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tables/table11.xml" ContentType="application/vnd.openxmlformats-officedocument.spreadsheetml.table+xml"/>
  <Override PartName="/xl/queryTables/queryTable2.xml" ContentType="application/vnd.openxmlformats-officedocument.spreadsheetml.queryTable+xml"/>
  <Override PartName="/xl/tables/table12.xml" ContentType="application/vnd.openxmlformats-officedocument.spreadsheetml.table+xml"/>
  <Override PartName="/xl/queryTables/queryTable3.xml" ContentType="application/vnd.openxmlformats-officedocument.spreadsheetml.queryTable+xml"/>
  <Override PartName="/xl/tables/table13.xml" ContentType="application/vnd.openxmlformats-officedocument.spreadsheetml.table+xml"/>
  <Override PartName="/xl/queryTables/queryTable4.xml" ContentType="application/vnd.openxmlformats-officedocument.spreadsheetml.queryTable+xml"/>
  <Override PartName="/xl/tables/table14.xml" ContentType="application/vnd.openxmlformats-officedocument.spreadsheetml.table+xml"/>
  <Override PartName="/xl/tables/table15.xml" ContentType="application/vnd.openxmlformats-officedocument.spreadsheetml.table+xml"/>
  <Override PartName="/xl/queryTables/queryTable5.xml" ContentType="application/vnd.openxmlformats-officedocument.spreadsheetml.query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eydi\Documents\ITBA\TPI\CDP_project\outputs\fuzzy_match\"/>
    </mc:Choice>
  </mc:AlternateContent>
  <xr:revisionPtr revIDLastSave="0" documentId="13_ncr:1_{55B97389-9874-4F6B-B0C8-73A646931097}" xr6:coauthVersionLast="47" xr6:coauthVersionMax="47" xr10:uidLastSave="{00000000-0000-0000-0000-000000000000}"/>
  <bookViews>
    <workbookView xWindow="-120" yWindow="-120" windowWidth="20730" windowHeight="11040" tabRatio="581" firstSheet="14" activeTab="15" xr2:uid="{00000000-000D-0000-FFFF-FFFF00000000}"/>
  </bookViews>
  <sheets>
    <sheet name="questions 2018" sheetId="7" r:id="rId1"/>
    <sheet name="2018_emissions_manual" sheetId="21" r:id="rId2"/>
    <sheet name="questions 2019" sheetId="8" r:id="rId3"/>
    <sheet name="questions 2020" sheetId="9" r:id="rId4"/>
    <sheet name="questions 2021" sheetId="10" r:id="rId5"/>
    <sheet name="questions 2022" sheetId="11" r:id="rId6"/>
    <sheet name="2021-2018" sheetId="3" r:id="rId7"/>
    <sheet name="2021-2019" sheetId="4" r:id="rId8"/>
    <sheet name="2021-2020" sheetId="5" r:id="rId9"/>
    <sheet name="2021-2022" sheetId="17" r:id="rId10"/>
    <sheet name="questions 2018_PQ" sheetId="24" r:id="rId11"/>
    <sheet name="questions 2019_PQ" sheetId="15" r:id="rId12"/>
    <sheet name="questions 2020_PQ" sheetId="20" r:id="rId13"/>
    <sheet name="questions 2022_PQ" sheetId="18" r:id="rId14"/>
    <sheet name="questions 2022 adds" sheetId="27" r:id="rId15"/>
    <sheet name="questions 2021_PQ" sheetId="19" r:id="rId16"/>
    <sheet name="review_manual" sheetId="22" r:id="rId17"/>
    <sheet name="questions_2022_adds" sheetId="25" r:id="rId18"/>
    <sheet name="keep" sheetId="16" r:id="rId19"/>
    <sheet name="replace" sheetId="23" r:id="rId20"/>
    <sheet name="replace_results" sheetId="29" r:id="rId21"/>
  </sheets>
  <definedNames>
    <definedName name="_xlnm._FilterDatabase" localSheetId="1" hidden="1">'2018_emissions_manual'!$A$1:$L$179</definedName>
    <definedName name="_xlnm._FilterDatabase" localSheetId="6" hidden="1">'2021-2018'!$A$1:$H$625</definedName>
    <definedName name="_xlnm._FilterDatabase" localSheetId="7" hidden="1">'2021-2019'!$A$1:$I$1042</definedName>
    <definedName name="_xlnm._FilterDatabase" localSheetId="8" hidden="1">'2021-2020'!$A$1:$I$1201</definedName>
    <definedName name="_xlnm._FilterDatabase" localSheetId="9" hidden="1">'2021-2022'!$A$1:$F$576</definedName>
    <definedName name="_xlnm._FilterDatabase" localSheetId="18" hidden="1">keep!$A$2:$J$409</definedName>
    <definedName name="_xlnm._FilterDatabase" localSheetId="0" hidden="1">'questions 2018'!$A$2:$D$585</definedName>
    <definedName name="_xlnm._FilterDatabase" localSheetId="2" hidden="1">'questions 2019'!$A$2:$D$849</definedName>
    <definedName name="_xlnm._FilterDatabase" localSheetId="3" hidden="1">'questions 2020'!$A$1:$E$1</definedName>
    <definedName name="_xlnm._FilterDatabase" localSheetId="4" hidden="1">'questions 2021'!$A$1:$E$1</definedName>
    <definedName name="_xlnm._FilterDatabase" localSheetId="5" hidden="1">'questions 2022'!$A$1:$E$1</definedName>
    <definedName name="_xlnm._FilterDatabase" localSheetId="19" hidden="1">replace!$A$2:$P$409</definedName>
    <definedName name="_xlnm._FilterDatabase" localSheetId="16" hidden="1">review_manual!$A$1:$J$199</definedName>
    <definedName name="DatosExternos_1" localSheetId="10" hidden="1">'questions 2018_PQ'!$A$1:$I$584</definedName>
    <definedName name="DatosExternos_1" localSheetId="11" hidden="1">'questions 2019_PQ'!$A$1:$I$848</definedName>
    <definedName name="DatosExternos_2" localSheetId="13" hidden="1">'questions 2022_PQ'!$A$1:$I$792</definedName>
    <definedName name="DatosExternos_3" localSheetId="12" hidden="1">'questions 2020_PQ'!$A$1:$I$1055</definedName>
    <definedName name="DatosExternos_3" localSheetId="15" hidden="1">'questions 2021_PQ'!$A$1:$P$1056</definedName>
  </definedNames>
  <calcPr calcId="191029"/>
  <extLst>
    <ext xmlns:x15="http://schemas.microsoft.com/office/spreadsheetml/2010/11/main" uri="{FCE2AD5D-F65C-4FA6-A056-5C36A1767C68}">
      <x15:dataModel>
        <x15:modelTables>
          <x15:modelTable id="questions 2022_039cf2ed-091d-4925-97fb-317c6e91bab6" name="questions 2022" connection="Consulta - questions 2022"/>
          <x15:modelTable id="questions 2020_456896ff-3193-471f-8fac-651d03f8ca05" name="questions 2020" connection="Consulta - questions 2020"/>
          <x15:modelTable id="2018-2021_22a69836-5d90-43bc-a3cb-de9deeaebfe4" name="2018-2021" connection="Consulta - 2018-2021"/>
          <x15:modelTable id="2019-2021_d63f6ef5-0902-4280-9ec1-3f8de3ccb17d" name="2019-2021" connection="Consulta - 2019-2021"/>
          <x15:modelTable id="2020-2021_2c16c846-5fb4-44a5-99e2-0eb66b278733" name="2020-2021" connection="Consulta - 2020-2021"/>
          <x15:modelTable id="2021-2022_810efa2f-9ce5-4b35-968f-8d8af2a68d30" name="2021-2022" connection="Consulta - 2021-202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6" i="23" l="1"/>
  <c r="I336" i="23"/>
  <c r="J336" i="23"/>
  <c r="K336" i="23"/>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186" i="16"/>
  <c r="B185" i="16"/>
  <c r="E3" i="29"/>
  <c r="E4" i="29"/>
  <c r="E5" i="29"/>
  <c r="E6" i="29"/>
  <c r="E7" i="29"/>
  <c r="E8" i="29"/>
  <c r="E9" i="29"/>
  <c r="E10" i="29"/>
  <c r="E11" i="29"/>
  <c r="E12" i="29"/>
  <c r="E13" i="29"/>
  <c r="E14" i="29"/>
  <c r="E15" i="29"/>
  <c r="E2" i="29"/>
  <c r="E1472" i="29"/>
  <c r="E1386" i="29"/>
  <c r="E1514" i="29"/>
  <c r="E1440" i="29"/>
  <c r="E1405" i="29"/>
  <c r="E1758" i="29"/>
  <c r="E1649" i="29"/>
  <c r="E1462" i="29"/>
  <c r="E1467" i="29"/>
  <c r="E1491" i="29"/>
  <c r="E1500" i="29"/>
  <c r="E1458" i="29"/>
  <c r="E1486" i="29"/>
  <c r="E1519" i="29"/>
  <c r="E1414" i="29"/>
  <c r="E1728" i="29"/>
  <c r="E1449" i="29"/>
  <c r="E1723" i="29"/>
  <c r="E380" i="29"/>
  <c r="E1524" i="29"/>
  <c r="E1400" i="29"/>
  <c r="E1733" i="29"/>
  <c r="E1654" i="29"/>
  <c r="E1659" i="29"/>
  <c r="E1381" i="29"/>
  <c r="E1640" i="29"/>
  <c r="E1664" i="29"/>
  <c r="E1743" i="29"/>
  <c r="E1509" i="29"/>
  <c r="E1477" i="29"/>
  <c r="E1529" i="29"/>
  <c r="E1738" i="29"/>
  <c r="E1482" i="29"/>
  <c r="E1453" i="29"/>
  <c r="E1390" i="29"/>
  <c r="E1753" i="29"/>
  <c r="E1644" i="29"/>
  <c r="E1395" i="29"/>
  <c r="E1543" i="29"/>
  <c r="E1748" i="29"/>
  <c r="E1504" i="29"/>
  <c r="E643" i="29"/>
  <c r="E603" i="29"/>
  <c r="E999" i="29"/>
  <c r="E53" i="29"/>
  <c r="E1231" i="29"/>
  <c r="E571" i="29"/>
  <c r="E451" i="29"/>
  <c r="E655" i="29"/>
  <c r="E747" i="29"/>
  <c r="E1235" i="29"/>
  <c r="E193" i="29"/>
  <c r="E455" i="29"/>
  <c r="E113" i="29"/>
  <c r="E1211" i="29"/>
  <c r="E491" i="29"/>
  <c r="E1259" i="29"/>
  <c r="E731" i="29"/>
  <c r="E1709" i="29"/>
  <c r="E979" i="29"/>
  <c r="E751" i="29"/>
  <c r="E1095" i="29"/>
  <c r="E907" i="29"/>
  <c r="E1043" i="29"/>
  <c r="E1626" i="29"/>
  <c r="E923" i="29"/>
  <c r="E1368" i="29"/>
  <c r="E1087" i="29"/>
  <c r="E1577" i="29"/>
  <c r="E33" i="29"/>
  <c r="E143" i="29"/>
  <c r="E947" i="29"/>
  <c r="E587" i="29"/>
  <c r="E320" i="29"/>
  <c r="E1051" i="29"/>
  <c r="E413" i="29"/>
  <c r="E242" i="29"/>
  <c r="E675" i="29"/>
  <c r="E1244" i="29"/>
  <c r="E691" i="29"/>
  <c r="E295" i="29"/>
  <c r="E183" i="29"/>
  <c r="E1215" i="29"/>
  <c r="E487" i="29"/>
  <c r="E103" i="29"/>
  <c r="E1015" i="29"/>
  <c r="E1356" i="29"/>
  <c r="E1031" i="29"/>
  <c r="E1679" i="29"/>
  <c r="E1179" i="29"/>
  <c r="E1684" i="29"/>
  <c r="E1091" i="29"/>
  <c r="E611" i="29"/>
  <c r="E523" i="29"/>
  <c r="E827" i="29"/>
  <c r="E471" i="29"/>
  <c r="E58" i="29"/>
  <c r="E1562" i="29"/>
  <c r="E163" i="29"/>
  <c r="E88" i="29"/>
  <c r="E18" i="29"/>
  <c r="E93" i="29"/>
  <c r="E899" i="29"/>
  <c r="E1167" i="29"/>
  <c r="E775" i="29"/>
  <c r="E507" i="29"/>
  <c r="E1273" i="29"/>
  <c r="E1223" i="29"/>
  <c r="E671" i="29"/>
  <c r="E583" i="29"/>
  <c r="E217" i="29"/>
  <c r="E839" i="29"/>
  <c r="E803" i="29"/>
  <c r="E935" i="29"/>
  <c r="E939" i="29"/>
  <c r="E1621" i="29"/>
  <c r="E427" i="29"/>
  <c r="E1023" i="29"/>
  <c r="E663" i="29"/>
  <c r="E1674" i="29"/>
  <c r="E547" i="29"/>
  <c r="E1027" i="29"/>
  <c r="E1111" i="29"/>
  <c r="E280" i="29"/>
  <c r="E1372" i="29"/>
  <c r="E1159" i="29"/>
  <c r="E563" i="29"/>
  <c r="E1195" i="29"/>
  <c r="E623" i="29"/>
  <c r="E178" i="29"/>
  <c r="E1538" i="29"/>
  <c r="E707" i="29"/>
  <c r="E879" i="29"/>
  <c r="E1067" i="29"/>
  <c r="E855" i="29"/>
  <c r="E1602" i="29"/>
  <c r="E1219" i="29"/>
  <c r="E108" i="29"/>
  <c r="E971" i="29"/>
  <c r="E344" i="29"/>
  <c r="E631" i="29"/>
  <c r="E305" i="29"/>
  <c r="E310" i="29"/>
  <c r="E1249" i="29"/>
  <c r="E463" i="29"/>
  <c r="E943" i="29"/>
  <c r="E599" i="29"/>
  <c r="E1047" i="29"/>
  <c r="E1143" i="29"/>
  <c r="E349" i="29"/>
  <c r="E967" i="29"/>
  <c r="E475" i="29"/>
  <c r="E1063" i="29"/>
  <c r="E1268" i="29"/>
  <c r="E727" i="29"/>
  <c r="E799" i="29"/>
  <c r="E128" i="29"/>
  <c r="E1139" i="29"/>
  <c r="E423" i="29"/>
  <c r="E168" i="29"/>
  <c r="E755" i="29"/>
  <c r="E483" i="29"/>
  <c r="E23" i="29"/>
  <c r="E43" i="29"/>
  <c r="E819" i="29"/>
  <c r="E559" i="29"/>
  <c r="E1694" i="29"/>
  <c r="E1019" i="29"/>
  <c r="E771" i="29"/>
  <c r="E1288" i="29"/>
  <c r="E1059" i="29"/>
  <c r="E1597" i="29"/>
  <c r="E1151" i="29"/>
  <c r="E983" i="29"/>
  <c r="E447" i="29"/>
  <c r="E887" i="29"/>
  <c r="E735" i="29"/>
  <c r="E787" i="29"/>
  <c r="E467" i="29"/>
  <c r="E555" i="29"/>
  <c r="E1699" i="29"/>
  <c r="E389" i="29"/>
  <c r="E1207" i="29"/>
  <c r="E73" i="29"/>
  <c r="E1123" i="29"/>
  <c r="E515" i="29"/>
  <c r="E198" i="29"/>
  <c r="E385" i="29"/>
  <c r="E285" i="29"/>
  <c r="E1183" i="29"/>
  <c r="E759" i="29"/>
  <c r="E531" i="29"/>
  <c r="E325" i="29"/>
  <c r="E1360" i="29"/>
  <c r="E891" i="29"/>
  <c r="E911" i="29"/>
  <c r="E173" i="29"/>
  <c r="E1587" i="29"/>
  <c r="E763" i="29"/>
  <c r="E991" i="29"/>
  <c r="E659" i="29"/>
  <c r="E847" i="29"/>
  <c r="E867" i="29"/>
  <c r="E1135" i="29"/>
  <c r="E1635" i="29"/>
  <c r="E1103" i="29"/>
  <c r="E188" i="29"/>
  <c r="E835" i="29"/>
  <c r="E439" i="29"/>
  <c r="E459" i="29"/>
  <c r="E431" i="29"/>
  <c r="E635" i="29"/>
  <c r="E575" i="29"/>
  <c r="E1039" i="29"/>
  <c r="E330" i="29"/>
  <c r="E639" i="29"/>
  <c r="E875" i="29"/>
  <c r="E1227" i="29"/>
  <c r="E83" i="29"/>
  <c r="E98" i="29"/>
  <c r="E1293" i="29"/>
  <c r="E63" i="29"/>
  <c r="E767" i="29"/>
  <c r="E831" i="29"/>
  <c r="E408" i="29"/>
  <c r="E1582" i="29"/>
  <c r="E739" i="29"/>
  <c r="E28" i="29"/>
  <c r="E1055" i="29"/>
  <c r="E1254" i="29"/>
  <c r="E1308" i="29"/>
  <c r="E1318" i="29"/>
  <c r="E1011" i="29"/>
  <c r="E1669" i="29"/>
  <c r="E511" i="29"/>
  <c r="E1119" i="29"/>
  <c r="E1278" i="29"/>
  <c r="E148" i="29"/>
  <c r="E1323" i="29"/>
  <c r="E1199" i="29"/>
  <c r="E133" i="29"/>
  <c r="E619" i="29"/>
  <c r="E987" i="29"/>
  <c r="E315" i="29"/>
  <c r="E1553" i="29"/>
  <c r="E1328" i="29"/>
  <c r="E1127" i="29"/>
  <c r="E1283" i="29"/>
  <c r="E359" i="29"/>
  <c r="E1083" i="29"/>
  <c r="E811" i="29"/>
  <c r="E651" i="29"/>
  <c r="E703" i="29"/>
  <c r="E815" i="29"/>
  <c r="E1534" i="29"/>
  <c r="E975" i="29"/>
  <c r="E1313" i="29"/>
  <c r="E543" i="29"/>
  <c r="E915" i="29"/>
  <c r="E723" i="29"/>
  <c r="E687" i="29"/>
  <c r="E339" i="29"/>
  <c r="E334" i="29"/>
  <c r="E1099" i="29"/>
  <c r="E931" i="29"/>
  <c r="E1689" i="29"/>
  <c r="E1718" i="29"/>
  <c r="E843" i="29"/>
  <c r="E719" i="29"/>
  <c r="E394" i="29"/>
  <c r="E1567" i="29"/>
  <c r="E959" i="29"/>
  <c r="E1548" i="29"/>
  <c r="E1171" i="29"/>
  <c r="E551" i="29"/>
  <c r="E1175" i="29"/>
  <c r="E823" i="29"/>
  <c r="E591" i="29"/>
  <c r="E715" i="29"/>
  <c r="E435" i="29"/>
  <c r="E851" i="29"/>
  <c r="E1115" i="29"/>
  <c r="E963" i="29"/>
  <c r="E138" i="29"/>
  <c r="E1704" i="29"/>
  <c r="E627" i="29"/>
  <c r="E212" i="29"/>
  <c r="E1203" i="29"/>
  <c r="E1155" i="29"/>
  <c r="E203" i="29"/>
  <c r="E711" i="29"/>
  <c r="E535" i="29"/>
  <c r="E354" i="29"/>
  <c r="E1239" i="29"/>
  <c r="E123" i="29"/>
  <c r="E859" i="29"/>
  <c r="E48" i="29"/>
  <c r="E743" i="29"/>
  <c r="E1071" i="29"/>
  <c r="E1163" i="29"/>
  <c r="E1303" i="29"/>
  <c r="E647" i="29"/>
  <c r="E951" i="29"/>
  <c r="E615" i="29"/>
  <c r="E955" i="29"/>
  <c r="E1714" i="29"/>
  <c r="E495" i="29"/>
  <c r="E699" i="29"/>
  <c r="E499" i="29"/>
  <c r="E1616" i="29"/>
  <c r="E539" i="29"/>
  <c r="E153" i="29"/>
  <c r="E290" i="29"/>
  <c r="E679" i="29"/>
  <c r="E783" i="29"/>
  <c r="E38" i="29"/>
  <c r="E579" i="29"/>
  <c r="E1147" i="29"/>
  <c r="E208" i="29"/>
  <c r="E695" i="29"/>
  <c r="E1075" i="29"/>
  <c r="E883" i="29"/>
  <c r="E519" i="29"/>
  <c r="E807" i="29"/>
  <c r="E791" i="29"/>
  <c r="E1187" i="29"/>
  <c r="E1592" i="29"/>
  <c r="E1364" i="29"/>
  <c r="E78" i="29"/>
  <c r="E1607" i="29"/>
  <c r="E927" i="29"/>
  <c r="E1107" i="29"/>
  <c r="E68" i="29"/>
  <c r="E667" i="29"/>
  <c r="E995" i="29"/>
  <c r="E1298" i="29"/>
  <c r="E795" i="29"/>
  <c r="E683" i="29"/>
  <c r="E479" i="29"/>
  <c r="E1007" i="29"/>
  <c r="E779" i="29"/>
  <c r="E919" i="29"/>
  <c r="E418" i="29"/>
  <c r="E607" i="29"/>
  <c r="E567" i="29"/>
  <c r="E595" i="29"/>
  <c r="E1131" i="29"/>
  <c r="E503" i="29"/>
  <c r="E1191" i="29"/>
  <c r="E118" i="29"/>
  <c r="E158" i="29"/>
  <c r="E895" i="29"/>
  <c r="E300" i="29"/>
  <c r="E1079" i="29"/>
  <c r="E863" i="29"/>
  <c r="E443" i="29"/>
  <c r="E527" i="29"/>
  <c r="E1003" i="29"/>
  <c r="E247" i="29"/>
  <c r="E871" i="29"/>
  <c r="E399" i="29"/>
  <c r="E1572" i="29"/>
  <c r="E903" i="29"/>
  <c r="E1035" i="29"/>
  <c r="E403" i="29"/>
  <c r="E1078" i="29"/>
  <c r="E1146" i="29"/>
  <c r="E1417" i="29"/>
  <c r="E1409" i="29"/>
  <c r="E878" i="29"/>
  <c r="E966" i="29"/>
  <c r="E1688" i="29"/>
  <c r="E910" i="29"/>
  <c r="E626" i="29"/>
  <c r="E393" i="29"/>
  <c r="E654" i="29"/>
  <c r="E722" i="29"/>
  <c r="E450" i="29"/>
  <c r="E642" i="29"/>
  <c r="E1581" i="29"/>
  <c r="E886" i="29"/>
  <c r="E602" i="29"/>
  <c r="E1138" i="29"/>
  <c r="E594" i="29"/>
  <c r="E1343" i="29"/>
  <c r="E62" i="29"/>
  <c r="E1230" i="29"/>
  <c r="E1355" i="29"/>
  <c r="E1399" i="29"/>
  <c r="E578" i="29"/>
  <c r="E826" i="29"/>
  <c r="E850" i="29"/>
  <c r="E778" i="29"/>
  <c r="E371" i="29"/>
  <c r="E1114" i="29"/>
  <c r="E1528" i="29"/>
  <c r="E314" i="29"/>
  <c r="E1394" i="29"/>
  <c r="E255" i="29"/>
  <c r="E674" i="29"/>
  <c r="E1620" i="29"/>
  <c r="E1226" i="29"/>
  <c r="E1566" i="29"/>
  <c r="E1082" i="29"/>
  <c r="E662" i="29"/>
  <c r="E67" i="29"/>
  <c r="E898" i="29"/>
  <c r="E1098" i="29"/>
  <c r="E259" i="29"/>
  <c r="E1606" i="29"/>
  <c r="E1322" i="29"/>
  <c r="E474" i="29"/>
  <c r="E994" i="29"/>
  <c r="E1576" i="29"/>
  <c r="E862" i="29"/>
  <c r="E1611" i="29"/>
  <c r="E742" i="29"/>
  <c r="E1198" i="29"/>
  <c r="E678" i="29"/>
  <c r="E934" i="29"/>
  <c r="E454" i="29"/>
  <c r="E338" i="29"/>
  <c r="E438" i="29"/>
  <c r="E211" i="29"/>
  <c r="E582" i="29"/>
  <c r="E638" i="29"/>
  <c r="E730" i="29"/>
  <c r="E1448" i="29"/>
  <c r="E1263" i="29"/>
  <c r="E1542" i="29"/>
  <c r="E498" i="29"/>
  <c r="E1134" i="29"/>
  <c r="E794" i="29"/>
  <c r="E622" i="29"/>
  <c r="E982" i="29"/>
  <c r="E1683" i="29"/>
  <c r="E388" i="29"/>
  <c r="E1439" i="29"/>
  <c r="E1557" i="29"/>
  <c r="E1014" i="29"/>
  <c r="E570" i="29"/>
  <c r="E890" i="29"/>
  <c r="E1202" i="29"/>
  <c r="E1737" i="29"/>
  <c r="E319" i="29"/>
  <c r="E854" i="29"/>
  <c r="E1154" i="29"/>
  <c r="E333" i="29"/>
  <c r="E102" i="29"/>
  <c r="E1499" i="29"/>
  <c r="E950" i="29"/>
  <c r="E566" i="29"/>
  <c r="E1292" i="29"/>
  <c r="E309" i="29"/>
  <c r="E546" i="29"/>
  <c r="E1586" i="29"/>
  <c r="E1272" i="29"/>
  <c r="E810" i="29"/>
  <c r="E490" i="29"/>
  <c r="E202" i="29"/>
  <c r="E1022" i="29"/>
  <c r="E263" i="29"/>
  <c r="E790" i="29"/>
  <c r="E838" i="29"/>
  <c r="E72" i="29"/>
  <c r="E117" i="29"/>
  <c r="E1158" i="29"/>
  <c r="E866" i="29"/>
  <c r="E814" i="29"/>
  <c r="E177" i="29"/>
  <c r="E1058" i="29"/>
  <c r="E1327" i="29"/>
  <c r="E1742" i="29"/>
  <c r="E1471" i="29"/>
  <c r="E1444" i="29"/>
  <c r="E225" i="29"/>
  <c r="E646" i="29"/>
  <c r="E614" i="29"/>
  <c r="E1547" i="29"/>
  <c r="E990" i="29"/>
  <c r="E1243" i="29"/>
  <c r="E870" i="29"/>
  <c r="E1086" i="29"/>
  <c r="E1282" i="29"/>
  <c r="E1349" i="29"/>
  <c r="E1571" i="29"/>
  <c r="E430" i="29"/>
  <c r="E830" i="29"/>
  <c r="E267" i="29"/>
  <c r="E1429" i="29"/>
  <c r="E1238" i="29"/>
  <c r="E233" i="29"/>
  <c r="E1376" i="29"/>
  <c r="E1094" i="29"/>
  <c r="E1297" i="29"/>
  <c r="E902" i="29"/>
  <c r="E1435" i="29"/>
  <c r="E858" i="29"/>
  <c r="E1002" i="29"/>
  <c r="E698" i="29"/>
  <c r="E874" i="29"/>
  <c r="E1038" i="29"/>
  <c r="E586" i="29"/>
  <c r="E1561" i="29"/>
  <c r="E353" i="29"/>
  <c r="E348" i="29"/>
  <c r="E1118" i="29"/>
  <c r="E554" i="29"/>
  <c r="E192" i="29"/>
  <c r="E1713" i="29"/>
  <c r="E299" i="29"/>
  <c r="E714" i="29"/>
  <c r="E466" i="29"/>
  <c r="E1630" i="29"/>
  <c r="E1601" i="29"/>
  <c r="E1106" i="29"/>
  <c r="E1625" i="29"/>
  <c r="E407" i="29"/>
  <c r="E750" i="29"/>
  <c r="E1346" i="29"/>
  <c r="E986" i="29"/>
  <c r="E1162" i="29"/>
  <c r="E207" i="29"/>
  <c r="E706" i="29"/>
  <c r="E237" i="29"/>
  <c r="E1170" i="29"/>
  <c r="E1332" i="29"/>
  <c r="E1648" i="29"/>
  <c r="E926" i="29"/>
  <c r="E922" i="29"/>
  <c r="E834" i="29"/>
  <c r="E137" i="29"/>
  <c r="E842" i="29"/>
  <c r="E1317" i="29"/>
  <c r="E241" i="29"/>
  <c r="E1698" i="29"/>
  <c r="E738" i="29"/>
  <c r="E375" i="29"/>
  <c r="E167" i="29"/>
  <c r="E522" i="29"/>
  <c r="E197" i="29"/>
  <c r="E17" i="29"/>
  <c r="E1042" i="29"/>
  <c r="E1210" i="29"/>
  <c r="E1385" i="29"/>
  <c r="E37" i="29"/>
  <c r="E426" i="29"/>
  <c r="E157" i="29"/>
  <c r="E77" i="29"/>
  <c r="E930" i="29"/>
  <c r="E938" i="29"/>
  <c r="E1214" i="29"/>
  <c r="E1653" i="29"/>
  <c r="E942" i="29"/>
  <c r="E574" i="29"/>
  <c r="E1752" i="29"/>
  <c r="E550" i="29"/>
  <c r="E1615" i="29"/>
  <c r="E1126" i="29"/>
  <c r="E52" i="29"/>
  <c r="E1703" i="29"/>
  <c r="E1206" i="29"/>
  <c r="E718" i="29"/>
  <c r="E384" i="29"/>
  <c r="E329" i="29"/>
  <c r="E1420" i="29"/>
  <c r="E1130" i="29"/>
  <c r="E1030" i="29"/>
  <c r="E766" i="29"/>
  <c r="E970" i="29"/>
  <c r="E462" i="29"/>
  <c r="E379" i="29"/>
  <c r="E1717" i="29"/>
  <c r="E1452" i="29"/>
  <c r="E1757" i="29"/>
  <c r="E754" i="29"/>
  <c r="E1693" i="29"/>
  <c r="E470" i="29"/>
  <c r="E506" i="29"/>
  <c r="E978" i="29"/>
  <c r="E846" i="29"/>
  <c r="E650" i="29"/>
  <c r="E542" i="29"/>
  <c r="E1643" i="29"/>
  <c r="E682" i="29"/>
  <c r="E1658" i="29"/>
  <c r="E690" i="29"/>
  <c r="E442" i="29"/>
  <c r="E142" i="29"/>
  <c r="E1046" i="29"/>
  <c r="E27" i="29"/>
  <c r="E1404" i="29"/>
  <c r="E1363" i="29"/>
  <c r="E906" i="29"/>
  <c r="E1747" i="29"/>
  <c r="E358" i="29"/>
  <c r="E147" i="29"/>
  <c r="E1673" i="29"/>
  <c r="E32" i="29"/>
  <c r="E1186" i="29"/>
  <c r="E1732" i="29"/>
  <c r="E1258" i="29"/>
  <c r="E786" i="29"/>
  <c r="E1248" i="29"/>
  <c r="E1371" i="29"/>
  <c r="E606" i="29"/>
  <c r="E97" i="29"/>
  <c r="E1413" i="29"/>
  <c r="E822" i="29"/>
  <c r="E526" i="29"/>
  <c r="E618" i="29"/>
  <c r="E486" i="29"/>
  <c r="E1476" i="29"/>
  <c r="E1182" i="29"/>
  <c r="E1190" i="29"/>
  <c r="E1523" i="29"/>
  <c r="E1591" i="29"/>
  <c r="E1380" i="29"/>
  <c r="E1006" i="29"/>
  <c r="E275" i="29"/>
  <c r="E1426" i="29"/>
  <c r="E762" i="29"/>
  <c r="E1495" i="29"/>
  <c r="E802" i="29"/>
  <c r="E1287" i="29"/>
  <c r="E1359" i="29"/>
  <c r="E630" i="29"/>
  <c r="E658" i="29"/>
  <c r="E1466" i="29"/>
  <c r="E1639" i="29"/>
  <c r="E514" i="29"/>
  <c r="E289" i="29"/>
  <c r="E1432" i="29"/>
  <c r="E530" i="29"/>
  <c r="E1537" i="29"/>
  <c r="E954" i="29"/>
  <c r="E152" i="29"/>
  <c r="E458" i="29"/>
  <c r="E251" i="29"/>
  <c r="E1533" i="29"/>
  <c r="E758" i="29"/>
  <c r="E1090" i="29"/>
  <c r="E1142" i="29"/>
  <c r="E1050" i="29"/>
  <c r="E806" i="29"/>
  <c r="E1457" i="29"/>
  <c r="E1026" i="29"/>
  <c r="E666" i="29"/>
  <c r="E694" i="29"/>
  <c r="E1663" i="29"/>
  <c r="E478" i="29"/>
  <c r="E1194" i="29"/>
  <c r="E882" i="29"/>
  <c r="E1634" i="29"/>
  <c r="E182" i="29"/>
  <c r="E518" i="29"/>
  <c r="E1034" i="29"/>
  <c r="E670" i="29"/>
  <c r="E946" i="29"/>
  <c r="E590" i="29"/>
  <c r="E363" i="29"/>
  <c r="E914" i="29"/>
  <c r="E162" i="29"/>
  <c r="E343" i="29"/>
  <c r="E798" i="29"/>
  <c r="E434" i="29"/>
  <c r="E446" i="29"/>
  <c r="E1668" i="29"/>
  <c r="E127" i="29"/>
  <c r="E1122" i="29"/>
  <c r="E1234" i="29"/>
  <c r="E132" i="29"/>
  <c r="E402" i="29"/>
  <c r="E1312" i="29"/>
  <c r="E482" i="29"/>
  <c r="E22" i="29"/>
  <c r="E1481" i="29"/>
  <c r="E112" i="29"/>
  <c r="E1307" i="29"/>
  <c r="E702" i="29"/>
  <c r="E562" i="29"/>
  <c r="E1062" i="29"/>
  <c r="E1336" i="29"/>
  <c r="E1110" i="29"/>
  <c r="E47" i="29"/>
  <c r="E1596" i="29"/>
  <c r="E1218" i="29"/>
  <c r="E42" i="29"/>
  <c r="E1222" i="29"/>
  <c r="E417" i="29"/>
  <c r="E1253" i="29"/>
  <c r="E958" i="29"/>
  <c r="E324" i="29"/>
  <c r="E172" i="29"/>
  <c r="E284" i="29"/>
  <c r="E187" i="29"/>
  <c r="E538" i="29"/>
  <c r="E1518" i="29"/>
  <c r="E246" i="29"/>
  <c r="E734" i="29"/>
  <c r="E1070" i="29"/>
  <c r="E782" i="29"/>
  <c r="E216" i="29"/>
  <c r="E1508" i="29"/>
  <c r="E1727" i="29"/>
  <c r="E229" i="29"/>
  <c r="E221" i="29"/>
  <c r="E1461" i="29"/>
  <c r="E1352" i="29"/>
  <c r="E294" i="29"/>
  <c r="E107" i="29"/>
  <c r="E710" i="29"/>
  <c r="E1174" i="29"/>
  <c r="E422" i="29"/>
  <c r="E1485" i="29"/>
  <c r="E1367" i="29"/>
  <c r="E1054" i="29"/>
  <c r="E279" i="29"/>
  <c r="E558" i="29"/>
  <c r="E634" i="29"/>
  <c r="E1010" i="29"/>
  <c r="E510" i="29"/>
  <c r="E1150" i="29"/>
  <c r="E87" i="29"/>
  <c r="E1018" i="29"/>
  <c r="E412" i="29"/>
  <c r="E494" i="29"/>
  <c r="E502" i="29"/>
  <c r="E774" i="29"/>
  <c r="E398" i="29"/>
  <c r="E1178" i="29"/>
  <c r="E367" i="29"/>
  <c r="E1074" i="29"/>
  <c r="E1490" i="29"/>
  <c r="E57" i="29"/>
  <c r="E1513" i="29"/>
  <c r="E1066" i="29"/>
  <c r="E974" i="29"/>
  <c r="E1503" i="29"/>
  <c r="E1277" i="29"/>
  <c r="E770" i="29"/>
  <c r="E1102" i="29"/>
  <c r="E1166" i="29"/>
  <c r="E1678" i="29"/>
  <c r="E686" i="29"/>
  <c r="E894" i="29"/>
  <c r="E534" i="29"/>
  <c r="E1423" i="29"/>
  <c r="E1340" i="29"/>
  <c r="E998" i="29"/>
  <c r="E1389" i="29"/>
  <c r="E92" i="29"/>
  <c r="E726" i="29"/>
  <c r="E962" i="29"/>
  <c r="E304" i="29"/>
  <c r="E1267" i="29"/>
  <c r="E746" i="29"/>
  <c r="E1708" i="29"/>
  <c r="E818" i="29"/>
  <c r="E598" i="29"/>
  <c r="E82" i="29"/>
  <c r="E271" i="29"/>
  <c r="E610" i="29"/>
  <c r="E1552" i="29"/>
  <c r="E918" i="29"/>
  <c r="E1722" i="29"/>
  <c r="E122" i="29"/>
  <c r="E1302" i="29"/>
  <c r="E1081" i="29"/>
  <c r="E669" i="29"/>
  <c r="E1565" i="29"/>
  <c r="E16" i="29"/>
  <c r="E111" i="29"/>
  <c r="E449" i="29"/>
  <c r="E1428" i="29"/>
  <c r="E625" i="29"/>
  <c r="E332" i="29"/>
  <c r="E1652" i="29"/>
  <c r="E1532" i="29"/>
  <c r="E171" i="29"/>
  <c r="E509" i="29"/>
  <c r="E557" i="29"/>
  <c r="E945" i="29"/>
  <c r="E240" i="29"/>
  <c r="E347" i="29"/>
  <c r="E31" i="29"/>
  <c r="E973" i="29"/>
  <c r="E589" i="29"/>
  <c r="E1252" i="29"/>
  <c r="E1001" i="29"/>
  <c r="E1605" i="29"/>
  <c r="E1053" i="29"/>
  <c r="E1029" i="29"/>
  <c r="E1551" i="29"/>
  <c r="E401" i="29"/>
  <c r="E605" i="29"/>
  <c r="E881" i="29"/>
  <c r="E717" i="29"/>
  <c r="E1281" i="29"/>
  <c r="E725" i="29"/>
  <c r="E1756" i="29"/>
  <c r="E993" i="29"/>
  <c r="E313" i="29"/>
  <c r="E621" i="29"/>
  <c r="E1393" i="29"/>
  <c r="E1025" i="29"/>
  <c r="E131" i="29"/>
  <c r="E525" i="29"/>
  <c r="E357" i="29"/>
  <c r="E1097" i="29"/>
  <c r="E1489" i="29"/>
  <c r="E1181" i="29"/>
  <c r="E224" i="29"/>
  <c r="E753" i="29"/>
  <c r="E1157" i="29"/>
  <c r="E337" i="29"/>
  <c r="E585" i="29"/>
  <c r="E1291" i="29"/>
  <c r="E853" i="29"/>
  <c r="E1145" i="29"/>
  <c r="E1169" i="29"/>
  <c r="E1165" i="29"/>
  <c r="E1697" i="29"/>
  <c r="E86" i="29"/>
  <c r="E713" i="29"/>
  <c r="E1129" i="29"/>
  <c r="E1247" i="29"/>
  <c r="E96" i="29"/>
  <c r="E66" i="29"/>
  <c r="E421" i="29"/>
  <c r="E1610" i="29"/>
  <c r="E1366" i="29"/>
  <c r="E210" i="29"/>
  <c r="E537" i="29"/>
  <c r="E374" i="29"/>
  <c r="E981" i="29"/>
  <c r="E1037" i="29"/>
  <c r="E1746" i="29"/>
  <c r="E1541" i="29"/>
  <c r="E1419" i="29"/>
  <c r="E769" i="29"/>
  <c r="E1595" i="29"/>
  <c r="E721" i="29"/>
  <c r="E933" i="29"/>
  <c r="E1321" i="29"/>
  <c r="E1638" i="29"/>
  <c r="E370" i="29"/>
  <c r="E737" i="29"/>
  <c r="E1633" i="29"/>
  <c r="E897" i="29"/>
  <c r="E1431" i="29"/>
  <c r="E549" i="29"/>
  <c r="E677" i="29"/>
  <c r="E1242" i="29"/>
  <c r="E745" i="29"/>
  <c r="E1726" i="29"/>
  <c r="E777" i="29"/>
  <c r="E433" i="29"/>
  <c r="E697" i="29"/>
  <c r="E641" i="29"/>
  <c r="E1412" i="29"/>
  <c r="E505" i="29"/>
  <c r="E328" i="29"/>
  <c r="E1093" i="29"/>
  <c r="E689" i="29"/>
  <c r="E196" i="29"/>
  <c r="E693" i="29"/>
  <c r="E485" i="29"/>
  <c r="E1642" i="29"/>
  <c r="E473" i="29"/>
  <c r="E1647" i="29"/>
  <c r="E849" i="29"/>
  <c r="E613" i="29"/>
  <c r="E1522" i="29"/>
  <c r="E387" i="29"/>
  <c r="E949" i="29"/>
  <c r="E633" i="29"/>
  <c r="E1517" i="29"/>
  <c r="E1101" i="29"/>
  <c r="E1073" i="29"/>
  <c r="E41" i="29"/>
  <c r="E1731" i="29"/>
  <c r="E1177" i="29"/>
  <c r="E429" i="29"/>
  <c r="E601" i="29"/>
  <c r="E841" i="29"/>
  <c r="E857" i="29"/>
  <c r="E637" i="29"/>
  <c r="E1085" i="29"/>
  <c r="E1221" i="29"/>
  <c r="E186" i="29"/>
  <c r="E1311" i="29"/>
  <c r="E121" i="29"/>
  <c r="E1687" i="29"/>
  <c r="E729" i="29"/>
  <c r="E293" i="29"/>
  <c r="E1335" i="29"/>
  <c r="E1388" i="29"/>
  <c r="E262" i="29"/>
  <c r="E1570" i="29"/>
  <c r="E685" i="29"/>
  <c r="E378" i="29"/>
  <c r="E1276" i="29"/>
  <c r="E1692" i="29"/>
  <c r="E809" i="29"/>
  <c r="E366" i="29"/>
  <c r="E593" i="29"/>
  <c r="E885" i="29"/>
  <c r="E553" i="29"/>
  <c r="E215" i="29"/>
  <c r="E1741" i="29"/>
  <c r="E416" i="29"/>
  <c r="E383" i="29"/>
  <c r="E1266" i="29"/>
  <c r="E1416" i="29"/>
  <c r="E1702" i="29"/>
  <c r="E1475" i="29"/>
  <c r="E1351" i="29"/>
  <c r="E206" i="29"/>
  <c r="E705" i="29"/>
  <c r="E1422" i="29"/>
  <c r="E1672" i="29"/>
  <c r="E901" i="29"/>
  <c r="E352" i="29"/>
  <c r="E797" i="29"/>
  <c r="E573" i="29"/>
  <c r="E1173" i="29"/>
  <c r="E845" i="29"/>
  <c r="E1013" i="29"/>
  <c r="E829" i="29"/>
  <c r="E1451" i="29"/>
  <c r="E997" i="29"/>
  <c r="E1069" i="29"/>
  <c r="E1600" i="29"/>
  <c r="E298" i="29"/>
  <c r="E861" i="29"/>
  <c r="E481" i="29"/>
  <c r="E1113" i="29"/>
  <c r="E569" i="29"/>
  <c r="E1556" i="29"/>
  <c r="E965" i="29"/>
  <c r="E905" i="29"/>
  <c r="E1021" i="29"/>
  <c r="E201" i="29"/>
  <c r="E1498" i="29"/>
  <c r="E166" i="29"/>
  <c r="E1536" i="29"/>
  <c r="E176" i="29"/>
  <c r="E1209" i="29"/>
  <c r="E1624" i="29"/>
  <c r="E1193" i="29"/>
  <c r="E673" i="29"/>
  <c r="E1354" i="29"/>
  <c r="E1057" i="29"/>
  <c r="E521" i="29"/>
  <c r="E1316" i="29"/>
  <c r="E629" i="29"/>
  <c r="E1345" i="29"/>
  <c r="E1296" i="29"/>
  <c r="E925" i="29"/>
  <c r="E278" i="29"/>
  <c r="E1484" i="29"/>
  <c r="E681" i="29"/>
  <c r="E493" i="29"/>
  <c r="E1470" i="29"/>
  <c r="E116" i="29"/>
  <c r="E1149" i="29"/>
  <c r="E1326" i="29"/>
  <c r="E665" i="29"/>
  <c r="E318" i="29"/>
  <c r="E649" i="29"/>
  <c r="E545" i="29"/>
  <c r="E146" i="29"/>
  <c r="E1105" i="29"/>
  <c r="E985" i="29"/>
  <c r="E941" i="29"/>
  <c r="E1045" i="29"/>
  <c r="E156" i="29"/>
  <c r="E909" i="29"/>
  <c r="E785" i="29"/>
  <c r="E1362" i="29"/>
  <c r="E1233" i="29"/>
  <c r="E657" i="29"/>
  <c r="E709" i="29"/>
  <c r="E1089" i="29"/>
  <c r="E254" i="29"/>
  <c r="E406" i="29"/>
  <c r="E1438" i="29"/>
  <c r="E220" i="29"/>
  <c r="E913" i="29"/>
  <c r="E1408" i="29"/>
  <c r="E26" i="29"/>
  <c r="E342" i="29"/>
  <c r="E813" i="29"/>
  <c r="E1358" i="29"/>
  <c r="E362" i="29"/>
  <c r="E191" i="29"/>
  <c r="E1301" i="29"/>
  <c r="E1494" i="29"/>
  <c r="E51" i="29"/>
  <c r="E817" i="29"/>
  <c r="E929" i="29"/>
  <c r="E1271" i="29"/>
  <c r="E71" i="29"/>
  <c r="E597" i="29"/>
  <c r="E1331" i="29"/>
  <c r="E1465" i="29"/>
  <c r="E126" i="29"/>
  <c r="E837" i="29"/>
  <c r="E773" i="29"/>
  <c r="E101" i="29"/>
  <c r="E805" i="29"/>
  <c r="E1237" i="29"/>
  <c r="E581" i="29"/>
  <c r="E957" i="29"/>
  <c r="E106" i="29"/>
  <c r="E1707" i="29"/>
  <c r="E1629" i="29"/>
  <c r="E661" i="29"/>
  <c r="E1560" i="29"/>
  <c r="E1502" i="29"/>
  <c r="E529" i="29"/>
  <c r="E1137" i="29"/>
  <c r="E921" i="29"/>
  <c r="E501" i="29"/>
  <c r="E789" i="29"/>
  <c r="E1185" i="29"/>
  <c r="E1425" i="29"/>
  <c r="E161" i="29"/>
  <c r="E1061" i="29"/>
  <c r="E274" i="29"/>
  <c r="E1225" i="29"/>
  <c r="E609" i="29"/>
  <c r="E1262" i="29"/>
  <c r="E36" i="29"/>
  <c r="E765" i="29"/>
  <c r="E1217" i="29"/>
  <c r="E877" i="29"/>
  <c r="E457" i="29"/>
  <c r="E653" i="29"/>
  <c r="E1546" i="29"/>
  <c r="E1017" i="29"/>
  <c r="E1403" i="29"/>
  <c r="E1480" i="29"/>
  <c r="E1575" i="29"/>
  <c r="E1370" i="29"/>
  <c r="E81" i="29"/>
  <c r="E1306" i="29"/>
  <c r="E1161" i="29"/>
  <c r="E477" i="29"/>
  <c r="E323" i="29"/>
  <c r="E1527" i="29"/>
  <c r="E1447" i="29"/>
  <c r="E917" i="29"/>
  <c r="E517" i="29"/>
  <c r="E465" i="29"/>
  <c r="E1109" i="29"/>
  <c r="E953" i="29"/>
  <c r="E969" i="29"/>
  <c r="E1507" i="29"/>
  <c r="E91" i="29"/>
  <c r="E1041" i="29"/>
  <c r="E461" i="29"/>
  <c r="E288" i="29"/>
  <c r="E889" i="29"/>
  <c r="E873" i="29"/>
  <c r="E245" i="29"/>
  <c r="E1398" i="29"/>
  <c r="E1121" i="29"/>
  <c r="E1286" i="29"/>
  <c r="E236" i="29"/>
  <c r="E801" i="29"/>
  <c r="E865" i="29"/>
  <c r="E781" i="29"/>
  <c r="E1033" i="29"/>
  <c r="E1585" i="29"/>
  <c r="E561" i="29"/>
  <c r="E283" i="29"/>
  <c r="E1339" i="29"/>
  <c r="E1443" i="29"/>
  <c r="E1342" i="29"/>
  <c r="E1379" i="29"/>
  <c r="E228" i="29"/>
  <c r="E741" i="29"/>
  <c r="E489" i="29"/>
  <c r="E1716" i="29"/>
  <c r="E1117" i="29"/>
  <c r="E1512" i="29"/>
  <c r="E989" i="29"/>
  <c r="E497" i="29"/>
  <c r="E1736" i="29"/>
  <c r="E961" i="29"/>
  <c r="E1257" i="29"/>
  <c r="E258" i="29"/>
  <c r="E1133" i="29"/>
  <c r="E1751" i="29"/>
  <c r="E1009" i="29"/>
  <c r="E833" i="29"/>
  <c r="E425" i="29"/>
  <c r="E513" i="29"/>
  <c r="E937" i="29"/>
  <c r="E761" i="29"/>
  <c r="E869" i="29"/>
  <c r="E392" i="29"/>
  <c r="E1580" i="29"/>
  <c r="E541" i="29"/>
  <c r="E1005" i="29"/>
  <c r="E617" i="29"/>
  <c r="E1667" i="29"/>
  <c r="E181" i="29"/>
  <c r="E1201" i="29"/>
  <c r="E1590" i="29"/>
  <c r="E141" i="29"/>
  <c r="E21" i="29"/>
  <c r="E825" i="29"/>
  <c r="E1205" i="29"/>
  <c r="E1712" i="29"/>
  <c r="E733" i="29"/>
  <c r="E411" i="29"/>
  <c r="E270" i="29"/>
  <c r="E1384" i="29"/>
  <c r="E701" i="29"/>
  <c r="E1229" i="29"/>
  <c r="E1197" i="29"/>
  <c r="E565" i="29"/>
  <c r="E1125" i="29"/>
  <c r="E469" i="29"/>
  <c r="E1049" i="29"/>
  <c r="E61" i="29"/>
  <c r="E1662" i="29"/>
  <c r="E46" i="29"/>
  <c r="E533" i="29"/>
  <c r="E232" i="29"/>
  <c r="E308" i="29"/>
  <c r="E893" i="29"/>
  <c r="E1077" i="29"/>
  <c r="E1657" i="29"/>
  <c r="E1434" i="29"/>
  <c r="E250" i="29"/>
  <c r="E303" i="29"/>
  <c r="E453" i="29"/>
  <c r="E645" i="29"/>
  <c r="E1141" i="29"/>
  <c r="E1213" i="29"/>
  <c r="E1721" i="29"/>
  <c r="E1348" i="29"/>
  <c r="E1065" i="29"/>
  <c r="E445" i="29"/>
  <c r="E151" i="29"/>
  <c r="E397" i="29"/>
  <c r="E577" i="29"/>
  <c r="E1153" i="29"/>
  <c r="E441" i="29"/>
  <c r="E76" i="29"/>
  <c r="E1677" i="29"/>
  <c r="E1375" i="29"/>
  <c r="E136" i="29"/>
  <c r="E56" i="29"/>
  <c r="E1682" i="29"/>
  <c r="E1456" i="29"/>
  <c r="E977" i="29"/>
  <c r="E1619" i="29"/>
  <c r="E1460" i="29"/>
  <c r="E1614" i="29"/>
  <c r="E793" i="29"/>
  <c r="E266" i="29"/>
  <c r="E437" i="29"/>
  <c r="E749" i="29"/>
  <c r="E1189" i="29"/>
  <c r="E821" i="29"/>
  <c r="E757" i="29"/>
  <c r="E864" i="29"/>
  <c r="E1745" i="29"/>
  <c r="E968" i="29"/>
  <c r="E608" i="29"/>
  <c r="E544" i="29"/>
  <c r="E832" i="29"/>
  <c r="E1220" i="29"/>
  <c r="E988" i="29"/>
  <c r="E1671" i="29"/>
  <c r="E1666" i="29"/>
  <c r="E223" i="29"/>
  <c r="E764" i="29"/>
  <c r="E1144" i="29"/>
  <c r="E1594" i="29"/>
  <c r="E1418" i="29"/>
  <c r="E792" i="29"/>
  <c r="E812" i="29"/>
  <c r="E1004" i="29"/>
  <c r="E848" i="29"/>
  <c r="E170" i="29"/>
  <c r="E672" i="29"/>
  <c r="E960" i="29"/>
  <c r="E1365" i="29"/>
  <c r="E1437" i="29"/>
  <c r="E249" i="29"/>
  <c r="E1330" i="29"/>
  <c r="E1232" i="29"/>
  <c r="E756" i="29"/>
  <c r="E1511" i="29"/>
  <c r="E1540" i="29"/>
  <c r="E135" i="29"/>
  <c r="E1008" i="29"/>
  <c r="E214" i="29"/>
  <c r="E944" i="29"/>
  <c r="E504" i="29"/>
  <c r="E369" i="29"/>
  <c r="E1755" i="29"/>
  <c r="E307" i="29"/>
  <c r="E1618" i="29"/>
  <c r="E195" i="29"/>
  <c r="E744" i="29"/>
  <c r="E1344" i="29"/>
  <c r="E1132" i="29"/>
  <c r="E892" i="29"/>
  <c r="E648" i="29"/>
  <c r="E105" i="29"/>
  <c r="E852" i="29"/>
  <c r="E948" i="29"/>
  <c r="E35" i="29"/>
  <c r="E868" i="29"/>
  <c r="E235" i="29"/>
  <c r="E976" i="29"/>
  <c r="E1084" i="29"/>
  <c r="E155" i="29"/>
  <c r="E508" i="29"/>
  <c r="E336" i="29"/>
  <c r="E1176" i="29"/>
  <c r="E1275" i="29"/>
  <c r="E796" i="29"/>
  <c r="E936" i="29"/>
  <c r="E1350" i="29"/>
  <c r="E396" i="29"/>
  <c r="E904" i="29"/>
  <c r="E1442" i="29"/>
  <c r="E752" i="29"/>
  <c r="E40" i="29"/>
  <c r="E436" i="29"/>
  <c r="E1474" i="29"/>
  <c r="E1374" i="29"/>
  <c r="E880" i="29"/>
  <c r="E844" i="29"/>
  <c r="E1120" i="29"/>
  <c r="E1156" i="29"/>
  <c r="E940" i="29"/>
  <c r="E219" i="29"/>
  <c r="E391" i="29"/>
  <c r="E548" i="29"/>
  <c r="E900" i="29"/>
  <c r="E115" i="29"/>
  <c r="E564" i="29"/>
  <c r="E600" i="29"/>
  <c r="E1305" i="29"/>
  <c r="E704" i="29"/>
  <c r="E728" i="29"/>
  <c r="E175" i="29"/>
  <c r="E377" i="29"/>
  <c r="E253" i="29"/>
  <c r="E1347" i="29"/>
  <c r="E361" i="29"/>
  <c r="E804" i="29"/>
  <c r="E1100" i="29"/>
  <c r="E636" i="29"/>
  <c r="E1455" i="29"/>
  <c r="E684" i="29"/>
  <c r="E652" i="29"/>
  <c r="E1564" i="29"/>
  <c r="E1506" i="29"/>
  <c r="E1044" i="29"/>
  <c r="E1497" i="29"/>
  <c r="E1012" i="29"/>
  <c r="E768" i="29"/>
  <c r="E1172" i="29"/>
  <c r="E992" i="29"/>
  <c r="E588" i="29"/>
  <c r="E524" i="29"/>
  <c r="E920" i="29"/>
  <c r="E620" i="29"/>
  <c r="E1661" i="29"/>
  <c r="E1569" i="29"/>
  <c r="E496" i="29"/>
  <c r="E1136" i="29"/>
  <c r="E277" i="29"/>
  <c r="E480" i="29"/>
  <c r="E1236" i="29"/>
  <c r="E60" i="29"/>
  <c r="E732" i="29"/>
  <c r="E1325" i="29"/>
  <c r="E1180" i="29"/>
  <c r="E1493" i="29"/>
  <c r="E1060" i="29"/>
  <c r="E808" i="29"/>
  <c r="E1686" i="29"/>
  <c r="E1628" i="29"/>
  <c r="E50" i="29"/>
  <c r="E816" i="29"/>
  <c r="E1681" i="29"/>
  <c r="E1383" i="29"/>
  <c r="E640" i="29"/>
  <c r="E1064" i="29"/>
  <c r="E432" i="29"/>
  <c r="E1516" i="29"/>
  <c r="E125" i="29"/>
  <c r="E856" i="29"/>
  <c r="E1116" i="29"/>
  <c r="E95" i="29"/>
  <c r="E872" i="29"/>
  <c r="E317" i="29"/>
  <c r="E1730" i="29"/>
  <c r="E512" i="29"/>
  <c r="E824" i="29"/>
  <c r="E80" i="29"/>
  <c r="E1535" i="29"/>
  <c r="E373" i="29"/>
  <c r="E1168" i="29"/>
  <c r="E1164" i="29"/>
  <c r="E1096" i="29"/>
  <c r="E1270" i="29"/>
  <c r="E444" i="29"/>
  <c r="E1609" i="29"/>
  <c r="E120" i="29"/>
  <c r="E65" i="29"/>
  <c r="E1032" i="29"/>
  <c r="E1310" i="29"/>
  <c r="E980" i="29"/>
  <c r="E676" i="29"/>
  <c r="E346" i="29"/>
  <c r="E1740" i="29"/>
  <c r="E616" i="29"/>
  <c r="E1072" i="29"/>
  <c r="E688" i="29"/>
  <c r="E896" i="29"/>
  <c r="E956" i="29"/>
  <c r="E165" i="29"/>
  <c r="E1016" i="29"/>
  <c r="E1691" i="29"/>
  <c r="E180" i="29"/>
  <c r="E908" i="29"/>
  <c r="E302" i="29"/>
  <c r="E1246" i="29"/>
  <c r="E1148" i="29"/>
  <c r="E952" i="29"/>
  <c r="E932" i="29"/>
  <c r="E464" i="29"/>
  <c r="E1188" i="29"/>
  <c r="E1483" i="29"/>
  <c r="E297" i="29"/>
  <c r="E1184" i="29"/>
  <c r="E1676" i="29"/>
  <c r="E1701" i="29"/>
  <c r="E1124" i="29"/>
  <c r="E1735" i="29"/>
  <c r="E45" i="29"/>
  <c r="E1024" i="29"/>
  <c r="E596" i="29"/>
  <c r="E1421" i="29"/>
  <c r="E692" i="29"/>
  <c r="E1196" i="29"/>
  <c r="E292" i="29"/>
  <c r="E1256" i="29"/>
  <c r="E415" i="29"/>
  <c r="E1589" i="29"/>
  <c r="E644" i="29"/>
  <c r="E584" i="29"/>
  <c r="E1028" i="29"/>
  <c r="E624" i="29"/>
  <c r="E760" i="29"/>
  <c r="E1387" i="29"/>
  <c r="E440" i="29"/>
  <c r="E772" i="29"/>
  <c r="E736" i="29"/>
  <c r="E1369" i="29"/>
  <c r="E740" i="29"/>
  <c r="E1584" i="29"/>
  <c r="E1526" i="29"/>
  <c r="E1397" i="29"/>
  <c r="E1036" i="29"/>
  <c r="E520" i="29"/>
  <c r="E20" i="29"/>
  <c r="E405" i="29"/>
  <c r="E130" i="29"/>
  <c r="E876" i="29"/>
  <c r="E327" i="29"/>
  <c r="E1555" i="29"/>
  <c r="E540" i="29"/>
  <c r="E1632" i="29"/>
  <c r="E924" i="29"/>
  <c r="E1338" i="29"/>
  <c r="E428" i="29"/>
  <c r="E1656" i="29"/>
  <c r="E528" i="29"/>
  <c r="E1637" i="29"/>
  <c r="E85" i="29"/>
  <c r="E720" i="29"/>
  <c r="E1579" i="29"/>
  <c r="E1501" i="29"/>
  <c r="E1104" i="29"/>
  <c r="E356" i="29"/>
  <c r="E484" i="29"/>
  <c r="E282" i="29"/>
  <c r="E1112" i="29"/>
  <c r="E1200" i="29"/>
  <c r="E476" i="29"/>
  <c r="E1088" i="29"/>
  <c r="E916" i="29"/>
  <c r="E532" i="29"/>
  <c r="E322" i="29"/>
  <c r="E1290" i="29"/>
  <c r="E1092" i="29"/>
  <c r="E632" i="29"/>
  <c r="E1216" i="29"/>
  <c r="E1056" i="29"/>
  <c r="E261" i="29"/>
  <c r="E700" i="29"/>
  <c r="E420" i="29"/>
  <c r="E287" i="29"/>
  <c r="E1204" i="29"/>
  <c r="E265" i="29"/>
  <c r="E748" i="29"/>
  <c r="E386" i="29"/>
  <c r="E382" i="29"/>
  <c r="E1706" i="29"/>
  <c r="E1545" i="29"/>
  <c r="E1711" i="29"/>
  <c r="E516" i="29"/>
  <c r="E452" i="29"/>
  <c r="E400" i="29"/>
  <c r="E1334" i="29"/>
  <c r="E200" i="29"/>
  <c r="E1725" i="29"/>
  <c r="E468" i="29"/>
  <c r="E160" i="29"/>
  <c r="E1357" i="29"/>
  <c r="E472" i="29"/>
  <c r="E1411" i="29"/>
  <c r="E1140" i="29"/>
  <c r="E712" i="29"/>
  <c r="E209" i="29"/>
  <c r="E1020" i="29"/>
  <c r="E1265" i="29"/>
  <c r="E1285" i="29"/>
  <c r="E996" i="29"/>
  <c r="E964" i="29"/>
  <c r="E1241" i="29"/>
  <c r="E460" i="29"/>
  <c r="E1128" i="29"/>
  <c r="E1415" i="29"/>
  <c r="E231" i="29"/>
  <c r="E1224" i="29"/>
  <c r="E190" i="29"/>
  <c r="E1424" i="29"/>
  <c r="E244" i="29"/>
  <c r="E269" i="29"/>
  <c r="E660" i="29"/>
  <c r="E1407" i="29"/>
  <c r="E1402" i="29"/>
  <c r="E1646" i="29"/>
  <c r="E1696" i="29"/>
  <c r="E560" i="29"/>
  <c r="E656" i="29"/>
  <c r="E800" i="29"/>
  <c r="E410" i="29"/>
  <c r="E1315" i="29"/>
  <c r="E448" i="29"/>
  <c r="E664" i="29"/>
  <c r="E100" i="29"/>
  <c r="E1353" i="29"/>
  <c r="E536" i="29"/>
  <c r="E1715" i="29"/>
  <c r="E492" i="29"/>
  <c r="E888" i="29"/>
  <c r="E351" i="29"/>
  <c r="E1361" i="29"/>
  <c r="E331" i="29"/>
  <c r="E1550" i="29"/>
  <c r="E1613" i="29"/>
  <c r="E257" i="29"/>
  <c r="E628" i="29"/>
  <c r="E1459" i="29"/>
  <c r="E784" i="29"/>
  <c r="E205" i="29"/>
  <c r="E1623" i="29"/>
  <c r="E716" i="29"/>
  <c r="E1574" i="29"/>
  <c r="E75" i="29"/>
  <c r="E1427" i="29"/>
  <c r="E488" i="29"/>
  <c r="E1488" i="29"/>
  <c r="E70" i="29"/>
  <c r="E1651" i="29"/>
  <c r="E912" i="29"/>
  <c r="E972" i="29"/>
  <c r="E776" i="29"/>
  <c r="E1341" i="29"/>
  <c r="E500" i="29"/>
  <c r="E1320" i="29"/>
  <c r="E1479" i="29"/>
  <c r="E984" i="29"/>
  <c r="E273" i="29"/>
  <c r="E140" i="29"/>
  <c r="E1251" i="29"/>
  <c r="E1261" i="29"/>
  <c r="E1052" i="29"/>
  <c r="E1040" i="29"/>
  <c r="E568" i="29"/>
  <c r="E1433" i="29"/>
  <c r="E1160" i="29"/>
  <c r="E1750" i="29"/>
  <c r="E1599" i="29"/>
  <c r="E1208" i="29"/>
  <c r="E1450" i="29"/>
  <c r="E1228" i="29"/>
  <c r="E25" i="29"/>
  <c r="E1076" i="29"/>
  <c r="E580" i="29"/>
  <c r="E668" i="29"/>
  <c r="E680" i="29"/>
  <c r="E145" i="29"/>
  <c r="E1464" i="29"/>
  <c r="E456" i="29"/>
  <c r="E150" i="29"/>
  <c r="E572" i="29"/>
  <c r="E884" i="29"/>
  <c r="E604" i="29"/>
  <c r="E1152" i="29"/>
  <c r="E239" i="29"/>
  <c r="E860" i="29"/>
  <c r="E788" i="29"/>
  <c r="E1521" i="29"/>
  <c r="E1192" i="29"/>
  <c r="E576" i="29"/>
  <c r="E552" i="29"/>
  <c r="E1720" i="29"/>
  <c r="E424" i="29"/>
  <c r="E556" i="29"/>
  <c r="E312" i="29"/>
  <c r="E724" i="29"/>
  <c r="E696" i="29"/>
  <c r="E1108" i="29"/>
  <c r="E1559" i="29"/>
  <c r="E227" i="29"/>
  <c r="E592" i="29"/>
  <c r="E1446" i="29"/>
  <c r="E1300" i="29"/>
  <c r="E780" i="29"/>
  <c r="E836" i="29"/>
  <c r="E1295" i="29"/>
  <c r="E708" i="29"/>
  <c r="E1048" i="29"/>
  <c r="E185" i="29"/>
  <c r="E820" i="29"/>
  <c r="E341" i="29"/>
  <c r="E1000" i="29"/>
  <c r="E1641" i="29"/>
  <c r="E1430" i="29"/>
  <c r="E55" i="29"/>
  <c r="E1080" i="29"/>
  <c r="E1392" i="29"/>
  <c r="E840" i="29"/>
  <c r="E1212" i="29"/>
  <c r="E30" i="29"/>
  <c r="E110" i="29"/>
  <c r="E1068" i="29"/>
  <c r="E1378" i="29"/>
  <c r="E1469" i="29"/>
  <c r="E1604" i="29"/>
  <c r="E1280" i="29"/>
  <c r="E365" i="29"/>
  <c r="E612" i="29"/>
  <c r="E928" i="29"/>
  <c r="E1531" i="29"/>
  <c r="E828" i="29"/>
  <c r="E90" i="29"/>
  <c r="E199" i="29"/>
  <c r="E64" i="29"/>
  <c r="E1441" i="29"/>
  <c r="E1250" i="29"/>
  <c r="E1510" i="29"/>
  <c r="E39" i="29"/>
  <c r="E260" i="29"/>
  <c r="E1269" i="29"/>
  <c r="E345" i="29"/>
  <c r="E234" i="29"/>
  <c r="E109" i="29"/>
  <c r="E1478" i="29"/>
  <c r="E1304" i="29"/>
  <c r="E1636" i="29"/>
  <c r="E134" i="29"/>
  <c r="E419" i="29"/>
  <c r="E256" i="29"/>
  <c r="E1724" i="29"/>
  <c r="E1573" i="29"/>
  <c r="E1670" i="29"/>
  <c r="E144" i="29"/>
  <c r="E1382" i="29"/>
  <c r="E1406" i="29"/>
  <c r="E1617" i="29"/>
  <c r="E1324" i="29"/>
  <c r="E1496" i="29"/>
  <c r="E1436" i="29"/>
  <c r="E1710" i="29"/>
  <c r="E414" i="29"/>
  <c r="E154" i="29"/>
  <c r="E264" i="29"/>
  <c r="E34" i="29"/>
  <c r="E276" i="29"/>
  <c r="E213" i="29"/>
  <c r="E1554" i="29"/>
  <c r="E44" i="29"/>
  <c r="E355" i="29"/>
  <c r="E1294" i="29"/>
  <c r="E59" i="29"/>
  <c r="E1289" i="29"/>
  <c r="E350" i="29"/>
  <c r="E1578" i="29"/>
  <c r="E1255" i="29"/>
  <c r="E1685" i="29"/>
  <c r="E1279" i="29"/>
  <c r="E1665" i="29"/>
  <c r="E1245" i="29"/>
  <c r="E218" i="29"/>
  <c r="E316" i="29"/>
  <c r="E1655" i="29"/>
  <c r="E1391" i="29"/>
  <c r="E1729" i="29"/>
  <c r="E1744" i="29"/>
  <c r="E1401" i="29"/>
  <c r="E248" i="29"/>
  <c r="E1627" i="29"/>
  <c r="E1515" i="29"/>
  <c r="E1396" i="29"/>
  <c r="E321" i="29"/>
  <c r="E1675" i="29"/>
  <c r="E124" i="29"/>
  <c r="E1558" i="29"/>
  <c r="E1274" i="29"/>
  <c r="E1749" i="29"/>
  <c r="E1319" i="29"/>
  <c r="E69" i="29"/>
  <c r="E364" i="29"/>
  <c r="E326" i="29"/>
  <c r="E1739" i="29"/>
  <c r="E243" i="29"/>
  <c r="E1520" i="29"/>
  <c r="E286" i="29"/>
  <c r="E1544" i="29"/>
  <c r="E169" i="29"/>
  <c r="E149" i="29"/>
  <c r="E29" i="29"/>
  <c r="E1454" i="29"/>
  <c r="E49" i="29"/>
  <c r="E404" i="29"/>
  <c r="E84" i="29"/>
  <c r="E1631" i="29"/>
  <c r="E368" i="29"/>
  <c r="E1410" i="29"/>
  <c r="E1530" i="29"/>
  <c r="E1525" i="29"/>
  <c r="E376" i="29"/>
  <c r="E409" i="29"/>
  <c r="E119" i="29"/>
  <c r="E390" i="29"/>
  <c r="E1492" i="29"/>
  <c r="E1612" i="29"/>
  <c r="E1563" i="29"/>
  <c r="E272" i="29"/>
  <c r="E194" i="29"/>
  <c r="E184" i="29"/>
  <c r="E1650" i="29"/>
  <c r="E230" i="29"/>
  <c r="E1445" i="29"/>
  <c r="E1568" i="29"/>
  <c r="E1598" i="29"/>
  <c r="E179" i="29"/>
  <c r="E335" i="29"/>
  <c r="E1284" i="29"/>
  <c r="E1690" i="29"/>
  <c r="E1705" i="29"/>
  <c r="E1593" i="29"/>
  <c r="E1603" i="29"/>
  <c r="E159" i="29"/>
  <c r="E252" i="29"/>
  <c r="E204" i="29"/>
  <c r="E291" i="29"/>
  <c r="E114" i="29"/>
  <c r="E1337" i="29"/>
  <c r="E104" i="29"/>
  <c r="E1695" i="29"/>
  <c r="E301" i="29"/>
  <c r="E1549" i="29"/>
  <c r="E1240" i="29"/>
  <c r="E268" i="29"/>
  <c r="E1583" i="29"/>
  <c r="E395" i="29"/>
  <c r="E1660" i="29"/>
  <c r="E174" i="29"/>
  <c r="E1473" i="29"/>
  <c r="E164" i="29"/>
  <c r="E1468" i="29"/>
  <c r="E74" i="29"/>
  <c r="E1309" i="29"/>
  <c r="E1680" i="29"/>
  <c r="E94" i="29"/>
  <c r="E1754" i="29"/>
  <c r="E99" i="29"/>
  <c r="E1314" i="29"/>
  <c r="E1700" i="29"/>
  <c r="E372" i="29"/>
  <c r="E139" i="29"/>
  <c r="E1333" i="29"/>
  <c r="E24" i="29"/>
  <c r="E189" i="29"/>
  <c r="E129" i="29"/>
  <c r="E311" i="29"/>
  <c r="E1487" i="29"/>
  <c r="E1588" i="29"/>
  <c r="E222" i="29"/>
  <c r="E1622" i="29"/>
  <c r="E1329" i="29"/>
  <c r="E340" i="29"/>
  <c r="E238" i="29"/>
  <c r="E54" i="29"/>
  <c r="E1463" i="29"/>
  <c r="E1264" i="29"/>
  <c r="E1734" i="29"/>
  <c r="E89" i="29"/>
  <c r="E296" i="29"/>
  <c r="E1645" i="29"/>
  <c r="E306" i="29"/>
  <c r="E1505" i="29"/>
  <c r="E226" i="29"/>
  <c r="E1373" i="29"/>
  <c r="E1719" i="29"/>
  <c r="E1377" i="29"/>
  <c r="E79" i="29"/>
  <c r="E360" i="29"/>
  <c r="E1299" i="29"/>
  <c r="E381" i="29"/>
  <c r="E1260" i="29"/>
  <c r="E1539" i="29"/>
  <c r="E281" i="29"/>
  <c r="E1608" i="29"/>
  <c r="E19" i="29"/>
  <c r="I4" i="23"/>
  <c r="J4" i="23"/>
  <c r="K4" i="23"/>
  <c r="I5" i="23"/>
  <c r="J5" i="23"/>
  <c r="K5" i="23"/>
  <c r="I6" i="23"/>
  <c r="J6" i="23"/>
  <c r="K6" i="23"/>
  <c r="I7" i="23"/>
  <c r="J7" i="23"/>
  <c r="K7" i="23"/>
  <c r="I8" i="23"/>
  <c r="J8" i="23"/>
  <c r="K8" i="23"/>
  <c r="I9" i="23"/>
  <c r="J9" i="23"/>
  <c r="K9" i="23"/>
  <c r="I10" i="23"/>
  <c r="J10" i="23"/>
  <c r="K10" i="23"/>
  <c r="I11" i="23"/>
  <c r="J11" i="23"/>
  <c r="K11" i="23"/>
  <c r="I12" i="23"/>
  <c r="J12" i="23"/>
  <c r="K12" i="23"/>
  <c r="I13" i="23"/>
  <c r="J13" i="23"/>
  <c r="K13" i="23"/>
  <c r="I14" i="23"/>
  <c r="J14" i="23"/>
  <c r="K14" i="23"/>
  <c r="I15" i="23"/>
  <c r="J15" i="23"/>
  <c r="K15" i="23"/>
  <c r="I16" i="23"/>
  <c r="J16" i="23"/>
  <c r="K16" i="23"/>
  <c r="I17" i="23"/>
  <c r="J17" i="23"/>
  <c r="K17" i="23"/>
  <c r="I18" i="23"/>
  <c r="J18" i="23"/>
  <c r="K18" i="23"/>
  <c r="I19" i="23"/>
  <c r="J19" i="23"/>
  <c r="K19" i="23"/>
  <c r="I20" i="23"/>
  <c r="J20" i="23"/>
  <c r="K20" i="23"/>
  <c r="I21" i="23"/>
  <c r="J21" i="23"/>
  <c r="K21" i="23"/>
  <c r="I22" i="23"/>
  <c r="J22" i="23"/>
  <c r="K22" i="23"/>
  <c r="I23" i="23"/>
  <c r="J23" i="23"/>
  <c r="K23" i="23"/>
  <c r="I24" i="23"/>
  <c r="J24" i="23"/>
  <c r="K24" i="23"/>
  <c r="I25" i="23"/>
  <c r="J25" i="23"/>
  <c r="K25" i="23"/>
  <c r="I26" i="23"/>
  <c r="J26" i="23"/>
  <c r="K26" i="23"/>
  <c r="I27" i="23"/>
  <c r="J27" i="23"/>
  <c r="K27" i="23"/>
  <c r="I28" i="23"/>
  <c r="J28" i="23"/>
  <c r="K28" i="23"/>
  <c r="I29" i="23"/>
  <c r="J29" i="23"/>
  <c r="K29" i="23"/>
  <c r="I30" i="23"/>
  <c r="J30" i="23"/>
  <c r="K30" i="23"/>
  <c r="I31" i="23"/>
  <c r="J31" i="23"/>
  <c r="K31" i="23"/>
  <c r="I32" i="23"/>
  <c r="J32" i="23"/>
  <c r="K32" i="23"/>
  <c r="I33" i="23"/>
  <c r="J33" i="23"/>
  <c r="K33" i="23"/>
  <c r="I34" i="23"/>
  <c r="J34" i="23"/>
  <c r="K34" i="23"/>
  <c r="I35" i="23"/>
  <c r="J35" i="23"/>
  <c r="K35" i="23"/>
  <c r="I36" i="23"/>
  <c r="J36" i="23"/>
  <c r="K36" i="23"/>
  <c r="I37" i="23"/>
  <c r="J37" i="23"/>
  <c r="K37" i="23"/>
  <c r="I38" i="23"/>
  <c r="J38" i="23"/>
  <c r="K38" i="23"/>
  <c r="I39" i="23"/>
  <c r="J39" i="23"/>
  <c r="K39" i="23"/>
  <c r="I40" i="23"/>
  <c r="J40" i="23"/>
  <c r="K40" i="23"/>
  <c r="I41" i="23"/>
  <c r="J41" i="23"/>
  <c r="K41" i="23"/>
  <c r="I42" i="23"/>
  <c r="J42" i="23"/>
  <c r="K42" i="23"/>
  <c r="I43" i="23"/>
  <c r="J43" i="23"/>
  <c r="K43" i="23"/>
  <c r="I44" i="23"/>
  <c r="J44" i="23"/>
  <c r="K44" i="23"/>
  <c r="I45" i="23"/>
  <c r="J45" i="23"/>
  <c r="K45" i="23"/>
  <c r="I46" i="23"/>
  <c r="J46" i="23"/>
  <c r="K46" i="23"/>
  <c r="I47" i="23"/>
  <c r="J47" i="23"/>
  <c r="K47" i="23"/>
  <c r="I48" i="23"/>
  <c r="J48" i="23"/>
  <c r="K48" i="23"/>
  <c r="I49" i="23"/>
  <c r="J49" i="23"/>
  <c r="K49" i="23"/>
  <c r="I50" i="23"/>
  <c r="J50" i="23"/>
  <c r="K50" i="23"/>
  <c r="I51" i="23"/>
  <c r="J51" i="23"/>
  <c r="K51" i="23"/>
  <c r="I52" i="23"/>
  <c r="J52" i="23"/>
  <c r="K52" i="23"/>
  <c r="I53" i="23"/>
  <c r="J53" i="23"/>
  <c r="K53" i="23"/>
  <c r="I54" i="23"/>
  <c r="J54" i="23"/>
  <c r="K54" i="23"/>
  <c r="I55" i="23"/>
  <c r="J55" i="23"/>
  <c r="K55" i="23"/>
  <c r="I56" i="23"/>
  <c r="J56" i="23"/>
  <c r="K56" i="23"/>
  <c r="I57" i="23"/>
  <c r="J57" i="23"/>
  <c r="K57" i="23"/>
  <c r="I58" i="23"/>
  <c r="J58" i="23"/>
  <c r="K58" i="23"/>
  <c r="I59" i="23"/>
  <c r="J59" i="23"/>
  <c r="K59" i="23"/>
  <c r="I60" i="23"/>
  <c r="J60" i="23"/>
  <c r="K60" i="23"/>
  <c r="I61" i="23"/>
  <c r="J61" i="23"/>
  <c r="K61" i="23"/>
  <c r="I62" i="23"/>
  <c r="J62" i="23"/>
  <c r="K62" i="23"/>
  <c r="I63" i="23"/>
  <c r="J63" i="23"/>
  <c r="K63" i="23"/>
  <c r="I64" i="23"/>
  <c r="J64" i="23"/>
  <c r="K64" i="23"/>
  <c r="I65" i="23"/>
  <c r="J65" i="23"/>
  <c r="K65" i="23"/>
  <c r="I66" i="23"/>
  <c r="J66" i="23"/>
  <c r="K66" i="23"/>
  <c r="I67" i="23"/>
  <c r="J67" i="23"/>
  <c r="K67" i="23"/>
  <c r="I68" i="23"/>
  <c r="J68" i="23"/>
  <c r="K68" i="23"/>
  <c r="I69" i="23"/>
  <c r="J69" i="23"/>
  <c r="K69" i="23"/>
  <c r="I70" i="23"/>
  <c r="J70" i="23"/>
  <c r="K70" i="23"/>
  <c r="I71" i="23"/>
  <c r="J71" i="23"/>
  <c r="K71" i="23"/>
  <c r="I72" i="23"/>
  <c r="J72" i="23"/>
  <c r="K72" i="23"/>
  <c r="I73" i="23"/>
  <c r="J73" i="23"/>
  <c r="K73" i="23"/>
  <c r="I74" i="23"/>
  <c r="J74" i="23"/>
  <c r="K74" i="23"/>
  <c r="I75" i="23"/>
  <c r="J75" i="23"/>
  <c r="K75" i="23"/>
  <c r="I76" i="23"/>
  <c r="J76" i="23"/>
  <c r="K76" i="23"/>
  <c r="I77" i="23"/>
  <c r="J77" i="23"/>
  <c r="K77" i="23"/>
  <c r="I78" i="23"/>
  <c r="J78" i="23"/>
  <c r="K78" i="23"/>
  <c r="I79" i="23"/>
  <c r="J79" i="23"/>
  <c r="K79" i="23"/>
  <c r="I80" i="23"/>
  <c r="J80" i="23"/>
  <c r="K80" i="23"/>
  <c r="I81" i="23"/>
  <c r="J81" i="23"/>
  <c r="K81" i="23"/>
  <c r="I82" i="23"/>
  <c r="J82" i="23"/>
  <c r="K82" i="23"/>
  <c r="I83" i="23"/>
  <c r="J83" i="23"/>
  <c r="K83" i="23"/>
  <c r="I84" i="23"/>
  <c r="J84" i="23"/>
  <c r="K84" i="23"/>
  <c r="I85" i="23"/>
  <c r="J85" i="23"/>
  <c r="K85" i="23"/>
  <c r="I86" i="23"/>
  <c r="J86" i="23"/>
  <c r="K86" i="23"/>
  <c r="I87" i="23"/>
  <c r="J87" i="23"/>
  <c r="K87" i="23"/>
  <c r="I88" i="23"/>
  <c r="J88" i="23"/>
  <c r="K88" i="23"/>
  <c r="I89" i="23"/>
  <c r="J89" i="23"/>
  <c r="K89" i="23"/>
  <c r="I90" i="23"/>
  <c r="J90" i="23"/>
  <c r="K90" i="23"/>
  <c r="I91" i="23"/>
  <c r="J91" i="23"/>
  <c r="K91" i="23"/>
  <c r="I92" i="23"/>
  <c r="J92" i="23"/>
  <c r="K92" i="23"/>
  <c r="I93" i="23"/>
  <c r="J93" i="23"/>
  <c r="K93" i="23"/>
  <c r="I94" i="23"/>
  <c r="J94" i="23"/>
  <c r="K94" i="23"/>
  <c r="I95" i="23"/>
  <c r="J95" i="23"/>
  <c r="K95" i="23"/>
  <c r="I96" i="23"/>
  <c r="J96" i="23"/>
  <c r="K96" i="23"/>
  <c r="I97" i="23"/>
  <c r="J97" i="23"/>
  <c r="K97" i="23"/>
  <c r="I98" i="23"/>
  <c r="J98" i="23"/>
  <c r="K98" i="23"/>
  <c r="I99" i="23"/>
  <c r="J99" i="23"/>
  <c r="K99" i="23"/>
  <c r="I100" i="23"/>
  <c r="J100" i="23"/>
  <c r="K100" i="23"/>
  <c r="I101" i="23"/>
  <c r="J101" i="23"/>
  <c r="K101" i="23"/>
  <c r="I102" i="23"/>
  <c r="J102" i="23"/>
  <c r="K102" i="23"/>
  <c r="I103" i="23"/>
  <c r="J103" i="23"/>
  <c r="K103" i="23"/>
  <c r="I104" i="23"/>
  <c r="J104" i="23"/>
  <c r="K104" i="23"/>
  <c r="I105" i="23"/>
  <c r="J105" i="23"/>
  <c r="K105" i="23"/>
  <c r="I106" i="23"/>
  <c r="J106" i="23"/>
  <c r="K106" i="23"/>
  <c r="I107" i="23"/>
  <c r="J107" i="23"/>
  <c r="K107" i="23"/>
  <c r="I108" i="23"/>
  <c r="J108" i="23"/>
  <c r="K108" i="23"/>
  <c r="I109" i="23"/>
  <c r="J109" i="23"/>
  <c r="K109" i="23"/>
  <c r="I110" i="23"/>
  <c r="J110" i="23"/>
  <c r="K110" i="23"/>
  <c r="I111" i="23"/>
  <c r="J111" i="23"/>
  <c r="K111" i="23"/>
  <c r="I112" i="23"/>
  <c r="J112" i="23"/>
  <c r="K112" i="23"/>
  <c r="I113" i="23"/>
  <c r="J113" i="23"/>
  <c r="K113" i="23"/>
  <c r="I114" i="23"/>
  <c r="J114" i="23"/>
  <c r="K114" i="23"/>
  <c r="I115" i="23"/>
  <c r="J115" i="23"/>
  <c r="K115" i="23"/>
  <c r="I116" i="23"/>
  <c r="J116" i="23"/>
  <c r="K116" i="23"/>
  <c r="I117" i="23"/>
  <c r="J117" i="23"/>
  <c r="K117" i="23"/>
  <c r="I118" i="23"/>
  <c r="J118" i="23"/>
  <c r="K118" i="23"/>
  <c r="I119" i="23"/>
  <c r="J119" i="23"/>
  <c r="K119" i="23"/>
  <c r="I120" i="23"/>
  <c r="J120" i="23"/>
  <c r="K120" i="23"/>
  <c r="I121" i="23"/>
  <c r="J121" i="23"/>
  <c r="K121" i="23"/>
  <c r="I122" i="23"/>
  <c r="J122" i="23"/>
  <c r="K122" i="23"/>
  <c r="I123" i="23"/>
  <c r="J123" i="23"/>
  <c r="K123" i="23"/>
  <c r="I124" i="23"/>
  <c r="J124" i="23"/>
  <c r="K124" i="23"/>
  <c r="I125" i="23"/>
  <c r="J125" i="23"/>
  <c r="K125" i="23"/>
  <c r="I126" i="23"/>
  <c r="J126" i="23"/>
  <c r="K126" i="23"/>
  <c r="I127" i="23"/>
  <c r="J127" i="23"/>
  <c r="K127" i="23"/>
  <c r="I128" i="23"/>
  <c r="J128" i="23"/>
  <c r="K128" i="23"/>
  <c r="I129" i="23"/>
  <c r="J129" i="23"/>
  <c r="K129" i="23"/>
  <c r="I130" i="23"/>
  <c r="J130" i="23"/>
  <c r="K130" i="23"/>
  <c r="I131" i="23"/>
  <c r="J131" i="23"/>
  <c r="K131" i="23"/>
  <c r="I132" i="23"/>
  <c r="J132" i="23"/>
  <c r="K132" i="23"/>
  <c r="I133" i="23"/>
  <c r="J133" i="23"/>
  <c r="K133" i="23"/>
  <c r="I134" i="23"/>
  <c r="J134" i="23"/>
  <c r="K134" i="23"/>
  <c r="I135" i="23"/>
  <c r="J135" i="23"/>
  <c r="K135" i="23"/>
  <c r="I136" i="23"/>
  <c r="J136" i="23"/>
  <c r="K136" i="23"/>
  <c r="I137" i="23"/>
  <c r="J137" i="23"/>
  <c r="K137" i="23"/>
  <c r="I138" i="23"/>
  <c r="J138" i="23"/>
  <c r="K138" i="23"/>
  <c r="I139" i="23"/>
  <c r="J139" i="23"/>
  <c r="K139" i="23"/>
  <c r="I140" i="23"/>
  <c r="J140" i="23"/>
  <c r="K140" i="23"/>
  <c r="I141" i="23"/>
  <c r="J141" i="23"/>
  <c r="K141" i="23"/>
  <c r="I142" i="23"/>
  <c r="J142" i="23"/>
  <c r="K142" i="23"/>
  <c r="I143" i="23"/>
  <c r="J143" i="23"/>
  <c r="K143" i="23"/>
  <c r="I144" i="23"/>
  <c r="J144" i="23"/>
  <c r="K144" i="23"/>
  <c r="I145" i="23"/>
  <c r="J145" i="23"/>
  <c r="K145" i="23"/>
  <c r="I146" i="23"/>
  <c r="J146" i="23"/>
  <c r="K146" i="23"/>
  <c r="I147" i="23"/>
  <c r="J147" i="23"/>
  <c r="K147" i="23"/>
  <c r="I148" i="23"/>
  <c r="J148" i="23"/>
  <c r="K148" i="23"/>
  <c r="I149" i="23"/>
  <c r="J149" i="23"/>
  <c r="K149" i="23"/>
  <c r="I150" i="23"/>
  <c r="J150" i="23"/>
  <c r="K150" i="23"/>
  <c r="I151" i="23"/>
  <c r="J151" i="23"/>
  <c r="K151" i="23"/>
  <c r="I152" i="23"/>
  <c r="J152" i="23"/>
  <c r="K152" i="23"/>
  <c r="I153" i="23"/>
  <c r="J153" i="23"/>
  <c r="K153" i="23"/>
  <c r="I154" i="23"/>
  <c r="J154" i="23"/>
  <c r="K154" i="23"/>
  <c r="I155" i="23"/>
  <c r="J155" i="23"/>
  <c r="K155" i="23"/>
  <c r="I156" i="23"/>
  <c r="J156" i="23"/>
  <c r="K156" i="23"/>
  <c r="I157" i="23"/>
  <c r="J157" i="23"/>
  <c r="K157" i="23"/>
  <c r="I158" i="23"/>
  <c r="J158" i="23"/>
  <c r="K158" i="23"/>
  <c r="I159" i="23"/>
  <c r="J159" i="23"/>
  <c r="K159" i="23"/>
  <c r="I160" i="23"/>
  <c r="J160" i="23"/>
  <c r="K160" i="23"/>
  <c r="I161" i="23"/>
  <c r="J161" i="23"/>
  <c r="K161" i="23"/>
  <c r="I162" i="23"/>
  <c r="J162" i="23"/>
  <c r="K162" i="23"/>
  <c r="I163" i="23"/>
  <c r="J163" i="23"/>
  <c r="K163" i="23"/>
  <c r="I164" i="23"/>
  <c r="J164" i="23"/>
  <c r="K164" i="23"/>
  <c r="I165" i="23"/>
  <c r="J165" i="23"/>
  <c r="K165" i="23"/>
  <c r="I166" i="23"/>
  <c r="J166" i="23"/>
  <c r="K166" i="23"/>
  <c r="I167" i="23"/>
  <c r="J167" i="23"/>
  <c r="K167" i="23"/>
  <c r="I168" i="23"/>
  <c r="J168" i="23"/>
  <c r="K168" i="23"/>
  <c r="I169" i="23"/>
  <c r="J169" i="23"/>
  <c r="K169" i="23"/>
  <c r="I170" i="23"/>
  <c r="J170" i="23"/>
  <c r="K170" i="23"/>
  <c r="I171" i="23"/>
  <c r="J171" i="23"/>
  <c r="K171" i="23"/>
  <c r="I172" i="23"/>
  <c r="J172" i="23"/>
  <c r="K172" i="23"/>
  <c r="I173" i="23"/>
  <c r="J173" i="23"/>
  <c r="K173" i="23"/>
  <c r="I174" i="23"/>
  <c r="J174" i="23"/>
  <c r="K174" i="23"/>
  <c r="I175" i="23"/>
  <c r="J175" i="23"/>
  <c r="K175" i="23"/>
  <c r="I176" i="23"/>
  <c r="J176" i="23"/>
  <c r="K176" i="23"/>
  <c r="I177" i="23"/>
  <c r="J177" i="23"/>
  <c r="K177" i="23"/>
  <c r="I178" i="23"/>
  <c r="J178" i="23"/>
  <c r="K178" i="23"/>
  <c r="I179" i="23"/>
  <c r="J179" i="23"/>
  <c r="K179" i="23"/>
  <c r="I180" i="23"/>
  <c r="J180" i="23"/>
  <c r="K180" i="23"/>
  <c r="I181" i="23"/>
  <c r="J181" i="23"/>
  <c r="K181" i="23"/>
  <c r="I182" i="23"/>
  <c r="J182" i="23"/>
  <c r="K182" i="23"/>
  <c r="I183" i="23"/>
  <c r="J183" i="23"/>
  <c r="K183" i="23"/>
  <c r="I184" i="23"/>
  <c r="J184" i="23"/>
  <c r="K184" i="23"/>
  <c r="I185" i="23"/>
  <c r="J185" i="23"/>
  <c r="K185" i="23"/>
  <c r="I186" i="23"/>
  <c r="J186" i="23"/>
  <c r="K186" i="23"/>
  <c r="I187" i="23"/>
  <c r="J187" i="23"/>
  <c r="K187" i="23"/>
  <c r="I188" i="23"/>
  <c r="J188" i="23"/>
  <c r="K188" i="23"/>
  <c r="I189" i="23"/>
  <c r="J189" i="23"/>
  <c r="K189" i="23"/>
  <c r="I190" i="23"/>
  <c r="J190" i="23"/>
  <c r="K190" i="23"/>
  <c r="I191" i="23"/>
  <c r="J191" i="23"/>
  <c r="K191" i="23"/>
  <c r="I192" i="23"/>
  <c r="J192" i="23"/>
  <c r="K192" i="23"/>
  <c r="I193" i="23"/>
  <c r="J193" i="23"/>
  <c r="K193" i="23"/>
  <c r="I194" i="23"/>
  <c r="J194" i="23"/>
  <c r="K194" i="23"/>
  <c r="I195" i="23"/>
  <c r="J195" i="23"/>
  <c r="K195" i="23"/>
  <c r="I196" i="23"/>
  <c r="J196" i="23"/>
  <c r="K196" i="23"/>
  <c r="I197" i="23"/>
  <c r="J197" i="23"/>
  <c r="K197" i="23"/>
  <c r="I198" i="23"/>
  <c r="J198" i="23"/>
  <c r="K198" i="23"/>
  <c r="I199" i="23"/>
  <c r="J199" i="23"/>
  <c r="K199" i="23"/>
  <c r="I200" i="23"/>
  <c r="J200" i="23"/>
  <c r="K200" i="23"/>
  <c r="I201" i="23"/>
  <c r="J201" i="23"/>
  <c r="K201" i="23"/>
  <c r="I202" i="23"/>
  <c r="J202" i="23"/>
  <c r="K202" i="23"/>
  <c r="I203" i="23"/>
  <c r="J203" i="23"/>
  <c r="K203" i="23"/>
  <c r="I204" i="23"/>
  <c r="J204" i="23"/>
  <c r="K204" i="23"/>
  <c r="I205" i="23"/>
  <c r="J205" i="23"/>
  <c r="K205" i="23"/>
  <c r="I206" i="23"/>
  <c r="J206" i="23"/>
  <c r="K206" i="23"/>
  <c r="I207" i="23"/>
  <c r="J207" i="23"/>
  <c r="K207" i="23"/>
  <c r="I208" i="23"/>
  <c r="J208" i="23"/>
  <c r="K208" i="23"/>
  <c r="I209" i="23"/>
  <c r="J209" i="23"/>
  <c r="K209" i="23"/>
  <c r="I210" i="23"/>
  <c r="J210" i="23"/>
  <c r="K210" i="23"/>
  <c r="I211" i="23"/>
  <c r="J211" i="23"/>
  <c r="K211" i="23"/>
  <c r="I212" i="23"/>
  <c r="J212" i="23"/>
  <c r="K212" i="23"/>
  <c r="I213" i="23"/>
  <c r="J213" i="23"/>
  <c r="K213" i="23"/>
  <c r="I214" i="23"/>
  <c r="J214" i="23"/>
  <c r="K214" i="23"/>
  <c r="I215" i="23"/>
  <c r="J215" i="23"/>
  <c r="K215" i="23"/>
  <c r="I216" i="23"/>
  <c r="J216" i="23"/>
  <c r="K216" i="23"/>
  <c r="I217" i="23"/>
  <c r="J217" i="23"/>
  <c r="K217" i="23"/>
  <c r="I218" i="23"/>
  <c r="J218" i="23"/>
  <c r="K218" i="23"/>
  <c r="I219" i="23"/>
  <c r="J219" i="23"/>
  <c r="K219" i="23"/>
  <c r="I220" i="23"/>
  <c r="J220" i="23"/>
  <c r="K220" i="23"/>
  <c r="I221" i="23"/>
  <c r="J221" i="23"/>
  <c r="K221" i="23"/>
  <c r="I222" i="23"/>
  <c r="J222" i="23"/>
  <c r="K222" i="23"/>
  <c r="I223" i="23"/>
  <c r="J223" i="23"/>
  <c r="K223" i="23"/>
  <c r="I224" i="23"/>
  <c r="J224" i="23"/>
  <c r="K224" i="23"/>
  <c r="I225" i="23"/>
  <c r="J225" i="23"/>
  <c r="K225" i="23"/>
  <c r="I226" i="23"/>
  <c r="J226" i="23"/>
  <c r="K226" i="23"/>
  <c r="I227" i="23"/>
  <c r="J227" i="23"/>
  <c r="K227" i="23"/>
  <c r="I228" i="23"/>
  <c r="J228" i="23"/>
  <c r="K228" i="23"/>
  <c r="I229" i="23"/>
  <c r="J229" i="23"/>
  <c r="K229" i="23"/>
  <c r="I230" i="23"/>
  <c r="J230" i="23"/>
  <c r="K230" i="23"/>
  <c r="I231" i="23"/>
  <c r="J231" i="23"/>
  <c r="K231" i="23"/>
  <c r="I232" i="23"/>
  <c r="J232" i="23"/>
  <c r="K232" i="23"/>
  <c r="I233" i="23"/>
  <c r="J233" i="23"/>
  <c r="K233" i="23"/>
  <c r="I234" i="23"/>
  <c r="J234" i="23"/>
  <c r="K234" i="23"/>
  <c r="I235" i="23"/>
  <c r="J235" i="23"/>
  <c r="K235" i="23"/>
  <c r="I236" i="23"/>
  <c r="J236" i="23"/>
  <c r="K236" i="23"/>
  <c r="I237" i="23"/>
  <c r="J237" i="23"/>
  <c r="K237" i="23"/>
  <c r="I238" i="23"/>
  <c r="J238" i="23"/>
  <c r="K238" i="23"/>
  <c r="I239" i="23"/>
  <c r="J239" i="23"/>
  <c r="K239" i="23"/>
  <c r="I240" i="23"/>
  <c r="J240" i="23"/>
  <c r="K240" i="23"/>
  <c r="I241" i="23"/>
  <c r="J241" i="23"/>
  <c r="K241" i="23"/>
  <c r="I242" i="23"/>
  <c r="J242" i="23"/>
  <c r="K242" i="23"/>
  <c r="I243" i="23"/>
  <c r="J243" i="23"/>
  <c r="K243" i="23"/>
  <c r="I244" i="23"/>
  <c r="J244" i="23"/>
  <c r="K244" i="23"/>
  <c r="I245" i="23"/>
  <c r="J245" i="23"/>
  <c r="K245" i="23"/>
  <c r="I246" i="23"/>
  <c r="J246" i="23"/>
  <c r="K246" i="23"/>
  <c r="I247" i="23"/>
  <c r="J247" i="23"/>
  <c r="K247" i="23"/>
  <c r="I248" i="23"/>
  <c r="J248" i="23"/>
  <c r="K248" i="23"/>
  <c r="I249" i="23"/>
  <c r="J249" i="23"/>
  <c r="K249" i="23"/>
  <c r="I250" i="23"/>
  <c r="J250" i="23"/>
  <c r="K250" i="23"/>
  <c r="I251" i="23"/>
  <c r="J251" i="23"/>
  <c r="K251" i="23"/>
  <c r="I252" i="23"/>
  <c r="J252" i="23"/>
  <c r="K252" i="23"/>
  <c r="I253" i="23"/>
  <c r="J253" i="23"/>
  <c r="K253" i="23"/>
  <c r="I254" i="23"/>
  <c r="J254" i="23"/>
  <c r="K254" i="23"/>
  <c r="I255" i="23"/>
  <c r="J255" i="23"/>
  <c r="K255" i="23"/>
  <c r="I256" i="23"/>
  <c r="J256" i="23"/>
  <c r="K256" i="23"/>
  <c r="I257" i="23"/>
  <c r="J257" i="23"/>
  <c r="K257" i="23"/>
  <c r="I258" i="23"/>
  <c r="J258" i="23"/>
  <c r="K258" i="23"/>
  <c r="I259" i="23"/>
  <c r="J259" i="23"/>
  <c r="K259" i="23"/>
  <c r="I260" i="23"/>
  <c r="J260" i="23"/>
  <c r="K260" i="23"/>
  <c r="I261" i="23"/>
  <c r="J261" i="23"/>
  <c r="K261" i="23"/>
  <c r="I262" i="23"/>
  <c r="J262" i="23"/>
  <c r="K262" i="23"/>
  <c r="I263" i="23"/>
  <c r="J263" i="23"/>
  <c r="K263" i="23"/>
  <c r="I264" i="23"/>
  <c r="J264" i="23"/>
  <c r="K264" i="23"/>
  <c r="I265" i="23"/>
  <c r="J265" i="23"/>
  <c r="K265" i="23"/>
  <c r="I266" i="23"/>
  <c r="J266" i="23"/>
  <c r="K266" i="23"/>
  <c r="I267" i="23"/>
  <c r="J267" i="23"/>
  <c r="K267" i="23"/>
  <c r="I268" i="23"/>
  <c r="J268" i="23"/>
  <c r="K268" i="23"/>
  <c r="I269" i="23"/>
  <c r="J269" i="23"/>
  <c r="K269" i="23"/>
  <c r="I270" i="23"/>
  <c r="J270" i="23"/>
  <c r="K270" i="23"/>
  <c r="I271" i="23"/>
  <c r="J271" i="23"/>
  <c r="K271" i="23"/>
  <c r="I272" i="23"/>
  <c r="J272" i="23"/>
  <c r="K272" i="23"/>
  <c r="I273" i="23"/>
  <c r="J273" i="23"/>
  <c r="K273" i="23"/>
  <c r="I274" i="23"/>
  <c r="J274" i="23"/>
  <c r="K274" i="23"/>
  <c r="I275" i="23"/>
  <c r="J275" i="23"/>
  <c r="K275" i="23"/>
  <c r="I276" i="23"/>
  <c r="J276" i="23"/>
  <c r="K276" i="23"/>
  <c r="I277" i="23"/>
  <c r="J277" i="23"/>
  <c r="K277" i="23"/>
  <c r="I278" i="23"/>
  <c r="J278" i="23"/>
  <c r="K278" i="23"/>
  <c r="I279" i="23"/>
  <c r="J279" i="23"/>
  <c r="K279" i="23"/>
  <c r="I280" i="23"/>
  <c r="J280" i="23"/>
  <c r="K280" i="23"/>
  <c r="I281" i="23"/>
  <c r="J281" i="23"/>
  <c r="K281" i="23"/>
  <c r="I282" i="23"/>
  <c r="J282" i="23"/>
  <c r="K282" i="23"/>
  <c r="I283" i="23"/>
  <c r="J283" i="23"/>
  <c r="K283" i="23"/>
  <c r="I284" i="23"/>
  <c r="J284" i="23"/>
  <c r="K284" i="23"/>
  <c r="I285" i="23"/>
  <c r="J285" i="23"/>
  <c r="K285" i="23"/>
  <c r="I286" i="23"/>
  <c r="J286" i="23"/>
  <c r="K286" i="23"/>
  <c r="I287" i="23"/>
  <c r="J287" i="23"/>
  <c r="K287" i="23"/>
  <c r="I288" i="23"/>
  <c r="J288" i="23"/>
  <c r="K288" i="23"/>
  <c r="I289" i="23"/>
  <c r="J289" i="23"/>
  <c r="K289" i="23"/>
  <c r="I290" i="23"/>
  <c r="J290" i="23"/>
  <c r="K290" i="23"/>
  <c r="I291" i="23"/>
  <c r="J291" i="23"/>
  <c r="K291" i="23"/>
  <c r="I292" i="23"/>
  <c r="J292" i="23"/>
  <c r="K292" i="23"/>
  <c r="I293" i="23"/>
  <c r="J293" i="23"/>
  <c r="K293" i="23"/>
  <c r="I294" i="23"/>
  <c r="J294" i="23"/>
  <c r="K294" i="23"/>
  <c r="I295" i="23"/>
  <c r="J295" i="23"/>
  <c r="K295" i="23"/>
  <c r="I296" i="23"/>
  <c r="J296" i="23"/>
  <c r="K296" i="23"/>
  <c r="I297" i="23"/>
  <c r="J297" i="23"/>
  <c r="K297" i="23"/>
  <c r="I298" i="23"/>
  <c r="J298" i="23"/>
  <c r="K298" i="23"/>
  <c r="I299" i="23"/>
  <c r="J299" i="23"/>
  <c r="K299" i="23"/>
  <c r="I300" i="23"/>
  <c r="J300" i="23"/>
  <c r="K300" i="23"/>
  <c r="I301" i="23"/>
  <c r="J301" i="23"/>
  <c r="K301" i="23"/>
  <c r="I302" i="23"/>
  <c r="J302" i="23"/>
  <c r="K302" i="23"/>
  <c r="I303" i="23"/>
  <c r="J303" i="23"/>
  <c r="K303" i="23"/>
  <c r="I304" i="23"/>
  <c r="J304" i="23"/>
  <c r="K304" i="23"/>
  <c r="I305" i="23"/>
  <c r="J305" i="23"/>
  <c r="K305" i="23"/>
  <c r="I306" i="23"/>
  <c r="J306" i="23"/>
  <c r="K306" i="23"/>
  <c r="I307" i="23"/>
  <c r="J307" i="23"/>
  <c r="K307" i="23"/>
  <c r="I308" i="23"/>
  <c r="J308" i="23"/>
  <c r="K308" i="23"/>
  <c r="I309" i="23"/>
  <c r="J309" i="23"/>
  <c r="K309" i="23"/>
  <c r="I310" i="23"/>
  <c r="J310" i="23"/>
  <c r="K310" i="23"/>
  <c r="I311" i="23"/>
  <c r="J311" i="23"/>
  <c r="K311" i="23"/>
  <c r="I312" i="23"/>
  <c r="J312" i="23"/>
  <c r="K312" i="23"/>
  <c r="I313" i="23"/>
  <c r="J313" i="23"/>
  <c r="K313" i="23"/>
  <c r="I314" i="23"/>
  <c r="J314" i="23"/>
  <c r="K314" i="23"/>
  <c r="I317" i="23"/>
  <c r="J317" i="23"/>
  <c r="K317" i="23"/>
  <c r="I320" i="23"/>
  <c r="J320" i="23"/>
  <c r="K320" i="23"/>
  <c r="I323" i="23"/>
  <c r="J323" i="23"/>
  <c r="K323" i="23"/>
  <c r="I315" i="23"/>
  <c r="J315" i="23"/>
  <c r="K315" i="23"/>
  <c r="I318" i="23"/>
  <c r="J318" i="23"/>
  <c r="K318" i="23"/>
  <c r="I321" i="23"/>
  <c r="J321" i="23"/>
  <c r="K321" i="23"/>
  <c r="I324" i="23"/>
  <c r="J324" i="23"/>
  <c r="K324" i="23"/>
  <c r="I316" i="23"/>
  <c r="J316" i="23"/>
  <c r="K316" i="23"/>
  <c r="I319" i="23"/>
  <c r="J319" i="23"/>
  <c r="K319" i="23"/>
  <c r="I322" i="23"/>
  <c r="J322" i="23"/>
  <c r="K322" i="23"/>
  <c r="I325" i="23"/>
  <c r="J325" i="23"/>
  <c r="K325" i="23"/>
  <c r="I326" i="23"/>
  <c r="J326" i="23"/>
  <c r="K326" i="23"/>
  <c r="I327" i="23"/>
  <c r="J327" i="23"/>
  <c r="K327" i="23"/>
  <c r="I328" i="23"/>
  <c r="J328" i="23"/>
  <c r="K328" i="23"/>
  <c r="I329" i="23"/>
  <c r="J329" i="23"/>
  <c r="K329" i="23"/>
  <c r="I330" i="23"/>
  <c r="J330" i="23"/>
  <c r="K330" i="23"/>
  <c r="I331" i="23"/>
  <c r="J331" i="23"/>
  <c r="K331" i="23"/>
  <c r="I332" i="23"/>
  <c r="J332" i="23"/>
  <c r="K332" i="23"/>
  <c r="I333" i="23"/>
  <c r="J333" i="23"/>
  <c r="K333" i="23"/>
  <c r="I334" i="23"/>
  <c r="J334" i="23"/>
  <c r="K334" i="23"/>
  <c r="I335" i="23"/>
  <c r="J335" i="23"/>
  <c r="K335" i="23"/>
  <c r="I337" i="23"/>
  <c r="J337" i="23"/>
  <c r="K337" i="23"/>
  <c r="I338" i="23"/>
  <c r="J338" i="23"/>
  <c r="K338" i="23"/>
  <c r="I339" i="23"/>
  <c r="J339" i="23"/>
  <c r="K339" i="23"/>
  <c r="I340" i="23"/>
  <c r="J340" i="23"/>
  <c r="K340" i="23"/>
  <c r="I341" i="23"/>
  <c r="J341" i="23"/>
  <c r="K341" i="23"/>
  <c r="I342" i="23"/>
  <c r="J342" i="23"/>
  <c r="K342" i="23"/>
  <c r="I343" i="23"/>
  <c r="J343" i="23"/>
  <c r="K343" i="23"/>
  <c r="I344" i="23"/>
  <c r="J344" i="23"/>
  <c r="K344" i="23"/>
  <c r="I345" i="23"/>
  <c r="J345" i="23"/>
  <c r="K345" i="23"/>
  <c r="I346" i="23"/>
  <c r="J346" i="23"/>
  <c r="K346" i="23"/>
  <c r="I347" i="23"/>
  <c r="J347" i="23"/>
  <c r="K347" i="23"/>
  <c r="I348" i="23"/>
  <c r="J348" i="23"/>
  <c r="K348" i="23"/>
  <c r="I349" i="23"/>
  <c r="J349" i="23"/>
  <c r="K349" i="23"/>
  <c r="I350" i="23"/>
  <c r="J350" i="23"/>
  <c r="K350" i="23"/>
  <c r="I351" i="23"/>
  <c r="J351" i="23"/>
  <c r="K351" i="23"/>
  <c r="I352" i="23"/>
  <c r="J352" i="23"/>
  <c r="K352" i="23"/>
  <c r="I353" i="23"/>
  <c r="J353" i="23"/>
  <c r="K353" i="23"/>
  <c r="I354" i="23"/>
  <c r="J354" i="23"/>
  <c r="K354" i="23"/>
  <c r="I355" i="23"/>
  <c r="J355" i="23"/>
  <c r="K355" i="23"/>
  <c r="I356" i="23"/>
  <c r="J356" i="23"/>
  <c r="K356" i="23"/>
  <c r="I357" i="23"/>
  <c r="J357" i="23"/>
  <c r="K357" i="23"/>
  <c r="I358" i="23"/>
  <c r="J358" i="23"/>
  <c r="K358" i="23"/>
  <c r="I359" i="23"/>
  <c r="J359" i="23"/>
  <c r="K359" i="23"/>
  <c r="I360" i="23"/>
  <c r="J360" i="23"/>
  <c r="K360" i="23"/>
  <c r="I361" i="23"/>
  <c r="J361" i="23"/>
  <c r="K361" i="23"/>
  <c r="I362" i="23"/>
  <c r="J362" i="23"/>
  <c r="K362" i="23"/>
  <c r="I363" i="23"/>
  <c r="J363" i="23"/>
  <c r="K363" i="23"/>
  <c r="I364" i="23"/>
  <c r="J364" i="23"/>
  <c r="K364" i="23"/>
  <c r="I365" i="23"/>
  <c r="J365" i="23"/>
  <c r="K365" i="23"/>
  <c r="I366" i="23"/>
  <c r="J366" i="23"/>
  <c r="K366" i="23"/>
  <c r="I367" i="23"/>
  <c r="J367" i="23"/>
  <c r="K367" i="23"/>
  <c r="I368" i="23"/>
  <c r="J368" i="23"/>
  <c r="K368" i="23"/>
  <c r="I369" i="23"/>
  <c r="J369" i="23"/>
  <c r="K369" i="23"/>
  <c r="I370" i="23"/>
  <c r="J370" i="23"/>
  <c r="K370" i="23"/>
  <c r="I371" i="23"/>
  <c r="J371" i="23"/>
  <c r="K371" i="23"/>
  <c r="I372" i="23"/>
  <c r="J372" i="23"/>
  <c r="K372" i="23"/>
  <c r="I373" i="23"/>
  <c r="J373" i="23"/>
  <c r="K373" i="23"/>
  <c r="I374" i="23"/>
  <c r="J374" i="23"/>
  <c r="K374" i="23"/>
  <c r="I375" i="23"/>
  <c r="J375" i="23"/>
  <c r="K375" i="23"/>
  <c r="I376" i="23"/>
  <c r="J376" i="23"/>
  <c r="K376" i="23"/>
  <c r="I377" i="23"/>
  <c r="J377" i="23"/>
  <c r="K377" i="23"/>
  <c r="I378" i="23"/>
  <c r="J378" i="23"/>
  <c r="K378" i="23"/>
  <c r="I379" i="23"/>
  <c r="J379" i="23"/>
  <c r="K379" i="23"/>
  <c r="I380" i="23"/>
  <c r="J380" i="23"/>
  <c r="K380" i="23"/>
  <c r="I381" i="23"/>
  <c r="J381" i="23"/>
  <c r="K381" i="23"/>
  <c r="I382" i="23"/>
  <c r="J382" i="23"/>
  <c r="K382" i="23"/>
  <c r="I383" i="23"/>
  <c r="J383" i="23"/>
  <c r="K383" i="23"/>
  <c r="I384" i="23"/>
  <c r="J384" i="23"/>
  <c r="K384" i="23"/>
  <c r="I385" i="23"/>
  <c r="J385" i="23"/>
  <c r="K385" i="23"/>
  <c r="I386" i="23"/>
  <c r="J386" i="23"/>
  <c r="K386" i="23"/>
  <c r="I387" i="23"/>
  <c r="J387" i="23"/>
  <c r="K387" i="23"/>
  <c r="I388" i="23"/>
  <c r="J388" i="23"/>
  <c r="K388" i="23"/>
  <c r="I389" i="23"/>
  <c r="J389" i="23"/>
  <c r="K389" i="23"/>
  <c r="I390" i="23"/>
  <c r="J390" i="23"/>
  <c r="K390" i="23"/>
  <c r="I391" i="23"/>
  <c r="J391" i="23"/>
  <c r="K391" i="23"/>
  <c r="I392" i="23"/>
  <c r="J392" i="23"/>
  <c r="K392" i="23"/>
  <c r="I393" i="23"/>
  <c r="J393" i="23"/>
  <c r="K393" i="23"/>
  <c r="I394" i="23"/>
  <c r="J394" i="23"/>
  <c r="K394" i="23"/>
  <c r="I395" i="23"/>
  <c r="J395" i="23"/>
  <c r="K395" i="23"/>
  <c r="I396" i="23"/>
  <c r="J396" i="23"/>
  <c r="K396" i="23"/>
  <c r="I397" i="23"/>
  <c r="J397" i="23"/>
  <c r="K397" i="23"/>
  <c r="I398" i="23"/>
  <c r="J398" i="23"/>
  <c r="K398" i="23"/>
  <c r="I399" i="23"/>
  <c r="J399" i="23"/>
  <c r="K399" i="23"/>
  <c r="I400" i="23"/>
  <c r="J400" i="23"/>
  <c r="K400" i="23"/>
  <c r="I401" i="23"/>
  <c r="J401" i="23"/>
  <c r="K401" i="23"/>
  <c r="I402" i="23"/>
  <c r="J402" i="23"/>
  <c r="K402" i="23"/>
  <c r="I403" i="23"/>
  <c r="J403" i="23"/>
  <c r="K403" i="23"/>
  <c r="I404" i="23"/>
  <c r="J404" i="23"/>
  <c r="K404" i="23"/>
  <c r="I405" i="23"/>
  <c r="J405" i="23"/>
  <c r="K405" i="23"/>
  <c r="I406" i="23"/>
  <c r="J406" i="23"/>
  <c r="K406" i="23"/>
  <c r="I407" i="23"/>
  <c r="J407" i="23"/>
  <c r="K407" i="23"/>
  <c r="I408" i="23"/>
  <c r="J408" i="23"/>
  <c r="K408" i="23"/>
  <c r="I409" i="23"/>
  <c r="J409" i="23"/>
  <c r="K409" i="23"/>
  <c r="K3" i="23"/>
  <c r="J3" i="23"/>
  <c r="I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59" i="23"/>
  <c r="H160" i="23"/>
  <c r="H161" i="23"/>
  <c r="H162" i="23"/>
  <c r="H163" i="23"/>
  <c r="H164" i="23"/>
  <c r="H165" i="23"/>
  <c r="H166" i="23"/>
  <c r="H167" i="23"/>
  <c r="H168" i="23"/>
  <c r="H169" i="23"/>
  <c r="H170" i="23"/>
  <c r="H171" i="23"/>
  <c r="H172" i="23"/>
  <c r="H173" i="23"/>
  <c r="H174" i="23"/>
  <c r="H175" i="23"/>
  <c r="H176" i="23"/>
  <c r="H177" i="23"/>
  <c r="H178" i="23"/>
  <c r="H179" i="23"/>
  <c r="H180" i="23"/>
  <c r="H181" i="23"/>
  <c r="H182" i="23"/>
  <c r="H183" i="23"/>
  <c r="H184" i="23"/>
  <c r="H185" i="23"/>
  <c r="H186" i="23"/>
  <c r="H187" i="23"/>
  <c r="H188"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222" i="23"/>
  <c r="H223" i="23"/>
  <c r="H224" i="23"/>
  <c r="H225" i="23"/>
  <c r="H226" i="23"/>
  <c r="H227" i="23"/>
  <c r="H228" i="23"/>
  <c r="H229" i="23"/>
  <c r="H230" i="23"/>
  <c r="H231" i="23"/>
  <c r="H232" i="23"/>
  <c r="H233" i="23"/>
  <c r="H234" i="23"/>
  <c r="H235" i="23"/>
  <c r="H236" i="23"/>
  <c r="H237" i="23"/>
  <c r="H238" i="23"/>
  <c r="H239" i="23"/>
  <c r="H240" i="23"/>
  <c r="H241" i="23"/>
  <c r="H242" i="23"/>
  <c r="H243" i="23"/>
  <c r="H244" i="23"/>
  <c r="H245" i="23"/>
  <c r="H246" i="23"/>
  <c r="H247" i="23"/>
  <c r="H248" i="23"/>
  <c r="H249" i="23"/>
  <c r="H250" i="23"/>
  <c r="H251" i="23"/>
  <c r="H252" i="23"/>
  <c r="H253" i="23"/>
  <c r="H254" i="23"/>
  <c r="H255" i="23"/>
  <c r="H256" i="23"/>
  <c r="H257" i="23"/>
  <c r="H258" i="23"/>
  <c r="H259" i="23"/>
  <c r="H260" i="23"/>
  <c r="H261" i="23"/>
  <c r="H262" i="23"/>
  <c r="H263" i="23"/>
  <c r="H264" i="23"/>
  <c r="H265" i="23"/>
  <c r="H266" i="23"/>
  <c r="H267" i="23"/>
  <c r="H268" i="23"/>
  <c r="H269" i="23"/>
  <c r="H270" i="23"/>
  <c r="H271" i="23"/>
  <c r="H272" i="23"/>
  <c r="H273" i="23"/>
  <c r="H274" i="23"/>
  <c r="H275" i="23"/>
  <c r="H276" i="23"/>
  <c r="H277" i="23"/>
  <c r="H278" i="23"/>
  <c r="H279" i="23"/>
  <c r="H280" i="23"/>
  <c r="H281" i="23"/>
  <c r="H282" i="23"/>
  <c r="H283" i="23"/>
  <c r="H284" i="23"/>
  <c r="H285" i="23"/>
  <c r="H286" i="23"/>
  <c r="H287" i="23"/>
  <c r="H288" i="23"/>
  <c r="H289" i="23"/>
  <c r="H290" i="23"/>
  <c r="H291" i="23"/>
  <c r="H292" i="23"/>
  <c r="H293" i="23"/>
  <c r="H294" i="23"/>
  <c r="H295" i="23"/>
  <c r="H296" i="23"/>
  <c r="H297" i="23"/>
  <c r="H298" i="23"/>
  <c r="H299" i="23"/>
  <c r="H300" i="23"/>
  <c r="H301" i="23"/>
  <c r="H302" i="23"/>
  <c r="H303" i="23"/>
  <c r="H304" i="23"/>
  <c r="H305" i="23"/>
  <c r="H306" i="23"/>
  <c r="H307" i="23"/>
  <c r="H308" i="23"/>
  <c r="H309" i="23"/>
  <c r="H310" i="23"/>
  <c r="H311" i="23"/>
  <c r="H312" i="23"/>
  <c r="H313" i="23"/>
  <c r="H314" i="23"/>
  <c r="H317" i="23"/>
  <c r="H320" i="23"/>
  <c r="H323" i="23"/>
  <c r="H315" i="23"/>
  <c r="H318" i="23"/>
  <c r="H321" i="23"/>
  <c r="H324" i="23"/>
  <c r="H316" i="23"/>
  <c r="H319" i="23"/>
  <c r="H322" i="23"/>
  <c r="H325" i="23"/>
  <c r="H326" i="23"/>
  <c r="H327" i="23"/>
  <c r="H328" i="23"/>
  <c r="H329" i="23"/>
  <c r="H330" i="23"/>
  <c r="H331" i="23"/>
  <c r="H332" i="23"/>
  <c r="H333" i="23"/>
  <c r="H334" i="23"/>
  <c r="H335" i="23"/>
  <c r="H337" i="23"/>
  <c r="H338" i="23"/>
  <c r="H339" i="23"/>
  <c r="H340" i="23"/>
  <c r="H341" i="23"/>
  <c r="H342" i="23"/>
  <c r="H343" i="23"/>
  <c r="H344" i="23"/>
  <c r="H345" i="23"/>
  <c r="H346" i="23"/>
  <c r="H347" i="23"/>
  <c r="H348" i="23"/>
  <c r="H349" i="23"/>
  <c r="H350" i="23"/>
  <c r="H351" i="23"/>
  <c r="H352" i="23"/>
  <c r="H353" i="23"/>
  <c r="H354" i="23"/>
  <c r="H355" i="23"/>
  <c r="H356" i="23"/>
  <c r="H357" i="23"/>
  <c r="H358" i="23"/>
  <c r="H359" i="23"/>
  <c r="H360" i="23"/>
  <c r="H361" i="23"/>
  <c r="H362" i="23"/>
  <c r="H363" i="23"/>
  <c r="H364" i="23"/>
  <c r="H365" i="23"/>
  <c r="H366" i="23"/>
  <c r="H367" i="23"/>
  <c r="H368" i="23"/>
  <c r="H369" i="23"/>
  <c r="H370" i="23"/>
  <c r="H371" i="23"/>
  <c r="H372" i="23"/>
  <c r="H373" i="23"/>
  <c r="H374" i="23"/>
  <c r="H375" i="23"/>
  <c r="H376" i="23"/>
  <c r="H377" i="23"/>
  <c r="H378" i="23"/>
  <c r="H379" i="23"/>
  <c r="H380" i="23"/>
  <c r="H381" i="23"/>
  <c r="H382" i="23"/>
  <c r="H383" i="23"/>
  <c r="H384" i="23"/>
  <c r="H385" i="23"/>
  <c r="H386" i="23"/>
  <c r="H387" i="23"/>
  <c r="H388" i="23"/>
  <c r="H389" i="23"/>
  <c r="H390" i="23"/>
  <c r="H391" i="23"/>
  <c r="H392" i="23"/>
  <c r="H393" i="23"/>
  <c r="H394" i="23"/>
  <c r="H395" i="23"/>
  <c r="H396" i="23"/>
  <c r="H397" i="23"/>
  <c r="H398" i="23"/>
  <c r="H399" i="23"/>
  <c r="H400" i="23"/>
  <c r="H401" i="23"/>
  <c r="H402" i="23"/>
  <c r="H403" i="23"/>
  <c r="H404" i="23"/>
  <c r="H405" i="23"/>
  <c r="H406" i="23"/>
  <c r="H407" i="23"/>
  <c r="H408" i="23"/>
  <c r="H409" i="23"/>
  <c r="H3" i="23"/>
  <c r="H3" i="16"/>
  <c r="H4" i="16"/>
  <c r="H5" i="16"/>
  <c r="H21" i="16"/>
  <c r="H44" i="16"/>
  <c r="H7" i="16"/>
  <c r="H45" i="16"/>
  <c r="H46" i="16"/>
  <c r="H47" i="16"/>
  <c r="H49" i="16"/>
  <c r="H48" i="16"/>
  <c r="H57" i="16"/>
  <c r="H59" i="16"/>
  <c r="H68" i="16"/>
  <c r="H81" i="16"/>
  <c r="H71" i="16"/>
  <c r="H73" i="16"/>
  <c r="H16" i="16"/>
  <c r="H74" i="16"/>
  <c r="H76" i="16"/>
  <c r="H17" i="16"/>
  <c r="H80" i="16"/>
  <c r="H18" i="16"/>
  <c r="H86" i="16"/>
  <c r="H87" i="16"/>
  <c r="H89" i="16"/>
  <c r="H91" i="16"/>
  <c r="H72" i="16"/>
  <c r="H19" i="16"/>
  <c r="H20" i="16"/>
  <c r="H65" i="16"/>
  <c r="H66" i="16"/>
  <c r="H22" i="16"/>
  <c r="H67" i="16"/>
  <c r="H69" i="16"/>
  <c r="H23" i="16"/>
  <c r="H70" i="16"/>
  <c r="H75" i="16"/>
  <c r="H24" i="16"/>
  <c r="H77" i="16"/>
  <c r="H25" i="16"/>
  <c r="H78" i="16"/>
  <c r="H26" i="16"/>
  <c r="H79" i="16"/>
  <c r="H111" i="16"/>
  <c r="H27" i="16"/>
  <c r="H28" i="16"/>
  <c r="H29" i="16"/>
  <c r="H30" i="16"/>
  <c r="H31" i="16"/>
  <c r="H32" i="16"/>
  <c r="H33" i="16"/>
  <c r="H34" i="16"/>
  <c r="H35" i="16"/>
  <c r="H36" i="16"/>
  <c r="H37" i="16"/>
  <c r="H38" i="16"/>
  <c r="H39" i="16"/>
  <c r="H40" i="16"/>
  <c r="H41" i="16"/>
  <c r="H42" i="16"/>
  <c r="H43" i="16"/>
  <c r="H50" i="16"/>
  <c r="H51" i="16"/>
  <c r="H52" i="16"/>
  <c r="H53" i="16"/>
  <c r="H54" i="16"/>
  <c r="H55" i="16"/>
  <c r="H56" i="16"/>
  <c r="H58" i="16"/>
  <c r="H60" i="16"/>
  <c r="H61" i="16"/>
  <c r="H62" i="16"/>
  <c r="H63" i="16"/>
  <c r="H64" i="16"/>
  <c r="H82" i="16"/>
  <c r="H83" i="16"/>
  <c r="H84" i="16"/>
  <c r="H85" i="16"/>
  <c r="H88" i="16"/>
  <c r="H90" i="16"/>
  <c r="H147" i="16"/>
  <c r="H148" i="16"/>
  <c r="H154" i="16"/>
  <c r="H150" i="16"/>
  <c r="H149" i="16"/>
  <c r="H151" i="16"/>
  <c r="H152" i="16"/>
  <c r="H153" i="16"/>
  <c r="H155" i="16"/>
  <c r="H160" i="16"/>
  <c r="H161" i="16"/>
  <c r="H162" i="16"/>
  <c r="H145" i="16"/>
  <c r="H146"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58" i="16"/>
  <c r="H156" i="16"/>
  <c r="H157" i="16"/>
  <c r="H159" i="16"/>
  <c r="H163" i="16"/>
  <c r="H169" i="16"/>
  <c r="H170" i="16"/>
  <c r="H165" i="16"/>
  <c r="H164" i="16"/>
  <c r="H166" i="16"/>
  <c r="H167" i="16"/>
  <c r="H168" i="16"/>
  <c r="H92" i="16"/>
  <c r="H93" i="16"/>
  <c r="H95" i="16"/>
  <c r="H94" i="16"/>
  <c r="H96" i="16"/>
  <c r="H97" i="16"/>
  <c r="H98" i="16"/>
  <c r="H99" i="16"/>
  <c r="H100" i="16"/>
  <c r="H101" i="16"/>
  <c r="H102" i="16"/>
  <c r="H103" i="16"/>
  <c r="H104" i="16"/>
  <c r="H105" i="16"/>
  <c r="H106" i="16"/>
  <c r="H107" i="16"/>
  <c r="H108" i="16"/>
  <c r="H109" i="16"/>
  <c r="H110" i="16"/>
  <c r="H181" i="16"/>
  <c r="H182" i="16"/>
  <c r="H183" i="16"/>
  <c r="H184" i="16"/>
  <c r="H185" i="16"/>
  <c r="H172" i="16"/>
  <c r="H171" i="16"/>
  <c r="H173" i="16"/>
  <c r="H174" i="16"/>
  <c r="H175" i="16"/>
  <c r="H176" i="16"/>
  <c r="H177" i="16"/>
  <c r="H178" i="16"/>
  <c r="H179" i="16"/>
  <c r="H180" i="16"/>
  <c r="H8" i="16"/>
  <c r="H9" i="16"/>
  <c r="H10" i="16"/>
  <c r="H11" i="16"/>
  <c r="H12" i="16"/>
  <c r="H13" i="16"/>
  <c r="H14" i="16"/>
  <c r="H1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6" i="16"/>
  <c r="J3" i="16"/>
  <c r="J4" i="16"/>
  <c r="J5" i="16"/>
  <c r="J21" i="16"/>
  <c r="J44" i="16"/>
  <c r="J7" i="16"/>
  <c r="J45" i="16"/>
  <c r="J46" i="16"/>
  <c r="J47" i="16"/>
  <c r="J49" i="16"/>
  <c r="J48" i="16"/>
  <c r="J57" i="16"/>
  <c r="J59" i="16"/>
  <c r="J68" i="16"/>
  <c r="J81" i="16"/>
  <c r="J71" i="16"/>
  <c r="J73" i="16"/>
  <c r="J16" i="16"/>
  <c r="J74" i="16"/>
  <c r="J76" i="16"/>
  <c r="J17" i="16"/>
  <c r="J80" i="16"/>
  <c r="J18" i="16"/>
  <c r="J86" i="16"/>
  <c r="J87" i="16"/>
  <c r="J89" i="16"/>
  <c r="J91" i="16"/>
  <c r="J72" i="16"/>
  <c r="J19" i="16"/>
  <c r="J20" i="16"/>
  <c r="J65" i="16"/>
  <c r="J66" i="16"/>
  <c r="J22" i="16"/>
  <c r="J67" i="16"/>
  <c r="J69" i="16"/>
  <c r="J23" i="16"/>
  <c r="J70" i="16"/>
  <c r="J75" i="16"/>
  <c r="J24" i="16"/>
  <c r="J77" i="16"/>
  <c r="J25" i="16"/>
  <c r="J78" i="16"/>
  <c r="J26" i="16"/>
  <c r="J79" i="16"/>
  <c r="J111" i="16"/>
  <c r="J27" i="16"/>
  <c r="J28" i="16"/>
  <c r="J29" i="16"/>
  <c r="J30" i="16"/>
  <c r="J31" i="16"/>
  <c r="J32" i="16"/>
  <c r="J33" i="16"/>
  <c r="J34" i="16"/>
  <c r="J35" i="16"/>
  <c r="J36" i="16"/>
  <c r="J37" i="16"/>
  <c r="J38" i="16"/>
  <c r="J39" i="16"/>
  <c r="J40" i="16"/>
  <c r="J41" i="16"/>
  <c r="J42" i="16"/>
  <c r="J43" i="16"/>
  <c r="J50" i="16"/>
  <c r="J51" i="16"/>
  <c r="J52" i="16"/>
  <c r="J53" i="16"/>
  <c r="J54" i="16"/>
  <c r="J55" i="16"/>
  <c r="J56" i="16"/>
  <c r="J58" i="16"/>
  <c r="J60" i="16"/>
  <c r="J61" i="16"/>
  <c r="J62" i="16"/>
  <c r="J63" i="16"/>
  <c r="J64" i="16"/>
  <c r="J82" i="16"/>
  <c r="J83" i="16"/>
  <c r="J84" i="16"/>
  <c r="J85" i="16"/>
  <c r="J88" i="16"/>
  <c r="J90" i="16"/>
  <c r="J147" i="16"/>
  <c r="J148" i="16"/>
  <c r="J154" i="16"/>
  <c r="J150" i="16"/>
  <c r="J149" i="16"/>
  <c r="J151" i="16"/>
  <c r="J152" i="16"/>
  <c r="J153" i="16"/>
  <c r="J155" i="16"/>
  <c r="J160" i="16"/>
  <c r="J161" i="16"/>
  <c r="J162" i="16"/>
  <c r="J145" i="16"/>
  <c r="J146"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58" i="16"/>
  <c r="J156" i="16"/>
  <c r="J157" i="16"/>
  <c r="J159" i="16"/>
  <c r="J163" i="16"/>
  <c r="J169" i="16"/>
  <c r="J170" i="16"/>
  <c r="J165" i="16"/>
  <c r="J164" i="16"/>
  <c r="J166" i="16"/>
  <c r="J167" i="16"/>
  <c r="J168" i="16"/>
  <c r="J92" i="16"/>
  <c r="J93" i="16"/>
  <c r="J95" i="16"/>
  <c r="J94" i="16"/>
  <c r="J96" i="16"/>
  <c r="J97" i="16"/>
  <c r="J98" i="16"/>
  <c r="J99" i="16"/>
  <c r="J100" i="16"/>
  <c r="J101" i="16"/>
  <c r="J102" i="16"/>
  <c r="J103" i="16"/>
  <c r="J104" i="16"/>
  <c r="J105" i="16"/>
  <c r="J106" i="16"/>
  <c r="J107" i="16"/>
  <c r="J108" i="16"/>
  <c r="J109" i="16"/>
  <c r="J110" i="16"/>
  <c r="J181" i="16"/>
  <c r="J182" i="16"/>
  <c r="J183" i="16"/>
  <c r="J184" i="16"/>
  <c r="J185" i="16"/>
  <c r="J172" i="16"/>
  <c r="J171" i="16"/>
  <c r="J173" i="16"/>
  <c r="J174" i="16"/>
  <c r="J175" i="16"/>
  <c r="J176" i="16"/>
  <c r="J177" i="16"/>
  <c r="J178" i="16"/>
  <c r="J179" i="16"/>
  <c r="J180" i="16"/>
  <c r="J8" i="16"/>
  <c r="J9" i="16"/>
  <c r="J10" i="16"/>
  <c r="J11" i="16"/>
  <c r="J12" i="16"/>
  <c r="J13" i="16"/>
  <c r="J14" i="16"/>
  <c r="J1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J246" i="16"/>
  <c r="J247" i="16"/>
  <c r="J248" i="16"/>
  <c r="J249" i="16"/>
  <c r="J250" i="16"/>
  <c r="J251" i="16"/>
  <c r="J252" i="16"/>
  <c r="J253" i="16"/>
  <c r="J254" i="16"/>
  <c r="J255" i="16"/>
  <c r="J256" i="16"/>
  <c r="J257" i="16"/>
  <c r="J258" i="16"/>
  <c r="J259" i="16"/>
  <c r="J260" i="16"/>
  <c r="J261" i="16"/>
  <c r="J262" i="16"/>
  <c r="J263" i="16"/>
  <c r="J264" i="16"/>
  <c r="J265" i="16"/>
  <c r="J266" i="16"/>
  <c r="J267" i="16"/>
  <c r="J268" i="16"/>
  <c r="J269" i="16"/>
  <c r="J270" i="16"/>
  <c r="J271" i="16"/>
  <c r="J272" i="16"/>
  <c r="J273" i="16"/>
  <c r="J274" i="16"/>
  <c r="J275" i="16"/>
  <c r="J276" i="16"/>
  <c r="J277" i="16"/>
  <c r="J278" i="16"/>
  <c r="J279" i="16"/>
  <c r="J280" i="16"/>
  <c r="J281" i="16"/>
  <c r="J282" i="16"/>
  <c r="J283" i="16"/>
  <c r="J284" i="16"/>
  <c r="J285" i="16"/>
  <c r="J286" i="16"/>
  <c r="J287" i="16"/>
  <c r="J288" i="16"/>
  <c r="J289" i="16"/>
  <c r="J290" i="16"/>
  <c r="J291" i="16"/>
  <c r="J292" i="16"/>
  <c r="J293" i="16"/>
  <c r="J294" i="16"/>
  <c r="J295" i="16"/>
  <c r="J296" i="16"/>
  <c r="J297" i="16"/>
  <c r="J298" i="16"/>
  <c r="J299" i="16"/>
  <c r="J300" i="16"/>
  <c r="J301" i="16"/>
  <c r="J302" i="16"/>
  <c r="J303" i="16"/>
  <c r="J304" i="16"/>
  <c r="J305" i="16"/>
  <c r="J306" i="16"/>
  <c r="J307" i="16"/>
  <c r="J308" i="16"/>
  <c r="J309" i="16"/>
  <c r="J310" i="16"/>
  <c r="J311" i="16"/>
  <c r="J312" i="16"/>
  <c r="J313" i="16"/>
  <c r="J314" i="16"/>
  <c r="J315" i="16"/>
  <c r="J316" i="16"/>
  <c r="J317" i="16"/>
  <c r="J318" i="16"/>
  <c r="J319" i="16"/>
  <c r="J320" i="16"/>
  <c r="J321" i="16"/>
  <c r="J322" i="16"/>
  <c r="J323" i="16"/>
  <c r="J324" i="16"/>
  <c r="J325" i="16"/>
  <c r="J326" i="16"/>
  <c r="J327" i="16"/>
  <c r="J328" i="16"/>
  <c r="J329" i="16"/>
  <c r="J330" i="16"/>
  <c r="J331" i="16"/>
  <c r="J332" i="16"/>
  <c r="J333" i="16"/>
  <c r="J334" i="16"/>
  <c r="J335" i="16"/>
  <c r="J336" i="16"/>
  <c r="J337" i="16"/>
  <c r="J338" i="16"/>
  <c r="J339" i="16"/>
  <c r="J340" i="16"/>
  <c r="J341" i="16"/>
  <c r="J342" i="16"/>
  <c r="J343" i="16"/>
  <c r="J344" i="16"/>
  <c r="J345" i="16"/>
  <c r="J346" i="16"/>
  <c r="J347" i="16"/>
  <c r="J348" i="16"/>
  <c r="J349" i="16"/>
  <c r="J350" i="16"/>
  <c r="J351" i="16"/>
  <c r="J352" i="16"/>
  <c r="J353" i="16"/>
  <c r="J354" i="16"/>
  <c r="J355" i="16"/>
  <c r="J356" i="16"/>
  <c r="J357" i="16"/>
  <c r="J358" i="16"/>
  <c r="J359" i="16"/>
  <c r="J360" i="16"/>
  <c r="J361" i="16"/>
  <c r="J362" i="16"/>
  <c r="J363" i="16"/>
  <c r="J364" i="16"/>
  <c r="J365" i="16"/>
  <c r="J366" i="16"/>
  <c r="J367" i="16"/>
  <c r="J368" i="16"/>
  <c r="J369" i="16"/>
  <c r="J370" i="16"/>
  <c r="J371" i="16"/>
  <c r="J372" i="16"/>
  <c r="J373" i="16"/>
  <c r="J374" i="16"/>
  <c r="J6" i="16"/>
  <c r="F3" i="16"/>
  <c r="F4" i="16"/>
  <c r="F5" i="16"/>
  <c r="F21" i="16"/>
  <c r="F44" i="16"/>
  <c r="F7" i="16"/>
  <c r="F45" i="16"/>
  <c r="F46" i="16"/>
  <c r="F47" i="16"/>
  <c r="F49" i="16"/>
  <c r="F48" i="16"/>
  <c r="F57" i="16"/>
  <c r="F59" i="16"/>
  <c r="F68" i="16"/>
  <c r="F81" i="16"/>
  <c r="F71" i="16"/>
  <c r="F73" i="16"/>
  <c r="F16" i="16"/>
  <c r="F74" i="16"/>
  <c r="F76" i="16"/>
  <c r="F17" i="16"/>
  <c r="F80" i="16"/>
  <c r="F18" i="16"/>
  <c r="F86" i="16"/>
  <c r="F87" i="16"/>
  <c r="F89" i="16"/>
  <c r="F91" i="16"/>
  <c r="F72" i="16"/>
  <c r="F19" i="16"/>
  <c r="F20" i="16"/>
  <c r="F65" i="16"/>
  <c r="F66" i="16"/>
  <c r="F22" i="16"/>
  <c r="F67" i="16"/>
  <c r="F69" i="16"/>
  <c r="F23" i="16"/>
  <c r="F70" i="16"/>
  <c r="F75" i="16"/>
  <c r="F24" i="16"/>
  <c r="F77" i="16"/>
  <c r="F25" i="16"/>
  <c r="F78" i="16"/>
  <c r="F26" i="16"/>
  <c r="F79" i="16"/>
  <c r="F111" i="16"/>
  <c r="F27" i="16"/>
  <c r="F28" i="16"/>
  <c r="F29" i="16"/>
  <c r="F30" i="16"/>
  <c r="F31" i="16"/>
  <c r="F32" i="16"/>
  <c r="F33" i="16"/>
  <c r="F34" i="16"/>
  <c r="F35" i="16"/>
  <c r="F36" i="16"/>
  <c r="F37" i="16"/>
  <c r="F38" i="16"/>
  <c r="F39" i="16"/>
  <c r="F40" i="16"/>
  <c r="F41" i="16"/>
  <c r="F42" i="16"/>
  <c r="F43" i="16"/>
  <c r="F50" i="16"/>
  <c r="F51" i="16"/>
  <c r="F52" i="16"/>
  <c r="F53" i="16"/>
  <c r="F54" i="16"/>
  <c r="F55" i="16"/>
  <c r="F56" i="16"/>
  <c r="F58" i="16"/>
  <c r="F60" i="16"/>
  <c r="F61" i="16"/>
  <c r="F62" i="16"/>
  <c r="F63" i="16"/>
  <c r="F64" i="16"/>
  <c r="F82" i="16"/>
  <c r="F83" i="16"/>
  <c r="F84" i="16"/>
  <c r="F85" i="16"/>
  <c r="F88" i="16"/>
  <c r="F90" i="16"/>
  <c r="F147" i="16"/>
  <c r="F148" i="16"/>
  <c r="F154" i="16"/>
  <c r="F150" i="16"/>
  <c r="F149" i="16"/>
  <c r="F151" i="16"/>
  <c r="F152" i="16"/>
  <c r="F153" i="16"/>
  <c r="F155" i="16"/>
  <c r="F160" i="16"/>
  <c r="F161" i="16"/>
  <c r="F162" i="16"/>
  <c r="F145" i="16"/>
  <c r="F146"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58" i="16"/>
  <c r="F156" i="16"/>
  <c r="F157" i="16"/>
  <c r="F159" i="16"/>
  <c r="F163" i="16"/>
  <c r="F169" i="16"/>
  <c r="F170" i="16"/>
  <c r="F165" i="16"/>
  <c r="F164" i="16"/>
  <c r="F166" i="16"/>
  <c r="F167" i="16"/>
  <c r="F168" i="16"/>
  <c r="F92" i="16"/>
  <c r="F93" i="16"/>
  <c r="F95" i="16"/>
  <c r="F94" i="16"/>
  <c r="F96" i="16"/>
  <c r="F97" i="16"/>
  <c r="F98" i="16"/>
  <c r="F99" i="16"/>
  <c r="F100" i="16"/>
  <c r="F101" i="16"/>
  <c r="F102" i="16"/>
  <c r="F103" i="16"/>
  <c r="F104" i="16"/>
  <c r="F105" i="16"/>
  <c r="F106" i="16"/>
  <c r="F107" i="16"/>
  <c r="F108" i="16"/>
  <c r="F109" i="16"/>
  <c r="F110" i="16"/>
  <c r="F181" i="16"/>
  <c r="F182" i="16"/>
  <c r="F183" i="16"/>
  <c r="F184" i="16"/>
  <c r="F185" i="16"/>
  <c r="F172" i="16"/>
  <c r="F171" i="16"/>
  <c r="F173" i="16"/>
  <c r="F174" i="16"/>
  <c r="F175" i="16"/>
  <c r="F176" i="16"/>
  <c r="F177" i="16"/>
  <c r="F178" i="16"/>
  <c r="F179" i="16"/>
  <c r="F180" i="16"/>
  <c r="F8" i="16"/>
  <c r="F9" i="16"/>
  <c r="F10" i="16"/>
  <c r="F11" i="16"/>
  <c r="F12" i="16"/>
  <c r="F13" i="16"/>
  <c r="F14" i="16"/>
  <c r="F1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6" i="16"/>
  <c r="D3" i="16"/>
  <c r="D4" i="16"/>
  <c r="D5" i="16"/>
  <c r="D21" i="16"/>
  <c r="D44" i="16"/>
  <c r="D7" i="16"/>
  <c r="D45" i="16"/>
  <c r="D46" i="16"/>
  <c r="D47" i="16"/>
  <c r="D49" i="16"/>
  <c r="D48" i="16"/>
  <c r="D57" i="16"/>
  <c r="D59" i="16"/>
  <c r="D68" i="16"/>
  <c r="D81" i="16"/>
  <c r="D71" i="16"/>
  <c r="D73" i="16"/>
  <c r="D16" i="16"/>
  <c r="D74" i="16"/>
  <c r="D76" i="16"/>
  <c r="D17" i="16"/>
  <c r="D80" i="16"/>
  <c r="D18" i="16"/>
  <c r="D86" i="16"/>
  <c r="D87" i="16"/>
  <c r="D89" i="16"/>
  <c r="D91" i="16"/>
  <c r="D72" i="16"/>
  <c r="D19" i="16"/>
  <c r="D20" i="16"/>
  <c r="D65" i="16"/>
  <c r="D66" i="16"/>
  <c r="D22" i="16"/>
  <c r="D67" i="16"/>
  <c r="D69" i="16"/>
  <c r="D23" i="16"/>
  <c r="D70" i="16"/>
  <c r="D75" i="16"/>
  <c r="D24" i="16"/>
  <c r="D77" i="16"/>
  <c r="D25" i="16"/>
  <c r="D78" i="16"/>
  <c r="D26" i="16"/>
  <c r="D79" i="16"/>
  <c r="D111" i="16"/>
  <c r="D27" i="16"/>
  <c r="D28" i="16"/>
  <c r="D29" i="16"/>
  <c r="D30" i="16"/>
  <c r="D31" i="16"/>
  <c r="D32" i="16"/>
  <c r="D33" i="16"/>
  <c r="D34" i="16"/>
  <c r="D35" i="16"/>
  <c r="D36" i="16"/>
  <c r="D37" i="16"/>
  <c r="D38" i="16"/>
  <c r="D39" i="16"/>
  <c r="D40" i="16"/>
  <c r="D41" i="16"/>
  <c r="D42" i="16"/>
  <c r="D43" i="16"/>
  <c r="D50" i="16"/>
  <c r="D51" i="16"/>
  <c r="D52" i="16"/>
  <c r="D53" i="16"/>
  <c r="D54" i="16"/>
  <c r="D55" i="16"/>
  <c r="D56" i="16"/>
  <c r="D58" i="16"/>
  <c r="D60" i="16"/>
  <c r="D61" i="16"/>
  <c r="D62" i="16"/>
  <c r="D63" i="16"/>
  <c r="D64" i="16"/>
  <c r="D82" i="16"/>
  <c r="D83" i="16"/>
  <c r="D84" i="16"/>
  <c r="D85" i="16"/>
  <c r="D88" i="16"/>
  <c r="D90" i="16"/>
  <c r="D147" i="16"/>
  <c r="D148" i="16"/>
  <c r="D154" i="16"/>
  <c r="D150" i="16"/>
  <c r="D149" i="16"/>
  <c r="D151" i="16"/>
  <c r="D152" i="16"/>
  <c r="D153" i="16"/>
  <c r="D155" i="16"/>
  <c r="D160" i="16"/>
  <c r="D161" i="16"/>
  <c r="D162" i="16"/>
  <c r="D145" i="16"/>
  <c r="D146"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58" i="16"/>
  <c r="D156" i="16"/>
  <c r="D157" i="16"/>
  <c r="D159" i="16"/>
  <c r="D163" i="16"/>
  <c r="D169" i="16"/>
  <c r="D170" i="16"/>
  <c r="D165" i="16"/>
  <c r="D164" i="16"/>
  <c r="D166" i="16"/>
  <c r="D167" i="16"/>
  <c r="D168" i="16"/>
  <c r="D92" i="16"/>
  <c r="D93" i="16"/>
  <c r="D95" i="16"/>
  <c r="D94" i="16"/>
  <c r="D96" i="16"/>
  <c r="D97" i="16"/>
  <c r="D98" i="16"/>
  <c r="D99" i="16"/>
  <c r="D100" i="16"/>
  <c r="D101" i="16"/>
  <c r="D102" i="16"/>
  <c r="D103" i="16"/>
  <c r="D104" i="16"/>
  <c r="D105" i="16"/>
  <c r="D106" i="16"/>
  <c r="D107" i="16"/>
  <c r="D108" i="16"/>
  <c r="D109" i="16"/>
  <c r="D110" i="16"/>
  <c r="D181" i="16"/>
  <c r="D182" i="16"/>
  <c r="D183" i="16"/>
  <c r="D184" i="16"/>
  <c r="D185" i="16"/>
  <c r="D172" i="16"/>
  <c r="D171" i="16"/>
  <c r="D173" i="16"/>
  <c r="D174" i="16"/>
  <c r="D175" i="16"/>
  <c r="D176" i="16"/>
  <c r="D177" i="16"/>
  <c r="D178" i="16"/>
  <c r="D179" i="16"/>
  <c r="D180" i="16"/>
  <c r="D8" i="16"/>
  <c r="D9" i="16"/>
  <c r="D10" i="16"/>
  <c r="D11" i="16"/>
  <c r="D12" i="16"/>
  <c r="D13" i="16"/>
  <c r="D14" i="16"/>
  <c r="D1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6" i="16"/>
  <c r="B3" i="16"/>
  <c r="B4" i="16"/>
  <c r="B5" i="16"/>
  <c r="B21" i="16"/>
  <c r="B44" i="16"/>
  <c r="B7" i="16"/>
  <c r="B45" i="16"/>
  <c r="B46" i="16"/>
  <c r="B47" i="16"/>
  <c r="B49" i="16"/>
  <c r="B48" i="16"/>
  <c r="B57" i="16"/>
  <c r="B59" i="16"/>
  <c r="B68" i="16"/>
  <c r="B81" i="16"/>
  <c r="B71" i="16"/>
  <c r="B73" i="16"/>
  <c r="B16" i="16"/>
  <c r="B74" i="16"/>
  <c r="B76" i="16"/>
  <c r="B17" i="16"/>
  <c r="B80" i="16"/>
  <c r="B18" i="16"/>
  <c r="B86" i="16"/>
  <c r="B87" i="16"/>
  <c r="B89" i="16"/>
  <c r="B91" i="16"/>
  <c r="B72" i="16"/>
  <c r="B19" i="16"/>
  <c r="B20" i="16"/>
  <c r="B65" i="16"/>
  <c r="B66" i="16"/>
  <c r="B22" i="16"/>
  <c r="B67" i="16"/>
  <c r="B69" i="16"/>
  <c r="B23" i="16"/>
  <c r="B70" i="16"/>
  <c r="B75" i="16"/>
  <c r="B24" i="16"/>
  <c r="B77" i="16"/>
  <c r="B25" i="16"/>
  <c r="B78" i="16"/>
  <c r="B26" i="16"/>
  <c r="B79" i="16"/>
  <c r="B111" i="16"/>
  <c r="B27" i="16"/>
  <c r="B28" i="16"/>
  <c r="B29" i="16"/>
  <c r="B30" i="16"/>
  <c r="B31" i="16"/>
  <c r="B32" i="16"/>
  <c r="B33" i="16"/>
  <c r="B34" i="16"/>
  <c r="B35" i="16"/>
  <c r="B36" i="16"/>
  <c r="B37" i="16"/>
  <c r="B38" i="16"/>
  <c r="B39" i="16"/>
  <c r="B40" i="16"/>
  <c r="B41" i="16"/>
  <c r="B42" i="16"/>
  <c r="B43" i="16"/>
  <c r="B50" i="16"/>
  <c r="B51" i="16"/>
  <c r="B52" i="16"/>
  <c r="B53" i="16"/>
  <c r="B54" i="16"/>
  <c r="B55" i="16"/>
  <c r="B56" i="16"/>
  <c r="B58" i="16"/>
  <c r="B60" i="16"/>
  <c r="B61" i="16"/>
  <c r="B62" i="16"/>
  <c r="B63" i="16"/>
  <c r="B64" i="16"/>
  <c r="B82" i="16"/>
  <c r="B83" i="16"/>
  <c r="B84" i="16"/>
  <c r="B85" i="16"/>
  <c r="B88" i="16"/>
  <c r="B90" i="16"/>
  <c r="B147" i="16"/>
  <c r="B148" i="16"/>
  <c r="B154" i="16"/>
  <c r="B150" i="16"/>
  <c r="B149" i="16"/>
  <c r="B151" i="16"/>
  <c r="B152" i="16"/>
  <c r="B153" i="16"/>
  <c r="B155" i="16"/>
  <c r="B160" i="16"/>
  <c r="B161" i="16"/>
  <c r="B162" i="16"/>
  <c r="B145" i="16"/>
  <c r="B146"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58" i="16"/>
  <c r="B156" i="16"/>
  <c r="B157" i="16"/>
  <c r="B159" i="16"/>
  <c r="B163" i="16"/>
  <c r="B169" i="16"/>
  <c r="B170" i="16"/>
  <c r="B165" i="16"/>
  <c r="B164" i="16"/>
  <c r="B166" i="16"/>
  <c r="B167" i="16"/>
  <c r="B168" i="16"/>
  <c r="B92" i="16"/>
  <c r="B93" i="16"/>
  <c r="B95" i="16"/>
  <c r="B94" i="16"/>
  <c r="B96" i="16"/>
  <c r="B97" i="16"/>
  <c r="B98" i="16"/>
  <c r="B99" i="16"/>
  <c r="B100" i="16"/>
  <c r="B101" i="16"/>
  <c r="B102" i="16"/>
  <c r="B103" i="16"/>
  <c r="B104" i="16"/>
  <c r="B105" i="16"/>
  <c r="B106" i="16"/>
  <c r="B107" i="16"/>
  <c r="B108" i="16"/>
  <c r="B109" i="16"/>
  <c r="B110" i="16"/>
  <c r="B181" i="16"/>
  <c r="B182" i="16"/>
  <c r="B183" i="16"/>
  <c r="B184" i="16"/>
  <c r="B172" i="16"/>
  <c r="B171" i="16"/>
  <c r="B173" i="16"/>
  <c r="B174" i="16"/>
  <c r="B175" i="16"/>
  <c r="B176" i="16"/>
  <c r="B177" i="16"/>
  <c r="B178" i="16"/>
  <c r="B179" i="16"/>
  <c r="B180" i="16"/>
  <c r="B8" i="16"/>
  <c r="B9" i="16"/>
  <c r="B10" i="16"/>
  <c r="B11" i="16"/>
  <c r="B12" i="16"/>
  <c r="B13" i="16"/>
  <c r="B14" i="16"/>
  <c r="B15" i="16"/>
  <c r="B6" i="16"/>
  <c r="I1031" i="4"/>
  <c r="I1032" i="4"/>
  <c r="I1033" i="4"/>
  <c r="I1034" i="4"/>
  <c r="I1035" i="4"/>
  <c r="I1036" i="4"/>
  <c r="I1037" i="4"/>
  <c r="I1038" i="4"/>
  <c r="I1039" i="4"/>
  <c r="I1040" i="4"/>
  <c r="I1041" i="4"/>
  <c r="I1042" i="4"/>
  <c r="I175" i="21"/>
  <c r="I137" i="21"/>
  <c r="I123" i="21"/>
  <c r="I92" i="21"/>
  <c r="I8" i="21"/>
  <c r="I150" i="21"/>
  <c r="I168" i="21"/>
  <c r="I176" i="21"/>
  <c r="I158" i="21"/>
  <c r="I104" i="21"/>
  <c r="I37" i="21"/>
  <c r="I127" i="21"/>
  <c r="I169" i="21"/>
  <c r="I105" i="21"/>
  <c r="I38" i="21"/>
  <c r="I177" i="21"/>
  <c r="I111" i="21"/>
  <c r="I53" i="21"/>
  <c r="I112" i="21"/>
  <c r="I54" i="21"/>
  <c r="I74" i="21"/>
  <c r="I62" i="21"/>
  <c r="I115" i="21"/>
  <c r="I109" i="21"/>
  <c r="I88" i="21"/>
  <c r="I44" i="21"/>
  <c r="I170" i="21"/>
  <c r="I9" i="21"/>
  <c r="I93" i="21"/>
  <c r="I124" i="21"/>
  <c r="I125" i="21"/>
  <c r="I10" i="21"/>
  <c r="I45" i="21"/>
  <c r="I138" i="21"/>
  <c r="I11" i="21"/>
  <c r="I39" i="21"/>
  <c r="I40" i="21"/>
  <c r="I106" i="21"/>
  <c r="I100" i="21"/>
  <c r="I178" i="21"/>
  <c r="I151" i="21"/>
  <c r="I159" i="21"/>
  <c r="I94" i="21"/>
  <c r="I107" i="21"/>
  <c r="I75" i="21"/>
  <c r="I28" i="21"/>
  <c r="I128" i="21"/>
  <c r="I76" i="21"/>
  <c r="I155" i="21"/>
  <c r="I160" i="21"/>
  <c r="I113" i="21"/>
  <c r="I77" i="21"/>
  <c r="I29" i="21"/>
  <c r="I12" i="21"/>
  <c r="I171" i="21"/>
  <c r="I135" i="21"/>
  <c r="I95" i="21"/>
  <c r="I116" i="21"/>
  <c r="I152" i="21"/>
  <c r="I139" i="21"/>
  <c r="I172" i="21"/>
  <c r="I140" i="21"/>
  <c r="I141" i="21"/>
  <c r="I41" i="21"/>
  <c r="I42" i="21"/>
  <c r="I108" i="21"/>
  <c r="I142" i="21"/>
  <c r="I179" i="21"/>
  <c r="I118" i="21"/>
  <c r="I143" i="21"/>
  <c r="I55" i="21"/>
  <c r="I78" i="21"/>
  <c r="I30" i="21"/>
  <c r="I79" i="21"/>
  <c r="I144" i="21"/>
  <c r="I80" i="21"/>
  <c r="I145" i="21"/>
  <c r="I81" i="21"/>
  <c r="I63" i="21"/>
  <c r="I31" i="21"/>
  <c r="I89" i="21"/>
  <c r="I117" i="21"/>
  <c r="I146" i="21"/>
  <c r="I134" i="21"/>
  <c r="I85" i="21"/>
  <c r="I27" i="21"/>
  <c r="I35" i="21"/>
  <c r="I58" i="21"/>
  <c r="I16" i="21"/>
  <c r="I59" i="21"/>
  <c r="I60" i="21"/>
  <c r="I36" i="21"/>
  <c r="I86" i="21"/>
  <c r="I70" i="21"/>
  <c r="I5" i="21"/>
  <c r="I71" i="21"/>
  <c r="I52" i="21"/>
  <c r="I6" i="21"/>
  <c r="I87" i="21"/>
  <c r="I167" i="21"/>
  <c r="I72" i="21"/>
  <c r="I174" i="21"/>
  <c r="I122" i="21"/>
  <c r="I91" i="21"/>
  <c r="I7" i="21"/>
  <c r="I17" i="21"/>
  <c r="I73" i="21"/>
  <c r="I96" i="21"/>
  <c r="I18" i="21"/>
  <c r="I114" i="21"/>
  <c r="I43" i="21"/>
  <c r="I154" i="21"/>
  <c r="I26" i="21"/>
  <c r="I110" i="21"/>
  <c r="I51" i="21"/>
  <c r="I69" i="21"/>
  <c r="I61" i="21"/>
  <c r="I20" i="21"/>
  <c r="I4" i="21"/>
  <c r="I14" i="21"/>
  <c r="I126" i="21"/>
  <c r="I97" i="21"/>
  <c r="I66" i="21"/>
  <c r="I67" i="21"/>
  <c r="I23" i="21"/>
  <c r="I156" i="21"/>
  <c r="I157" i="21"/>
  <c r="I149" i="21"/>
  <c r="I32" i="21"/>
  <c r="I132" i="21"/>
  <c r="I173" i="21"/>
  <c r="I48" i="21"/>
  <c r="I165" i="21"/>
  <c r="I166" i="21"/>
  <c r="I21" i="21"/>
  <c r="I102" i="21"/>
  <c r="I103" i="21"/>
  <c r="I33" i="21"/>
  <c r="I161" i="21"/>
  <c r="I57" i="21"/>
  <c r="I49" i="21"/>
  <c r="I68" i="21"/>
  <c r="I131" i="21"/>
  <c r="I34" i="21"/>
  <c r="I3" i="21"/>
  <c r="I24" i="21"/>
  <c r="I162" i="21"/>
  <c r="I163" i="21"/>
  <c r="I50" i="21"/>
  <c r="I15" i="21"/>
  <c r="I148" i="21"/>
  <c r="I164" i="21"/>
  <c r="I64" i="21"/>
  <c r="I65" i="21"/>
  <c r="I136" i="21"/>
  <c r="I119" i="21"/>
  <c r="I120" i="21"/>
  <c r="I2" i="21"/>
  <c r="I46" i="21"/>
  <c r="I98" i="21"/>
  <c r="I99" i="21"/>
  <c r="I133" i="21"/>
  <c r="I82" i="21"/>
  <c r="I19" i="21"/>
  <c r="I83" i="21"/>
  <c r="I13" i="21"/>
  <c r="I56" i="21"/>
  <c r="I84" i="21"/>
  <c r="I129" i="21"/>
  <c r="I130" i="21"/>
  <c r="I121" i="21"/>
  <c r="I90" i="21"/>
  <c r="I25" i="21"/>
  <c r="I101" i="21"/>
  <c r="I22" i="21"/>
  <c r="I47" i="21"/>
  <c r="I147" i="21"/>
  <c r="J64" i="21"/>
  <c r="J65" i="21"/>
  <c r="J136" i="21"/>
  <c r="J119" i="21"/>
  <c r="J120" i="21"/>
  <c r="J2" i="21"/>
  <c r="J46" i="21"/>
  <c r="J98" i="21"/>
  <c r="J99" i="21"/>
  <c r="J133" i="21"/>
  <c r="J82" i="21"/>
  <c r="J19" i="21"/>
  <c r="J83" i="21"/>
  <c r="J13" i="21"/>
  <c r="J56" i="21"/>
  <c r="J84" i="21"/>
  <c r="J129" i="21"/>
  <c r="J130" i="21"/>
  <c r="J121" i="21"/>
  <c r="J90" i="21"/>
  <c r="J25" i="21"/>
  <c r="J101" i="21"/>
  <c r="J22" i="21"/>
  <c r="J47" i="21"/>
  <c r="J147" i="21"/>
  <c r="J148" i="21"/>
  <c r="J14" i="21"/>
  <c r="J126" i="21"/>
  <c r="J97" i="21"/>
  <c r="J66" i="21"/>
  <c r="J67" i="21"/>
  <c r="J23" i="21"/>
  <c r="J156" i="21"/>
  <c r="J157" i="21"/>
  <c r="J149" i="21"/>
  <c r="J32" i="21"/>
  <c r="J132" i="21"/>
  <c r="J173" i="21"/>
  <c r="J48" i="21"/>
  <c r="J165" i="21"/>
  <c r="J166" i="21"/>
  <c r="J21" i="21"/>
  <c r="J102" i="21"/>
  <c r="J103" i="21"/>
  <c r="J33" i="21"/>
  <c r="J161" i="21"/>
  <c r="J57" i="21"/>
  <c r="J49" i="21"/>
  <c r="J68" i="21"/>
  <c r="J131" i="21"/>
  <c r="J34" i="21"/>
  <c r="J3" i="21"/>
  <c r="J24" i="21"/>
  <c r="J162" i="21"/>
  <c r="J163" i="21"/>
  <c r="J50" i="21"/>
  <c r="J15" i="21"/>
  <c r="J20" i="21"/>
  <c r="J4" i="21"/>
  <c r="J154" i="21"/>
  <c r="J26" i="21"/>
  <c r="J110" i="21"/>
  <c r="J51" i="21"/>
  <c r="J69" i="21"/>
  <c r="J61" i="21"/>
  <c r="J43" i="21"/>
  <c r="J134" i="21"/>
  <c r="J85" i="21"/>
  <c r="J27" i="21"/>
  <c r="J35" i="21"/>
  <c r="J58" i="21"/>
  <c r="J16" i="21"/>
  <c r="J59" i="21"/>
  <c r="J60" i="21"/>
  <c r="J36" i="21"/>
  <c r="J86" i="21"/>
  <c r="J70" i="21"/>
  <c r="J5" i="21"/>
  <c r="J71" i="21"/>
  <c r="J52" i="21"/>
  <c r="J6" i="21"/>
  <c r="J87" i="21"/>
  <c r="J167" i="21"/>
  <c r="J72" i="21"/>
  <c r="J174" i="21"/>
  <c r="J122" i="21"/>
  <c r="J91" i="21"/>
  <c r="J7" i="21"/>
  <c r="J17" i="21"/>
  <c r="J73" i="21"/>
  <c r="J96" i="21"/>
  <c r="J18" i="21"/>
  <c r="J114" i="21"/>
  <c r="J175" i="21"/>
  <c r="J137" i="21"/>
  <c r="J123" i="21"/>
  <c r="J92" i="21"/>
  <c r="J8" i="21"/>
  <c r="J150" i="21"/>
  <c r="J168" i="21"/>
  <c r="J176" i="21"/>
  <c r="J158" i="21"/>
  <c r="J104" i="21"/>
  <c r="J37" i="21"/>
  <c r="J127" i="21"/>
  <c r="J169" i="21"/>
  <c r="J105" i="21"/>
  <c r="J38" i="21"/>
  <c r="J177" i="21"/>
  <c r="J111" i="21"/>
  <c r="J53" i="21"/>
  <c r="J112" i="21"/>
  <c r="J54" i="21"/>
  <c r="J74" i="21"/>
  <c r="J62" i="21"/>
  <c r="J115" i="21"/>
  <c r="J109" i="21"/>
  <c r="J88" i="21"/>
  <c r="J44" i="21"/>
  <c r="J170" i="21"/>
  <c r="J9" i="21"/>
  <c r="J93" i="21"/>
  <c r="J124" i="21"/>
  <c r="J125" i="21"/>
  <c r="J10" i="21"/>
  <c r="J45" i="21"/>
  <c r="J138" i="21"/>
  <c r="J11" i="21"/>
  <c r="J39" i="21"/>
  <c r="J40" i="21"/>
  <c r="J106" i="21"/>
  <c r="J100" i="21"/>
  <c r="J178" i="21"/>
  <c r="J151" i="21"/>
  <c r="J159" i="21"/>
  <c r="J94" i="21"/>
  <c r="J107" i="21"/>
  <c r="J75" i="21"/>
  <c r="J28" i="21"/>
  <c r="J128" i="21"/>
  <c r="J76" i="21"/>
  <c r="J155" i="21"/>
  <c r="J160" i="21"/>
  <c r="J113" i="21"/>
  <c r="J77" i="21"/>
  <c r="J29" i="21"/>
  <c r="J12" i="21"/>
  <c r="J171" i="21"/>
  <c r="J135" i="21"/>
  <c r="J95" i="21"/>
  <c r="J116" i="21"/>
  <c r="J152" i="21"/>
  <c r="J139" i="21"/>
  <c r="J172" i="21"/>
  <c r="J140" i="21"/>
  <c r="J141" i="21"/>
  <c r="J41" i="21"/>
  <c r="J42" i="21"/>
  <c r="J108" i="21"/>
  <c r="J142" i="21"/>
  <c r="J179" i="21"/>
  <c r="J118" i="21"/>
  <c r="J143" i="21"/>
  <c r="J55" i="21"/>
  <c r="J78" i="21"/>
  <c r="J30" i="21"/>
  <c r="J79" i="21"/>
  <c r="J144" i="21"/>
  <c r="J80" i="21"/>
  <c r="J145" i="21"/>
  <c r="J81" i="21"/>
  <c r="J63" i="21"/>
  <c r="J31" i="21"/>
  <c r="J89" i="21"/>
  <c r="J117" i="21"/>
  <c r="J146" i="21"/>
  <c r="J164" i="21"/>
  <c r="J153" i="21"/>
  <c r="I153" i="21"/>
  <c r="I375" i="17"/>
  <c r="I374" i="17"/>
  <c r="I373" i="17"/>
  <c r="I372" i="17"/>
  <c r="I371" i="17"/>
  <c r="I370" i="17"/>
  <c r="I369" i="17"/>
  <c r="I368" i="17"/>
  <c r="I367" i="17"/>
  <c r="I366" i="17"/>
  <c r="I365" i="17"/>
  <c r="I364" i="17"/>
  <c r="I363" i="17"/>
  <c r="I362" i="17"/>
  <c r="I361" i="17"/>
  <c r="I360" i="17"/>
  <c r="I359" i="17"/>
  <c r="I358" i="17"/>
  <c r="I502" i="17"/>
  <c r="I353" i="17"/>
  <c r="I352" i="17"/>
  <c r="I351" i="17"/>
  <c r="I349" i="17"/>
  <c r="I350" i="17"/>
  <c r="I348" i="17"/>
  <c r="I347" i="17"/>
  <c r="I346" i="17"/>
  <c r="I345" i="17"/>
  <c r="I524" i="17"/>
  <c r="I523" i="17"/>
  <c r="I522" i="17"/>
  <c r="I521" i="17"/>
  <c r="I520" i="17"/>
  <c r="I518" i="17"/>
  <c r="I519" i="17"/>
  <c r="I59" i="17"/>
  <c r="I58" i="17"/>
  <c r="I57" i="17"/>
  <c r="I526" i="17"/>
  <c r="I525" i="17"/>
  <c r="I481" i="17"/>
  <c r="I497" i="17"/>
  <c r="I492" i="17"/>
  <c r="I491" i="17"/>
  <c r="I494" i="17"/>
  <c r="I489" i="17"/>
  <c r="I488" i="17"/>
  <c r="I499" i="17"/>
  <c r="I501" i="17"/>
  <c r="I487" i="17"/>
  <c r="I498" i="17"/>
  <c r="I486" i="17"/>
  <c r="I496" i="17"/>
  <c r="I493" i="17"/>
  <c r="I490" i="17"/>
  <c r="I485" i="17"/>
  <c r="I484" i="17"/>
  <c r="I500" i="17"/>
  <c r="I495" i="17"/>
  <c r="I480" i="17"/>
  <c r="I479" i="17"/>
  <c r="I344" i="17"/>
  <c r="I343" i="17"/>
  <c r="I171" i="17"/>
  <c r="I170" i="17"/>
  <c r="I169" i="17"/>
  <c r="I337" i="17"/>
  <c r="I342" i="17"/>
  <c r="I341" i="17"/>
  <c r="I340" i="17"/>
  <c r="I339" i="17"/>
  <c r="I338" i="17"/>
  <c r="I336" i="17"/>
  <c r="I335" i="17"/>
  <c r="I334" i="17"/>
  <c r="I333" i="17"/>
  <c r="I332" i="17"/>
  <c r="I331" i="17"/>
  <c r="I330" i="17"/>
  <c r="I329" i="17"/>
  <c r="I328" i="17"/>
  <c r="I327" i="17"/>
  <c r="I751" i="4"/>
  <c r="I451" i="4"/>
  <c r="I532" i="4"/>
  <c r="I369" i="4"/>
  <c r="I276" i="4"/>
  <c r="I649" i="4"/>
  <c r="I910" i="4"/>
  <c r="I647" i="4"/>
  <c r="I908" i="4"/>
  <c r="I900" i="4"/>
  <c r="I892" i="4"/>
  <c r="I878" i="4"/>
  <c r="I876" i="4"/>
  <c r="I619" i="4"/>
  <c r="I615" i="4"/>
  <c r="I611" i="4"/>
  <c r="I609" i="4"/>
  <c r="I605" i="4"/>
  <c r="I604" i="4"/>
  <c r="I596" i="4"/>
  <c r="I594" i="4"/>
  <c r="I592" i="4"/>
  <c r="I863" i="4"/>
  <c r="I862" i="4"/>
  <c r="I588" i="4"/>
  <c r="I555" i="4"/>
  <c r="I551" i="4"/>
  <c r="I550" i="4"/>
  <c r="I543" i="4"/>
  <c r="I541" i="4"/>
  <c r="I846" i="4"/>
  <c r="I845" i="4"/>
  <c r="I510" i="4"/>
  <c r="I508" i="4"/>
  <c r="I506" i="4"/>
  <c r="I498" i="4"/>
  <c r="I497" i="4"/>
  <c r="I839" i="4"/>
  <c r="I484" i="4"/>
  <c r="I836" i="4"/>
  <c r="I473" i="4"/>
  <c r="I444" i="4"/>
  <c r="I442" i="4"/>
  <c r="I437" i="4"/>
  <c r="I432" i="4"/>
  <c r="I431" i="4"/>
  <c r="I427" i="4"/>
  <c r="I731" i="4"/>
  <c r="I394" i="4"/>
  <c r="I386" i="4"/>
  <c r="I382" i="4"/>
  <c r="I360" i="4"/>
  <c r="I345" i="4"/>
  <c r="I333" i="4"/>
  <c r="I723" i="4"/>
  <c r="I325" i="4"/>
  <c r="I722" i="4"/>
  <c r="I721" i="4"/>
  <c r="I713" i="4"/>
  <c r="I317" i="4"/>
  <c r="I711" i="4"/>
  <c r="I315" i="4"/>
  <c r="I706" i="4"/>
  <c r="I310" i="4"/>
  <c r="I285" i="4"/>
  <c r="I685" i="4"/>
  <c r="I262" i="4"/>
  <c r="I258" i="4"/>
  <c r="I681" i="4"/>
  <c r="I679" i="4"/>
  <c r="I256" i="4"/>
  <c r="I239" i="4"/>
  <c r="I662" i="4"/>
  <c r="I219" i="4"/>
  <c r="I208" i="4"/>
  <c r="I822" i="4"/>
  <c r="I206" i="4"/>
  <c r="I204" i="4"/>
  <c r="I821" i="4"/>
  <c r="I188" i="4"/>
  <c r="I187" i="4"/>
  <c r="I180" i="4"/>
  <c r="I177" i="4"/>
  <c r="I162" i="4"/>
  <c r="I155" i="4"/>
  <c r="I137" i="4"/>
  <c r="I133" i="4"/>
  <c r="I130" i="4"/>
  <c r="I116" i="4"/>
  <c r="I102" i="4"/>
  <c r="I95" i="4"/>
  <c r="I92" i="4"/>
  <c r="I785" i="4"/>
  <c r="I87" i="4"/>
  <c r="I82" i="4"/>
  <c r="I80" i="4"/>
  <c r="I77" i="4"/>
  <c r="I74" i="4"/>
  <c r="I61" i="4"/>
  <c r="I54" i="4"/>
  <c r="I760" i="4"/>
  <c r="I759" i="4"/>
  <c r="I33" i="4"/>
  <c r="I741" i="4"/>
  <c r="I29" i="4"/>
  <c r="I23" i="4"/>
  <c r="I11" i="4"/>
  <c r="I902" i="4"/>
  <c r="I641" i="4"/>
  <c r="I896" i="4"/>
  <c r="I626" i="4"/>
  <c r="I885" i="4"/>
  <c r="I884" i="4"/>
  <c r="I868" i="4"/>
  <c r="I867" i="4"/>
  <c r="I866" i="4"/>
  <c r="I589" i="4"/>
  <c r="I865" i="4"/>
  <c r="I864" i="4"/>
  <c r="I572" i="4"/>
  <c r="I844" i="4"/>
  <c r="I843" i="4"/>
  <c r="I512" i="4"/>
  <c r="I511" i="4"/>
  <c r="I495" i="4"/>
  <c r="I494" i="4"/>
  <c r="I488" i="4"/>
  <c r="I450" i="4"/>
  <c r="I445" i="4"/>
  <c r="I729" i="4"/>
  <c r="I418" i="4"/>
  <c r="I417" i="4"/>
  <c r="I416" i="4"/>
  <c r="I388" i="4"/>
  <c r="I373" i="4"/>
  <c r="I372" i="4"/>
  <c r="I366" i="4"/>
  <c r="I354" i="4"/>
  <c r="I335" i="4"/>
  <c r="I326" i="4"/>
  <c r="I720" i="4"/>
  <c r="I324" i="4"/>
  <c r="I699" i="4"/>
  <c r="I303" i="4"/>
  <c r="I289" i="4"/>
  <c r="I287" i="4"/>
  <c r="I277" i="4"/>
  <c r="I266" i="4"/>
  <c r="I654" i="4"/>
  <c r="I233" i="4"/>
  <c r="I226" i="4"/>
  <c r="I199" i="4"/>
  <c r="I198" i="4"/>
  <c r="I195" i="4"/>
  <c r="I810" i="4"/>
  <c r="I653" i="4"/>
  <c r="I97" i="4"/>
  <c r="I795" i="4"/>
  <c r="I784" i="4"/>
  <c r="I56" i="4"/>
  <c r="I763" i="4"/>
  <c r="I769" i="4"/>
  <c r="I19" i="4"/>
  <c r="I16" i="4"/>
  <c r="I4" i="4"/>
  <c r="I648" i="4"/>
  <c r="I909" i="4"/>
  <c r="I632" i="4"/>
  <c r="I894" i="4"/>
  <c r="I891" i="4"/>
  <c r="I628" i="4"/>
  <c r="I886" i="4"/>
  <c r="I883" i="4"/>
  <c r="I621" i="4"/>
  <c r="I618" i="4"/>
  <c r="I599" i="4"/>
  <c r="I598" i="4"/>
  <c r="I595" i="4"/>
  <c r="I584" i="4"/>
  <c r="I579" i="4"/>
  <c r="I576" i="4"/>
  <c r="I568" i="4"/>
  <c r="I853" i="4"/>
  <c r="I850" i="4"/>
  <c r="I553" i="4"/>
  <c r="I539" i="4"/>
  <c r="I507" i="4"/>
  <c r="I505" i="4"/>
  <c r="I840" i="4"/>
  <c r="I500" i="4"/>
  <c r="I492" i="4"/>
  <c r="I837" i="4"/>
  <c r="I491" i="4"/>
  <c r="I474" i="4"/>
  <c r="I998" i="4"/>
  <c r="I997" i="4"/>
  <c r="I996" i="4"/>
  <c r="I466" i="4"/>
  <c r="I459" i="4"/>
  <c r="I830" i="4"/>
  <c r="I441" i="4"/>
  <c r="I425" i="4"/>
  <c r="I422" i="4"/>
  <c r="I396" i="4"/>
  <c r="I380" i="4"/>
  <c r="I375" i="4"/>
  <c r="I355" i="4"/>
  <c r="I340" i="4"/>
  <c r="I714" i="4"/>
  <c r="I318" i="4"/>
  <c r="I710" i="4"/>
  <c r="I314" i="4"/>
  <c r="I308" i="4"/>
  <c r="I704" i="4"/>
  <c r="I288" i="4"/>
  <c r="I283" i="4"/>
  <c r="I274" i="4"/>
  <c r="I268" i="4"/>
  <c r="I824" i="4"/>
  <c r="I260" i="4"/>
  <c r="I683" i="4"/>
  <c r="I257" i="4"/>
  <c r="I680" i="4"/>
  <c r="I254" i="4"/>
  <c r="I677" i="4"/>
  <c r="I242" i="4"/>
  <c r="I665" i="4"/>
  <c r="I230" i="4"/>
  <c r="I228" i="4"/>
  <c r="I223" i="4"/>
  <c r="I216" i="4"/>
  <c r="I182" i="4"/>
  <c r="I818" i="4"/>
  <c r="I181" i="4"/>
  <c r="I179" i="4"/>
  <c r="I175" i="4"/>
  <c r="I134" i="4"/>
  <c r="I131" i="4"/>
  <c r="I127" i="4"/>
  <c r="I124" i="4"/>
  <c r="I118" i="4"/>
  <c r="I103" i="4"/>
  <c r="I96" i="4"/>
  <c r="I794" i="4"/>
  <c r="I790" i="4"/>
  <c r="I788" i="4"/>
  <c r="I782" i="4"/>
  <c r="I86" i="4"/>
  <c r="I85" i="4"/>
  <c r="I84" i="4"/>
  <c r="I59" i="4"/>
  <c r="I58" i="4"/>
  <c r="I49" i="4"/>
  <c r="I772" i="4"/>
  <c r="I915" i="4"/>
  <c r="I913" i="4"/>
  <c r="I912" i="4"/>
  <c r="I766" i="4"/>
  <c r="I764" i="4"/>
  <c r="I748" i="4"/>
  <c r="I40" i="4"/>
  <c r="I22" i="4"/>
  <c r="I735" i="4"/>
  <c r="I14" i="4"/>
  <c r="I12" i="4"/>
  <c r="I9" i="4"/>
  <c r="I633" i="4"/>
  <c r="I627" i="4"/>
  <c r="I603" i="4"/>
  <c r="I601" i="4"/>
  <c r="I583" i="4"/>
  <c r="I575" i="4"/>
  <c r="I858" i="4"/>
  <c r="I569" i="4"/>
  <c r="I556" i="4"/>
  <c r="I522" i="4"/>
  <c r="I509" i="4"/>
  <c r="I487" i="4"/>
  <c r="I482" i="4"/>
  <c r="I478" i="4"/>
  <c r="I468" i="4"/>
  <c r="I457" i="4"/>
  <c r="I456" i="4"/>
  <c r="I435" i="4"/>
  <c r="I407" i="4"/>
  <c r="I383" i="4"/>
  <c r="I381" i="4"/>
  <c r="I363" i="4"/>
  <c r="I357" i="4"/>
  <c r="I334" i="4"/>
  <c r="I327" i="4"/>
  <c r="I304" i="4"/>
  <c r="I700" i="4"/>
  <c r="I280" i="4"/>
  <c r="I272" i="4"/>
  <c r="I825" i="4"/>
  <c r="I270" i="4"/>
  <c r="I267" i="4"/>
  <c r="I265" i="4"/>
  <c r="I673" i="4"/>
  <c r="I250" i="4"/>
  <c r="I248" i="4"/>
  <c r="I671" i="4"/>
  <c r="I243" i="4"/>
  <c r="I666" i="4"/>
  <c r="I240" i="4"/>
  <c r="I663" i="4"/>
  <c r="I221" i="4"/>
  <c r="I207" i="4"/>
  <c r="I817" i="4"/>
  <c r="I814" i="4"/>
  <c r="I811" i="4"/>
  <c r="I166" i="4"/>
  <c r="I150" i="4"/>
  <c r="I139" i="4"/>
  <c r="I128" i="4"/>
  <c r="I99" i="4"/>
  <c r="I780" i="4"/>
  <c r="I768" i="4"/>
  <c r="I2" i="4"/>
  <c r="I646" i="4"/>
  <c r="I907" i="4"/>
  <c r="I905" i="4"/>
  <c r="I644" i="4"/>
  <c r="I901" i="4"/>
  <c r="I640" i="4"/>
  <c r="I639" i="4"/>
  <c r="I636" i="4"/>
  <c r="I629" i="4"/>
  <c r="I895" i="4"/>
  <c r="I893" i="4"/>
  <c r="I888" i="4"/>
  <c r="I887" i="4"/>
  <c r="I624" i="4"/>
  <c r="I875" i="4"/>
  <c r="I620" i="4"/>
  <c r="I872" i="4"/>
  <c r="I580" i="4"/>
  <c r="I578" i="4"/>
  <c r="I859" i="4"/>
  <c r="I574" i="4"/>
  <c r="I857" i="4"/>
  <c r="I566" i="4"/>
  <c r="I560" i="4"/>
  <c r="I559" i="4"/>
  <c r="I557" i="4"/>
  <c r="I847" i="4"/>
  <c r="I546" i="4"/>
  <c r="I536" i="4"/>
  <c r="I526" i="4"/>
  <c r="I525" i="4"/>
  <c r="I519" i="4"/>
  <c r="I516" i="4"/>
  <c r="I515" i="4"/>
  <c r="I514" i="4"/>
  <c r="I496" i="4"/>
  <c r="I486" i="4"/>
  <c r="I480" i="4"/>
  <c r="I477" i="4"/>
  <c r="I476" i="4"/>
  <c r="I452" i="4"/>
  <c r="I440" i="4"/>
  <c r="I436" i="4"/>
  <c r="I423" i="4"/>
  <c r="I421" i="4"/>
  <c r="I420" i="4"/>
  <c r="I728" i="4"/>
  <c r="I412" i="4"/>
  <c r="I397" i="4"/>
  <c r="I391" i="4"/>
  <c r="I390" i="4"/>
  <c r="I385" i="4"/>
  <c r="I358" i="4"/>
  <c r="I339" i="4"/>
  <c r="I320" i="4"/>
  <c r="I716" i="4"/>
  <c r="I701" i="4"/>
  <c r="I305" i="4"/>
  <c r="I698" i="4"/>
  <c r="I302" i="4"/>
  <c r="I294" i="4"/>
  <c r="I827" i="4"/>
  <c r="I291" i="4"/>
  <c r="I286" i="4"/>
  <c r="I273" i="4"/>
  <c r="I826" i="4"/>
  <c r="I251" i="4"/>
  <c r="I674" i="4"/>
  <c r="I237" i="4"/>
  <c r="I660" i="4"/>
  <c r="I659" i="4"/>
  <c r="I658" i="4"/>
  <c r="I231" i="4"/>
  <c r="I227" i="4"/>
  <c r="I212" i="4"/>
  <c r="I209" i="4"/>
  <c r="I197" i="4"/>
  <c r="I194" i="4"/>
  <c r="I192" i="4"/>
  <c r="I189" i="4"/>
  <c r="I812" i="4"/>
  <c r="I173" i="4"/>
  <c r="I170" i="4"/>
  <c r="I153" i="4"/>
  <c r="I801" i="4"/>
  <c r="I151" i="4"/>
  <c r="I651" i="4"/>
  <c r="I148" i="4"/>
  <c r="I147" i="4"/>
  <c r="I146" i="4"/>
  <c r="I122" i="4"/>
  <c r="I106" i="4"/>
  <c r="I104" i="4"/>
  <c r="I94" i="4"/>
  <c r="I88" i="4"/>
  <c r="I83" i="4"/>
  <c r="I66" i="4"/>
  <c r="I63" i="4"/>
  <c r="I51" i="4"/>
  <c r="I775" i="4"/>
  <c r="I44" i="4"/>
  <c r="I761" i="4"/>
  <c r="I749" i="4"/>
  <c r="I746" i="4"/>
  <c r="I745" i="4"/>
  <c r="I740" i="4"/>
  <c r="I32" i="4"/>
  <c r="I744" i="4"/>
  <c r="I743" i="4"/>
  <c r="I41" i="4"/>
  <c r="I39" i="4"/>
  <c r="I28" i="4"/>
  <c r="I736" i="4"/>
  <c r="I24" i="4"/>
  <c r="I733" i="4"/>
  <c r="I18" i="4"/>
  <c r="I15" i="4"/>
  <c r="I7" i="4"/>
  <c r="I6" i="4"/>
  <c r="I890" i="4"/>
  <c r="I889" i="4"/>
  <c r="I880" i="4"/>
  <c r="I617" i="4"/>
  <c r="I616" i="4"/>
  <c r="I613" i="4"/>
  <c r="I608" i="4"/>
  <c r="I607" i="4"/>
  <c r="I600" i="4"/>
  <c r="I597" i="4"/>
  <c r="I591" i="4"/>
  <c r="I577" i="4"/>
  <c r="I565" i="4"/>
  <c r="I562" i="4"/>
  <c r="I558" i="4"/>
  <c r="I548" i="4"/>
  <c r="I848" i="4"/>
  <c r="I542" i="4"/>
  <c r="I531" i="4"/>
  <c r="I529" i="4"/>
  <c r="I524" i="4"/>
  <c r="I523" i="4"/>
  <c r="I501" i="4"/>
  <c r="I838" i="4"/>
  <c r="I490" i="4"/>
  <c r="I483" i="4"/>
  <c r="I464" i="4"/>
  <c r="I463" i="4"/>
  <c r="I461" i="4"/>
  <c r="I458" i="4"/>
  <c r="I447" i="4"/>
  <c r="I446" i="4"/>
  <c r="I428" i="4"/>
  <c r="I414" i="4"/>
  <c r="I405" i="4"/>
  <c r="I402" i="4"/>
  <c r="I400" i="4"/>
  <c r="I387" i="4"/>
  <c r="I725" i="4"/>
  <c r="I376" i="4"/>
  <c r="I364" i="4"/>
  <c r="I362" i="4"/>
  <c r="I337" i="4"/>
  <c r="I336" i="4"/>
  <c r="I311" i="4"/>
  <c r="I707" i="4"/>
  <c r="I705" i="4"/>
  <c r="I309" i="4"/>
  <c r="I299" i="4"/>
  <c r="I695" i="4"/>
  <c r="I694" i="4"/>
  <c r="I693" i="4"/>
  <c r="I692" i="4"/>
  <c r="I298" i="4"/>
  <c r="I690" i="4"/>
  <c r="I296" i="4"/>
  <c r="I269" i="4"/>
  <c r="I688" i="4"/>
  <c r="I263" i="4"/>
  <c r="I687" i="4"/>
  <c r="I686" i="4"/>
  <c r="I252" i="4"/>
  <c r="I675" i="4"/>
  <c r="I249" i="4"/>
  <c r="I672" i="4"/>
  <c r="I247" i="4"/>
  <c r="I670" i="4"/>
  <c r="I820" i="4"/>
  <c r="I185" i="4"/>
  <c r="I184" i="4"/>
  <c r="I183" i="4"/>
  <c r="I819" i="4"/>
  <c r="I813" i="4"/>
  <c r="I809" i="4"/>
  <c r="I808" i="4"/>
  <c r="I807" i="4"/>
  <c r="I158" i="4"/>
  <c r="I804" i="4"/>
  <c r="I143" i="4"/>
  <c r="I140" i="4"/>
  <c r="I136" i="4"/>
  <c r="I123" i="4"/>
  <c r="I121" i="4"/>
  <c r="I111" i="4"/>
  <c r="I107" i="4"/>
  <c r="I105" i="4"/>
  <c r="I101" i="4"/>
  <c r="I650" i="4"/>
  <c r="I917" i="4"/>
  <c r="I792" i="4"/>
  <c r="I791" i="4"/>
  <c r="I781" i="4"/>
  <c r="I81" i="4"/>
  <c r="I75" i="4"/>
  <c r="I73" i="4"/>
  <c r="I70" i="4"/>
  <c r="I69" i="4"/>
  <c r="I68" i="4"/>
  <c r="I67" i="4"/>
  <c r="I62" i="4"/>
  <c r="I47" i="4"/>
  <c r="I45" i="4"/>
  <c r="I36" i="4"/>
  <c r="I758" i="4"/>
  <c r="I739" i="4"/>
  <c r="I737" i="4"/>
  <c r="I734" i="4"/>
  <c r="I3" i="4"/>
  <c r="I642" i="4"/>
  <c r="I903" i="4"/>
  <c r="I638" i="4"/>
  <c r="I635" i="4"/>
  <c r="I879" i="4"/>
  <c r="I877" i="4"/>
  <c r="I874" i="4"/>
  <c r="I612" i="4"/>
  <c r="I587" i="4"/>
  <c r="I861" i="4"/>
  <c r="I860" i="4"/>
  <c r="I585" i="4"/>
  <c r="I573" i="4"/>
  <c r="I564" i="4"/>
  <c r="I561" i="4"/>
  <c r="I554" i="4"/>
  <c r="I549" i="4"/>
  <c r="I535" i="4"/>
  <c r="I528" i="4"/>
  <c r="I842" i="4"/>
  <c r="I504" i="4"/>
  <c r="I438" i="4"/>
  <c r="I433" i="4"/>
  <c r="I429" i="4"/>
  <c r="I419" i="4"/>
  <c r="I374" i="4"/>
  <c r="I367" i="4"/>
  <c r="I829" i="4"/>
  <c r="I356" i="4"/>
  <c r="I351" i="4"/>
  <c r="I350" i="4"/>
  <c r="I828" i="4"/>
  <c r="I330" i="4"/>
  <c r="I329" i="4"/>
  <c r="I718" i="4"/>
  <c r="I322" i="4"/>
  <c r="I708" i="4"/>
  <c r="I312" i="4"/>
  <c r="I297" i="4"/>
  <c r="I691" i="4"/>
  <c r="I293" i="4"/>
  <c r="I292" i="4"/>
  <c r="I275" i="4"/>
  <c r="I261" i="4"/>
  <c r="I684" i="4"/>
  <c r="I682" i="4"/>
  <c r="I259" i="4"/>
  <c r="I661" i="4"/>
  <c r="I238" i="4"/>
  <c r="I656" i="4"/>
  <c r="I235" i="4"/>
  <c r="I215" i="4"/>
  <c r="I214" i="4"/>
  <c r="I213" i="4"/>
  <c r="I210" i="4"/>
  <c r="I186" i="4"/>
  <c r="I815" i="4"/>
  <c r="I171" i="4"/>
  <c r="I169" i="4"/>
  <c r="I168" i="4"/>
  <c r="I156" i="4"/>
  <c r="I803" i="4"/>
  <c r="I154" i="4"/>
  <c r="I798" i="4"/>
  <c r="I652" i="4"/>
  <c r="I129" i="4"/>
  <c r="I119" i="4"/>
  <c r="I918" i="4"/>
  <c r="I793" i="4"/>
  <c r="I789" i="4"/>
  <c r="I786" i="4"/>
  <c r="I55" i="4"/>
  <c r="I52" i="4"/>
  <c r="I911" i="4"/>
  <c r="I752" i="4"/>
  <c r="I31" i="4"/>
  <c r="I738" i="4"/>
  <c r="I27" i="4"/>
  <c r="I17" i="4"/>
  <c r="I8" i="4"/>
  <c r="I643" i="4"/>
  <c r="I904" i="4"/>
  <c r="I634" i="4"/>
  <c r="I898" i="4"/>
  <c r="I897" i="4"/>
  <c r="I881" i="4"/>
  <c r="I622" i="4"/>
  <c r="I581" i="4"/>
  <c r="I570" i="4"/>
  <c r="I563" i="4"/>
  <c r="I552" i="4"/>
  <c r="I849" i="4"/>
  <c r="I544" i="4"/>
  <c r="I540" i="4"/>
  <c r="I538" i="4"/>
  <c r="I534" i="4"/>
  <c r="I502" i="4"/>
  <c r="I493" i="4"/>
  <c r="I485" i="4"/>
  <c r="I481" i="4"/>
  <c r="I479" i="4"/>
  <c r="I475" i="4"/>
  <c r="I469" i="4"/>
  <c r="I460" i="4"/>
  <c r="I454" i="4"/>
  <c r="I449" i="4"/>
  <c r="I443" i="4"/>
  <c r="I439" i="4"/>
  <c r="I398" i="4"/>
  <c r="I395" i="4"/>
  <c r="I393" i="4"/>
  <c r="I377" i="4"/>
  <c r="I370" i="4"/>
  <c r="I361" i="4"/>
  <c r="I724" i="4"/>
  <c r="I344" i="4"/>
  <c r="I323" i="4"/>
  <c r="I719" i="4"/>
  <c r="I717" i="4"/>
  <c r="I321" i="4"/>
  <c r="I702" i="4"/>
  <c r="I306" i="4"/>
  <c r="I300" i="4"/>
  <c r="I696" i="4"/>
  <c r="I284" i="4"/>
  <c r="I271" i="4"/>
  <c r="I253" i="4"/>
  <c r="I676" i="4"/>
  <c r="I241" i="4"/>
  <c r="I664" i="4"/>
  <c r="I655" i="4"/>
  <c r="I234" i="4"/>
  <c r="I232" i="4"/>
  <c r="I823" i="4"/>
  <c r="I218" i="4"/>
  <c r="I217" i="4"/>
  <c r="I211" i="4"/>
  <c r="I201" i="4"/>
  <c r="I196" i="4"/>
  <c r="I176" i="4"/>
  <c r="I164" i="4"/>
  <c r="I802" i="4"/>
  <c r="I797" i="4"/>
  <c r="I132" i="4"/>
  <c r="I117" i="4"/>
  <c r="I91" i="4"/>
  <c r="I90" i="4"/>
  <c r="I776" i="4"/>
  <c r="I79" i="4"/>
  <c r="I78" i="4"/>
  <c r="I76" i="4"/>
  <c r="I50" i="4"/>
  <c r="I773" i="4"/>
  <c r="I754" i="4"/>
  <c r="I747" i="4"/>
  <c r="I742" i="4"/>
  <c r="I26" i="4"/>
  <c r="I732" i="4"/>
  <c r="I5" i="4"/>
  <c r="I623" i="4"/>
  <c r="I614" i="4"/>
  <c r="I606" i="4"/>
  <c r="I856" i="4"/>
  <c r="I855" i="4"/>
  <c r="I854" i="4"/>
  <c r="I571" i="4"/>
  <c r="I852" i="4"/>
  <c r="I851" i="4"/>
  <c r="I545" i="4"/>
  <c r="I537" i="4"/>
  <c r="I530" i="4"/>
  <c r="I518" i="4"/>
  <c r="I841" i="4"/>
  <c r="I499" i="4"/>
  <c r="I831" i="4"/>
  <c r="I467" i="4"/>
  <c r="I424" i="4"/>
  <c r="I415" i="4"/>
  <c r="I413" i="4"/>
  <c r="I727" i="4"/>
  <c r="I411" i="4"/>
  <c r="I409" i="4"/>
  <c r="I408" i="4"/>
  <c r="I403" i="4"/>
  <c r="I401" i="4"/>
  <c r="I384" i="4"/>
  <c r="I378" i="4"/>
  <c r="I371" i="4"/>
  <c r="I365" i="4"/>
  <c r="I359" i="4"/>
  <c r="I352" i="4"/>
  <c r="I338" i="4"/>
  <c r="I328" i="4"/>
  <c r="I703" i="4"/>
  <c r="I307" i="4"/>
  <c r="I295" i="4"/>
  <c r="I689" i="4"/>
  <c r="I281" i="4"/>
  <c r="I264" i="4"/>
  <c r="I191" i="4"/>
  <c r="I178" i="4"/>
  <c r="I174" i="4"/>
  <c r="I163" i="4"/>
  <c r="I806" i="4"/>
  <c r="I805" i="4"/>
  <c r="I161" i="4"/>
  <c r="I157" i="4"/>
  <c r="I149" i="4"/>
  <c r="I145" i="4"/>
  <c r="I144" i="4"/>
  <c r="I138" i="4"/>
  <c r="I113" i="4"/>
  <c r="I109" i="4"/>
  <c r="I916" i="4"/>
  <c r="I787" i="4"/>
  <c r="I64" i="4"/>
  <c r="I774" i="4"/>
  <c r="I771" i="4"/>
  <c r="I765" i="4"/>
  <c r="I757" i="4"/>
  <c r="I756" i="4"/>
  <c r="I753" i="4"/>
  <c r="I21" i="4"/>
  <c r="I637" i="4"/>
  <c r="I625" i="4"/>
  <c r="I882" i="4"/>
  <c r="I610" i="4"/>
  <c r="I871" i="4"/>
  <c r="I870" i="4"/>
  <c r="I593" i="4"/>
  <c r="I869" i="4"/>
  <c r="I586" i="4"/>
  <c r="I582" i="4"/>
  <c r="I567" i="4"/>
  <c r="I520" i="4"/>
  <c r="I503" i="4"/>
  <c r="I472" i="4"/>
  <c r="I470" i="4"/>
  <c r="I465" i="4"/>
  <c r="I462" i="4"/>
  <c r="I453" i="4"/>
  <c r="I448" i="4"/>
  <c r="I430" i="4"/>
  <c r="I404" i="4"/>
  <c r="I399" i="4"/>
  <c r="I726" i="4"/>
  <c r="I392" i="4"/>
  <c r="I379" i="4"/>
  <c r="I368" i="4"/>
  <c r="I353" i="4"/>
  <c r="I346" i="4"/>
  <c r="I342" i="4"/>
  <c r="I332" i="4"/>
  <c r="I697" i="4"/>
  <c r="I301" i="4"/>
  <c r="I255" i="4"/>
  <c r="I678" i="4"/>
  <c r="I669" i="4"/>
  <c r="I246" i="4"/>
  <c r="I668" i="4"/>
  <c r="I245" i="4"/>
  <c r="I244" i="4"/>
  <c r="I667" i="4"/>
  <c r="I236" i="4"/>
  <c r="I657" i="4"/>
  <c r="I224" i="4"/>
  <c r="I222" i="4"/>
  <c r="I205" i="4"/>
  <c r="I203" i="4"/>
  <c r="I190" i="4"/>
  <c r="I816" i="4"/>
  <c r="I167" i="4"/>
  <c r="I160" i="4"/>
  <c r="I159" i="4"/>
  <c r="I135" i="4"/>
  <c r="I126" i="4"/>
  <c r="I120" i="4"/>
  <c r="I108" i="4"/>
  <c r="I100" i="4"/>
  <c r="I89" i="4"/>
  <c r="I783" i="4"/>
  <c r="I779" i="4"/>
  <c r="I778" i="4"/>
  <c r="I60" i="4"/>
  <c r="I57" i="4"/>
  <c r="I48" i="4"/>
  <c r="I770" i="4"/>
  <c r="I914" i="4"/>
  <c r="I767" i="4"/>
  <c r="I762" i="4"/>
  <c r="I750" i="4"/>
  <c r="I43" i="4"/>
  <c r="I37" i="4"/>
  <c r="I30" i="4"/>
  <c r="I13" i="4"/>
  <c r="I10" i="4"/>
  <c r="I645" i="4"/>
  <c r="I906" i="4"/>
  <c r="I631" i="4"/>
  <c r="I630" i="4"/>
  <c r="I899" i="4"/>
  <c r="I873" i="4"/>
  <c r="I602" i="4"/>
  <c r="I590" i="4"/>
  <c r="I547" i="4"/>
  <c r="I533" i="4"/>
  <c r="I527" i="4"/>
  <c r="I521" i="4"/>
  <c r="I517" i="4"/>
  <c r="I513" i="4"/>
  <c r="I489" i="4"/>
  <c r="I835" i="4"/>
  <c r="I834" i="4"/>
  <c r="I471" i="4"/>
  <c r="I833" i="4"/>
  <c r="I832" i="4"/>
  <c r="I455" i="4"/>
  <c r="I434" i="4"/>
  <c r="I730" i="4"/>
  <c r="I426" i="4"/>
  <c r="I410" i="4"/>
  <c r="I406" i="4"/>
  <c r="I389" i="4"/>
  <c r="I349" i="4"/>
  <c r="I348" i="4"/>
  <c r="I347" i="4"/>
  <c r="I343" i="4"/>
  <c r="I341" i="4"/>
  <c r="I331" i="4"/>
  <c r="I715" i="4"/>
  <c r="I319" i="4"/>
  <c r="I316" i="4"/>
  <c r="I712" i="4"/>
  <c r="I709" i="4"/>
  <c r="I313" i="4"/>
  <c r="I290" i="4"/>
  <c r="I282" i="4"/>
  <c r="I279" i="4"/>
  <c r="I278" i="4"/>
  <c r="I229" i="4"/>
  <c r="I225" i="4"/>
  <c r="I220" i="4"/>
  <c r="I202" i="4"/>
  <c r="I200" i="4"/>
  <c r="I193" i="4"/>
  <c r="I172" i="4"/>
  <c r="I165" i="4"/>
  <c r="I152" i="4"/>
  <c r="I799" i="4"/>
  <c r="I800" i="4"/>
  <c r="I142" i="4"/>
  <c r="I141" i="4"/>
  <c r="I125" i="4"/>
  <c r="I796" i="4"/>
  <c r="I115" i="4"/>
  <c r="I114" i="4"/>
  <c r="I112" i="4"/>
  <c r="I110" i="4"/>
  <c r="I98" i="4"/>
  <c r="I93" i="4"/>
  <c r="I777" i="4"/>
  <c r="I72" i="4"/>
  <c r="I71" i="4"/>
  <c r="I65" i="4"/>
  <c r="I53" i="4"/>
  <c r="I46" i="4"/>
  <c r="I755" i="4"/>
  <c r="I42" i="4"/>
  <c r="I38" i="4"/>
  <c r="I25" i="4"/>
  <c r="I20" i="4"/>
  <c r="I600" i="3"/>
  <c r="I598" i="3"/>
  <c r="I596" i="3"/>
  <c r="I594" i="3"/>
  <c r="I580" i="3"/>
  <c r="I578" i="3"/>
  <c r="I576" i="3"/>
  <c r="I574" i="3"/>
  <c r="I569" i="3"/>
  <c r="I567" i="3"/>
  <c r="I566" i="3"/>
  <c r="I565" i="3"/>
  <c r="I551" i="3"/>
  <c r="I550" i="3"/>
  <c r="I549" i="3"/>
  <c r="I548" i="3"/>
  <c r="I547" i="3"/>
  <c r="I546" i="3"/>
  <c r="I545" i="3"/>
  <c r="I544" i="3"/>
  <c r="I539" i="3"/>
  <c r="I538" i="3"/>
  <c r="I537" i="3"/>
  <c r="I535" i="3"/>
  <c r="I534" i="3"/>
  <c r="I533" i="3"/>
  <c r="I532" i="3"/>
  <c r="I531" i="3"/>
  <c r="I530" i="3"/>
  <c r="I529" i="3"/>
  <c r="I526" i="3"/>
  <c r="I525" i="3"/>
  <c r="I524" i="3"/>
  <c r="I522" i="3"/>
  <c r="I520" i="3"/>
  <c r="I519" i="3"/>
  <c r="I518" i="3"/>
  <c r="I516" i="3"/>
  <c r="I515" i="3"/>
  <c r="I514" i="3"/>
  <c r="I513" i="3"/>
  <c r="I512" i="3"/>
  <c r="I511" i="3"/>
  <c r="I510" i="3"/>
  <c r="I509" i="3"/>
  <c r="I508" i="3"/>
  <c r="I507" i="3"/>
  <c r="I504" i="3"/>
  <c r="I501" i="3"/>
  <c r="I498" i="3"/>
  <c r="I496" i="3"/>
  <c r="I495" i="3"/>
  <c r="I494" i="3"/>
  <c r="I493" i="3"/>
  <c r="I492" i="3"/>
  <c r="I490" i="3"/>
  <c r="I489" i="3"/>
  <c r="I488" i="3"/>
  <c r="I487" i="3"/>
  <c r="I486" i="3"/>
  <c r="I485" i="3"/>
  <c r="I483" i="3"/>
  <c r="I482" i="3"/>
  <c r="I481" i="3"/>
  <c r="I480" i="3"/>
  <c r="I475" i="3"/>
  <c r="I472" i="3"/>
  <c r="I466" i="3"/>
  <c r="I463" i="3"/>
  <c r="I461" i="3"/>
  <c r="I460" i="3"/>
  <c r="I457" i="3"/>
  <c r="I456" i="3"/>
  <c r="I455" i="3"/>
  <c r="I454" i="3"/>
  <c r="I453" i="3"/>
  <c r="I452" i="3"/>
  <c r="I451" i="3"/>
  <c r="I450" i="3"/>
  <c r="I449" i="3"/>
  <c r="I448" i="3"/>
  <c r="I447" i="3"/>
  <c r="I446" i="3"/>
  <c r="I444" i="3"/>
  <c r="I438" i="3"/>
  <c r="I437" i="3"/>
  <c r="I436" i="3"/>
  <c r="I435" i="3"/>
  <c r="I434" i="3"/>
  <c r="I433" i="3"/>
  <c r="I432" i="3"/>
  <c r="I431" i="3"/>
  <c r="I430" i="3"/>
  <c r="I429" i="3"/>
  <c r="I427" i="3"/>
  <c r="I418" i="3"/>
  <c r="I417" i="3"/>
  <c r="I416" i="3"/>
  <c r="I415" i="3"/>
  <c r="I414" i="3"/>
  <c r="I410" i="3"/>
  <c r="I407" i="3"/>
  <c r="I384" i="3"/>
  <c r="I382" i="3"/>
  <c r="I379" i="3"/>
  <c r="I378" i="3"/>
  <c r="I372" i="3"/>
  <c r="I371" i="3"/>
  <c r="I370" i="3"/>
  <c r="I369" i="3"/>
  <c r="I368" i="3"/>
  <c r="I366" i="3"/>
  <c r="I294" i="3"/>
  <c r="I356" i="3"/>
  <c r="I354" i="3"/>
  <c r="I353" i="3"/>
  <c r="I351" i="3"/>
  <c r="I350" i="3"/>
  <c r="I349" i="3"/>
  <c r="I348" i="3"/>
  <c r="I347" i="3"/>
  <c r="I287" i="3"/>
  <c r="I286" i="3"/>
  <c r="I285" i="3"/>
  <c r="I346" i="3"/>
  <c r="I265" i="3"/>
  <c r="I340" i="3"/>
  <c r="I339" i="3"/>
  <c r="I338" i="3"/>
  <c r="I337" i="3"/>
  <c r="I330" i="3"/>
  <c r="I323" i="3"/>
  <c r="I322" i="3"/>
  <c r="I315" i="3"/>
  <c r="I264" i="3"/>
  <c r="I263" i="3"/>
  <c r="I262" i="3"/>
  <c r="I261" i="3"/>
  <c r="I260" i="3"/>
  <c r="I259" i="3"/>
  <c r="I258" i="3"/>
  <c r="I257" i="3"/>
  <c r="I255" i="3"/>
  <c r="I253" i="3"/>
  <c r="I252" i="3"/>
  <c r="I251" i="3"/>
  <c r="I250" i="3"/>
  <c r="I249" i="3"/>
  <c r="I248" i="3"/>
  <c r="I247" i="3"/>
  <c r="I183" i="3"/>
  <c r="I182" i="3"/>
  <c r="I169" i="3"/>
  <c r="I167" i="3"/>
  <c r="I188" i="3"/>
  <c r="I186" i="3"/>
  <c r="I185" i="3"/>
  <c r="I184" i="3"/>
  <c r="I160" i="3"/>
  <c r="I179" i="3"/>
  <c r="I178" i="3"/>
  <c r="I99" i="3"/>
  <c r="I98" i="3"/>
  <c r="I96" i="3"/>
  <c r="I94" i="3"/>
  <c r="I79" i="3"/>
  <c r="I65" i="3"/>
  <c r="I59" i="3"/>
  <c r="I58" i="3"/>
  <c r="I57" i="3"/>
  <c r="I56" i="3"/>
  <c r="I55" i="3"/>
  <c r="I54" i="3"/>
  <c r="I53" i="3"/>
  <c r="I52" i="3"/>
  <c r="I51" i="3"/>
  <c r="I50" i="3"/>
  <c r="I49" i="3"/>
  <c r="I172" i="3"/>
  <c r="I171" i="3"/>
  <c r="I170" i="3"/>
  <c r="I48" i="3"/>
  <c r="I168" i="3"/>
  <c r="I47" i="3"/>
  <c r="I162" i="3"/>
  <c r="I159" i="3"/>
  <c r="I158" i="3"/>
  <c r="I156" i="3"/>
  <c r="I46" i="3"/>
  <c r="I155" i="3"/>
  <c r="I154" i="3"/>
  <c r="I45" i="3"/>
  <c r="I44" i="3"/>
  <c r="I43" i="3"/>
  <c r="I42" i="3"/>
  <c r="I41" i="3"/>
  <c r="I153" i="3"/>
  <c r="I40" i="3"/>
  <c r="I147" i="3"/>
  <c r="I39" i="3"/>
  <c r="I144" i="3"/>
  <c r="I38" i="3"/>
  <c r="I143" i="3"/>
  <c r="I142" i="3"/>
  <c r="I139" i="3"/>
  <c r="I134" i="3"/>
  <c r="I132" i="3"/>
  <c r="I37" i="3"/>
  <c r="I36" i="3"/>
  <c r="I124" i="3"/>
  <c r="I122" i="3"/>
  <c r="I118" i="3"/>
  <c r="I35" i="3"/>
  <c r="I34" i="3"/>
  <c r="I116" i="3"/>
  <c r="I33" i="3"/>
  <c r="I32" i="3"/>
  <c r="I113" i="3"/>
  <c r="I112" i="3"/>
  <c r="I106" i="3"/>
  <c r="I97" i="3"/>
  <c r="I31" i="3"/>
  <c r="I95" i="3"/>
  <c r="I30" i="3"/>
  <c r="I93" i="3"/>
  <c r="I92" i="3"/>
  <c r="I91" i="3"/>
  <c r="I90" i="3"/>
  <c r="I89" i="3"/>
  <c r="I88" i="3"/>
  <c r="I86" i="3"/>
  <c r="I85" i="3"/>
  <c r="I84" i="3"/>
  <c r="I83" i="3"/>
  <c r="I82" i="3"/>
  <c r="I81" i="3"/>
  <c r="I29" i="3"/>
  <c r="I80" i="3"/>
  <c r="I78" i="3"/>
  <c r="I77" i="3"/>
  <c r="I76" i="3"/>
  <c r="I75" i="3"/>
  <c r="I74" i="3"/>
  <c r="I73" i="3"/>
  <c r="I28" i="3"/>
  <c r="I27" i="3"/>
  <c r="I26" i="3"/>
  <c r="I25" i="3"/>
  <c r="I23" i="3"/>
  <c r="I21" i="3"/>
  <c r="I20" i="3"/>
  <c r="I19" i="3"/>
  <c r="I18" i="3"/>
  <c r="I17" i="3"/>
  <c r="I16" i="3"/>
  <c r="I15" i="3"/>
  <c r="I11" i="3"/>
  <c r="I9" i="3"/>
  <c r="I8" i="3"/>
  <c r="I7" i="3"/>
  <c r="I6" i="3"/>
  <c r="I5" i="3"/>
  <c r="I342" i="3"/>
  <c r="I343" i="3"/>
  <c r="I344" i="3"/>
  <c r="I345" i="3"/>
  <c r="I4" i="3"/>
  <c r="I3" i="3"/>
  <c r="I2" i="3"/>
  <c r="I29" i="5"/>
  <c r="I33" i="5"/>
  <c r="I80" i="5"/>
  <c r="I120" i="5"/>
  <c r="I63" i="5"/>
  <c r="I74" i="5"/>
  <c r="I75" i="5"/>
  <c r="I81" i="5"/>
  <c r="I125" i="5"/>
  <c r="I132" i="5"/>
  <c r="I144" i="5"/>
  <c r="I152" i="5"/>
  <c r="I153" i="5"/>
  <c r="I163" i="5"/>
  <c r="I156" i="5"/>
  <c r="I21" i="5"/>
  <c r="I198" i="5"/>
  <c r="I1078" i="5"/>
  <c r="I1079" i="5"/>
  <c r="I901" i="5"/>
  <c r="I208" i="5"/>
  <c r="I217" i="5"/>
  <c r="I223" i="5"/>
  <c r="I236" i="5"/>
  <c r="I239" i="5"/>
  <c r="I242" i="5"/>
  <c r="I246" i="5"/>
  <c r="I247" i="5"/>
  <c r="I249" i="5"/>
  <c r="I260" i="5"/>
  <c r="I277" i="5"/>
  <c r="I278" i="5"/>
  <c r="I285" i="5"/>
  <c r="I907" i="5"/>
  <c r="I295" i="5"/>
  <c r="I434" i="5"/>
  <c r="I318" i="5"/>
  <c r="I355" i="5"/>
  <c r="I359" i="5"/>
  <c r="I365" i="5"/>
  <c r="I2" i="5"/>
  <c r="I382" i="5"/>
  <c r="I387" i="5"/>
  <c r="I391" i="5"/>
  <c r="I501" i="5"/>
  <c r="I502" i="5"/>
  <c r="I505" i="5"/>
  <c r="I518" i="5"/>
  <c r="I565" i="5"/>
  <c r="I567" i="5"/>
  <c r="I574" i="5"/>
  <c r="I572" i="5"/>
  <c r="I584" i="5"/>
  <c r="I585" i="5"/>
  <c r="I612" i="5"/>
  <c r="I622" i="5"/>
  <c r="I624" i="5"/>
  <c r="I628" i="5"/>
  <c r="I629" i="5"/>
  <c r="I630" i="5"/>
  <c r="I932" i="5"/>
  <c r="I958" i="5"/>
  <c r="I962" i="5"/>
  <c r="I985" i="5"/>
  <c r="I984" i="5"/>
  <c r="I995" i="5"/>
  <c r="I1181" i="5"/>
  <c r="I683" i="5"/>
  <c r="I684" i="5"/>
  <c r="I685" i="5"/>
  <c r="I694" i="5"/>
  <c r="I696" i="5"/>
  <c r="I718" i="5"/>
  <c r="I1196" i="5"/>
  <c r="I733" i="5"/>
  <c r="I737" i="5"/>
  <c r="I742" i="5"/>
  <c r="I748" i="5"/>
  <c r="I763" i="5"/>
  <c r="I1194" i="5"/>
  <c r="I793" i="5"/>
  <c r="I829" i="5"/>
  <c r="I836" i="5"/>
  <c r="I832" i="5"/>
  <c r="I739" i="5"/>
  <c r="I753" i="5"/>
  <c r="I757" i="5"/>
  <c r="I848" i="5"/>
  <c r="I1072" i="5"/>
  <c r="I857" i="5"/>
  <c r="I858" i="5"/>
  <c r="I868" i="5"/>
  <c r="I1088" i="5"/>
  <c r="I1089" i="5"/>
  <c r="I883" i="5"/>
  <c r="I84" i="5"/>
  <c r="I14" i="5"/>
  <c r="I18" i="5"/>
  <c r="I20" i="5"/>
  <c r="I38" i="5"/>
  <c r="I121" i="5"/>
  <c r="I54" i="5"/>
  <c r="I61" i="5"/>
  <c r="I64" i="5"/>
  <c r="I82" i="5"/>
  <c r="I92" i="5"/>
  <c r="I93" i="5"/>
  <c r="I107" i="5"/>
  <c r="I112" i="5"/>
  <c r="I1085" i="5"/>
  <c r="I886" i="5"/>
  <c r="I127" i="5"/>
  <c r="I136" i="5"/>
  <c r="I139" i="5"/>
  <c r="I164" i="5"/>
  <c r="I167" i="5"/>
  <c r="I169" i="5"/>
  <c r="I896" i="5"/>
  <c r="I190" i="5"/>
  <c r="I197" i="5"/>
  <c r="I186" i="5"/>
  <c r="I902" i="5"/>
  <c r="I203" i="5"/>
  <c r="I225" i="5"/>
  <c r="I234" i="5"/>
  <c r="I924" i="5"/>
  <c r="I936" i="5"/>
  <c r="I254" i="5"/>
  <c r="I261" i="5"/>
  <c r="I270" i="5"/>
  <c r="I1090" i="5"/>
  <c r="I290" i="5"/>
  <c r="I299" i="5"/>
  <c r="I412" i="5"/>
  <c r="I413" i="5"/>
  <c r="I484" i="5"/>
  <c r="I953" i="5"/>
  <c r="I356" i="5"/>
  <c r="I3" i="5"/>
  <c r="I5" i="5"/>
  <c r="I384" i="5"/>
  <c r="I386" i="5"/>
  <c r="I405" i="5"/>
  <c r="I406" i="5"/>
  <c r="I436" i="5"/>
  <c r="I435" i="5"/>
  <c r="I437" i="5"/>
  <c r="I438" i="5"/>
  <c r="I440" i="5"/>
  <c r="I439" i="5"/>
  <c r="I459" i="5"/>
  <c r="I460" i="5"/>
  <c r="I540" i="5"/>
  <c r="I539" i="5"/>
  <c r="I613" i="5"/>
  <c r="I623" i="5"/>
  <c r="I627" i="5"/>
  <c r="I634" i="5"/>
  <c r="I656" i="5"/>
  <c r="I669" i="5"/>
  <c r="I940" i="5"/>
  <c r="I939" i="5"/>
  <c r="I949" i="5"/>
  <c r="I956" i="5"/>
  <c r="I991" i="5"/>
  <c r="I1001" i="5"/>
  <c r="I1022" i="5"/>
  <c r="I1173" i="5"/>
  <c r="I1179" i="5"/>
  <c r="I677" i="5"/>
  <c r="I513" i="5"/>
  <c r="I681" i="5"/>
  <c r="I687" i="5"/>
  <c r="I1026" i="5"/>
  <c r="I736" i="5"/>
  <c r="I790" i="5"/>
  <c r="I810" i="5"/>
  <c r="I821" i="5"/>
  <c r="I825" i="5"/>
  <c r="I835" i="5"/>
  <c r="I839" i="5"/>
  <c r="I1037" i="5"/>
  <c r="I893" i="5"/>
  <c r="I894" i="5"/>
  <c r="I1038" i="5"/>
  <c r="I1063" i="5"/>
  <c r="I1065" i="5"/>
  <c r="I864" i="5"/>
  <c r="I24" i="5"/>
  <c r="I69" i="5"/>
  <c r="I76" i="5"/>
  <c r="I78" i="5"/>
  <c r="I96" i="5"/>
  <c r="I100" i="5"/>
  <c r="I113" i="5"/>
  <c r="I887" i="5"/>
  <c r="I890" i="5"/>
  <c r="I143" i="5"/>
  <c r="I165" i="5"/>
  <c r="I176" i="5"/>
  <c r="I177" i="5"/>
  <c r="I194" i="5"/>
  <c r="I199" i="5"/>
  <c r="I1080" i="5"/>
  <c r="I221" i="5"/>
  <c r="I226" i="5"/>
  <c r="I903" i="5"/>
  <c r="I918" i="5"/>
  <c r="I211" i="5"/>
  <c r="I235" i="5"/>
  <c r="I415" i="5"/>
  <c r="I245" i="5"/>
  <c r="I273" i="5"/>
  <c r="I279" i="5"/>
  <c r="I282" i="5"/>
  <c r="I1103" i="5"/>
  <c r="I313" i="5"/>
  <c r="I416" i="5"/>
  <c r="I424" i="5"/>
  <c r="I429" i="5"/>
  <c r="I320" i="5"/>
  <c r="I341" i="5"/>
  <c r="I347" i="5"/>
  <c r="I357" i="5"/>
  <c r="I479" i="5"/>
  <c r="I504" i="5"/>
  <c r="I525" i="5"/>
  <c r="I526" i="5"/>
  <c r="I552" i="5"/>
  <c r="I551" i="5"/>
  <c r="I608" i="5"/>
  <c r="I619" i="5"/>
  <c r="I633" i="5"/>
  <c r="I642" i="5"/>
  <c r="I650" i="5"/>
  <c r="I660" i="5"/>
  <c r="I668" i="5"/>
  <c r="I921" i="5"/>
  <c r="I951" i="5"/>
  <c r="I955" i="5"/>
  <c r="I960" i="5"/>
  <c r="I961" i="5"/>
  <c r="I963" i="5"/>
  <c r="I964" i="5"/>
  <c r="I969" i="5"/>
  <c r="I971" i="5"/>
  <c r="I982" i="5"/>
  <c r="I1132" i="5"/>
  <c r="I1133" i="5"/>
  <c r="I1134" i="5"/>
  <c r="I1135" i="5"/>
  <c r="I1136" i="5"/>
  <c r="I1137" i="5"/>
  <c r="I1138" i="5"/>
  <c r="I1139" i="5"/>
  <c r="I566" i="5"/>
  <c r="I651" i="5"/>
  <c r="I1010" i="5"/>
  <c r="I1030" i="5"/>
  <c r="I1031" i="5"/>
  <c r="I734" i="5"/>
  <c r="I745" i="5"/>
  <c r="I751" i="5"/>
  <c r="I761" i="5"/>
  <c r="I786" i="5"/>
  <c r="I792" i="5"/>
  <c r="I777" i="5"/>
  <c r="I826" i="5"/>
  <c r="I1053" i="5"/>
  <c r="I803" i="5"/>
  <c r="I809" i="5"/>
  <c r="I855" i="5"/>
  <c r="I727" i="5"/>
  <c r="I1044" i="5"/>
  <c r="I867" i="5"/>
  <c r="I9" i="5"/>
  <c r="I17" i="5"/>
  <c r="I30" i="5"/>
  <c r="I46" i="5"/>
  <c r="I47" i="5"/>
  <c r="I57" i="5"/>
  <c r="I68" i="5"/>
  <c r="I71" i="5"/>
  <c r="I90" i="5"/>
  <c r="I889" i="5"/>
  <c r="I129" i="5"/>
  <c r="I158" i="5"/>
  <c r="I160" i="5"/>
  <c r="I161" i="5"/>
  <c r="I162" i="5"/>
  <c r="I171" i="5"/>
  <c r="I895" i="5"/>
  <c r="I329" i="5"/>
  <c r="I905" i="5"/>
  <c r="I204" i="5"/>
  <c r="I207" i="5"/>
  <c r="I330" i="5"/>
  <c r="I914" i="5"/>
  <c r="I238" i="5"/>
  <c r="I250" i="5"/>
  <c r="I267" i="5"/>
  <c r="I274" i="5"/>
  <c r="I298" i="5"/>
  <c r="I300" i="5"/>
  <c r="I1106" i="5"/>
  <c r="I433" i="5"/>
  <c r="I333" i="5"/>
  <c r="I337" i="5"/>
  <c r="I1018" i="5"/>
  <c r="I1114" i="5"/>
  <c r="I361" i="5"/>
  <c r="I366" i="5"/>
  <c r="I373" i="5"/>
  <c r="I379" i="5"/>
  <c r="I380" i="5"/>
  <c r="I395" i="5"/>
  <c r="I394" i="5"/>
  <c r="I400" i="5"/>
  <c r="I398" i="5"/>
  <c r="I425" i="5"/>
  <c r="I426" i="5"/>
  <c r="I453" i="5"/>
  <c r="I456" i="5"/>
  <c r="I492" i="5"/>
  <c r="I509" i="5"/>
  <c r="I538" i="5"/>
  <c r="I537" i="5"/>
  <c r="I550" i="5"/>
  <c r="I549" i="5"/>
  <c r="I589" i="5"/>
  <c r="I588" i="5"/>
  <c r="I592" i="5"/>
  <c r="I593" i="5"/>
  <c r="I625" i="5"/>
  <c r="I645" i="5"/>
  <c r="I644" i="5"/>
  <c r="I658" i="5"/>
  <c r="I667" i="5"/>
  <c r="I942" i="5"/>
  <c r="I945" i="5"/>
  <c r="I948" i="5"/>
  <c r="I999" i="5"/>
  <c r="I1098" i="5"/>
  <c r="I1126" i="5"/>
  <c r="I1127" i="5"/>
  <c r="I1128" i="5"/>
  <c r="I1129" i="5"/>
  <c r="I1130" i="5"/>
  <c r="I1131" i="5"/>
  <c r="I1161" i="5"/>
  <c r="I1174" i="5"/>
  <c r="I1180" i="5"/>
  <c r="I675" i="5"/>
  <c r="I663" i="5"/>
  <c r="I691" i="5"/>
  <c r="I698" i="5"/>
  <c r="I703" i="5"/>
  <c r="I710" i="5"/>
  <c r="I728" i="5"/>
  <c r="I1025" i="5"/>
  <c r="I686" i="5"/>
  <c r="I752" i="5"/>
  <c r="I754" i="5"/>
  <c r="I760" i="5"/>
  <c r="I767" i="5"/>
  <c r="I772" i="5"/>
  <c r="I785" i="5"/>
  <c r="I801" i="5"/>
  <c r="I820" i="5"/>
  <c r="I1043" i="5"/>
  <c r="I1062" i="5"/>
  <c r="I1073" i="5"/>
  <c r="I861" i="5"/>
  <c r="I909" i="5"/>
  <c r="I309" i="5"/>
  <c r="I1108" i="5"/>
  <c r="I1109" i="5"/>
  <c r="I1110" i="5"/>
  <c r="I1111" i="5"/>
  <c r="I12" i="5"/>
  <c r="I35" i="5"/>
  <c r="I31" i="5"/>
  <c r="I884" i="5"/>
  <c r="I52" i="5"/>
  <c r="I39" i="5"/>
  <c r="I45" i="5"/>
  <c r="I67" i="5"/>
  <c r="I70" i="5"/>
  <c r="I73" i="5"/>
  <c r="I77" i="5"/>
  <c r="I97" i="5"/>
  <c r="I108" i="5"/>
  <c r="I111" i="5"/>
  <c r="I103" i="5"/>
  <c r="I131" i="5"/>
  <c r="I134" i="5"/>
  <c r="I200" i="5"/>
  <c r="I193" i="5"/>
  <c r="I1081" i="5"/>
  <c r="I243" i="5"/>
  <c r="I255" i="5"/>
  <c r="I910" i="5"/>
  <c r="I332" i="5"/>
  <c r="I911" i="5"/>
  <c r="I912" i="5"/>
  <c r="I209" i="5"/>
  <c r="I937" i="5"/>
  <c r="I253" i="5"/>
  <c r="I264" i="5"/>
  <c r="I906" i="5"/>
  <c r="I284" i="5"/>
  <c r="I287" i="5"/>
  <c r="I305" i="5"/>
  <c r="I308" i="5"/>
  <c r="I310" i="5"/>
  <c r="I1112" i="5"/>
  <c r="I1113" i="5"/>
  <c r="I506" i="5"/>
  <c r="I507" i="5"/>
  <c r="I317" i="5"/>
  <c r="I326" i="5"/>
  <c r="I486" i="5"/>
  <c r="I487" i="5"/>
  <c r="I372" i="5"/>
  <c r="I375" i="5"/>
  <c r="I376" i="5"/>
  <c r="I377" i="5"/>
  <c r="I403" i="5"/>
  <c r="I402" i="5"/>
  <c r="I418" i="5"/>
  <c r="I417" i="5"/>
  <c r="I468" i="5"/>
  <c r="I467" i="5"/>
  <c r="I471" i="5"/>
  <c r="I472" i="5"/>
  <c r="I498" i="5"/>
  <c r="I521" i="5"/>
  <c r="I522" i="5"/>
  <c r="I530" i="5"/>
  <c r="I529" i="5"/>
  <c r="I564" i="5"/>
  <c r="I563" i="5"/>
  <c r="I590" i="5"/>
  <c r="I591" i="5"/>
  <c r="I609" i="5"/>
  <c r="I610" i="5"/>
  <c r="I611" i="5"/>
  <c r="I631" i="5"/>
  <c r="I632" i="5"/>
  <c r="I653" i="5"/>
  <c r="I664" i="5"/>
  <c r="I976" i="5"/>
  <c r="I990" i="5"/>
  <c r="I994" i="5"/>
  <c r="I1008" i="5"/>
  <c r="I1021" i="5"/>
  <c r="I1091" i="5"/>
  <c r="I1147" i="5"/>
  <c r="I1148" i="5"/>
  <c r="I1149" i="5"/>
  <c r="I1150" i="5"/>
  <c r="I1151" i="5"/>
  <c r="I1152" i="5"/>
  <c r="I1162" i="5"/>
  <c r="I1163" i="5"/>
  <c r="I1164" i="5"/>
  <c r="I1165" i="5"/>
  <c r="I1166" i="5"/>
  <c r="I1167" i="5"/>
  <c r="I1028" i="5"/>
  <c r="I1123" i="5"/>
  <c r="I743" i="5"/>
  <c r="I749" i="5"/>
  <c r="I769" i="5"/>
  <c r="I774" i="5"/>
  <c r="I783" i="5"/>
  <c r="I788" i="5"/>
  <c r="I806" i="5"/>
  <c r="I811" i="5"/>
  <c r="I824" i="5"/>
  <c r="I827" i="5"/>
  <c r="I1054" i="5"/>
  <c r="I1055" i="5"/>
  <c r="I716" i="5"/>
  <c r="I879" i="5"/>
  <c r="I1048" i="5"/>
  <c r="I1060" i="5"/>
  <c r="I1074" i="5"/>
  <c r="I862" i="5"/>
  <c r="I865" i="5"/>
  <c r="I401" i="5"/>
  <c r="I926" i="5"/>
  <c r="I7" i="5"/>
  <c r="I25" i="5"/>
  <c r="I34" i="5"/>
  <c r="I122" i="5"/>
  <c r="I40" i="5"/>
  <c r="I83" i="5"/>
  <c r="I87" i="5"/>
  <c r="I114" i="5"/>
  <c r="I124" i="5"/>
  <c r="I126" i="5"/>
  <c r="I141" i="5"/>
  <c r="I146" i="5"/>
  <c r="I147" i="5"/>
  <c r="I149" i="5"/>
  <c r="I151" i="5"/>
  <c r="I157" i="5"/>
  <c r="I123" i="5"/>
  <c r="I166" i="5"/>
  <c r="I897" i="5"/>
  <c r="I898" i="5"/>
  <c r="I178" i="5"/>
  <c r="I188" i="5"/>
  <c r="I173" i="5"/>
  <c r="I244" i="5"/>
  <c r="I311" i="5"/>
  <c r="I324" i="5"/>
  <c r="I952" i="5"/>
  <c r="I307" i="5"/>
  <c r="I922" i="5"/>
  <c r="I331" i="5"/>
  <c r="I214" i="5"/>
  <c r="I227" i="5"/>
  <c r="I231" i="5"/>
  <c r="I233" i="5"/>
  <c r="I237" i="5"/>
  <c r="I928" i="5"/>
  <c r="I944" i="5"/>
  <c r="I241" i="5"/>
  <c r="I256" i="5"/>
  <c r="I258" i="5"/>
  <c r="I271" i="5"/>
  <c r="I1101" i="5"/>
  <c r="I276" i="5"/>
  <c r="I411" i="5"/>
  <c r="I286" i="5"/>
  <c r="I301" i="5"/>
  <c r="I1105" i="5"/>
  <c r="I1107" i="5"/>
  <c r="I312" i="5"/>
  <c r="I314" i="5"/>
  <c r="I316" i="5"/>
  <c r="I431" i="5"/>
  <c r="I322" i="5"/>
  <c r="I335" i="5"/>
  <c r="I557" i="5"/>
  <c r="I455" i="5"/>
  <c r="I968" i="5"/>
  <c r="I575" i="5"/>
  <c r="I594" i="5"/>
  <c r="I977" i="5"/>
  <c r="I348" i="5"/>
  <c r="I352" i="5"/>
  <c r="I353" i="5"/>
  <c r="I441" i="5"/>
  <c r="I442" i="5"/>
  <c r="I445" i="5"/>
  <c r="I446" i="5"/>
  <c r="I451" i="5"/>
  <c r="I452" i="5"/>
  <c r="I477" i="5"/>
  <c r="I476" i="5"/>
  <c r="I475" i="5"/>
  <c r="I478" i="5"/>
  <c r="I527" i="5"/>
  <c r="I528" i="5"/>
  <c r="I531" i="5"/>
  <c r="I532" i="5"/>
  <c r="I534" i="5"/>
  <c r="I535" i="5"/>
  <c r="I533" i="5"/>
  <c r="I536" i="5"/>
  <c r="I555" i="5"/>
  <c r="I556" i="5"/>
  <c r="I561" i="5"/>
  <c r="I562" i="5"/>
  <c r="I617" i="5"/>
  <c r="I618" i="5"/>
  <c r="I637" i="5"/>
  <c r="I638" i="5"/>
  <c r="I646" i="5"/>
  <c r="I649" i="5"/>
  <c r="I666" i="5"/>
  <c r="I930" i="5"/>
  <c r="I929" i="5"/>
  <c r="I950" i="5"/>
  <c r="I957" i="5"/>
  <c r="I988" i="5"/>
  <c r="I1004" i="5"/>
  <c r="I1005" i="5"/>
  <c r="I1006" i="5"/>
  <c r="I1007" i="5"/>
  <c r="I1016" i="5"/>
  <c r="I1019" i="5"/>
  <c r="I1170" i="5"/>
  <c r="I1171" i="5"/>
  <c r="I673" i="5"/>
  <c r="I676" i="5"/>
  <c r="I678" i="5"/>
  <c r="I679" i="5"/>
  <c r="I647" i="5"/>
  <c r="I709" i="5"/>
  <c r="I719" i="5"/>
  <c r="I723" i="5"/>
  <c r="I1015" i="5"/>
  <c r="I682" i="5"/>
  <c r="I740" i="5"/>
  <c r="I744" i="5"/>
  <c r="I746" i="5"/>
  <c r="I758" i="5"/>
  <c r="I765" i="5"/>
  <c r="I1193" i="5"/>
  <c r="I768" i="5"/>
  <c r="I780" i="5"/>
  <c r="I784" i="5"/>
  <c r="I756" i="5"/>
  <c r="I813" i="5"/>
  <c r="I816" i="5"/>
  <c r="I830" i="5"/>
  <c r="I843" i="5"/>
  <c r="I846" i="5"/>
  <c r="I870" i="5"/>
  <c r="I725" i="5"/>
  <c r="I850" i="5"/>
  <c r="I851" i="5"/>
  <c r="I880" i="5"/>
  <c r="I881" i="5"/>
  <c r="I1061" i="5"/>
  <c r="I1066" i="5"/>
  <c r="I1067" i="5"/>
  <c r="I1075" i="5"/>
  <c r="I869" i="5"/>
  <c r="I1118" i="5"/>
  <c r="I1119" i="5"/>
  <c r="I1120" i="5"/>
  <c r="I1121" i="5"/>
  <c r="I10" i="5"/>
  <c r="I11" i="5"/>
  <c r="I22" i="5"/>
  <c r="I414" i="5"/>
  <c r="I941" i="5"/>
  <c r="I28" i="5"/>
  <c r="I874" i="5"/>
  <c r="I32" i="5"/>
  <c r="I36" i="5"/>
  <c r="I106" i="5"/>
  <c r="I119" i="5"/>
  <c r="I48" i="5"/>
  <c r="I41" i="5"/>
  <c r="I42" i="5"/>
  <c r="I53" i="5"/>
  <c r="I55" i="5"/>
  <c r="I62" i="5"/>
  <c r="I85" i="5"/>
  <c r="I91" i="5"/>
  <c r="I94" i="5"/>
  <c r="I1086" i="5"/>
  <c r="I891" i="5"/>
  <c r="I130" i="5"/>
  <c r="I142" i="5"/>
  <c r="I145" i="5"/>
  <c r="I154" i="5"/>
  <c r="I170" i="5"/>
  <c r="I175" i="5"/>
  <c r="I180" i="5"/>
  <c r="I196" i="5"/>
  <c r="I201" i="5"/>
  <c r="I1082" i="5"/>
  <c r="I150" i="5"/>
  <c r="I187" i="5"/>
  <c r="I904" i="5"/>
  <c r="I345" i="5"/>
  <c r="I210" i="5"/>
  <c r="I215" i="5"/>
  <c r="I218" i="5"/>
  <c r="I230" i="5"/>
  <c r="I232" i="5"/>
  <c r="I913" i="5"/>
  <c r="I935" i="5"/>
  <c r="I938" i="5"/>
  <c r="I257" i="5"/>
  <c r="I280" i="5"/>
  <c r="I283" i="5"/>
  <c r="I293" i="5"/>
  <c r="I297" i="5"/>
  <c r="I302" i="5"/>
  <c r="I304" i="5"/>
  <c r="I1122" i="5"/>
  <c r="I512" i="5"/>
  <c r="I319" i="5"/>
  <c r="I603" i="5"/>
  <c r="I349" i="5"/>
  <c r="I350" i="5"/>
  <c r="I351" i="5"/>
  <c r="I1115" i="5"/>
  <c r="I358" i="5"/>
  <c r="I360" i="5"/>
  <c r="I362" i="5"/>
  <c r="I371" i="5"/>
  <c r="I374" i="5"/>
  <c r="I389" i="5"/>
  <c r="I393" i="5"/>
  <c r="I450" i="5"/>
  <c r="I449" i="5"/>
  <c r="I490" i="5"/>
  <c r="I511" i="5"/>
  <c r="I520" i="5"/>
  <c r="I523" i="5"/>
  <c r="I524" i="5"/>
  <c r="I542" i="5"/>
  <c r="I541" i="5"/>
  <c r="I548" i="5"/>
  <c r="I547" i="5"/>
  <c r="I620" i="5"/>
  <c r="I640" i="5"/>
  <c r="I925" i="5"/>
  <c r="I933" i="5"/>
  <c r="I947" i="5"/>
  <c r="I954" i="5"/>
  <c r="I966" i="5"/>
  <c r="I965" i="5"/>
  <c r="I970" i="5"/>
  <c r="I978" i="5"/>
  <c r="I979" i="5"/>
  <c r="I981" i="5"/>
  <c r="I1017" i="5"/>
  <c r="I1023" i="5"/>
  <c r="I1092" i="5"/>
  <c r="I1093" i="5"/>
  <c r="I1094" i="5"/>
  <c r="I1095" i="5"/>
  <c r="I1096" i="5"/>
  <c r="I1097" i="5"/>
  <c r="I1146" i="5"/>
  <c r="I1178" i="5"/>
  <c r="I654" i="5"/>
  <c r="I693" i="5"/>
  <c r="I695" i="5"/>
  <c r="I702" i="5"/>
  <c r="I712" i="5"/>
  <c r="I722" i="5"/>
  <c r="I875" i="5"/>
  <c r="I1200" i="5"/>
  <c r="I731" i="5"/>
  <c r="I735" i="5"/>
  <c r="I741" i="5"/>
  <c r="I1034" i="5"/>
  <c r="I750" i="5"/>
  <c r="I762" i="5"/>
  <c r="I779" i="5"/>
  <c r="I781" i="5"/>
  <c r="I782" i="5"/>
  <c r="I791" i="5"/>
  <c r="I776" i="5"/>
  <c r="I807" i="5"/>
  <c r="I795" i="5"/>
  <c r="I817" i="5"/>
  <c r="I819" i="5"/>
  <c r="I704" i="5"/>
  <c r="I1045" i="5"/>
  <c r="I1068" i="5"/>
  <c r="I856" i="5"/>
  <c r="I866" i="5"/>
  <c r="I581" i="5"/>
  <c r="I1012" i="5"/>
  <c r="I582" i="5"/>
  <c r="I1013" i="5"/>
  <c r="I583" i="5"/>
  <c r="I1014" i="5"/>
  <c r="I1124" i="5"/>
  <c r="I1125" i="5"/>
  <c r="I6" i="5"/>
  <c r="I50" i="5"/>
  <c r="I56" i="5"/>
  <c r="I58" i="5"/>
  <c r="I59" i="5"/>
  <c r="I66" i="5"/>
  <c r="I89" i="5"/>
  <c r="I104" i="5"/>
  <c r="I109" i="5"/>
  <c r="I168" i="5"/>
  <c r="I174" i="5"/>
  <c r="I148" i="5"/>
  <c r="I172" i="5"/>
  <c r="I185" i="5"/>
  <c r="I202" i="5"/>
  <c r="I224" i="5"/>
  <c r="I263" i="5"/>
  <c r="I275" i="5"/>
  <c r="I281" i="5"/>
  <c r="I291" i="5"/>
  <c r="I292" i="5"/>
  <c r="I303" i="5"/>
  <c r="I480" i="5"/>
  <c r="I336" i="5"/>
  <c r="I339" i="5"/>
  <c r="I517" i="5"/>
  <c r="I519" i="5"/>
  <c r="I573" i="5"/>
  <c r="I346" i="5"/>
  <c r="I369" i="5"/>
  <c r="I409" i="5"/>
  <c r="I407" i="5"/>
  <c r="I410" i="5"/>
  <c r="I408" i="5"/>
  <c r="I423" i="5"/>
  <c r="I422" i="5"/>
  <c r="I443" i="5"/>
  <c r="I444" i="5"/>
  <c r="I447" i="5"/>
  <c r="I448" i="5"/>
  <c r="I483" i="5"/>
  <c r="I491" i="5"/>
  <c r="I493" i="5"/>
  <c r="I494" i="5"/>
  <c r="I496" i="5"/>
  <c r="I495" i="5"/>
  <c r="I503" i="5"/>
  <c r="I545" i="5"/>
  <c r="I546" i="5"/>
  <c r="I586" i="5"/>
  <c r="I587" i="5"/>
  <c r="I605" i="5"/>
  <c r="I615" i="5"/>
  <c r="I639" i="5"/>
  <c r="I648" i="5"/>
  <c r="I917" i="5"/>
  <c r="I920" i="5"/>
  <c r="I934" i="5"/>
  <c r="I996" i="5"/>
  <c r="I1020" i="5"/>
  <c r="I1177" i="5"/>
  <c r="I671" i="5"/>
  <c r="I672" i="5"/>
  <c r="I578" i="5"/>
  <c r="I655" i="5"/>
  <c r="I707" i="5"/>
  <c r="I713" i="5"/>
  <c r="I1182" i="5"/>
  <c r="I1183" i="5"/>
  <c r="I732" i="5"/>
  <c r="I738" i="5"/>
  <c r="I764" i="5"/>
  <c r="I778" i="5"/>
  <c r="I692" i="5"/>
  <c r="I798" i="5"/>
  <c r="I800" i="5"/>
  <c r="I804" i="5"/>
  <c r="I794" i="5"/>
  <c r="I814" i="5"/>
  <c r="I822" i="5"/>
  <c r="I847" i="5"/>
  <c r="I699" i="5"/>
  <c r="I714" i="5"/>
  <c r="I1041" i="5"/>
  <c r="I860" i="5"/>
  <c r="I863" i="5"/>
  <c r="I13" i="5"/>
  <c r="I16" i="5"/>
  <c r="I872" i="5"/>
  <c r="I873" i="5"/>
  <c r="I26" i="5"/>
  <c r="I118" i="5"/>
  <c r="I49" i="5"/>
  <c r="I60" i="5"/>
  <c r="I98" i="5"/>
  <c r="I99" i="5"/>
  <c r="I101" i="5"/>
  <c r="I102" i="5"/>
  <c r="I1083" i="5"/>
  <c r="I1084" i="5"/>
  <c r="I1087" i="5"/>
  <c r="I888" i="5"/>
  <c r="I138" i="5"/>
  <c r="I181" i="5"/>
  <c r="I182" i="5"/>
  <c r="I183" i="5"/>
  <c r="I189" i="5"/>
  <c r="I195" i="5"/>
  <c r="I878" i="5"/>
  <c r="I240" i="5"/>
  <c r="I327" i="5"/>
  <c r="I216" i="5"/>
  <c r="I220" i="5"/>
  <c r="I229" i="5"/>
  <c r="I251" i="5"/>
  <c r="I259" i="5"/>
  <c r="I262" i="5"/>
  <c r="I266" i="5"/>
  <c r="I269" i="5"/>
  <c r="I1100" i="5"/>
  <c r="I289" i="5"/>
  <c r="I296" i="5"/>
  <c r="I315" i="5"/>
  <c r="I321" i="5"/>
  <c r="I338" i="5"/>
  <c r="I340" i="5"/>
  <c r="I344" i="5"/>
  <c r="I454" i="5"/>
  <c r="I967" i="5"/>
  <c r="I354" i="5"/>
  <c r="I378" i="5"/>
  <c r="I383" i="5"/>
  <c r="I385" i="5"/>
  <c r="I390" i="5"/>
  <c r="I392" i="5"/>
  <c r="I428" i="5"/>
  <c r="I427" i="5"/>
  <c r="I432" i="5"/>
  <c r="I430" i="5"/>
  <c r="I457" i="5"/>
  <c r="I458" i="5"/>
  <c r="I469" i="5"/>
  <c r="I470" i="5"/>
  <c r="I481" i="5"/>
  <c r="I485" i="5"/>
  <c r="I489" i="5"/>
  <c r="I497" i="5"/>
  <c r="I515" i="5"/>
  <c r="I553" i="5"/>
  <c r="I554" i="5"/>
  <c r="I568" i="5"/>
  <c r="I569" i="5"/>
  <c r="I636" i="5"/>
  <c r="I665" i="5"/>
  <c r="I670" i="5"/>
  <c r="I946" i="5"/>
  <c r="I959" i="5"/>
  <c r="I980" i="5"/>
  <c r="I983" i="5"/>
  <c r="I998" i="5"/>
  <c r="I1002" i="5"/>
  <c r="I1009" i="5"/>
  <c r="I1153" i="5"/>
  <c r="I1155" i="5"/>
  <c r="I1156" i="5"/>
  <c r="I1157" i="5"/>
  <c r="I1158" i="5"/>
  <c r="I1159" i="5"/>
  <c r="I1160" i="5"/>
  <c r="I1172" i="5"/>
  <c r="I674" i="5"/>
  <c r="I606" i="5"/>
  <c r="I607" i="5"/>
  <c r="I641" i="5"/>
  <c r="I659" i="5"/>
  <c r="I690" i="5"/>
  <c r="I697" i="5"/>
  <c r="I720" i="5"/>
  <c r="I721" i="5"/>
  <c r="I726" i="5"/>
  <c r="I1011" i="5"/>
  <c r="I1027" i="5"/>
  <c r="I1029" i="5"/>
  <c r="I688" i="5"/>
  <c r="I773" i="5"/>
  <c r="I717" i="5"/>
  <c r="I789" i="5"/>
  <c r="I802" i="5"/>
  <c r="I1052" i="5"/>
  <c r="I812" i="5"/>
  <c r="I815" i="5"/>
  <c r="I818" i="5"/>
  <c r="I823" i="5"/>
  <c r="I841" i="5"/>
  <c r="I845" i="5"/>
  <c r="I882" i="5"/>
  <c r="I1064" i="5"/>
  <c r="I1201" i="5"/>
  <c r="I1071" i="5"/>
  <c r="I1076" i="5"/>
  <c r="I859" i="5"/>
  <c r="I1185" i="5"/>
  <c r="I1186" i="5"/>
  <c r="I1039" i="5"/>
  <c r="I701" i="5"/>
  <c r="I1199" i="5"/>
  <c r="I8" i="5"/>
  <c r="I19" i="5"/>
  <c r="I79" i="5"/>
  <c r="I885" i="5"/>
  <c r="I51" i="5"/>
  <c r="I65" i="5"/>
  <c r="I72" i="5"/>
  <c r="I95" i="5"/>
  <c r="I105" i="5"/>
  <c r="I110" i="5"/>
  <c r="I128" i="5"/>
  <c r="I135" i="5"/>
  <c r="I137" i="5"/>
  <c r="I892" i="5"/>
  <c r="I899" i="5"/>
  <c r="I191" i="5"/>
  <c r="I900" i="5"/>
  <c r="I117" i="5"/>
  <c r="I404" i="5"/>
  <c r="I222" i="5"/>
  <c r="I288" i="5"/>
  <c r="I294" i="5"/>
  <c r="I323" i="5"/>
  <c r="I328" i="5"/>
  <c r="I342" i="5"/>
  <c r="I488" i="5"/>
  <c r="I363" i="5"/>
  <c r="I388" i="5"/>
  <c r="I396" i="5"/>
  <c r="I397" i="5"/>
  <c r="I464" i="5"/>
  <c r="I463" i="5"/>
  <c r="I482" i="5"/>
  <c r="I500" i="5"/>
  <c r="I508" i="5"/>
  <c r="I516" i="5"/>
  <c r="I543" i="5"/>
  <c r="I544" i="5"/>
  <c r="I580" i="5"/>
  <c r="I579" i="5"/>
  <c r="I604" i="5"/>
  <c r="I616" i="5"/>
  <c r="I621" i="5"/>
  <c r="I635" i="5"/>
  <c r="I661" i="5"/>
  <c r="I662" i="5"/>
  <c r="I931" i="5"/>
  <c r="I972" i="5"/>
  <c r="I973" i="5"/>
  <c r="I974" i="5"/>
  <c r="I975" i="5"/>
  <c r="I997" i="5"/>
  <c r="I1003" i="5"/>
  <c r="I1169" i="5"/>
  <c r="I560" i="5"/>
  <c r="I715" i="5"/>
  <c r="I729" i="5"/>
  <c r="I730" i="5"/>
  <c r="I1099" i="5"/>
  <c r="I1188" i="5"/>
  <c r="I705" i="5"/>
  <c r="I1035" i="5"/>
  <c r="I787" i="5"/>
  <c r="I805" i="5"/>
  <c r="I808" i="5"/>
  <c r="I1058" i="5"/>
  <c r="I1059" i="5"/>
  <c r="I838" i="5"/>
  <c r="I844" i="5"/>
  <c r="I1042" i="5"/>
  <c r="I1116" i="5"/>
  <c r="I1117" i="5"/>
  <c r="I854" i="5"/>
  <c r="I1047" i="5"/>
  <c r="I766" i="5"/>
  <c r="I1189" i="5"/>
  <c r="I1190" i="5"/>
  <c r="I1191" i="5"/>
  <c r="I1192" i="5"/>
  <c r="I15" i="5"/>
  <c r="I27" i="5"/>
  <c r="I43" i="5"/>
  <c r="I44" i="5"/>
  <c r="I86" i="5"/>
  <c r="I88" i="5"/>
  <c r="I140" i="5"/>
  <c r="I155" i="5"/>
  <c r="I159" i="5"/>
  <c r="I179" i="5"/>
  <c r="I184" i="5"/>
  <c r="I116" i="5"/>
  <c r="I252" i="5"/>
  <c r="I908" i="5"/>
  <c r="I205" i="5"/>
  <c r="I206" i="5"/>
  <c r="I915" i="5"/>
  <c r="I212" i="5"/>
  <c r="I213" i="5"/>
  <c r="I228" i="5"/>
  <c r="I399" i="5"/>
  <c r="I248" i="5"/>
  <c r="I265" i="5"/>
  <c r="I268" i="5"/>
  <c r="I272" i="5"/>
  <c r="I1195" i="5"/>
  <c r="I1102" i="5"/>
  <c r="I306" i="5"/>
  <c r="I420" i="5"/>
  <c r="I325" i="5"/>
  <c r="I334" i="5"/>
  <c r="I343" i="5"/>
  <c r="I595" i="5"/>
  <c r="I596" i="5"/>
  <c r="I364" i="5"/>
  <c r="I4" i="5"/>
  <c r="I367" i="5"/>
  <c r="I368" i="5"/>
  <c r="I370" i="5"/>
  <c r="I381" i="5"/>
  <c r="I419" i="5"/>
  <c r="I421" i="5"/>
  <c r="I462" i="5"/>
  <c r="I461" i="5"/>
  <c r="I465" i="5"/>
  <c r="I466" i="5"/>
  <c r="I510" i="5"/>
  <c r="I514" i="5"/>
  <c r="I571" i="5"/>
  <c r="I570" i="5"/>
  <c r="I576" i="5"/>
  <c r="I577" i="5"/>
  <c r="I598" i="5"/>
  <c r="I597" i="5"/>
  <c r="I601" i="5"/>
  <c r="I599" i="5"/>
  <c r="I602" i="5"/>
  <c r="I600" i="5"/>
  <c r="I614" i="5"/>
  <c r="I626" i="5"/>
  <c r="I652" i="5"/>
  <c r="I919" i="5"/>
  <c r="I927" i="5"/>
  <c r="I943" i="5"/>
  <c r="I986" i="5"/>
  <c r="I987" i="5"/>
  <c r="I992" i="5"/>
  <c r="I993" i="5"/>
  <c r="I1000" i="5"/>
  <c r="I1140" i="5"/>
  <c r="I1141" i="5"/>
  <c r="I1142" i="5"/>
  <c r="I1143" i="5"/>
  <c r="I1144" i="5"/>
  <c r="I1145" i="5"/>
  <c r="I1154" i="5"/>
  <c r="I1168" i="5"/>
  <c r="I1176" i="5"/>
  <c r="I680" i="5"/>
  <c r="I689" i="5"/>
  <c r="I724" i="5"/>
  <c r="I876" i="5"/>
  <c r="I1033" i="5"/>
  <c r="I1175" i="5"/>
  <c r="I1184" i="5"/>
  <c r="I1187" i="5"/>
  <c r="I1050" i="5"/>
  <c r="I1051" i="5"/>
  <c r="I755" i="5"/>
  <c r="I759" i="5"/>
  <c r="I770" i="5"/>
  <c r="I771" i="5"/>
  <c r="I775" i="5"/>
  <c r="I796" i="5"/>
  <c r="I797" i="5"/>
  <c r="I799" i="5"/>
  <c r="I1056" i="5"/>
  <c r="I1057" i="5"/>
  <c r="I828" i="5"/>
  <c r="I831" i="5"/>
  <c r="I834" i="5"/>
  <c r="I840" i="5"/>
  <c r="I842" i="5"/>
  <c r="I700" i="5"/>
  <c r="I711" i="5"/>
  <c r="I849" i="5"/>
  <c r="I1040" i="5"/>
  <c r="I1046" i="5"/>
  <c r="I1049" i="5"/>
  <c r="I1077" i="5"/>
  <c r="I1197" i="5"/>
  <c r="I1198" i="5"/>
  <c r="I852" i="5"/>
  <c r="I1069" i="5"/>
  <c r="I853" i="5"/>
  <c r="I1070" i="5"/>
  <c r="I37" i="5"/>
  <c r="I133" i="5"/>
  <c r="I115" i="5"/>
  <c r="I192" i="5"/>
  <c r="I916" i="5"/>
  <c r="I923" i="5"/>
  <c r="I219" i="5"/>
  <c r="I1104" i="5"/>
  <c r="I989" i="5"/>
  <c r="I474" i="5"/>
  <c r="I473" i="5"/>
  <c r="I499" i="5"/>
  <c r="I559" i="5"/>
  <c r="I558" i="5"/>
  <c r="I643" i="5"/>
  <c r="I657" i="5"/>
  <c r="I1024" i="5"/>
  <c r="I706" i="5"/>
  <c r="I708" i="5"/>
  <c r="I877" i="5"/>
  <c r="I1032" i="5"/>
  <c r="I747" i="5"/>
  <c r="I1036" i="5"/>
  <c r="I837" i="5"/>
  <c r="I833" i="5"/>
  <c r="I871" i="5"/>
  <c r="I23" i="5"/>
  <c r="I1008" i="4"/>
  <c r="I1016" i="4"/>
  <c r="I1017" i="4"/>
  <c r="I921" i="4"/>
  <c r="I937" i="4"/>
  <c r="I951" i="4"/>
  <c r="I923" i="4"/>
  <c r="I964" i="4"/>
  <c r="I965" i="4"/>
  <c r="I966" i="4"/>
  <c r="I967" i="4"/>
  <c r="I968" i="4"/>
  <c r="I969" i="4"/>
  <c r="I970" i="4"/>
  <c r="I971" i="4"/>
  <c r="I1005" i="4"/>
  <c r="I926" i="4"/>
  <c r="I931" i="4"/>
  <c r="I935" i="4"/>
  <c r="I958" i="4"/>
  <c r="I959" i="4"/>
  <c r="I960" i="4"/>
  <c r="I961" i="4"/>
  <c r="I962" i="4"/>
  <c r="I963" i="4"/>
  <c r="I1012" i="4"/>
  <c r="I1013" i="4"/>
  <c r="I1020" i="4"/>
  <c r="I1021" i="4"/>
  <c r="I929" i="4"/>
  <c r="I930" i="4"/>
  <c r="I944" i="4"/>
  <c r="I950" i="4"/>
  <c r="I978" i="4"/>
  <c r="I979" i="4"/>
  <c r="I980" i="4"/>
  <c r="I981" i="4"/>
  <c r="I982" i="4"/>
  <c r="I983" i="4"/>
  <c r="I990" i="4"/>
  <c r="I991" i="4"/>
  <c r="I992" i="4"/>
  <c r="I993" i="4"/>
  <c r="I994" i="4"/>
  <c r="I995" i="4"/>
  <c r="I1014" i="4"/>
  <c r="I1015" i="4"/>
  <c r="I920" i="4"/>
  <c r="I925" i="4"/>
  <c r="I927" i="4"/>
  <c r="I940" i="4"/>
  <c r="I941" i="4"/>
  <c r="I942" i="4"/>
  <c r="I943" i="4"/>
  <c r="I946" i="4"/>
  <c r="I948" i="4"/>
  <c r="I999" i="4"/>
  <c r="I1000" i="4"/>
  <c r="I1007" i="4"/>
  <c r="I1009" i="4"/>
  <c r="I1028" i="4"/>
  <c r="I1029" i="4"/>
  <c r="I928" i="4"/>
  <c r="I932" i="4"/>
  <c r="I947" i="4"/>
  <c r="I949" i="4"/>
  <c r="I952" i="4"/>
  <c r="I953" i="4"/>
  <c r="I954" i="4"/>
  <c r="I955" i="4"/>
  <c r="I956" i="4"/>
  <c r="I957" i="4"/>
  <c r="I1004" i="4"/>
  <c r="I1026" i="4"/>
  <c r="I1027" i="4"/>
  <c r="I1001" i="4"/>
  <c r="I1018" i="4"/>
  <c r="I1019" i="4"/>
  <c r="I919" i="4"/>
  <c r="I934" i="4"/>
  <c r="I938" i="4"/>
  <c r="I945" i="4"/>
  <c r="I984" i="4"/>
  <c r="I985" i="4"/>
  <c r="I986" i="4"/>
  <c r="I987" i="4"/>
  <c r="I988" i="4"/>
  <c r="I989" i="4"/>
  <c r="I1002" i="4"/>
  <c r="I1024" i="4"/>
  <c r="I1025" i="4"/>
  <c r="I1030" i="4"/>
  <c r="I933" i="4"/>
  <c r="I939" i="4"/>
  <c r="I1006" i="4"/>
  <c r="I1022" i="4"/>
  <c r="I1023" i="4"/>
  <c r="I922" i="4"/>
  <c r="I924" i="4"/>
  <c r="I936" i="4"/>
  <c r="I972" i="4"/>
  <c r="I973" i="4"/>
  <c r="I974" i="4"/>
  <c r="I975" i="4"/>
  <c r="I976" i="4"/>
  <c r="I977" i="4"/>
  <c r="I1003" i="4"/>
  <c r="I1010" i="4"/>
  <c r="I101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D2EDAB-E2EC-4687-A617-6A8B1900ED81}" name="Consulta - 2018-2021" description="Conexión a la consulta '2018-2021' en el libro." type="100" refreshedVersion="8" minRefreshableVersion="5">
    <extLst>
      <ext xmlns:x15="http://schemas.microsoft.com/office/spreadsheetml/2010/11/main" uri="{DE250136-89BD-433C-8126-D09CA5730AF9}">
        <x15:connection id="20acb7c2-a990-48e7-85cc-ece7f2e5eb2f"/>
      </ext>
    </extLst>
  </connection>
  <connection id="2" xr16:uid="{71D004C8-B1C0-4AB1-8FFB-5F550CFF7746}" name="Consulta - 2019-2021" description="Conexión a la consulta '2019-2021' en el libro." type="100" refreshedVersion="8" minRefreshableVersion="5">
    <extLst>
      <ext xmlns:x15="http://schemas.microsoft.com/office/spreadsheetml/2010/11/main" uri="{DE250136-89BD-433C-8126-D09CA5730AF9}">
        <x15:connection id="ebf09cf2-3ab7-467a-8146-a6e57aeec7a6"/>
      </ext>
    </extLst>
  </connection>
  <connection id="3" xr16:uid="{ABA88E9C-832E-44D0-9375-9CAF1F6C6633}" name="Consulta - 2020-2021" description="Conexión a la consulta '2020-2021' en el libro." type="100" refreshedVersion="8" minRefreshableVersion="5">
    <extLst>
      <ext xmlns:x15="http://schemas.microsoft.com/office/spreadsheetml/2010/11/main" uri="{DE250136-89BD-433C-8126-D09CA5730AF9}">
        <x15:connection id="dbdb5cbf-dfca-4324-a5de-27ee1180de5a"/>
      </ext>
    </extLst>
  </connection>
  <connection id="4" xr16:uid="{D40495D6-5967-4205-B3BB-7B5F99927D61}" name="Consulta - 2021-2022" description="Conexión a la consulta '2021-2022' en el libro." type="100" refreshedVersion="8" minRefreshableVersion="5">
    <extLst>
      <ext xmlns:x15="http://schemas.microsoft.com/office/spreadsheetml/2010/11/main" uri="{DE250136-89BD-433C-8126-D09CA5730AF9}">
        <x15:connection id="2cbe2e27-1379-4c2b-bfda-7effcfb3f1a1"/>
      </ext>
    </extLst>
  </connection>
  <connection id="5" xr16:uid="{ACE7CBA7-C09C-4641-B7DF-20C9641E33A8}" keepAlive="1" name="Consulta - questions 2018" description="Conexión a la consulta 'questions 2018' en el libro." type="5" refreshedVersion="8" background="1" saveData="1">
    <dbPr connection="Provider=Microsoft.Mashup.OleDb.1;Data Source=$Workbook$;Location=&quot;questions 2018&quot;;Extended Properties=&quot;&quot;" command="SELECT * FROM [questions 2018]"/>
  </connection>
  <connection id="6" xr16:uid="{47F2EFE7-ED4F-4B06-ABEB-5588AF526BB6}" keepAlive="1" name="Consulta - questions 2019(1)" description="Conexión a la consulta 'questions 2019' en el libro." type="5" refreshedVersion="8" background="1" saveData="1">
    <dbPr connection="Provider=Microsoft.Mashup.OleDb.1;Data Source=$Workbook$;Location=&quot;questions 2019&quot;;Extended Properties=&quot;&quot;" command="SELECT * FROM [questions 2019]"/>
  </connection>
  <connection id="7" xr16:uid="{36408F75-115A-4E48-96CD-AB1E79080F01}" name="Consulta - questions 2020" description="Conexión a la consulta 'questions 2020' en el libro." type="100" refreshedVersion="8" minRefreshableVersion="5">
    <extLst>
      <ext xmlns:x15="http://schemas.microsoft.com/office/spreadsheetml/2010/11/main" uri="{DE250136-89BD-433C-8126-D09CA5730AF9}">
        <x15:connection id="c2541f02-d187-489e-b26e-8c17a555e582"/>
      </ext>
    </extLst>
  </connection>
  <connection id="8" xr16:uid="{D5A9A839-FEA9-4307-B2EE-9F5608672082}" keepAlive="1" name="Consulta - questions 2021" description="Conexión a la consulta 'questions 2021' en el libro." type="5" refreshedVersion="8" background="1" saveData="1">
    <dbPr connection="Provider=Microsoft.Mashup.OleDb.1;Data Source=$Workbook$;Location=&quot;questions 2021&quot;;Extended Properties=&quot;&quot;" command="SELECT * FROM [questions 2021]"/>
  </connection>
  <connection id="9" xr16:uid="{E0368C79-8498-4DD0-A7C8-3F27A1FC3A3B}" name="Consulta - questions 2022" description="Conexión a la consulta 'questions 2022' en el libro." type="100" refreshedVersion="8" minRefreshableVersion="5">
    <extLst>
      <ext xmlns:x15="http://schemas.microsoft.com/office/spreadsheetml/2010/11/main" uri="{DE250136-89BD-433C-8126-D09CA5730AF9}">
        <x15:connection id="f70785c2-4fa1-4324-ba54-7806aa5b5f11"/>
      </ext>
    </extLst>
  </connection>
  <connection id="10" xr16:uid="{C1EC028F-E7A0-4326-A07B-C46FA3897A74}" keepAlive="1" name="Consulta - questions 2022 adds" description="Conexión a la consulta 'questions 2022 adds' en el libro." type="5" refreshedVersion="8" background="1" saveData="1">
    <dbPr connection="Provider=Microsoft.Mashup.OleDb.1;Data Source=$Workbook$;Location=&quot;questions 2022 adds&quot;;Extended Properties=&quot;&quot;" command="SELECT * FROM [questions 2022 adds]"/>
  </connection>
  <connection id="11" xr16:uid="{701CC8D1-1E17-4007-AF7B-D56CA3D99FF2}" keepAlive="1" name="Consulta - result_2018" description="Conexión a la consulta 'result_2018' en el libro." type="5" refreshedVersion="0" background="1">
    <dbPr connection="Provider=Microsoft.Mashup.OleDb.1;Data Source=$Workbook$;Location=result_2018;Extended Properties=&quot;&quot;" command="SELECT * FROM [result_2018]"/>
  </connection>
  <connection id="12" xr16:uid="{51C78C63-D2BD-48F3-B023-4F55844DFAE9}" keepAlive="1" name="Consulta - result_2019" description="Conexión a la consulta 'result_2019' en el libro." type="5" refreshedVersion="0" background="1">
    <dbPr connection="Provider=Microsoft.Mashup.OleDb.1;Data Source=$Workbook$;Location=result_2019;Extended Properties=&quot;&quot;" command="SELECT * FROM [result_2019]"/>
  </connection>
  <connection id="13" xr16:uid="{6867F166-7A77-4AD2-868E-574676C21F4E}" keepAlive="1" name="Consulta - result_2020" description="Conexión a la consulta 'result_2020' en el libro." type="5" refreshedVersion="0" background="1">
    <dbPr connection="Provider=Microsoft.Mashup.OleDb.1;Data Source=$Workbook$;Location=result_2020;Extended Properties=&quot;&quot;" command="SELECT * FROM [result_2020]"/>
  </connection>
  <connection id="14" xr16:uid="{85171EE5-3737-4A72-8454-7C1AB8263455}" keepAlive="1" name="Consulta - result_2021" description="Conexión a la consulta 'result_2021' en el libro." type="5" refreshedVersion="0" background="1">
    <dbPr connection="Provider=Microsoft.Mashup.OleDb.1;Data Source=$Workbook$;Location=result_2021;Extended Properties=&quot;&quot;" command="SELECT * FROM [result_2021]"/>
  </connection>
  <connection id="15" xr16:uid="{E39B1465-DA33-4C17-9DC3-557467CC9C51}" keepAlive="1" name="Consulta - result_2022" description="Conexión a la consulta 'result_2022' en el libro." type="5" refreshedVersion="0" background="1">
    <dbPr connection="Provider=Microsoft.Mashup.OleDb.1;Data Source=$Workbook$;Location=result_2022;Extended Properties=&quot;&quot;" command="SELECT * FROM [result_2022]"/>
  </connection>
  <connection id="16" xr16:uid="{51AA4003-722D-4BC6-9192-E4561E0A337A}" keepAlive="1" name="Consulta - review manual" description="Conexión a la consulta 'review manual' en el libro." type="5" refreshedVersion="0" background="1">
    <dbPr connection="Provider=Microsoft.Mashup.OleDb.1;Data Source=$Workbook$;Location=&quot;review manual&quot;;Extended Properties=&quot;&quot;" command="SELECT * FROM [review manual]"/>
  </connection>
  <connection id="17" xr16:uid="{CE7697DD-7820-451C-B394-47415A7B75AF}" keepAlive="1" name="ModelConnection_DatosExternos_2" description="Modelo de datos" type="5" refreshedVersion="8" minRefreshableVersion="5" saveData="1">
    <dbPr connection="Data Model Connection" command="questions 2022" commandType="3"/>
    <extLst>
      <ext xmlns:x15="http://schemas.microsoft.com/office/spreadsheetml/2010/11/main" uri="{DE250136-89BD-433C-8126-D09CA5730AF9}">
        <x15:connection id="" model="1"/>
      </ext>
    </extLst>
  </connection>
  <connection id="18" xr16:uid="{43991D51-B1AE-4995-A670-30B80683E266}" keepAlive="1" name="ModelConnection_DatosExternos_3" description="Modelo de datos" type="5" refreshedVersion="8" minRefreshableVersion="5" saveData="1">
    <dbPr connection="Data Model Connection" command="questions 2020" commandType="3"/>
    <extLst>
      <ext xmlns:x15="http://schemas.microsoft.com/office/spreadsheetml/2010/11/main" uri="{DE250136-89BD-433C-8126-D09CA5730AF9}">
        <x15:connection id="" model="1"/>
      </ext>
    </extLst>
  </connection>
  <connection id="19" xr16:uid="{0F2B62FD-973F-4B5F-8058-BE818A567C91}"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<sst xmlns="http://schemas.openxmlformats.org/spreadsheetml/2006/main" count="70116" uniqueCount="6198">
  <si>
    <t>jaccardDist</t>
  </si>
  <si>
    <t>10.3-1-2</t>
  </si>
  <si>
    <t>please provide the total fleet size and number of vehicle types for the following modes of transport.-number of private cars-electric</t>
  </si>
  <si>
    <t>11.4-1-2</t>
  </si>
  <si>
    <t>10.3-2-4</t>
  </si>
  <si>
    <t>please provide the total fleet size and number of vehicle types for the following modes of transport.-number of buses-plug in hybrid</t>
  </si>
  <si>
    <t>11.4-2-4</t>
  </si>
  <si>
    <t>10.3-8-2</t>
  </si>
  <si>
    <t>please provide the total fleet size and number of vehicle types for the following modes of transport.-comment-electric</t>
  </si>
  <si>
    <t>11.4-5-2</t>
  </si>
  <si>
    <t>3.1a-1-6</t>
  </si>
  <si>
    <t>3.1a-1-1</t>
  </si>
  <si>
    <t>3.1a-1-3</t>
  </si>
  <si>
    <t>3.1a-1-5</t>
  </si>
  <si>
    <t>3.1a-1-4</t>
  </si>
  <si>
    <t>3.1a-1-2</t>
  </si>
  <si>
    <t>3.4-1-1</t>
  </si>
  <si>
    <t>3.4-3-1</t>
  </si>
  <si>
    <t>3.4-2-1</t>
  </si>
  <si>
    <t>7.5-2-1</t>
  </si>
  <si>
    <t>4.6a-7-26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</si>
  <si>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electricity-only generation</t>
  </si>
  <si>
    <t>7.4b-1-1</t>
  </si>
  <si>
    <t>5.0e-1-1</t>
  </si>
  <si>
    <t>please explain why you do not have a city-wide emissions reduction target and any plans to set one in the future.-reason-please explain</t>
  </si>
  <si>
    <t>8.3d-1-1</t>
  </si>
  <si>
    <t>8.1-3-1</t>
  </si>
  <si>
    <t>6.5-1-1</t>
  </si>
  <si>
    <t>6.5-1-2</t>
  </si>
  <si>
    <t>6.5-2-1</t>
  </si>
  <si>
    <t>6.5-2-2</t>
  </si>
  <si>
    <t>6.5-3-2</t>
  </si>
  <si>
    <t>6.5-3-1</t>
  </si>
  <si>
    <t>7.6-4-1</t>
  </si>
  <si>
    <t>please provide total (scope 1 + scope 2) ghg emissions for your local government operations, in metric tonnes co2e.-comment-local government emissions breakdown</t>
  </si>
  <si>
    <t>6.7-4-1</t>
  </si>
  <si>
    <t>10.1-5-1</t>
  </si>
  <si>
    <t>what is the mode share of each transport mode in your city for passenger transport?-walking-please complete</t>
  </si>
  <si>
    <t>11.0-5-1</t>
  </si>
  <si>
    <t>13.3-1-4</t>
  </si>
  <si>
    <t>what is the amount of your cityâ€™s total solid waste collected for each of the following sectors (tonnes/year)?-amount of solid waste generated (tonnes/year)-industrial</t>
  </si>
  <si>
    <t>14.1-1-2</t>
  </si>
  <si>
    <t>4.6b-1-8</t>
  </si>
  <si>
    <t>please provide a summary of emissions by sector and scope as defined in the global protocol for community greenhouse gas emissions inventories (gpc) in the table below.-emissions (metric tonnes co2e)-waste: waste generated within the city boundary â€“ scope 1 (iii.x.1)</t>
  </si>
  <si>
    <t>7.3a-1-8</t>
  </si>
  <si>
    <t>10.3-6-2</t>
  </si>
  <si>
    <t>please provide the total fleet size and number of vehicle types for the following modes of transport.-transport network companies (e.g. uber, lyft) fleet size-electric</t>
  </si>
  <si>
    <t>11.4-6-2</t>
  </si>
  <si>
    <t>3.1a-3-4</t>
  </si>
  <si>
    <t>3.1a-3-1</t>
  </si>
  <si>
    <t>3.1a-3-3</t>
  </si>
  <si>
    <t>3.1a-3-6</t>
  </si>
  <si>
    <t>3.1a-3-5</t>
  </si>
  <si>
    <t>3.1a-3-2</t>
  </si>
  <si>
    <t>4.6a-1-30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</si>
  <si>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generation of grid-supplied energy</t>
  </si>
  <si>
    <t>10.3-6-3</t>
  </si>
  <si>
    <t>please provide the total fleet size and number of vehicle types for the following modes of transport.-transport network companies (e.g. uber, lyft) fleet size-hybrid</t>
  </si>
  <si>
    <t>11.4-6-3</t>
  </si>
  <si>
    <t>3.1a-2-1</t>
  </si>
  <si>
    <t>3.1a-2-6</t>
  </si>
  <si>
    <t>3.1a-2-2</t>
  </si>
  <si>
    <t>3.1a-2-4</t>
  </si>
  <si>
    <t>3.1a-2-5</t>
  </si>
  <si>
    <t>3.1a-2-3</t>
  </si>
  <si>
    <t>3.1a-4-6</t>
  </si>
  <si>
    <t>3.1a-4-1</t>
  </si>
  <si>
    <t>3.1a-4-2</t>
  </si>
  <si>
    <t>3.1a-4-4</t>
  </si>
  <si>
    <t>3.1a-4-5</t>
  </si>
  <si>
    <t>3.1a-4-3</t>
  </si>
  <si>
    <t>4.6b-1-16</t>
  </si>
  <si>
    <t>please provide a summary of emissions by sector and scope as defined in the global protocol for community greenhouse gas emissions inventories (gpc) in the table below.-emissions (metric tonnes co2e)-total basic emissions</t>
  </si>
  <si>
    <t>7.3a-1-16</t>
  </si>
  <si>
    <t>7.3a-1-17</t>
  </si>
  <si>
    <t>8.1-13-1</t>
  </si>
  <si>
    <t>please indicate the source mix of electricity consumed in your city.-total electricity consumption (mwh)-electricity source</t>
  </si>
  <si>
    <t>9.0-10-1</t>
  </si>
  <si>
    <t>10.1-1-1</t>
  </si>
  <si>
    <t>what is the mode share of each transport mode in your city for passenger transport?-private motorized transport-please complete</t>
  </si>
  <si>
    <t>11.0-1-1</t>
  </si>
  <si>
    <t>10.3-5-1</t>
  </si>
  <si>
    <t>please provide the total fleet size and number of vehicle types for the following modes of transport.-number of taxis-total fleet size</t>
  </si>
  <si>
    <t>11.4-5-1</t>
  </si>
  <si>
    <t>4.6a-4-31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</si>
  <si>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emissions (excluding generation of grid-supplied energy)</t>
  </si>
  <si>
    <t>7.5-1-1</t>
  </si>
  <si>
    <t>9.1-2-4</t>
  </si>
  <si>
    <t>does your city have emissions reduction targets (government operations, city wide targets) or energy efficiency targets for the following building types?-please provide more details and/or link to more information about the emission reduction target.-new buildings</t>
  </si>
  <si>
    <t>10.0-1-4</t>
  </si>
  <si>
    <t>10.0-2-4</t>
  </si>
  <si>
    <t>9.1-3-1</t>
  </si>
  <si>
    <t>does your city have emissions reduction targets (government operations, city wide targets) or energy efficiency targets for the following building types?-energy efficiency target-commercial</t>
  </si>
  <si>
    <t>10.0-1-1</t>
  </si>
  <si>
    <t>10.0-2-1</t>
  </si>
  <si>
    <t>10.3-1-4</t>
  </si>
  <si>
    <t>please provide the total fleet size and number of vehicle types for the following modes of transport.-number of private cars-plug in hybrid</t>
  </si>
  <si>
    <t>11.4-1-4</t>
  </si>
  <si>
    <t>10.3-3-3</t>
  </si>
  <si>
    <t>please provide the total fleet size and number of vehicle types for the following modes of transport.-number of municipal fleet (excluding buses)-hybrid</t>
  </si>
  <si>
    <t>11.4-3-3</t>
  </si>
  <si>
    <t>10.3-8-3</t>
  </si>
  <si>
    <t>please provide the total fleet size and number of vehicle types for the following modes of transport.-comment-hybrid</t>
  </si>
  <si>
    <t>11.4-5-3</t>
  </si>
  <si>
    <t>7.5-3-1</t>
  </si>
  <si>
    <t>8.1a-4-1</t>
  </si>
  <si>
    <t>please indicate the source mix of thermal energy (heating and cooling) consumed in your city.-bioenergy (biomass and biofuel)-thermal energy consumption</t>
  </si>
  <si>
    <t>9.0-6-1</t>
  </si>
  <si>
    <t>0.5-2-1</t>
  </si>
  <si>
    <t>please provide details of your cityâ€™s current population. report the population in the year of your reported inventory, if possible.-current population year-please complete</t>
  </si>
  <si>
    <t>0.6-2-1</t>
  </si>
  <si>
    <t>0.6-1-1</t>
  </si>
  <si>
    <t>please provide further details about the geography of your city.-land area of the city boundary as defined in question 0.1 (in square km)-please complete</t>
  </si>
  <si>
    <t>0.8-2-1</t>
  </si>
  <si>
    <t>10.3-4-1</t>
  </si>
  <si>
    <t>please provide the total fleet size and number of vehicle types for the following modes of transport.-number of freight vehicles-total fleet size</t>
  </si>
  <si>
    <t>11.4-4-1</t>
  </si>
  <si>
    <t>4.2-1-1</t>
  </si>
  <si>
    <t>please indicate the category that best describes the boundary of your city-wide ghg emissions inventory.-boundary of inventory relative to city boundary (reported in 0.1)-please explain</t>
  </si>
  <si>
    <t>4.6b-1-4</t>
  </si>
  <si>
    <t>please provide a summary of emissions by sector and scope as defined in the global protocol for community greenhouse gas emissions inventories (gpc) in the table below.-emissions (metric tonnes co2e)-stationary energy: energy generation supplied to the grid â€“ scope 1 (i.4.4)</t>
  </si>
  <si>
    <t>7.3a-1-4</t>
  </si>
  <si>
    <t>4.8-3-1</t>
  </si>
  <si>
    <t>please indicate if your city-wide emissions have increased, decreased, or stayed the same since your last emissions inventory, and describe why.-please explain and quantify changes in emissions-please explain</t>
  </si>
  <si>
    <t>7.11-1-1</t>
  </si>
  <si>
    <t>10.1-10-1</t>
  </si>
  <si>
    <t>what is the mode share of each transport mode in your city for passenger transport?-comment-please complete</t>
  </si>
  <si>
    <t>11.0-6-1</t>
  </si>
  <si>
    <t>10.3-8-4</t>
  </si>
  <si>
    <t>please provide the total fleet size and number of vehicle types for the following modes of transport.-comment-plug in hybrid</t>
  </si>
  <si>
    <t>11.4-5-4</t>
  </si>
  <si>
    <t>10.1-6-1</t>
  </si>
  <si>
    <t>what is the mode share of each transport mode in your city for passenger transport?-cycling-please complete</t>
  </si>
  <si>
    <t>13.3-1-6</t>
  </si>
  <si>
    <t>what is the amount of your cityâ€™s total solid waste collected for each of the following sectors (tonnes/year)?-amount of solid waste generated (tonnes/year)-other</t>
  </si>
  <si>
    <t>14.1-1-3</t>
  </si>
  <si>
    <t>4.6b-2-13</t>
  </si>
  <si>
    <t>please provide a summary of emissions by sector and scope as defined in the global protocol for community greenhouse gas emissions inventories (gpc) in the table below.-where data is not available, please explain why-total scope 1 (territorial) emissions</t>
  </si>
  <si>
    <t>7.3a-1-13</t>
  </si>
  <si>
    <t>4.6b-2-9</t>
  </si>
  <si>
    <t>please provide a summary of emissions by sector and scope as defined in the global protocol for community greenhouse gas emissions inventories (gpc) in the table below.-where data is not available, please explain why-waste: waste generated within the city boundary â€“ scope 3 (iii.x.2)</t>
  </si>
  <si>
    <t>7.3a-1-9</t>
  </si>
  <si>
    <t>2.0d-2-1</t>
  </si>
  <si>
    <t>if the cityâ€™s climate change risk assessment has been conducted more than 4 years ago, what  update/revision process does your city have in place?-provide more details on the update / revision process for your climate risk or vulnerability assessment-update/revision process</t>
  </si>
  <si>
    <t>2.1a-4-1</t>
  </si>
  <si>
    <t>7.5-4-1</t>
  </si>
  <si>
    <t>7.8-1-1</t>
  </si>
  <si>
    <t>please indicate if your local government operations emissions have increased, decreased, or stayed the same since your last emissions inventory, and please describe why.-change in emissions-please explain</t>
  </si>
  <si>
    <t>6.9-1-1</t>
  </si>
  <si>
    <t>10.2-2-5</t>
  </si>
  <si>
    <t>what is the mode share of each transport mode in your city for freight transport?-comment-rail</t>
  </si>
  <si>
    <t>11.0-2-1</t>
  </si>
  <si>
    <t>10.3-4-5</t>
  </si>
  <si>
    <t>please provide the total fleet size and number of vehicle types for the following modes of transport.-number of freight vehicles-hydrogen</t>
  </si>
  <si>
    <t>11.4-4-5</t>
  </si>
  <si>
    <t>2.2-2-1</t>
  </si>
  <si>
    <t>4.6c-15-1</t>
  </si>
  <si>
    <t>please provide a breakdown of your ghg emissions by scope. where values are not available, please use the comment field to indicate the reason why.-comment-city-wide emissions</t>
  </si>
  <si>
    <t>7.4b-12-1</t>
  </si>
  <si>
    <t>7.4b-2-1</t>
  </si>
  <si>
    <t>7.4b-4-1</t>
  </si>
  <si>
    <t>7.4b-7-1</t>
  </si>
  <si>
    <t>7.4b-9-1</t>
  </si>
  <si>
    <t>7.4b-14-1</t>
  </si>
  <si>
    <t>7.4b-13-1</t>
  </si>
  <si>
    <t>7.4b-8-1</t>
  </si>
  <si>
    <t>8.1-9-1</t>
  </si>
  <si>
    <t>please indicate the source mix of electricity consumed in your city.-solar (photovoltaic and thermal)-electricity source</t>
  </si>
  <si>
    <t>9.0-9-1</t>
  </si>
  <si>
    <t>4.6a-7-30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</si>
  <si>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generation of grid-supplied energy</t>
  </si>
  <si>
    <t>6.13-4-1</t>
  </si>
  <si>
    <t>how many people within your city are employed in green jobs/industries?-comment-green jobs/industries</t>
  </si>
  <si>
    <t>4.3-1-1</t>
  </si>
  <si>
    <t>please give the name of the primary protocol, standard, or methodology you have used to calculate your cityâ€™s city-wide ghg emissions.-primary protocol-emissions methodology</t>
  </si>
  <si>
    <t>7.4-1-1</t>
  </si>
  <si>
    <t>4.6a-7-28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</si>
  <si>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heat/cold generation</t>
  </si>
  <si>
    <t>8.1-12-1</t>
  </si>
  <si>
    <t>please indicate the source mix of electricity consumed in your city.-total - please ensure this equals 100%-electricity source</t>
  </si>
  <si>
    <t>9.0-11-1</t>
  </si>
  <si>
    <t>4.6a-7-29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</si>
  <si>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local renewable generation</t>
  </si>
  <si>
    <t>4.6b-1-14</t>
  </si>
  <si>
    <t>please provide a summary of emissions by sector and scope as defined in the global protocol for community greenhouse gas emissions inventories (gpc) in the table below.-emissions (metric tonnes co2e)-total scope 2 emissions</t>
  </si>
  <si>
    <t>7.3a-1-14</t>
  </si>
  <si>
    <t>4.6b-2-11</t>
  </si>
  <si>
    <t>please provide a summary of emissions by sector and scope as defined in the global protocol for community greenhouse gas emissions inventories (gpc) in the table below.-where data is not available, please explain why-industrial processes and product use â€“ scope 1 (iv)</t>
  </si>
  <si>
    <t>7.3a-1-11</t>
  </si>
  <si>
    <t>10.3-8-1</t>
  </si>
  <si>
    <t>please provide the total fleet size and number of vehicle types for the following modes of transport.-comment-total fleet size</t>
  </si>
  <si>
    <t>4.6c-14-1</t>
  </si>
  <si>
    <t>please provide a breakdown of your ghg emissions by scope. where values are not available, please use the comment field to indicate the reason why.-level of confidence-city-wide emissions</t>
  </si>
  <si>
    <t>8.1-8-1</t>
  </si>
  <si>
    <t>please indicate the source mix of electricity consumed in your city.-geothermal-electricity source</t>
  </si>
  <si>
    <t>9.0-8-1</t>
  </si>
  <si>
    <t>8.1a-3-1</t>
  </si>
  <si>
    <t>please indicate the source mix of thermal energy (heating and cooling) consumed in your city.-oil-thermal energy consumption</t>
  </si>
  <si>
    <t>9.1-1-4</t>
  </si>
  <si>
    <t>does your city have emissions reduction targets (government operations, city wide targets) or energy efficiency targets for the following building types?-emissions reduction target-new buildings</t>
  </si>
  <si>
    <t>9.1-4-1</t>
  </si>
  <si>
    <t>does your city have emissions reduction targets (government operations, city wide targets) or energy efficiency targets for the following building types?-please provide more details and/or link to more information about the energy efficiency target.-commercial</t>
  </si>
  <si>
    <t>0.3-1-1</t>
  </si>
  <si>
    <t>please provide information about your cityâ€™s mayor or equivalent legal representative authority in the table below.-leader title-please complete</t>
  </si>
  <si>
    <t>10.3-7-5</t>
  </si>
  <si>
    <t>please provide the total fleet size and number of vehicle types for the following modes of transport.-customer-drive carshares (e.g. car2go, drivenow) fleet size-hydrogen</t>
  </si>
  <si>
    <t>11.4-7-5</t>
  </si>
  <si>
    <t>4.2-2-1</t>
  </si>
  <si>
    <t>please indicate the category that best describes the boundary of your city-wide ghg emissions inventory.-excluded sources / areas-please explain</t>
  </si>
  <si>
    <t>4.6c-13-1</t>
  </si>
  <si>
    <t>please provide a breakdown of your ghg emissions by scope. where values are not available, please use the comment field to indicate the reason why.-total scope 3 emissions-city-wide emissions</t>
  </si>
  <si>
    <t>8.5-1-1</t>
  </si>
  <si>
    <t>how many households within the municipal boundary face energy poverty? please select the threshold used for energy poverty in your city.-number of households within the city boundary that face energy poverty-energy poverty</t>
  </si>
  <si>
    <t>10.8-1-2</t>
  </si>
  <si>
    <t>10.3-2-1</t>
  </si>
  <si>
    <t>please provide the total fleet size and number of vehicle types for the following modes of transport.-number of buses-total fleet size</t>
  </si>
  <si>
    <t>11.4-2-1</t>
  </si>
  <si>
    <t>10.3-7-4</t>
  </si>
  <si>
    <t>please provide the total fleet size and number of vehicle types for the following modes of transport.-customer-drive carshares (e.g. car2go, drivenow) fleet size-plug in hybrid</t>
  </si>
  <si>
    <t>11.4-7-4</t>
  </si>
  <si>
    <t>3.2a-1-1</t>
  </si>
  <si>
    <t>6.11-3-2</t>
  </si>
  <si>
    <t>does your city have its own credit rating?-rating-domestic</t>
  </si>
  <si>
    <t>5.5-3-2</t>
  </si>
  <si>
    <t>7.5-5-1</t>
  </si>
  <si>
    <t>10.3-7-2</t>
  </si>
  <si>
    <t>please provide the total fleet size and number of vehicle types for the following modes of transport.-customer-drive carshares (e.g. car2go, drivenow) fleet size-electric</t>
  </si>
  <si>
    <t>11.4-7-2</t>
  </si>
  <si>
    <t>4.6c-8-1</t>
  </si>
  <si>
    <t>please provide a breakdown of your ghg emissions by scope. where values are not available, please use the comment field to indicate the reason why.-total scope 2 emissions-city-wide emissions</t>
  </si>
  <si>
    <t>4.8-1-1</t>
  </si>
  <si>
    <t>please indicate if your city-wide emissions have increased, decreased, or stayed the same since your last emissions inventory, and describe why.-change in emissions-please explain</t>
  </si>
  <si>
    <t>9.1-2-2</t>
  </si>
  <si>
    <t>does your city have emissions reduction targets (government operations, city wide targets) or energy efficiency targets for the following building types?-please provide more details and/or link to more information about the emission reduction target.-municipal</t>
  </si>
  <si>
    <t>10.0-2-2</t>
  </si>
  <si>
    <t>10.0-1-2</t>
  </si>
  <si>
    <t>4.6b-1-7</t>
  </si>
  <si>
    <t>please provide a summary of emissions by sector and scope as defined in the global protocol for community greenhouse gas emissions inventories (gpc) in the table below.-emissions (metric tonnes co2e)-transportation â€“ scope 3 (ii.x.3)</t>
  </si>
  <si>
    <t>7.3a-1-7</t>
  </si>
  <si>
    <t>4.6b-2-8</t>
  </si>
  <si>
    <t>please provide a summary of emissions by sector and scope as defined in the global protocol for community greenhouse gas emissions inventories (gpc) in the table below.-where data is not available, please explain why-waste: waste generated within the city boundary â€“ scope 1 (iii.x.1)</t>
  </si>
  <si>
    <t>4.6c-9-1</t>
  </si>
  <si>
    <t>7.6-1-1</t>
  </si>
  <si>
    <t>please provide total (scope 1 + scope 2) ghg emissions for your local government operations, in metric tonnes co2e.-total scope 1 + scope 2 emissions (metric tonnes co2e)-local government emissions breakdown</t>
  </si>
  <si>
    <t>6.7-2-1</t>
  </si>
  <si>
    <t>6.7-1-1</t>
  </si>
  <si>
    <t>6.7-3-1</t>
  </si>
  <si>
    <t>10.1-8-1</t>
  </si>
  <si>
    <t>what is the mode share of each transport mode in your city for passenger transport?-micro-mobility-please complete</t>
  </si>
  <si>
    <t>10.3-2-3</t>
  </si>
  <si>
    <t>please provide the total fleet size and number of vehicle types for the following modes of transport.-number of buses-hybrid</t>
  </si>
  <si>
    <t>11.4-2-3</t>
  </si>
  <si>
    <t>4.6b-2-2</t>
  </si>
  <si>
    <t>please provide a summary of emissions by sector and scope as defined in the global protocol for community greenhouse gas emissions inventories (gpc) in the table below.-where data is not available, please explain why-stationary energy: energy use â€“ scope 2 (i.x.2)</t>
  </si>
  <si>
    <t>7.3a-1-2</t>
  </si>
  <si>
    <t>4.6c-11-1</t>
  </si>
  <si>
    <t>please provide a breakdown of your ghg emissions by scope. where values are not available, please use the comment field to indicate the reason why.-total (scope 1 + scope 2) emissions - please ensure this matches the total calculated field above-city-wide emissions</t>
  </si>
  <si>
    <t>7.4b-11-1</t>
  </si>
  <si>
    <t>3.2a-3-1</t>
  </si>
  <si>
    <t>6.13-1-1</t>
  </si>
  <si>
    <t>how many people within your city are employed in green jobs/industries?-number of people in your city employed in green jobs and/or industries-green jobs/industries</t>
  </si>
  <si>
    <t>8.1-16-1</t>
  </si>
  <si>
    <t>please indicate the source mix of electricity consumed in your city.-comment-electricity source</t>
  </si>
  <si>
    <t>8.1a-13-1</t>
  </si>
  <si>
    <t>please indicate the source mix of thermal energy (heating and cooling) consumed in your city.-comment-thermal energy consumption</t>
  </si>
  <si>
    <t>9.1-1-3</t>
  </si>
  <si>
    <t>does your city have emissions reduction targets (government operations, city wide targets) or energy efficiency targets for the following building types?-emissions reduction target-residential</t>
  </si>
  <si>
    <t>10.0-1-3</t>
  </si>
  <si>
    <t>10.0-2-3</t>
  </si>
  <si>
    <t>2.0a-1-1</t>
  </si>
  <si>
    <t>please select the primary process or methodology used to undertake the risk and vulnerability assessment of your city.-primary methodology-risk assessment methodology</t>
  </si>
  <si>
    <t>3.2b-1-1</t>
  </si>
  <si>
    <t>please explain why there is no published plan that addresses climate change adaptation and/or resilience and outline any future arrangements you have to create a plan.-reason-please explain</t>
  </si>
  <si>
    <t>3.1b-1-1</t>
  </si>
  <si>
    <t>4.6b-1-3</t>
  </si>
  <si>
    <t>please provide a summary of emissions by sector and scope as defined in the global protocol for community greenhouse gas emissions inventories (gpc) in the table below.-emissions (metric tonnes co2e)-stationary energy: energy use â€“ scope 3 (i.x.3)</t>
  </si>
  <si>
    <t>7.3a-1-3</t>
  </si>
  <si>
    <t>8.1a-11-1</t>
  </si>
  <si>
    <t>please indicate the source mix of thermal energy (heating and cooling) consumed in your city.-year data applies to-thermal energy consumption</t>
  </si>
  <si>
    <t>10.3-3-1</t>
  </si>
  <si>
    <t>please provide the total fleet size and number of vehicle types for the following modes of transport.-number of municipal fleet (excluding buses)-total fleet size</t>
  </si>
  <si>
    <t>11.4-3-1</t>
  </si>
  <si>
    <t>4.6b-1-1</t>
  </si>
  <si>
    <t>please provide a summary of emissions by sector and scope as defined in the global protocol for community greenhouse gas emissions inventories (gpc) in the table below.-emissions (metric tonnes co2e)-stationary energy: energy use â€“ scope 1 (i.x.1)</t>
  </si>
  <si>
    <t>7.3a-1-1</t>
  </si>
  <si>
    <t>4.6c-4-1</t>
  </si>
  <si>
    <t>5.0b-1-1</t>
  </si>
  <si>
    <t>5.5b-1-1</t>
  </si>
  <si>
    <t>please explain why you do not have a city climate change mitigation plan and any future plans to create one.-reason-please explain</t>
  </si>
  <si>
    <t>8.2c-1-1</t>
  </si>
  <si>
    <t>8.1-1-1</t>
  </si>
  <si>
    <t>please indicate the source mix of electricity consumed in your city.-coal-electricity source</t>
  </si>
  <si>
    <t>9.0-1-1</t>
  </si>
  <si>
    <t>6.11-2-2</t>
  </si>
  <si>
    <t>does your city have its own credit rating?-rating agency-domestic</t>
  </si>
  <si>
    <t>5.5-2-2</t>
  </si>
  <si>
    <t>9.1-2-3</t>
  </si>
  <si>
    <t>does your city have emissions reduction targets (government operations, city wide targets) or energy efficiency targets for the following building types?-please provide more details and/or link to more information about the emission reduction target.-residential</t>
  </si>
  <si>
    <t>10.1-7-1</t>
  </si>
  <si>
    <t>what is the mode share of each transport mode in your city for passenger transport?-taxis or shared vehicles (i.e. for hire vehicles)-please complete</t>
  </si>
  <si>
    <t>11.0-7-1</t>
  </si>
  <si>
    <t>10.3-4-3</t>
  </si>
  <si>
    <t>please provide the total fleet size and number of vehicle types for the following modes of transport.-number of freight vehicles-hybrid</t>
  </si>
  <si>
    <t>11.4-4-3</t>
  </si>
  <si>
    <t>10.3-6-1</t>
  </si>
  <si>
    <t>please provide the total fleet size and number of vehicle types for the following modes of transport.-transport network companies (e.g. uber, lyft) fleet size-total fleet size</t>
  </si>
  <si>
    <t>11.4-6-1</t>
  </si>
  <si>
    <t>10.3-7-1</t>
  </si>
  <si>
    <t>please provide the total fleet size and number of vehicle types for the following modes of transport.-customer-drive carshares (e.g. car2go, drivenow) fleet size-total fleet size</t>
  </si>
  <si>
    <t>11.4-7-1</t>
  </si>
  <si>
    <t>2.2-1-1</t>
  </si>
  <si>
    <t>7.1-2-1</t>
  </si>
  <si>
    <t>please state the dates of the accounting year or 12-month period for which you are reporting an emissions inventory for your local government operations.-to-accounting year dates</t>
  </si>
  <si>
    <t>6.1-2-1</t>
  </si>
  <si>
    <t>7.9a-1-1</t>
  </si>
  <si>
    <t>please provide the following information about the emissions verification process.-name of verifier and attach verification certificate-verification details</t>
  </si>
  <si>
    <t>6.10a-1-1</t>
  </si>
  <si>
    <t>8.1-11-1</t>
  </si>
  <si>
    <t>please indicate the source mix of electricity consumed in your city.-other sources-electricity source</t>
  </si>
  <si>
    <t>14.3-1-1</t>
  </si>
  <si>
    <t>8.1a-2-1</t>
  </si>
  <si>
    <t>please indicate the source mix of thermal energy (heating and cooling) consumed in your city.-gas-thermal energy consumption</t>
  </si>
  <si>
    <t>10.3-1-1</t>
  </si>
  <si>
    <t>please provide the total fleet size and number of vehicle types for the following modes of transport.-number of private cars-total fleet size</t>
  </si>
  <si>
    <t>11.4-1-1</t>
  </si>
  <si>
    <t>10.3-5-5</t>
  </si>
  <si>
    <t>please provide the total fleet size and number of vehicle types for the following modes of transport.-number of taxis-hydrogen</t>
  </si>
  <si>
    <t>11.4-5-5</t>
  </si>
  <si>
    <t>14.0-1-4</t>
  </si>
  <si>
    <t>4.8-2-1</t>
  </si>
  <si>
    <t>please indicate if your city-wide emissions have increased, decreased, or stayed the same since your last emissions inventory, and describe why.-primary reason for change-please explain</t>
  </si>
  <si>
    <t>7.11-2-1</t>
  </si>
  <si>
    <t>0.1-2-1</t>
  </si>
  <si>
    <t>please give a general description and introduction to your city including your cityâ€™s reporting boundary in the table below.-description of city-please complete</t>
  </si>
  <si>
    <t>4.6b-1-2</t>
  </si>
  <si>
    <t>please provide a summary of emissions by sector and scope as defined in the global protocol for community greenhouse gas emissions inventories (gpc) in the table below.-emissions (metric tonnes co2e)-stationary energy: energy use â€“ scope 2 (i.x.2)</t>
  </si>
  <si>
    <t>4.6b-2-4</t>
  </si>
  <si>
    <t>please provide a summary of emissions by sector and scope as defined in the global protocol for community greenhouse gas emissions inventories (gpc) in the table below.-where data is not available, please explain why-stationary energy: energy generation supplied to the grid â€“ scope 1 (i.4.4)</t>
  </si>
  <si>
    <t>7.9b-1-1</t>
  </si>
  <si>
    <t>please explain why your local government operations inventory is not verified and describe any future plans for verification.-reason-please explain</t>
  </si>
  <si>
    <t>6.10b-1-1</t>
  </si>
  <si>
    <t>8.1-2-1</t>
  </si>
  <si>
    <t>please indicate the source mix of electricity consumed in your city.-gas-electricity source</t>
  </si>
  <si>
    <t>9.0-2-1</t>
  </si>
  <si>
    <t>10.3-5-3</t>
  </si>
  <si>
    <t>please provide the total fleet size and number of vehicle types for the following modes of transport.-number of taxis-hybrid</t>
  </si>
  <si>
    <t>4.6b-2-16</t>
  </si>
  <si>
    <t>please provide a summary of emissions by sector and scope as defined in the global protocol for community greenhouse gas emissions inventories (gpc) in the table below.-where data is not available, please explain why-total basic emissions</t>
  </si>
  <si>
    <t>8.1-15-1</t>
  </si>
  <si>
    <t>please indicate the source mix of electricity consumed in your city.-what scale is the electricity mix data-electricity source</t>
  </si>
  <si>
    <t>10.3-1-3</t>
  </si>
  <si>
    <t>please provide the total fleet size and number of vehicle types for the following modes of transport.-number of private cars-hybrid</t>
  </si>
  <si>
    <t>11.4-1-3</t>
  </si>
  <si>
    <t>10.3-5-4</t>
  </si>
  <si>
    <t>please provide the total fleet size and number of vehicle types for the following modes of transport.-number of taxis-plug in hybrid</t>
  </si>
  <si>
    <t>13.0-1-1</t>
  </si>
  <si>
    <t>what is the annual solid waste generation in your city?-amount of solid waste generated (tonnes/year)-please complete</t>
  </si>
  <si>
    <t>14.0-1-3</t>
  </si>
  <si>
    <t>2.0c-2-1</t>
  </si>
  <si>
    <t>please explain why your city does not have a climate risk and vulnerability assessment.-comment-please explain</t>
  </si>
  <si>
    <t>4.6b-2-17</t>
  </si>
  <si>
    <t>please provide a summary of emissions by sector and scope as defined in the global protocol for community greenhouse gas emissions inventories (gpc) in the table below.-where data is not available, please explain why-total basic+ emissions</t>
  </si>
  <si>
    <t>6.11-1-1</t>
  </si>
  <si>
    <t>does your city have its own credit rating?-does your city have a credit rating?-international</t>
  </si>
  <si>
    <t>5.5-1-1</t>
  </si>
  <si>
    <t>6.11-3-1</t>
  </si>
  <si>
    <t>does your city have its own credit rating?-rating-international</t>
  </si>
  <si>
    <t>5.5-3-1</t>
  </si>
  <si>
    <t>please indicate the source mix of electricity consumed in your city.-oil-electricity source</t>
  </si>
  <si>
    <t>9.0-3-1</t>
  </si>
  <si>
    <t>10.3-6-4</t>
  </si>
  <si>
    <t>please provide the total fleet size and number of vehicle types for the following modes of transport.-transport network companies (e.g. uber, lyft) fleet size-plug in hybrid</t>
  </si>
  <si>
    <t>11.4-6-4</t>
  </si>
  <si>
    <t>4.6b-2-6</t>
  </si>
  <si>
    <t>please provide a summary of emissions by sector and scope as defined in the global protocol for community greenhouse gas emissions inventories (gpc) in the table below.-where data is not available, please explain why-transportation â€“ scope 2 (ii.x.2)</t>
  </si>
  <si>
    <t>7.3a-1-6</t>
  </si>
  <si>
    <t>4.6c-10-1</t>
  </si>
  <si>
    <t>please provide a breakdown of your ghg emissions by scope. where values are not available, please use the comment field to indicate the reason why.-calculated total scope 1 + scope 2 emissions-city-wide emissions</t>
  </si>
  <si>
    <t>7.4b-10-1</t>
  </si>
  <si>
    <t>5.0e-2-1</t>
  </si>
  <si>
    <t>please explain why you do not have a city-wide emissions reduction target and any plans to set one in the future.-comment-please explain</t>
  </si>
  <si>
    <t>8.3d-2-1</t>
  </si>
  <si>
    <t>9.1-4-5</t>
  </si>
  <si>
    <t>does your city have emissions reduction targets (government operations, city wide targets) or energy efficiency targets for the following building types?-please provide more details and/or link to more information about the energy efficiency target.-all building types</t>
  </si>
  <si>
    <t>10.1-4-1</t>
  </si>
  <si>
    <t>what is the mode share of each transport mode in your city for passenger transport?-ferries/ river boats-please complete</t>
  </si>
  <si>
    <t>11.0-4-1</t>
  </si>
  <si>
    <t>10.3-4-4</t>
  </si>
  <si>
    <t>please provide the total fleet size and number of vehicle types for the following modes of transport.-number of freight vehicles-plug in hybrid</t>
  </si>
  <si>
    <t>11.4-4-4</t>
  </si>
  <si>
    <t>3.2b-2-1</t>
  </si>
  <si>
    <t>please explain why there is no published plan that addresses climate change adaptation and/or resilience and outline any future arrangements you have to create a plan.-comment-please explain</t>
  </si>
  <si>
    <t>3.1b-2-1</t>
  </si>
  <si>
    <t>4.2-3-1</t>
  </si>
  <si>
    <t>please indicate the category that best describes the boundary of your city-wide ghg emissions inventory.-explanation of boundary choice where the inventory boundary differs from the city boundary (include inventory boundary, gdp and population)-please explain</t>
  </si>
  <si>
    <t>4.6c-3-1</t>
  </si>
  <si>
    <t>please provide a breakdown of your ghg emissions by scope. where values are not available, please use the comment field to indicate the reason why.-scope 1 emissions from grid-supplied energy generation within the city boundary-city-wide emissions</t>
  </si>
  <si>
    <t>7.4b-3-1</t>
  </si>
  <si>
    <t>6.11-1-2</t>
  </si>
  <si>
    <t>does your city have its own credit rating?-does your city have a credit rating?-domestic</t>
  </si>
  <si>
    <t>5.5-1-2</t>
  </si>
  <si>
    <t>0.3-3-1</t>
  </si>
  <si>
    <t>please provide information about your cityâ€™s mayor or equivalent legal representative authority in the table below.-current term end year-please complete</t>
  </si>
  <si>
    <t>0.3-4-1</t>
  </si>
  <si>
    <t>10.3-2-2</t>
  </si>
  <si>
    <t>please provide the total fleet size and number of vehicle types for the following modes of transport.-number of buses-electric</t>
  </si>
  <si>
    <t>11.4-2-2</t>
  </si>
  <si>
    <t>4.6b-1-11</t>
  </si>
  <si>
    <t>please provide a summary of emissions by sector and scope as defined in the global protocol for community greenhouse gas emissions inventories (gpc) in the table below.-emissions (metric tonnes co2e)-industrial processes and product use â€“ scope 1 (iv)</t>
  </si>
  <si>
    <t>4.6c-12-1</t>
  </si>
  <si>
    <t>8.1a-10-1</t>
  </si>
  <si>
    <t>please indicate the source mix of thermal energy (heating and cooling) consumed in your city.-total consumption (mwh)-thermal energy consumption</t>
  </si>
  <si>
    <t>14.3-1-4</t>
  </si>
  <si>
    <t>4.6a-7-31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</si>
  <si>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emissions (excluding generation of grid-supplied energy)</t>
  </si>
  <si>
    <t>4.6b-1-10</t>
  </si>
  <si>
    <t>please provide a summary of emissions by sector and scope as defined in the global protocol for community greenhouse gas emissions inventories (gpc) in the table below.-emissions (metric tonnes co2e)-waste: waste generated outside the city boundary â€“ scope 1 (iii.x.3)</t>
  </si>
  <si>
    <t>7.3a-1-10</t>
  </si>
  <si>
    <t>4.6b-1-13</t>
  </si>
  <si>
    <t>please provide a summary of emissions by sector and scope as defined in the global protocol for community greenhouse gas emissions inventories (gpc) in the table below.-emissions (metric tonnes co2e)-total scope 1 (territorial) emissions</t>
  </si>
  <si>
    <t>4.6b-2-5</t>
  </si>
  <si>
    <t>please provide a summary of emissions by sector and scope as defined in the global protocol for community greenhouse gas emissions inventories (gpc) in the table below.-where data is not available, please explain why-transportation â€“ scope 1 (ii.x.1)</t>
  </si>
  <si>
    <t>7.3a-1-5</t>
  </si>
  <si>
    <t>6.11-2-1</t>
  </si>
  <si>
    <t>does your city have its own credit rating?-rating agency-international</t>
  </si>
  <si>
    <t>5.5-2-1</t>
  </si>
  <si>
    <t>14.3-1-3</t>
  </si>
  <si>
    <t>4.3-2-1</t>
  </si>
  <si>
    <t>please give the name of the primary protocol, standard, or methodology you have used to calculate your cityâ€™s city-wide ghg emissions.-comment-emissions methodology</t>
  </si>
  <si>
    <t>7.4-2-1</t>
  </si>
  <si>
    <t>0.3-2-1</t>
  </si>
  <si>
    <t>please provide information about your cityâ€™s mayor or equivalent legal representative authority in the table below.-leader name-please complete</t>
  </si>
  <si>
    <t>10.1-2-1</t>
  </si>
  <si>
    <t>what is the mode share of each transport mode in your city for passenger transport?-rail/metro/tram-please complete</t>
  </si>
  <si>
    <t>7.3-2-1</t>
  </si>
  <si>
    <t>please give the name of the primary protocol, standard, or methodology used to calculate your local government operations emissions inventory and attach your inventory using the attachment function.-comment-emissions methodology</t>
  </si>
  <si>
    <t>6.3-2-1</t>
  </si>
  <si>
    <t>has your city received/secured funding for any climate projects (e.g. energy efficiency, renewable energy, low emission vehicles, waste management, flood defence etc.) from an international financial institution (e.g. world bank, asian development bank, etc.)?-comment-funding received/secured</t>
  </si>
  <si>
    <t>9.1-1-1</t>
  </si>
  <si>
    <t>does your city have emissions reduction targets (government operations, city wide targets) or energy efficiency targets for the following building types?-emissions reduction target-commercial</t>
  </si>
  <si>
    <t>9.1-1-5</t>
  </si>
  <si>
    <t>does your city have emissions reduction targets (government operations, city wide targets) or energy efficiency targets for the following building types?-emissions reduction target-all building types</t>
  </si>
  <si>
    <t>10.3-5-2</t>
  </si>
  <si>
    <t>please provide the total fleet size and number of vehicle types for the following modes of transport.-number of taxis-electric</t>
  </si>
  <si>
    <t>9.1-3-2</t>
  </si>
  <si>
    <t>does your city have emissions reduction targets (government operations, city wide targets) or energy efficiency targets for the following building types?-energy efficiency target-municipal</t>
  </si>
  <si>
    <t>9.1-4-4</t>
  </si>
  <si>
    <t>does your city have emissions reduction targets (government operations, city wide targets) or energy efficiency targets for the following building types?-please provide more details and/or link to more information about the energy efficiency target.-new buildings</t>
  </si>
  <si>
    <t>4.6b-2-7</t>
  </si>
  <si>
    <t>please provide a summary of emissions by sector and scope as defined in the global protocol for community greenhouse gas emissions inventories (gpc) in the table below.-where data is not available, please explain why-transportation â€“ scope 3 (ii.x.3)</t>
  </si>
  <si>
    <t>has your city received/secured funding for any climate projects (e.g. energy efficiency, renewable energy, low emission vehicles, waste management, flood defence etc.) from an international financial institution (e.g. world bank, asian development bank, etc.)?-funding received/secured for low carbon projects or climate adaptation-funding received/secured</t>
  </si>
  <si>
    <t>7.9b-2-1</t>
  </si>
  <si>
    <t>please explain why your local government operations inventory is not verified and describe any future plans for verification.-explanation-please explain</t>
  </si>
  <si>
    <t>8.1-10-1</t>
  </si>
  <si>
    <t>please indicate the source mix of electricity consumed in your city.-waste to energy (excluding biomass component)-electricity source</t>
  </si>
  <si>
    <t>8.1-6-1</t>
  </si>
  <si>
    <t>please indicate the source mix of electricity consumed in your city.-bioenergy (biomass and biofuels)-electricity source</t>
  </si>
  <si>
    <t>8.5-3-1</t>
  </si>
  <si>
    <t>how many households within the municipal boundary face energy poverty? please select the threshold used for energy poverty in your city.-comment-energy poverty</t>
  </si>
  <si>
    <t>0.1-1-1</t>
  </si>
  <si>
    <t>please give a general description and introduction to your city including your cityâ€™s reporting boundary in the table below.-administrative boundary-please complete</t>
  </si>
  <si>
    <t>10.3-8-5</t>
  </si>
  <si>
    <t>please provide the total fleet size and number of vehicle types for the following modes of transport.-comment-hydrogen</t>
  </si>
  <si>
    <t>13.3-1-5</t>
  </si>
  <si>
    <t>what is the amount of your cityâ€™s total solid waste collected for each of the following sectors (tonnes/year)?-amount of solid waste generated (tonnes/year)-construction and demolition waste</t>
  </si>
  <si>
    <t>4.12a-3-1</t>
  </si>
  <si>
    <t>please provide the following information about the city-wide emissions verification.-please explain-please complete</t>
  </si>
  <si>
    <t>7.12a-4-1</t>
  </si>
  <si>
    <t>4.6b-1-9</t>
  </si>
  <si>
    <t>please provide a summary of emissions by sector and scope as defined in the global protocol for community greenhouse gas emissions inventories (gpc) in the table below.-emissions (metric tonnes co2e)-waste: waste generated within the city boundary â€“ scope 3 (iii.x.2)</t>
  </si>
  <si>
    <t>14.3-1-2</t>
  </si>
  <si>
    <t>4.6a-7-27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</si>
  <si>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comments-generation of grid-supplied energy &gt; chp generation</t>
  </si>
  <si>
    <t>9.1-2-5</t>
  </si>
  <si>
    <t>does your city have emissions reduction targets (government operations, city wide targets) or energy efficiency targets for the following building types?-please provide more details and/or link to more information about the emission reduction target.-all building types</t>
  </si>
  <si>
    <t>0.5-4-1</t>
  </si>
  <si>
    <t>please provide details of your cityâ€™s current population. report the population in the year of your reported inventory, if possible.-projected population year-please complete</t>
  </si>
  <si>
    <t>4.6b-2-10</t>
  </si>
  <si>
    <t>please provide a summary of emissions by sector and scope as defined in the global protocol for community greenhouse gas emissions inventories (gpc) in the table below.-where data is not available, please explain why-waste: waste generated outside the city boundary â€“ scope 1 (iii.x.3)</t>
  </si>
  <si>
    <t>7.1-1-1</t>
  </si>
  <si>
    <t>please state the dates of the accounting year or 12-month period for which you are reporting an emissions inventory for your local government operations.-from-accounting year dates</t>
  </si>
  <si>
    <t>6.1-1-1</t>
  </si>
  <si>
    <t>8.1-4-1</t>
  </si>
  <si>
    <t>please indicate the source mix of electricity consumed in your city.-nuclear-electricity source</t>
  </si>
  <si>
    <t>9.0-4-1</t>
  </si>
  <si>
    <t>10.1-3-1</t>
  </si>
  <si>
    <t>what is the mode share of each transport mode in your city for passenger transport?-buses (including brt)-please complete</t>
  </si>
  <si>
    <t>11.0-3-1</t>
  </si>
  <si>
    <t>4.6b-1-15</t>
  </si>
  <si>
    <t>please provide a summary of emissions by sector and scope as defined in the global protocol for community greenhouse gas emissions inventories (gpc) in the table below.-emissions (metric tonnes co2e)-total scope 3 emissions</t>
  </si>
  <si>
    <t>7.3a-1-15</t>
  </si>
  <si>
    <t>4.6b-2-3</t>
  </si>
  <si>
    <t>please provide a summary of emissions by sector and scope as defined in the global protocol for community greenhouse gas emissions inventories (gpc) in the table below.-where data is not available, please explain why-stationary energy: energy use â€“ scope 3 (i.x.3)</t>
  </si>
  <si>
    <t>3.1-1-1</t>
  </si>
  <si>
    <t>describe how your city identified and prioritized adaptation actions to implement.-method-identifying and prioritizing adaptation actions</t>
  </si>
  <si>
    <t>3.5-2-1</t>
  </si>
  <si>
    <t>10.3-3-5</t>
  </si>
  <si>
    <t>please provide the total fleet size and number of vehicle types for the following modes of transport.-number of municipal fleet (excluding buses)-hydrogen</t>
  </si>
  <si>
    <t>11.4-3-5</t>
  </si>
  <si>
    <t>13.3-1-2</t>
  </si>
  <si>
    <t>what is the amount of your cityâ€™s total solid waste collected for each of the following sectors (tonnes/year)?-amount of solid waste generated (tonnes/year)-residential</t>
  </si>
  <si>
    <t>7.3-1-1</t>
  </si>
  <si>
    <t>please give the name of the primary protocol, standard, or methodology used to calculate your local government operations emissions inventory and attach your inventory using the attachment function.-primary protocol and attach inventory-emissions methodology</t>
  </si>
  <si>
    <t>6.3-1-1</t>
  </si>
  <si>
    <t>7.8-3-1</t>
  </si>
  <si>
    <t>please indicate if your local government operations emissions have increased, decreased, or stayed the same since your last emissions inventory, and please describe why.-please explain and quantify changes in emissions-please explain</t>
  </si>
  <si>
    <t>7.9a-3-1</t>
  </si>
  <si>
    <t>please provide the following information about the emissions verification process.-please explain which parts of your inventory are verified-verification details</t>
  </si>
  <si>
    <t>8.1a-5-1</t>
  </si>
  <si>
    <t>please indicate the source mix of thermal energy (heating and cooling) consumed in your city.-geothermal-thermal energy consumption</t>
  </si>
  <si>
    <t>9.1-3-4</t>
  </si>
  <si>
    <t>does your city have emissions reduction targets (government operations, city wide targets) or energy efficiency targets for the following building types?-energy efficiency target-new buildings</t>
  </si>
  <si>
    <t>0.5-1-1</t>
  </si>
  <si>
    <t>please provide details of your cityâ€™s current population. report the population in the year of your reported inventory, if possible.-current population-please complete</t>
  </si>
  <si>
    <t>0.6-4-1</t>
  </si>
  <si>
    <t>2.0c-1-1</t>
  </si>
  <si>
    <t>please explain why your city does not have a climate risk and vulnerability assessment.-reason-please explain</t>
  </si>
  <si>
    <t>4.6c-7-1</t>
  </si>
  <si>
    <t>4.1-2-1</t>
  </si>
  <si>
    <t>please state the dates of the accounting year or 12-month period for which you are reporting your latest city-wide ghg emissions inventory.-to-accounting year dates</t>
  </si>
  <si>
    <t>4.12a-2-1</t>
  </si>
  <si>
    <t>please provide the following information about the city-wide emissions verification.-year of verification-please complete</t>
  </si>
  <si>
    <t>7.12a-3-1</t>
  </si>
  <si>
    <t>4.6a-3-31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</si>
  <si>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emissions (excluding generation of grid-supplied energy)</t>
  </si>
  <si>
    <t>4.6b-1-12</t>
  </si>
  <si>
    <t>please provide a summary of emissions by sector and scope as defined in the global protocol for community greenhouse gas emissions inventories (gpc) in the table below.-emissions (metric tonnes co2e)-agriculture, forestry and land use â€“ scope 1 (v)</t>
  </si>
  <si>
    <t>7.3a-1-12</t>
  </si>
  <si>
    <t>4.6b-2-14</t>
  </si>
  <si>
    <t>please provide a summary of emissions by sector and scope as defined in the global protocol for community greenhouse gas emissions inventories (gpc) in the table below.-where data is not available, please explain why-total scope 2 emissions</t>
  </si>
  <si>
    <t>4.6c-5-1</t>
  </si>
  <si>
    <t>please provide a breakdown of your ghg emissions by scope. where values are not available, please use the comment field to indicate the reason why.-calculated total scope 1 emissions-city-wide emissions</t>
  </si>
  <si>
    <t>7.4b-5-1</t>
  </si>
  <si>
    <t>8.1-7-1</t>
  </si>
  <si>
    <t>please indicate the source mix of electricity consumed in your city.-wind-electricity source</t>
  </si>
  <si>
    <t>9.0-7-1</t>
  </si>
  <si>
    <t>8.1a-9-1</t>
  </si>
  <si>
    <t>please indicate the source mix of thermal energy (heating and cooling) consumed in your city.-total (auto-calculated)-thermal energy consumption</t>
  </si>
  <si>
    <t>10.3-1-5</t>
  </si>
  <si>
    <t>please provide the total fleet size and number of vehicle types for the following modes of transport.-number of private cars-hydrogen</t>
  </si>
  <si>
    <t>11.4-1-5</t>
  </si>
  <si>
    <t>10.3-3-4</t>
  </si>
  <si>
    <t>please provide the total fleet size and number of vehicle types for the following modes of transport.-number of municipal fleet (excluding buses)-plug in hybrid</t>
  </si>
  <si>
    <t>11.4-3-4</t>
  </si>
  <si>
    <t>4.6a-2-31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</si>
  <si>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emissions (excluding generation of grid-supplied energy)</t>
  </si>
  <si>
    <t>7.9a-2-1</t>
  </si>
  <si>
    <t>please provide the following information about the emissions verification process.-year of verification-verification details</t>
  </si>
  <si>
    <t>6.10a-3-1</t>
  </si>
  <si>
    <t>8.1a-7-1</t>
  </si>
  <si>
    <t>please indicate the source mix of thermal energy (heating and cooling) consumed in your city.-waste to energy (excluding biomass component)-thermal energy consumption</t>
  </si>
  <si>
    <t>9.1-4-3</t>
  </si>
  <si>
    <t>does your city have emissions reduction targets (government operations, city wide targets) or energy efficiency targets for the following building types?-please provide more details and/or link to more information about the energy efficiency target.-residential</t>
  </si>
  <si>
    <t>4.6b-2-1</t>
  </si>
  <si>
    <t>please provide a summary of emissions by sector and scope as defined in the global protocol for community greenhouse gas emissions inventories (gpc) in the table below.-where data is not available, please explain why-stationary energy: energy use â€“ scope 1 (i.x.1)</t>
  </si>
  <si>
    <t>10.3-3-2</t>
  </si>
  <si>
    <t>please provide the total fleet size and number of vehicle types for the following modes of transport.-number of municipal fleet (excluding buses)-electric</t>
  </si>
  <si>
    <t>11.4-3-2</t>
  </si>
  <si>
    <t>4.6a-1-31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</si>
  <si>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emissions (excluding generation of grid-supplied energy)</t>
  </si>
  <si>
    <t>4.6b-2-15</t>
  </si>
  <si>
    <t>please provide a summary of emissions by sector and scope as defined in the global protocol for community greenhouse gas emissions inventories (gpc) in the table below.-where data is not available, please explain why-total scope 3 emissions</t>
  </si>
  <si>
    <t>7.6-3-1</t>
  </si>
  <si>
    <t>please provide total (scope 1 + scope 2) ghg emissions for your local government operations, in metric tonnes co2e.-total scope 2 emissions (metric tonnes co2e)-local government emissions breakdown</t>
  </si>
  <si>
    <t>8.5-2-1</t>
  </si>
  <si>
    <t>how many households within the municipal boundary face energy poverty? please select the threshold used for energy poverty in your city.-threshold used for energy poverty-energy poverty</t>
  </si>
  <si>
    <t>10.1-9-1</t>
  </si>
  <si>
    <t>what is the mode share of each transport mode in your city for passenger transport?-other-please complete</t>
  </si>
  <si>
    <t>11.0-8-1</t>
  </si>
  <si>
    <t>13.3-1-3</t>
  </si>
  <si>
    <t>what is the amount of your cityâ€™s total solid waste collected for each of the following sectors (tonnes/year)?-amount of solid waste generated (tonnes/year)-commercial</t>
  </si>
  <si>
    <t>8.1a-6-1</t>
  </si>
  <si>
    <t>please indicate the source mix of thermal energy (heating and cooling) consumed in your city.-solar (thermal)-thermal energy consumption</t>
  </si>
  <si>
    <t>8.1a-8-1</t>
  </si>
  <si>
    <t>please indicate the source mix of thermal energy (heating and cooling) consumed in your city.-other sources-thermal energy consumption</t>
  </si>
  <si>
    <t>9.1-1-2</t>
  </si>
  <si>
    <t>does your city have emissions reduction targets (government operations, city wide targets) or energy efficiency targets for the following building types?-emissions reduction target-municipal</t>
  </si>
  <si>
    <t>9.1-4-2</t>
  </si>
  <si>
    <t>does your city have emissions reduction targets (government operations, city wide targets) or energy efficiency targets for the following building types?-please provide more details and/or link to more information about the energy efficiency target.-municipal</t>
  </si>
  <si>
    <t>0.5-3-1</t>
  </si>
  <si>
    <t>please provide details of your cityâ€™s current population. report the population in the year of your reported inventory, if possible.-projected population-please complete</t>
  </si>
  <si>
    <t>3.2a-4-1</t>
  </si>
  <si>
    <t>4.6b-1-17</t>
  </si>
  <si>
    <t>please provide a summary of emissions by sector and scope as defined in the global protocol for community greenhouse gas emissions inventories (gpc) in the table below.-emissions (metric tonnes co2e)-total basic+ emissions</t>
  </si>
  <si>
    <t>4.6b-1-5</t>
  </si>
  <si>
    <t>please provide a summary of emissions by sector and scope as defined in the global protocol for community greenhouse gas emissions inventories (gpc) in the table below.-emissions (metric tonnes co2e)-transportation â€“ scope 1 (ii.x.1)</t>
  </si>
  <si>
    <t>8.1-14-1</t>
  </si>
  <si>
    <t>please indicate the source mix of electricity consumed in your city.-year data applies to-electricity source</t>
  </si>
  <si>
    <t>8.1-5-1</t>
  </si>
  <si>
    <t>please indicate the source mix of electricity consumed in your city.-hydro-electricity source</t>
  </si>
  <si>
    <t>9.0-5-1</t>
  </si>
  <si>
    <t>9.1-3-3</t>
  </si>
  <si>
    <t>does your city have emissions reduction targets (government operations, city wide targets) or energy efficiency targets for the following building types?-energy efficiency target-residential</t>
  </si>
  <si>
    <t>10.3-6-5</t>
  </si>
  <si>
    <t>please provide the total fleet size and number of vehicle types for the following modes of transport.-transport network companies (e.g. uber, lyft) fleet size-hydrogen</t>
  </si>
  <si>
    <t>11.4-6-5</t>
  </si>
  <si>
    <t>2.0d-1-1</t>
  </si>
  <si>
    <t>if the cityâ€™s climate change risk assessment has been conducted more than 4 years ago, what  update/revision process does your city have in place?-update/revision process in place-update/revision process</t>
  </si>
  <si>
    <t>4.12a-1-1</t>
  </si>
  <si>
    <t>please provide the following information about the city-wide emissions verification.-name of verifier and attach verification certificate-please complete</t>
  </si>
  <si>
    <t>7.12a-1-1</t>
  </si>
  <si>
    <t>4.6c-2-1</t>
  </si>
  <si>
    <t>5.5b-2-1</t>
  </si>
  <si>
    <t>please explain why you do not have a city climate change mitigation plan and any future plans to create one.-comment-please explain</t>
  </si>
  <si>
    <t>8.2c-2-1</t>
  </si>
  <si>
    <t>7.6-2-1</t>
  </si>
  <si>
    <t>please provide total (scope 1 + scope 2) ghg emissions for your local government operations, in metric tonnes co2e.-total scope 1 emissions (metric tonnes co2e)-local government emissions breakdown</t>
  </si>
  <si>
    <t>8.1a-12-1</t>
  </si>
  <si>
    <t>please indicate the source mix of thermal energy (heating and cooling) consumed in your city.-what scale is the thermal energy mix data-thermal energy consumption</t>
  </si>
  <si>
    <t>9.1-2-1</t>
  </si>
  <si>
    <t>does your city have emissions reduction targets (government operations, city wide targets) or energy efficiency targets for the following building types?-please provide more details and/or link to more information about the emission reduction target.-commercial</t>
  </si>
  <si>
    <t>9.1-3-5</t>
  </si>
  <si>
    <t>does your city have emissions reduction targets (government operations, city wide targets) or energy efficiency targets for the following building types?-energy efficiency target-all building types</t>
  </si>
  <si>
    <t>2.0a-2-1</t>
  </si>
  <si>
    <t>please select the primary process or methodology used to undertake the risk and vulnerability assessment of your city.-description-risk assessment methodology</t>
  </si>
  <si>
    <t>4.1-1-1</t>
  </si>
  <si>
    <t>please state the dates of the accounting year or 12-month period for which you are reporting your latest city-wide ghg emissions inventory.-from-accounting year dates</t>
  </si>
  <si>
    <t>4.6b-2-12</t>
  </si>
  <si>
    <t>please provide a summary of emissions by sector and scope as defined in the global protocol for community greenhouse gas emissions inventories (gpc) in the table below.-where data is not available, please explain why-agriculture, forestry and land use â€“ scope 1 (v)</t>
  </si>
  <si>
    <t>7.8-2-1</t>
  </si>
  <si>
    <t>please indicate if your local government operations emissions have increased, decreased, or stayed the same since your last emissions inventory, and please describe why.-primary reason for change-please explain</t>
  </si>
  <si>
    <t>6.9-2-1</t>
  </si>
  <si>
    <t>3.2a-2-1</t>
  </si>
  <si>
    <t>4.6b-1-6</t>
  </si>
  <si>
    <t>please provide a summary of emissions by sector and scope as defined in the global protocol for community greenhouse gas emissions inventories (gpc) in the table below.-emissions (metric tonnes co2e)-transportation â€“ scope 2 (ii.x.2)</t>
  </si>
  <si>
    <t>8.1a-1-1</t>
  </si>
  <si>
    <t>please indicate the source mix of thermal energy (heating and cooling) consumed in your city.-coal-thermal energy consumption</t>
  </si>
  <si>
    <t>10.3-4-2</t>
  </si>
  <si>
    <t>please provide the total fleet size and number of vehicle types for the following modes of transport.-number of freight vehicles-electric</t>
  </si>
  <si>
    <t>11.4-4-2</t>
  </si>
  <si>
    <t>10.3-7-3</t>
  </si>
  <si>
    <t>please provide the total fleet size and number of vehicle types for the following modes of transport.-customer-drive carshares (e.g. car2go, drivenow) fleet size-hybrid</t>
  </si>
  <si>
    <t>11.4-7-3</t>
  </si>
  <si>
    <t>4.6c-6-1</t>
  </si>
  <si>
    <t>please provide a breakdown of your ghg emissions by scope. where values are not available, please use the comment field to indicate the reason why.-total scope 1 emissions - please ensure this matches the calculated total above-city-wide emissions</t>
  </si>
  <si>
    <t>7.4b-6-1</t>
  </si>
  <si>
    <t>10.3-2-5</t>
  </si>
  <si>
    <t>please provide the total fleet size and number of vehicle types for the following modes of transport.-number of buses-hydrogen</t>
  </si>
  <si>
    <t>11.4-2-5</t>
  </si>
  <si>
    <t>13.3-1-1</t>
  </si>
  <si>
    <t>what is the amount of your cityâ€™s total solid waste collected for each of the following sectors (tonnes/year)?-amount of solid waste generated (tonnes/year)-total</t>
  </si>
  <si>
    <t>4.6c-1-1</t>
  </si>
  <si>
    <t>please provide a breakdown of your ghg emissions by scope. where values are not available, please use the comment field to indicate the reason why.-scope 1 emissions excluding emissions from grid-supplied energy generation-city-wide emissions</t>
  </si>
  <si>
    <t>ok</t>
  </si>
  <si>
    <t>no</t>
  </si>
  <si>
    <t>borrar</t>
  </si>
  <si>
    <t>14.2a-1</t>
  </si>
  <si>
    <t>15.3a-1</t>
  </si>
  <si>
    <t>14.2a-2</t>
  </si>
  <si>
    <t>15.3a-2</t>
  </si>
  <si>
    <t>14.2a-3</t>
  </si>
  <si>
    <t>15.3a-3</t>
  </si>
  <si>
    <t>14.2a-5</t>
  </si>
  <si>
    <t>15.3a-4</t>
  </si>
  <si>
    <t>14.3-1</t>
  </si>
  <si>
    <t>15.4-1</t>
  </si>
  <si>
    <t>14.3-2</t>
  </si>
  <si>
    <t>15.4-2</t>
  </si>
  <si>
    <t>2.0b-2</t>
  </si>
  <si>
    <t>2.1-11</t>
  </si>
  <si>
    <t>2.2a-4</t>
  </si>
  <si>
    <t>2.1-9</t>
  </si>
  <si>
    <t>2.2a-8</t>
  </si>
  <si>
    <t>2.1-12</t>
  </si>
  <si>
    <t>2.2a-10</t>
  </si>
  <si>
    <t>2.2-4</t>
  </si>
  <si>
    <t>2.4-3</t>
  </si>
  <si>
    <t>3.0-10</t>
  </si>
  <si>
    <t>q_id_2021</t>
  </si>
  <si>
    <t>q_text_2021</t>
  </si>
  <si>
    <t>q_type_2021</t>
  </si>
  <si>
    <t>q_id_2018</t>
  </si>
  <si>
    <t>q_text_2018</t>
  </si>
  <si>
    <t>q_type_2018</t>
  </si>
  <si>
    <t>Question-Column-Row</t>
  </si>
  <si>
    <t>please provide further details about the geography of your city.-land area (in square km)-please complete</t>
  </si>
  <si>
    <t>what is the mode share of each transport mode in your city?-private motorized transport-please complete</t>
  </si>
  <si>
    <t>what is the mode share of each transport mode in your city?-walking-please complete</t>
  </si>
  <si>
    <t>please provide the total fleet size and number of vehicle types for the following modes of transport:-number of private cars-electric</t>
  </si>
  <si>
    <t>please provide the total fleet size and number of vehicle types for the following modes of transport:-number of private cars-plug in hybrid</t>
  </si>
  <si>
    <t>please provide the total fleet size and number of vehicle types for the following modes of transport:-number of buses-plug in hybrid</t>
  </si>
  <si>
    <t>please provide the total fleet size and number of vehicle types for the following modes of transport:-number of municipal fleet (excluding buses)-hybrid</t>
  </si>
  <si>
    <t>please provide the total fleet size and number of vehicle types for the following modes of transport:-number of freight vehicles-total fleet size</t>
  </si>
  <si>
    <t>please provide the total fleet size and number of vehicle types for the following modes of transport:-number of taxis-total fleet size</t>
  </si>
  <si>
    <t>please provide the total fleet size and number of vehicle types for the following modes of transport:-transport network companies (e.g. uber, lyft) fleet size-electric</t>
  </si>
  <si>
    <t>please provide the total fleet size and number of vehicle types for the following modes of transport:-transport network companies (e.g. uber, lyft) fleet size-hybrid</t>
  </si>
  <si>
    <t>please provide the total fleet size and number of vehicle types for the following modes of transport:-number of taxis-electric</t>
  </si>
  <si>
    <t>please provide the total fleet size and number of vehicle types for the following modes of transport:-number of taxis-hybrid</t>
  </si>
  <si>
    <t>13.1-0</t>
  </si>
  <si>
    <t>how much of the solid waste generated in your city is disposed to landfill or incineration (tonnes/year)?-none</t>
  </si>
  <si>
    <t>Question-Column</t>
  </si>
  <si>
    <t>how much solid waste does your city generate (tonnes/person/year)?-amount of solid waste generated (tonnes/person/year)-industrial</t>
  </si>
  <si>
    <t>what is the amount of your cityâ€™s total solid waste collected for each of the following sectors (tonnes/year)?-amount of total solid waste collected (tonnes/year)-informal sector</t>
  </si>
  <si>
    <t>14.1-0</t>
  </si>
  <si>
    <t>what percentage of your city's population has access to potable water supply service?-none</t>
  </si>
  <si>
    <t>15.1-0</t>
  </si>
  <si>
    <t>what percentage of your city's population has potable water supply service?-none</t>
  </si>
  <si>
    <t>please identify the risks to your cityâ€™s water security as well as the timescale and level of risk.-water security risk drivers</t>
  </si>
  <si>
    <t>please identify the risks to your cityâ€™s water supply as well as the timescale and level of risk.-risks</t>
  </si>
  <si>
    <t>please identify the risks to your cityâ€™s water supply as well as the timescale and level of risk.-timescale</t>
  </si>
  <si>
    <t>please identify the risks to your cityâ€™s water security as well as the timescale and level of risk.-anticipated timescale</t>
  </si>
  <si>
    <t>14.2a-4</t>
  </si>
  <si>
    <t>please identify the risks to your cityâ€™s water security as well as the timescale and level of risk.-estimated probability of impact</t>
  </si>
  <si>
    <t>2.0b-5</t>
  </si>
  <si>
    <t>please attach and provide details on your climate change risk and vulnerability assessment. please provide details on the boundary of your assessment, and where this differs from your cityâ€™s boundary, please provide an explanation.-explanation of boundary choice where the assessment boundary differs from the city boundary</t>
  </si>
  <si>
    <t>please attach and provide details on your climate change risk or vulnerability assessment. please provide details on the boundary of your assessment, and where this differs from your cityâ€™s boundary, please provide an explanation.-explanation of boundary choice</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</si>
  <si>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impact.-when do you first expect to experience those changes in frequency and intensity?</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</si>
  <si>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impact.-impact description</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</si>
  <si>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impact.-please describe the impacts experienced so far, and how you expect the hazard to impact in   the future</t>
  </si>
  <si>
    <t>2.2a-5</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</si>
  <si>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impact.-probability of hazard</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</si>
  <si>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change in intensity</t>
  </si>
  <si>
    <t>2.2a-7</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</si>
  <si>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impact.-future change in frequency</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</si>
  <si>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impact.-future change in intensity</t>
  </si>
  <si>
    <t>please identify and describe the factors that most greatly affect your cityâ€™s ability to adapt to climate change and indicate how those factors either support or challenge this ability.-please describe how the factor supports or challenges the adaptive capacity of your city</t>
  </si>
  <si>
    <t>please identify the factors that most greatly affect your cityâ€™s ability to adapt to climate change, and indicate how those factors either enhance or challenge this ability.-description</t>
  </si>
  <si>
    <t>3.2a-6</t>
  </si>
  <si>
    <t>please provide more information on your plan that addresses climate change adaptation and/or resilience and attach the document. please provide details on the boundary of your plan, and where this differs from your cityâ€™s boundary, please provide an explanation.-boundary of plan relative to city boundary (reported in 0.1)</t>
  </si>
  <si>
    <t>3.1a-4</t>
  </si>
  <si>
    <t>please provide more information on your plan that addresses climate change adaptation and attach the document. please provide details on the boundary of your plan, and where this differs from your cityâ€™s boundary, please provide an explanation.-boundary of plan relative to city boundary (reported in 0.1)</t>
  </si>
  <si>
    <t>3.3-2</t>
  </si>
  <si>
    <t>please describe the main goals of your cityâ€™s adaptation efforts and the metrics / kpis for each goal.-climate hazards that adaptation goal addresses</t>
  </si>
  <si>
    <t>3.4-1</t>
  </si>
  <si>
    <t>please describe the main goals of your cityâ€™s adaptation efforts and the metrics / kpis for each goal.-adaptation goal</t>
  </si>
  <si>
    <t>4.4-0</t>
  </si>
  <si>
    <t>which gases are included in your city-wide emissions inventory?-none</t>
  </si>
  <si>
    <t>7.0-0</t>
  </si>
  <si>
    <t>does your city have a city-wide emissions inventory to report?-none</t>
  </si>
  <si>
    <t>4.6f-2</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</si>
  <si>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city.-sector</t>
  </si>
  <si>
    <t>7.6d-2</t>
  </si>
  <si>
    <t>where it will facilitate a greater understanding of your city-wide emissions, please provide a breakdown of these emissions by end user, or any other classification system used in your city.-sector</t>
  </si>
  <si>
    <t>4.6f-4</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</si>
  <si>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city.-emissions (metric tonnes co2e)</t>
  </si>
  <si>
    <t>7.6d-4</t>
  </si>
  <si>
    <t>where it will facilitate a greater understanding of your city-wide emissions, please provide a breakdown of these emissions by end user, or any other classification system used in your city.-emissions (metric tonnes co2e)</t>
  </si>
  <si>
    <t>please indicate if your city-wide emissions have increased, decreased, or stayed the same since your last emissions inventory, and please describe why.-change in emissions-please explain</t>
  </si>
  <si>
    <t>5.0a-5</t>
  </si>
  <si>
    <t>please provide details of your total city-wide base year emissions reduction (absolute) target(s). in addition, you may add rows to provide details of your sector-specific targets, by providing the base year emissions specific to that target.-base year</t>
  </si>
  <si>
    <t>8.3a-3</t>
  </si>
  <si>
    <t>please provide details of your total city-wide base year emissions reduction (absolute) target. in addition, you may add rows to provide details of your sector-specific targets, by providing the base year emissions specific to that target.-base year</t>
  </si>
  <si>
    <t>5.0a-6</t>
  </si>
  <si>
    <t>please provide details of your total city-wide base year emissions reduction (absolute) target(s). in addition, you may add rows to provide details of your sector-specific targets, by providing the base year emissions specific to that target.-year target was set</t>
  </si>
  <si>
    <t>8.3a-1</t>
  </si>
  <si>
    <t>please provide details of your total city-wide base year emissions reduction (absolute) target. in addition, you may add rows to provide details of your sector-specific targets, by providing the base year emissions specific to that target.-sector</t>
  </si>
  <si>
    <t>8.3a-6</t>
  </si>
  <si>
    <t>please provide details of your total city-wide base year emissions reduction (absolute) target. in addition, you may add rows to provide details of your sector-specific targets, by providing the base year emissions specific to that target.-target year</t>
  </si>
  <si>
    <t>5.0c-11</t>
  </si>
  <si>
    <t>please provide details of your total city-wide base year intensity target. an intensity target is usually measured per capita or per unit gdp. if you have an absolute emissions reduction target, please select â€œbase year emissions (absolute) targetâ€ in question 5.0.-target year</t>
  </si>
  <si>
    <t>8.3b-4</t>
  </si>
  <si>
    <t>please provide details of your total city-wide base year intensity target. an intensity target is usually measured per capita or per unit gdp. if you have an absolute emissions reduction target, please select â€œbase year emissions (absolute) targetâ€ in question 8.3.-base year</t>
  </si>
  <si>
    <t>8.3b-3</t>
  </si>
  <si>
    <t>please provide details of your total city-wide base year intensity target. an intensity target is usually measured per capita or per unit gdp. if you have an absolute emissions reduction target, please select â€œbase year emissions (absolute) targetâ€ in question 8.3.-intensity unit (emissions per)</t>
  </si>
  <si>
    <t>8.3b-7</t>
  </si>
  <si>
    <t>please provide details of your total city-wide base year intensity target. an intensity target is usually measured per capita or per unit gdp. if you have an absolute emissions reduction target, please select â€œbase year emissions (absolute) targetâ€ in question 8.3.-target year</t>
  </si>
  <si>
    <t>5.5a-7</t>
  </si>
  <si>
    <t>please attach your cityâ€™s climate change mitigation plan below. if your city has both mitigation and energy access plans, please make sure to attach all relevant documents below.-if the city boundary is different from the plan boundary, please explain why and any areas/other cities excluded or included</t>
  </si>
  <si>
    <t>3.1a-5</t>
  </si>
  <si>
    <t>please provide more information on your plan that addresses climate change adaptation and attach the document. please provide details on the boundary of your plan, and where this differs from your cityâ€™s boundary, please provide an explanation.-explanation of boundary choice</t>
  </si>
  <si>
    <t>6.2a-3</t>
  </si>
  <si>
    <t>please provide some key examples of how your city collaborates with business and/or industries in the table below.-description of collaboration</t>
  </si>
  <si>
    <t>5.1a-2</t>
  </si>
  <si>
    <t>please provide some key examples of how your city collaborates with business in the table below.-description of collaboration</t>
  </si>
  <si>
    <t>please provide total (scope 1 + scope 2) ghg emissions for your local government operations, in metric tonnes co2e. scopes are a common categorization method.-comment-local government emissions breakdown</t>
  </si>
  <si>
    <t>7.7b-1-1</t>
  </si>
  <si>
    <t>please explain why you do not measure your local government scope 3 emissions and detail your plans to do so in the future, if any.-reason-please explain</t>
  </si>
  <si>
    <t>7.9b-1</t>
  </si>
  <si>
    <t>please explain why not and detail your plans to do so in the future, if any.-reasoning</t>
  </si>
  <si>
    <t>8.0-0</t>
  </si>
  <si>
    <t>does your city have a renewable energy target?-none</t>
  </si>
  <si>
    <t>9.2-0</t>
  </si>
  <si>
    <t>does your city have a renewable energy or electricity target?-none</t>
  </si>
  <si>
    <t>8.0a-2</t>
  </si>
  <si>
    <t>please provide details of your renewable energy target(s) and how the city plans to meet those targets.-energy sector</t>
  </si>
  <si>
    <t>9.2a-6</t>
  </si>
  <si>
    <t>please provide details of your renewable energy or electricity target and how the city plans to meet those targets.-target year</t>
  </si>
  <si>
    <t>please indicate the energy mix of electricity consumed in your city.-other sources-energy consumption percentage</t>
  </si>
  <si>
    <t>please indicate the energy mix of electricity consumed in your city.-biomass-energy consumption percentage</t>
  </si>
  <si>
    <t>8.3a-7</t>
  </si>
  <si>
    <t>please provide details on your cityâ€™s energy efficiency targets.-percentage of energy efficiency improvement in target year compared to base year levels</t>
  </si>
  <si>
    <t>9.2a-5</t>
  </si>
  <si>
    <t>please provide details of your renewable energy or electricity target and how the city plans to meet those targets.-percentage renewable energy / electricity of total energy or electricity in base year</t>
  </si>
  <si>
    <t>does your city have emissions reduction targets or energy efficiency targets for the following building types?-energy efficiency target-new buildings</t>
  </si>
  <si>
    <t>does your city have emissions reduction targets or energy efficiency targets for the following building types?-emissions reduction target-new buildings</t>
  </si>
  <si>
    <t>does your city have emissions reduction targets or energy efficiency targets for the following building types?-emissions reduction target-commercial</t>
  </si>
  <si>
    <t>does your city have emissions reduction targets or energy efficiency targets for the following building types?-energy efficiency target-commercial</t>
  </si>
  <si>
    <t>please provide details of your cityâ€™s current and projected population.-current population year-please complete</t>
  </si>
  <si>
    <t>what is the mode share of each transport mode in your city?-cycling-please complete</t>
  </si>
  <si>
    <t>what is the mode share of each transport mode in your city?-rail/metro/tram-please complete</t>
  </si>
  <si>
    <t>please provide the total fleet size and number of vehicle types for the following modes of transport:-number of freight vehicles-hydrogen</t>
  </si>
  <si>
    <t>please provide the total fleet size and number of vehicle types for the following modes of transport:-number of taxis-plug in hybrid</t>
  </si>
  <si>
    <t>11.0-0</t>
  </si>
  <si>
    <t>what is the size of your cityâ€™s park space in square km?-none</t>
  </si>
  <si>
    <t>12.0-0</t>
  </si>
  <si>
    <t>what is the amount of your cityâ€™s total solid waste collected for each of the following sectors (tonnes/year)?-amount of total solid waste collected (tonnes/year)-other</t>
  </si>
  <si>
    <t>14.3-3</t>
  </si>
  <si>
    <t>please select the actions you are taking to reduce the risks to your cityâ€™s water security.-status of action</t>
  </si>
  <si>
    <t>please select the actions you are taking to reduce the risks to your cityâ€™s water supply.-risks</t>
  </si>
  <si>
    <t>2.0b-8</t>
  </si>
  <si>
    <t>please attach and provide details on your climate change risk and vulnerability assessment. please provide details on the boundary of your assessment, and where this differs from your cityâ€™s boundary, please provide an explanation.-areas/sectors covered by the risk and vulnerability assessment</t>
  </si>
  <si>
    <t>2.0b-6</t>
  </si>
  <si>
    <t>please attach and provide details on your climate change risk or vulnerability assessment. please provide details on the boundary of your assessment, and where this differs from your cityâ€™s boundary, please provide an explanation.-primary author of assessment</t>
  </si>
  <si>
    <t>please provide more details on the update / revision process for your cityâ€™s climate risk or vulnerability assessment.-comment-update process</t>
  </si>
  <si>
    <t>2.1-3</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</si>
  <si>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probability of hazard</t>
  </si>
  <si>
    <t>2.2a-6</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</si>
  <si>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impact.-consequence of hazard</t>
  </si>
  <si>
    <t>2.1-6</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</si>
  <si>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impact.-most relevant assets / services affected overall</t>
  </si>
  <si>
    <t>3.0-11</t>
  </si>
  <si>
    <t>please describe the main actions you are taking to reduce the risk to, and vulnerability of, your cityâ€™s infrastructure, services, citizens, and businesses from climate change as identified in the climate hazards section.-total cost of the project (currency)</t>
  </si>
  <si>
    <t>3.3-1</t>
  </si>
  <si>
    <t>please describe the actions you are taking to reduce the risk to, or vulnerability of, your cityâ€™s infrastructure, services, citizens, and businesses from climate change as identified in the climate hazards section.-climate hazards</t>
  </si>
  <si>
    <t>3.0-8</t>
  </si>
  <si>
    <t>please describe the main actions you are taking to reduce the risk to, and vulnerability of, your cityâ€™s infrastructure, services, citizens, and businesses from climate change as identified in the climate hazards section.-action description and implementation progress</t>
  </si>
  <si>
    <t>3.3-4</t>
  </si>
  <si>
    <t>please describe the actions you are taking to reduce the risk to, or vulnerability of, your cityâ€™s infrastructure, services, citizens, and businesses from climate change as identified in the climate hazards section.-action description</t>
  </si>
  <si>
    <t>3.2-0</t>
  </si>
  <si>
    <t>does your city council, or similar authority, have a published plan that addresses climate change adaptation and/or resilience?-none</t>
  </si>
  <si>
    <t>3.1-0</t>
  </si>
  <si>
    <t>has your city council published a plan that addresses climate change adaptation?-none</t>
  </si>
  <si>
    <t>3.2a-1</t>
  </si>
  <si>
    <t>please provide more information on your plan that addresses climate change adaptation and/or resilience and attach the document. please provide details on the boundary of your plan, and where this differs from your cityâ€™s boundary, please provide an explanation.-publication title and attach the document</t>
  </si>
  <si>
    <t>3.1a-1</t>
  </si>
  <si>
    <t>please provide more information on your plan that addresses climate change adaptation and attach the document. please provide details on the boundary of your plan, and where this differs from your cityâ€™s boundary, please provide an explanation.-publication title and attach adaptation plan</t>
  </si>
  <si>
    <t>3.2a-12</t>
  </si>
  <si>
    <t>please provide more information on your plan that addresses climate change adaptation and/or resilience and attach the document. please provide details on the boundary of your plan, and where this differs from your cityâ€™s boundary, please provide an explanation.-primary author of plan</t>
  </si>
  <si>
    <t>3.1a-6</t>
  </si>
  <si>
    <t>please provide more information on your plan that addresses climate change adaptation and attach the document. please provide details on the boundary of your plan, and where this differs from your cityâ€™s boundary, please provide an explanation.-primary author of plan</t>
  </si>
  <si>
    <t>3.2a-14</t>
  </si>
  <si>
    <t>please provide more information on your plan that addresses climate change adaptation and/or resilience and attach the document. please provide details on the boundary of your plan, and where this differs from your cityâ€™s boundary, please provide an explanation.-update/revision process in place for the adaptation plan</t>
  </si>
  <si>
    <t>3.2a-3</t>
  </si>
  <si>
    <t>please provide more information on your plan that addresses climate change adaptation and/or resilience and attach the document. please provide details on the boundary of your plan, and where this differs from your cityâ€™s boundary, please provide an explanation.-sectors/areas covered by plan that addresses climate change adaptation</t>
  </si>
  <si>
    <t>3.1a-7</t>
  </si>
  <si>
    <t>please provide more information on your plan that addresses climate change adaptation and attach the document. please provide details on the boundary of your plan, and where this differs from your cityâ€™s boundary, please provide an explanation.-stage of implementation</t>
  </si>
  <si>
    <t>3.2a-8</t>
  </si>
  <si>
    <t>please provide more information on your plan that addresses climate change adaptation and/or resilience and attach the document. please provide details on the boundary of your plan, and where this differs from your cityâ€™s boundary, please provide an explanation.-stage of implementation</t>
  </si>
  <si>
    <t>please describe the main goals of your cityâ€™s adaptation efforts and the metrics / kpis for each goal.-description of metric / indicator used to track goal</t>
  </si>
  <si>
    <t>4.12-0</t>
  </si>
  <si>
    <t>has the city-wide ghg emissions data you are currently reporting been externally verified or audited in part or in whole?-none</t>
  </si>
  <si>
    <t>7.12-0</t>
  </si>
  <si>
    <t>7.2-0</t>
  </si>
  <si>
    <t>please indicate the category that best describes the boundary of your city-wide ghg emissions inventory.-none</t>
  </si>
  <si>
    <t>where it will facilitate a greater understanding of your city-wide emissions, please provide a breakdown of these emissions by the us community protocol sources.-us community protocol sources</t>
  </si>
  <si>
    <t>7.6c-1</t>
  </si>
  <si>
    <t>5.0-0</t>
  </si>
  <si>
    <t>do you have a ghg emissions reduction target(s) in place at the city-wide level?-none</t>
  </si>
  <si>
    <t>8.3-0</t>
  </si>
  <si>
    <t>do you have a ghg emissions reduction target in place at the city-wide level? select all that apply.-none</t>
  </si>
  <si>
    <t>5.0a-10</t>
  </si>
  <si>
    <t>please provide details of your total city-wide base year emissions reduction (absolute) target(s). in addition, you may add rows to provide details of your sector-specific targets, by providing the base year emissions specific to that target.-target year absolute emissions (metric tonnes co2e) [auto-calculated]</t>
  </si>
  <si>
    <t>8.3a-4</t>
  </si>
  <si>
    <t>please provide details of your total city-wide base year emissions reduction (absolute) target. in addition, you may add rows to provide details of your sector-specific targets, by providing the base year emissions specific to that target.-base year emissions (metric tonnes co2e)</t>
  </si>
  <si>
    <t>5.0a-14</t>
  </si>
  <si>
    <t>please provide details of your total city-wide base year emissions reduction (absolute) target(s). in addition, you may add rows to provide details of your sector-specific targets, by providing the base year emissions specific to that target.-select the initiatives that this target contributes towards</t>
  </si>
  <si>
    <t>5.0a-7</t>
  </si>
  <si>
    <t>please provide details of your total city-wide base year emissions reduction (absolute) target(s). in addition, you may add rows to provide details of your sector-specific targets, by providing the base year emissions specific to that target.-base year emissions (metric tonnes co2e)</t>
  </si>
  <si>
    <t>5.0c-8</t>
  </si>
  <si>
    <t>please provide details of your total city-wide base year intensity target. an intensity target is usually measured per capita or per unit gdp. if you have an absolute emissions reduction target, please select â€œbase year emissions (absolute) targetâ€ in question 5.0.-base year emissions per intensity unit (metric tonnes co2e per denominator)</t>
  </si>
  <si>
    <t>8.3b-5</t>
  </si>
  <si>
    <t>please provide details of your total city-wide base year intensity target. an intensity target is usually measured per capita or per unit gdp. if you have an absolute emissions reduction target, please select â€œbase year emissions (absolute) targetâ€ in question 8.3.-base year emissions per intensity unit (metric tonnes co2e per denominator)</t>
  </si>
  <si>
    <t>5.0d-11</t>
  </si>
  <si>
    <t>please provide details of your total city-wide baseline scenario target(s), including projected business as usual emissions.-percentage of target achieved so far</t>
  </si>
  <si>
    <t>8.3c-8</t>
  </si>
  <si>
    <t>please provide details of your total city-wide baseline scenario target, including projected business as usual emissions.-percentage of target achieved</t>
  </si>
  <si>
    <t>5.0d-15</t>
  </si>
  <si>
    <t>please provide details of your total city-wide baseline scenario target(s), including projected business as usual emissions.-select the initiatives that this target contributes towards</t>
  </si>
  <si>
    <t>8.3c-9</t>
  </si>
  <si>
    <t>please provide details of your total city-wide baseline scenario target, including projected business as usual emissions.-comment</t>
  </si>
  <si>
    <t>5.0d-16</t>
  </si>
  <si>
    <t>please provide details of your total city-wide baseline scenario target(s), including projected business as usual emissions.-does this target align to a requirement from a higher level of government?</t>
  </si>
  <si>
    <t>5.3a-2</t>
  </si>
  <si>
    <t>please provide details on the use of transferable emissions.-emissions saved (metric tonnes co2e)</t>
  </si>
  <si>
    <t>7.10a-2</t>
  </si>
  <si>
    <t>please provide details on the credits or offsets.-emissions saved (metric tonnes co2e)</t>
  </si>
  <si>
    <t>5.5a-1</t>
  </si>
  <si>
    <t>please attach your cityâ€™s climate change mitigation plan below. if your city has both mitigation and energy access plans, please make sure to attach all relevant documents below.-publication title and attach document</t>
  </si>
  <si>
    <t>8.2a-1</t>
  </si>
  <si>
    <t>please attach your cityâ€™s climate change action plan below.-publication title and attach document</t>
  </si>
  <si>
    <t>5.10-0</t>
  </si>
  <si>
    <t>how many people within your city are employed in green jobs/ industries?-none</t>
  </si>
  <si>
    <t>6.2a-2</t>
  </si>
  <si>
    <t>please provide some key examples of how your city collaborates with business and/or industries in the table below.-type of collaboration</t>
  </si>
  <si>
    <t>5.1a-1</t>
  </si>
  <si>
    <t>please provide some key examples of how your city collaborates with business in the table below.-collaboration area</t>
  </si>
  <si>
    <t>6.5-4</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</si>
  <si>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area'.-status of financing</t>
  </si>
  <si>
    <t>5.2-2</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</si>
  <si>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area.-status of project</t>
  </si>
  <si>
    <t>5.2-1</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</si>
  <si>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area.-project area</t>
  </si>
  <si>
    <t>5.2-3</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</si>
  <si>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area.-status of financing</t>
  </si>
  <si>
    <t>6.5-5</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</si>
  <si>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area'.-financing model identified</t>
  </si>
  <si>
    <t>7.5-1</t>
  </si>
  <si>
    <t>please give the total amount of fuel (refers to scope 1 emissions) that your local government has consumed this year.-source</t>
  </si>
  <si>
    <t>6.5-1</t>
  </si>
  <si>
    <t>7.5-5</t>
  </si>
  <si>
    <t>please give the total amount of fuel (refers to scope 1 emissions) that your local government has consumed this year.-emissions (tonnes co2e)</t>
  </si>
  <si>
    <t>6.5-2</t>
  </si>
  <si>
    <t>please give the total amount of fuel (refers to scope 1 emissions) that your local government has consumed this year.-fuel</t>
  </si>
  <si>
    <t>6.5-3</t>
  </si>
  <si>
    <t>please give the total amount of fuel (refers to scope 1 emissions) that your local government has consumed this year.-amount</t>
  </si>
  <si>
    <t>7.7a-3</t>
  </si>
  <si>
    <t>please complete the table reporting your local government scope 3 emissions.-comment</t>
  </si>
  <si>
    <t>6.8-0</t>
  </si>
  <si>
    <t>do you measure local government scope 3 emissions?-none</t>
  </si>
  <si>
    <t>8.0a-11</t>
  </si>
  <si>
    <t>please provide details of your renewable energy target(s) and how the city plans to meet those targets.-comment</t>
  </si>
  <si>
    <t>9.2a-1</t>
  </si>
  <si>
    <t>please provide details of your renewable energy or electricity target and how the city plans to meet those targets.-scale</t>
  </si>
  <si>
    <t>8.0a-4</t>
  </si>
  <si>
    <t>please provide details of your renewable energy target(s) and how the city plans to meet those targets.-base year</t>
  </si>
  <si>
    <t>9.2a-3</t>
  </si>
  <si>
    <t>please provide details of your renewable energy or electricity target and how the city plans to meet those targets.-base year</t>
  </si>
  <si>
    <t>8.0a-8</t>
  </si>
  <si>
    <t>please provide details of your renewable energy target(s) and how the city plans to meet those targets.-total renewable energy covered by target in target year (based on target type specified in column 3)</t>
  </si>
  <si>
    <t>9.2a-4</t>
  </si>
  <si>
    <t>please provide details of your renewable energy or electricity target and how the city plans to meet those targets.-total renewable energy / electricity covered by target in base year (in unit specified in column 2)</t>
  </si>
  <si>
    <t>please indicate the energy mix of electricity consumed in your city.-total - please ensure this equals 100%-energy consumption percentage</t>
  </si>
  <si>
    <t>please indicate the energy mix of electricity consumed in your city.-solar-energy consumption percentage</t>
  </si>
  <si>
    <t>please provide information about your cityâ€™s mayor or equivalent legal representative authority in the table below:-leader title-please complete</t>
  </si>
  <si>
    <t>1.0-2</t>
  </si>
  <si>
    <t>please detail sustainability goals and targets (e.g. ghg reductions) that are incorporated into your cityâ€™s master plan and describe how these are addressed in the table below.-description</t>
  </si>
  <si>
    <t>1.4a-2</t>
  </si>
  <si>
    <t>please detail which goals and targets are incorporated in your cityâ€™s master plan and describe how these goals are addressed in the table below.-how are these goals/targets addressed in the master plan?</t>
  </si>
  <si>
    <t>please provide the total fleet size and number of vehicle types for the following modes of transport:-number of buses-total fleet size</t>
  </si>
  <si>
    <t>please provide the total fleet size and number of vehicle types for the following modes of transport:-number of buses-hybrid</t>
  </si>
  <si>
    <t>please provide the total fleet size and number of vehicle types for the following modes of transport:-customer-drive carshares (e.g. car2go, drivenow) fleet size-electric</t>
  </si>
  <si>
    <t>please provide the total fleet size and number of vehicle types for the following modes of transport:-customer-drive carshares (e.g. car2go, drivenow) fleet size-plug in hybrid</t>
  </si>
  <si>
    <t>please provide the total fleet size and number of vehicle types for the following modes of transport:-customer-drive carshares (e.g. car2go, drivenow) fleet size-hydrogen</t>
  </si>
  <si>
    <t>please identify the risks to your cityâ€™s water security as well as the timescale and level of risk.-risk description</t>
  </si>
  <si>
    <t>please identify the risks to your cityâ€™s water supply as well as the timescale and level of risk.-risk description</t>
  </si>
  <si>
    <t>please attach and provide details on your climate change risk and vulnerability assessment. please provide details on the boundary of your assessment, and where this differs from your cityâ€™s boundary, please provide an explanation.-web link</t>
  </si>
  <si>
    <t>2.0b-3</t>
  </si>
  <si>
    <t>please attach and provide details on your climate change risk or vulnerability assessment. please provide details on the boundary of your assessment, and where this differs from your cityâ€™s boundary, please provide an explanation.-web link</t>
  </si>
  <si>
    <t>2.0b-9</t>
  </si>
  <si>
    <t>please attach and provide details on your climate change risk and vulnerability assessment. please provide details on the boundary of your assessment, and where this differs from your cityâ€™s boundary, please provide an explanation.-please explain</t>
  </si>
  <si>
    <t>2.1-8</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</si>
  <si>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change in frequency</t>
  </si>
  <si>
    <t>3.0-14</t>
  </si>
  <si>
    <t>please describe the main actions you are taking to reduce the risk to, and vulnerability of, your cityâ€™s infrastructure, services, citizens, and businesses from climate change as identified in the climate hazards section.-web link</t>
  </si>
  <si>
    <t>please describe the actions you are taking to reduce the risk to, or vulnerability of, your cityâ€™s infrastructure, services, citizens, and businesses from climate change as identified in the climate hazards section.-action</t>
  </si>
  <si>
    <t>3.3-3</t>
  </si>
  <si>
    <t>please describe the actions you are taking to reduce the risk to, or vulnerability of, your cityâ€™s infrastructure, services, citizens, and businesses from climate change as identified in the climate hazards section.-status of action</t>
  </si>
  <si>
    <t>3.2a-11</t>
  </si>
  <si>
    <t>please provide more information on your plan that addresses climate change adaptation and/or resilience and attach the document. please provide details on the boundary of your plan, and where this differs from your cityâ€™s boundary, please provide an explanation.-describe the synergies, trade-offs, and co-benefits of this interaction</t>
  </si>
  <si>
    <t>3.2a-2</t>
  </si>
  <si>
    <t>please provide more information on your plan that addresses climate change adaptation and/or resilience and attach the document. please provide details on the boundary of your plan, and where this differs from your cityâ€™s boundary, please provide an explanation.-web link</t>
  </si>
  <si>
    <t>3.1a-3</t>
  </si>
  <si>
    <t>please provide more information on your plan that addresses climate change adaptation and attach the document. please provide details on the boundary of your plan, and where this differs from your cityâ€™s boundary, please provide an explanation.-web link</t>
  </si>
  <si>
    <t>3.2a-5</t>
  </si>
  <si>
    <t>please provide more information on your plan that addresses climate change adaptation and/or resilience and attach the document. please provide details on the boundary of your plan, and where this differs from your cityâ€™s boundary, please provide an explanation.-year of adoption of adaptation plan by local government</t>
  </si>
  <si>
    <t>3.1a-2</t>
  </si>
  <si>
    <t>please provide more information on your plan that addresses climate change adaptation and attach the document. please provide details on the boundary of your plan, and where this differs from your cityâ€™s boundary, please provide an explanation.-year of publication</t>
  </si>
  <si>
    <t>4.0-0</t>
  </si>
  <si>
    <t>4.5-4</t>
  </si>
  <si>
    <t>please attach your city-wide inventory in excel or other spreadsheet format and provide additional details on the inventory calculation methods in the table below.-emissions factors used</t>
  </si>
  <si>
    <t>please attach your city-wide inventory in the table below.-emissions inventory format</t>
  </si>
  <si>
    <t>4.5-9</t>
  </si>
  <si>
    <t>please attach your city-wide inventory in excel or other spreadsheet format and provide additional details on the inventory calculation methods in the table below.-comment on level of confidence</t>
  </si>
  <si>
    <t>7.5-4</t>
  </si>
  <si>
    <t>please attach your city-wide inventory in the table below.-comment on level of confidence</t>
  </si>
  <si>
    <t>where it will facilitate a greater understanding of your city-wide emissions, please provide a breakdown of these emissions by the us community protocol sources.-sector</t>
  </si>
  <si>
    <t>7.6c-2</t>
  </si>
  <si>
    <t>4.6f-3</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</si>
  <si>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city.-scope</t>
  </si>
  <si>
    <t>5.0a-3</t>
  </si>
  <si>
    <t>please provide details of your total city-wide base year emissions reduction (absolute) target(s). in addition, you may add rows to provide details of your sector-specific targets, by providing the base year emissions specific to that target.-boundary of target relative to city boundary (reported in 0.1)</t>
  </si>
  <si>
    <t>5.0b-1</t>
  </si>
  <si>
    <t>please provide details of your total fixed level target(s).-sector</t>
  </si>
  <si>
    <t>8.0a-1</t>
  </si>
  <si>
    <t>please provide details of your local government operations emissions reduction target.-sector</t>
  </si>
  <si>
    <t>5.0c-2</t>
  </si>
  <si>
    <t>please provide details of your total city-wide base year intensity target. an intensity target is usually measured per capita or per unit gdp. if you have an absolute emissions reduction target, please select â€œbase year emissions (absolute) targetâ€ in question 5.0.-where sources differ from the inventory, identify and explain these additions / exclusion</t>
  </si>
  <si>
    <t>8.3b-1</t>
  </si>
  <si>
    <t>please provide details of your total city-wide base year intensity target. an intensity target is usually measured per capita or per unit gdp. if you have an absolute emissions reduction target, please select â€œbase year emissions (absolute) targetâ€ in question 8.3.-sector</t>
  </si>
  <si>
    <t>5.0d-10</t>
  </si>
  <si>
    <t>please provide details of your total city-wide baseline scenario target(s), including projected business as usual emissions.-percentage reduction target from business as usual</t>
  </si>
  <si>
    <t>8.3c-7</t>
  </si>
  <si>
    <t>please provide details of your total city-wide baseline scenario target, including projected business as usual emissions.-percentage reduction target from business as usual</t>
  </si>
  <si>
    <t>5.5-0</t>
  </si>
  <si>
    <t>does your city have a climate change mitigation or energy access plan for reducing city-wide ghg emissions?-none</t>
  </si>
  <si>
    <t>8.2-0</t>
  </si>
  <si>
    <t>does your city have a climate change action plan for reducing city-wide ghg emissions?-none</t>
  </si>
  <si>
    <t>5.5a-14</t>
  </si>
  <si>
    <t>please attach your cityâ€™s climate change mitigation plan below. if your city has both mitigation and energy access plans, please make sure to attach all relevant documents below.-comment</t>
  </si>
  <si>
    <t>5.5a-8</t>
  </si>
  <si>
    <t>please attach your cityâ€™s climate change mitigation plan below. if your city has both mitigation and energy access plans, please make sure to attach all relevant documents below.-stage of implementation</t>
  </si>
  <si>
    <t>8.2a-4</t>
  </si>
  <si>
    <t>please attach your cityâ€™s climate change action plan below.-stage of implementation</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</si>
  <si>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area'.-stage of project development</t>
  </si>
  <si>
    <t>7.4-0</t>
  </si>
  <si>
    <t>which gases are included in your emissions inventory?-none</t>
  </si>
  <si>
    <t>6.4-0</t>
  </si>
  <si>
    <t>which gases are included in your emissions inventory? select all that apply.-none</t>
  </si>
  <si>
    <t>7.4a-0</t>
  </si>
  <si>
    <t>please give the total amount of fuel (refers to scope 1 emissions) that your local government has consumed this year.-units</t>
  </si>
  <si>
    <t>please provide total (scope 1 + scope 2) ghg emissions for your local government operations, in metric tonnes co2e. scopes are a common categorization method.-total scope 1 + scope 2 emissions (metric tonnes co2e)-local government emissions breakdown</t>
  </si>
  <si>
    <t>please provide total (scope 1 + scope 2) ghg emissions for your local government operations, in metric tonnes co2e. scopes are a common categorization method.-total scope 2 emissions (metric tonnes co2e)-local government emissions breakdown</t>
  </si>
  <si>
    <t>please provide total (scope 1 + scope 2) ghg emissions for your local government operations, in metric tonnes co2e. scopes are a common categorization method.-total scope 1 emissions (metric tonnes co2e)-local government emissions breakdown</t>
  </si>
  <si>
    <t>please indicate the energy mix of electricity consumed in your city.-geothermal-energy consumption percentage</t>
  </si>
  <si>
    <t>please provide details on your cityâ€™s energy efficiency targets.-total energy consumed/produced covered by target in base year (in unit specified in column 2)</t>
  </si>
  <si>
    <t>please provide the total final energy use for buildings within the city boundary to show the total city building energy use (for all fuel types).-total final energy use (kwh/annum)-municipal</t>
  </si>
  <si>
    <t>does your city have emissions reduction targets or energy efficiency targets for the following building types?-emissions reduction target-municipal</t>
  </si>
  <si>
    <t>does your city have emissions reduction targets or energy efficiency targets for the following building types?-energy efficiency target-municipal</t>
  </si>
  <si>
    <t>please give a general description and introduction to your city including your cityâ€™s reporting boundary in the table below.-description of city-city boundary</t>
  </si>
  <si>
    <t>0.4-0</t>
  </si>
  <si>
    <t>please select the currency used for all financial information disclosed throughout your response.-none</t>
  </si>
  <si>
    <t>what is the mode share of each transport mode in your city?-taxis or for hire vehicles-please complete</t>
  </si>
  <si>
    <t>please provide the total fleet size and number of vehicle types for the following modes of transport:-number of private cars-total fleet size</t>
  </si>
  <si>
    <t>please provide the total fleet size and number of vehicle types for the following modes of transport:-number of municipal fleet (excluding buses)-total fleet size</t>
  </si>
  <si>
    <t>please provide the total fleet size and number of vehicle types for the following modes of transport:-number of freight vehicles-hybrid</t>
  </si>
  <si>
    <t>please provide the total fleet size and number of vehicle types for the following modes of transport:-number of taxis-hydrogen</t>
  </si>
  <si>
    <t>please provide the total fleet size and number of vehicle types for the following modes of transport:-transport network companies (e.g. uber, lyft) fleet size-total fleet size</t>
  </si>
  <si>
    <t>please provide the total fleet size and number of vehicle types for the following modes of transport:-customer-drive carshares (e.g. car2go, drivenow) fleet size-total fleet size</t>
  </si>
  <si>
    <t>14.0-0</t>
  </si>
  <si>
    <t>what are the sources of your city's water supply?-none</t>
  </si>
  <si>
    <t>15.0-0</t>
  </si>
  <si>
    <t>please select the actions you are taking to reduce the risks to your cityâ€™s water security.-adaptation action</t>
  </si>
  <si>
    <t>please select the actions you are taking to reduce the risks to your cityâ€™s water supply.-adaptation action</t>
  </si>
  <si>
    <t>14.3-4</t>
  </si>
  <si>
    <t>please select the actions you are taking to reduce the risks to your cityâ€™s water security.-action description and implementation progress</t>
  </si>
  <si>
    <t>15.4-3</t>
  </si>
  <si>
    <t>please select the actions you are taking to reduce the risks to your cityâ€™s water supply.-action description</t>
  </si>
  <si>
    <t>please select the primary process or methodology used to undertake the risk or vulnerability assessment of your city. if your city uses a combination of methodologies, please select the main methodology used.-primary methodology-risk assessment methodology</t>
  </si>
  <si>
    <t>2.1-10</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</si>
  <si>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expected magnitude of hazard</t>
  </si>
  <si>
    <t>2.2a-3</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</si>
  <si>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impact.-magnitude of impact</t>
  </si>
  <si>
    <t>2.1-2</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</si>
  <si>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impact.-did this hazard significantly impact your city before 2021?</t>
  </si>
  <si>
    <t>3.0-13</t>
  </si>
  <si>
    <t>please describe the main actions you are taking to reduce the risk to, and vulnerability of, your cityâ€™s infrastructure, services, citizens, and businesses from climate change as identified in the climate hazards section.-total cost provided by the majority funding source (currency)</t>
  </si>
  <si>
    <t>3.0-2</t>
  </si>
  <si>
    <t>please describe the main actions you are taking to reduce the risk to, and vulnerability of, your cityâ€™s infrastructure, services, citizens, and businesses from climate change as identified in the climate hazards section.-action</t>
  </si>
  <si>
    <t>3.0-5</t>
  </si>
  <si>
    <t>please describe the main actions you are taking to reduce the risk to, and vulnerability of, your cityâ€™s infrastructure, services, citizens, and businesses from climate change as identified in the climate hazards section.-means of implementation</t>
  </si>
  <si>
    <t>3.0-6</t>
  </si>
  <si>
    <t>please describe the main actions you are taking to reduce the risk to, and vulnerability of, your cityâ€™s infrastructure, services, citizens, and businesses from climate change as identified in the climate hazards section.-co-benefit area</t>
  </si>
  <si>
    <t>3.0-7</t>
  </si>
  <si>
    <t>please describe the main actions you are taking to reduce the risk to, and vulnerability of, your cityâ€™s infrastructure, services, citizens, and businesses from climate change as identified in the climate hazards section.-sectors/areas adaptation action applies to</t>
  </si>
  <si>
    <t>3.0-9</t>
  </si>
  <si>
    <t>please describe the main actions you are taking to reduce the risk to, and vulnerability of, your cityâ€™s infrastructure, services, citizens, and businesses from climate change as identified in the climate hazards section.-finance status</t>
  </si>
  <si>
    <t>3.2a-9</t>
  </si>
  <si>
    <t>please provide more information on your plan that addresses climate change adaptation and/or resilience and attach the document. please provide details on the boundary of your plan, and where this differs from your cityâ€™s boundary, please provide an explanation.-type of plan</t>
  </si>
  <si>
    <t>please explain why not and any future arrangements you have to create a plan.-reason-please explain</t>
  </si>
  <si>
    <t>3.3-6</t>
  </si>
  <si>
    <t>please describe the main goals of your cityâ€™s adaptation efforts and the metrics / kpis for each goal.-select the initiatives related to this adaptation goal that your city has committed to</t>
  </si>
  <si>
    <t>4.13-2</t>
  </si>
  <si>
    <t>please provide details on any historical, base year or recalculated city-wide emissions inventories your city has, in order to allow assessment of targets in the table below.-inventory date to</t>
  </si>
  <si>
    <t>4.13-4</t>
  </si>
  <si>
    <t>please provide details on any historical, base year or recalculated city-wide emissions inventories your city has, in order to allow assessment of targets in the table below.-previous emissions (metric tonnes co2e)</t>
  </si>
  <si>
    <t>4.13-5</t>
  </si>
  <si>
    <t>please provide details on any historical, base year or recalculated city-wide emissions inventories your city has, in order to allow assessment of targets in the table below.-is this inventory a base year inventory or a recalculated version of a previously reported inventory?</t>
  </si>
  <si>
    <t>7.13a-3</t>
  </si>
  <si>
    <t>please provide your cityâ€™s recalculated total city-wide emissions figures for any previous inventories along with scope 1, 2 and 3 breakdowns where applicable.-scope</t>
  </si>
  <si>
    <t>4.6d-3</t>
  </si>
  <si>
    <t>where it will facilitate a greater understanding of your city-wide emissions, please provide a breakdown of these emissions by ipcc sector in the table below.-scope</t>
  </si>
  <si>
    <t>7.6a-3</t>
  </si>
  <si>
    <t>4.6d-4</t>
  </si>
  <si>
    <t>where it will facilitate a greater understanding of your city-wide emissions, please provide a breakdown of these emissions by ipcc sector in the table below.-emissions (metric tonnes co2e)</t>
  </si>
  <si>
    <t>7.6a-4</t>
  </si>
  <si>
    <t>please indicate if your city-wide emissions have increased, decreased, or stayed the same since your last emissions inventory, and please describe why.-reason for change-please explain</t>
  </si>
  <si>
    <t>5.0a-13</t>
  </si>
  <si>
    <t>please provide details of your total city-wide base year emissions reduction (absolute) target(s). in addition, you may add rows to provide details of your sector-specific targets, by providing the base year emissions specific to that target.-does this target align with the global 1.5 - 2 Â°c pathway set out in the paris agreement?</t>
  </si>
  <si>
    <t>8.3a-5</t>
  </si>
  <si>
    <t>please provide details of your total city-wide base year emissions reduction (absolute) target. in addition, you may add rows to provide details of your sector-specific targets, by providing the base year emissions specific to that target.-percentage reduction target</t>
  </si>
  <si>
    <t>5.0c-12</t>
  </si>
  <si>
    <t>please provide details of your total city-wide base year intensity target. an intensity target is usually measured per capita or per unit gdp. if you have an absolute emissions reduction target, please select â€œbase year emissions (absolute) targetâ€ in question 5.0.-target year absolute emissions (metric tonnes co2e)</t>
  </si>
  <si>
    <t>5.0c-16</t>
  </si>
  <si>
    <t>please provide details of your total city-wide base year intensity target. an intensity target is usually measured per capita or per unit gdp. if you have an absolute emissions reduction target, please select â€œbase year emissions (absolute) targetâ€ in question 5.0.-select the initiatives that this target contributes towards</t>
  </si>
  <si>
    <t>5.0d-4</t>
  </si>
  <si>
    <t>please provide details of your total city-wide baseline scenario target(s), including projected business as usual emissions.-explanation of boundary choice where the assessment boundary differs from the city boundary</t>
  </si>
  <si>
    <t>8.3c-1</t>
  </si>
  <si>
    <t>please provide details of your total city-wide baseline scenario target, including projected business as usual emissions.-sector</t>
  </si>
  <si>
    <t>5.5a-2</t>
  </si>
  <si>
    <t>please attach your cityâ€™s climate change mitigation plan below. if your city has both mitigation and energy access plans, please make sure to attach all relevant documents below.-web link</t>
  </si>
  <si>
    <t>8.2a-3</t>
  </si>
  <si>
    <t>please attach your cityâ€™s climate change action plan below.-web link</t>
  </si>
  <si>
    <t>5.5a-3</t>
  </si>
  <si>
    <t>please attach your cityâ€™s climate change mitigation plan below. if your city has both mitigation and energy access plans, please make sure to attach all relevant documents below.-focus area of plan</t>
  </si>
  <si>
    <t>please explain why you do not have a city climate change action plan and any future plans to create one.-reason-please explain</t>
  </si>
  <si>
    <t>6.2-0</t>
  </si>
  <si>
    <t>does your city collaborate in partnership with businesses and/or industries in your city on sustainability projects?-none</t>
  </si>
  <si>
    <t>5.1-0</t>
  </si>
  <si>
    <t>does your city collaborate in voluntary partnership with businesses in your city on sustainability projects?-none</t>
  </si>
  <si>
    <t>6.5-8</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</si>
  <si>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cost of project</t>
  </si>
  <si>
    <t>5.2-5</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</si>
  <si>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area.-total cost of project</t>
  </si>
  <si>
    <t>7.7-0</t>
  </si>
  <si>
    <t>please provide the following information about the emissions verification process.-name of verifier-verification details</t>
  </si>
  <si>
    <t>8.0a-6</t>
  </si>
  <si>
    <t>please provide details of your renewable energy target(s) and how the city plans to meet those targets.-percentage renewable energy of total energy in base year</t>
  </si>
  <si>
    <t>please indicate the energy mix of electricity consumed in your city.-coal-energy consumption percentage</t>
  </si>
  <si>
    <t>please indicate the energy mix of electricity consumed in your city.-gas-energy consumption percentage</t>
  </si>
  <si>
    <t>does your city have emissions reduction targets or energy efficiency targets for the following building types?-energy efficiency target-residential</t>
  </si>
  <si>
    <t>does your city have emissions reduction targets or energy efficiency targets for the following building types?-emissions reduction target-residential</t>
  </si>
  <si>
    <t>please provide information about your cityâ€™s mayor or equivalent legal representative authority in the table below:-leader name-please complete</t>
  </si>
  <si>
    <t>please provide information about your cityâ€™s mayor or equivalent legal representative authority in the table below:-current term end year-please complete</t>
  </si>
  <si>
    <t>what is the mode share of each transport mode in your city?-ferries/ river boats-please complete</t>
  </si>
  <si>
    <t>please provide the total fleet size and number of vehicle types for the following modes of transport:-number of private cars-hybrid</t>
  </si>
  <si>
    <t>please provide the total fleet size and number of vehicle types for the following modes of transport:-number of buses-electric</t>
  </si>
  <si>
    <t>please provide the total fleet size and number of vehicle types for the following modes of transport:-number of freight vehicles-plug in hybrid</t>
  </si>
  <si>
    <t>please provide the total fleet size and number of vehicle types for the following modes of transport:-transport network companies (e.g. uber, lyft) fleet size-plug in hybrid</t>
  </si>
  <si>
    <t>how much solid waste does your city generate (tonnes/person/year)?-amount of solid waste generated (tonnes/person/year)-commercial</t>
  </si>
  <si>
    <t>14.4a-1</t>
  </si>
  <si>
    <t>please provide more information on your cityâ€™s public water resource managementâ€¯strategy.-publication title and attach document</t>
  </si>
  <si>
    <t>please attach and provide details on your climate change risk and vulnerability assessment. please provide details on the boundary of your assessment, and where this differs from your cityâ€™s boundary, please provide an explanation.-primary author of assessment</t>
  </si>
  <si>
    <t>2.2-2</t>
  </si>
  <si>
    <t>please identify and describe the factors that most greatly affect your cityâ€™s ability to adapt to climate change and indicate how those factors either support or challenge this ability.-indicate if this factor either supports or challenges the ability to adapt</t>
  </si>
  <si>
    <t>3.0-1</t>
  </si>
  <si>
    <t>please describe the main actions you are taking to reduce the risk to, and vulnerability of, your cityâ€™s infrastructure, services, citizens, and businesses from climate change as identified in the climate hazards section.-climate hazards</t>
  </si>
  <si>
    <t>3.0-3</t>
  </si>
  <si>
    <t>please describe the main actions you are taking to reduce the risk to, and vulnerability of, your cityâ€™s infrastructure, services, citizens, and businesses from climate change as identified in the climate hazards section.-action title</t>
  </si>
  <si>
    <t>3.2a-10</t>
  </si>
  <si>
    <t>please provide more information on your plan that addresses climate change adaptation and/or resilience and attach the document. please provide details on the boundary of your plan, and where this differs from your cityâ€™s boundary, please provide an explanation.-has your local government assessed the synergies, trade-offs, and co-benefits, if any, of the main mitigation and adaptation actions you identified?</t>
  </si>
  <si>
    <t>3.2a-4</t>
  </si>
  <si>
    <t>please provide more information on your plan that addresses climate change adaptation and/or resilience and attach the document. please provide details on the boundary of your plan, and where this differs from your cityâ€™s boundary, please provide an explanation.-climate hazards factored into plan that addresses climate change adaptation</t>
  </si>
  <si>
    <t>please explain why not and any future arrangements you have to create a plan.-comment-please explain</t>
  </si>
  <si>
    <t>4.13-9</t>
  </si>
  <si>
    <t>please provide details on any historical, base year or recalculated city-wide emissions inventories your city has, in order to allow assessment of targets in the table below.-comments</t>
  </si>
  <si>
    <t>8.3a-8</t>
  </si>
  <si>
    <t>please provide details of your total city-wide base year emissions reduction (absolute) target. in addition, you may add rows to provide details of your sector-specific targets, by providing the base year emissions specific to that target.-comment</t>
  </si>
  <si>
    <t>4.5-1</t>
  </si>
  <si>
    <t>please attach your city-wide inventory in excel or other spreadsheet format and provide additional details on the inventory calculation methods in the table below.-document title and attachment</t>
  </si>
  <si>
    <t>7.5-2</t>
  </si>
  <si>
    <t>please attach your city-wide inventory in the table below.-inventory document title and attachment</t>
  </si>
  <si>
    <t>4.6f-1</t>
  </si>
  <si>
    <t>where it will facilitate a greater understanding of yourâ€¯city-wideâ€¯emissions, please provide a breakdown of these emissions by end user (buildings, water, waste, transport), economic sector (residential, commercial, industrial, institutional), or any other classification system used in your city.-source</t>
  </si>
  <si>
    <t>7.6d-1</t>
  </si>
  <si>
    <t>where it will facilitate a greater understanding of your city-wide emissions, please provide a breakdown of these emissions by end user, or any other classification system used in your city.-source</t>
  </si>
  <si>
    <t>5.0a-15</t>
  </si>
  <si>
    <t>please provide details of your total city-wide base year emissions reduction (absolute) target(s). in addition, you may add rows to provide details of your sector-specific targets, by providing the base year emissions specific to that target.-does this target align to a requirement from a higher level of government?</t>
  </si>
  <si>
    <t>5.0b-10</t>
  </si>
  <si>
    <t>please provide details of your total fixed level target(s).-percentage of target achieved so far</t>
  </si>
  <si>
    <t>9.2a-9</t>
  </si>
  <si>
    <t>please provide details of your renewable energy or electricity target and how the city plans to meet those targets.-percentage of target achieved</t>
  </si>
  <si>
    <t>8.0a-7</t>
  </si>
  <si>
    <t>please provide details of your local government operations emissions reduction target.-percentage of target achieved</t>
  </si>
  <si>
    <t>5.0b-9</t>
  </si>
  <si>
    <t>please provide details of your total fixed level target(s).-target year absolute emissions (metric tonnes co2e)</t>
  </si>
  <si>
    <t>5.0c-15</t>
  </si>
  <si>
    <t>please provide details of your total city-wide base year intensity target. an intensity target is usually measured per capita or per unit gdp. if you have an absolute emissions reduction target, please select â€œbase year emissions (absolute) targetâ€ in question 5.0.-does this target align with the global 1.5 - 2 Â°c pathway set out in the paris agreement?</t>
  </si>
  <si>
    <t>5.0c-5</t>
  </si>
  <si>
    <t>please provide details of your total city-wide base year intensity target. an intensity target is usually measured per capita or per unit gdp. if you have an absolute emissions reduction target, please select â€œbase year emissions (absolute) targetâ€ in question 5.0.-base year</t>
  </si>
  <si>
    <t>5.0d-1</t>
  </si>
  <si>
    <t>please provide details of your total city-wide baseline scenario target(s), including projected business as usual emissions.-sector</t>
  </si>
  <si>
    <t>5.5a-13</t>
  </si>
  <si>
    <t>please attach your cityâ€™s climate change mitigation plan below. if your city has both mitigation and energy access plans, please make sure to attach all relevant documents below.-primary author of plan</t>
  </si>
  <si>
    <t>6.0-2</t>
  </si>
  <si>
    <t>please indicate the opportunities your city has identified as a result of addressing climate change and describe how the city is positioning itself to take advantage of these opportunities.-describe how the city is maximizing this opportunity</t>
  </si>
  <si>
    <t>5.0a-2</t>
  </si>
  <si>
    <t>please indicate the opportunities and describe how the city is positioning itself to take advantage of them.-describe how the city is maximizing this opportunity</t>
  </si>
  <si>
    <t>6.2a-1</t>
  </si>
  <si>
    <t>please provide some key examples of how your city collaborates with business and/or industries in the table below.-collaboration area</t>
  </si>
  <si>
    <t>6.5-9</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</si>
  <si>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investment cost needed</t>
  </si>
  <si>
    <t>5.2-6</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</si>
  <si>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area.-total investment cost needed (if relevant)</t>
  </si>
  <si>
    <t>5.3-0</t>
  </si>
  <si>
    <t>has your city received/secured funding for any low carbon projects (e.g. energy efficiency, renewable energy, low emission vehicles, bus rapid transit, waste management) or climate adaptation projects from a development bank (e.g. world bank, asian development bank, etc.)?-none</t>
  </si>
  <si>
    <t>please indicate the category that best describes the boundary of your local government operations emissions inventory.-none</t>
  </si>
  <si>
    <t>please give the name of the primary protocol, standard, or methodology used to calculate your local government operations emissions inventory.-comment-emissions methodology</t>
  </si>
  <si>
    <t>8.0a-5</t>
  </si>
  <si>
    <t>please provide details of your renewable energy target(s) and how the city plans to meet those targets.-total renewable energy covered by target in base year (based on target type specified in column 3)</t>
  </si>
  <si>
    <t>please indicate the energy mix of electricity consumed in your city.-oil-energy consumption percentage</t>
  </si>
  <si>
    <t>8.3a-9</t>
  </si>
  <si>
    <t>please provide details on your cityâ€™s energy efficiency targets.-plans to meet target (include details on types of energy in thermal /electricity)</t>
  </si>
  <si>
    <t>9.2a-10</t>
  </si>
  <si>
    <t>please provide details of your renewable energy or electricity target and how the city plans to meet those targets.-plans to meet target (include details on types of energy/electricity)</t>
  </si>
  <si>
    <t>please give a general description and introduction to your city including your cityâ€™s reporting boundary in the table below.-administrative boundary-city boundary</t>
  </si>
  <si>
    <t>1.0-1</t>
  </si>
  <si>
    <t>please detail sustainability goals and targets (e.g. ghg reductions) that are incorporated into your cityâ€™s master plan and describe how these are addressed in the table below.-sustainability goals and targets</t>
  </si>
  <si>
    <t>what is the mode share of each transport mode in your city?-buses (including brt)-please complete</t>
  </si>
  <si>
    <t>please select the actions you are taking to reduce the risks to your cityâ€™s water security.-risks</t>
  </si>
  <si>
    <t>2.0-0</t>
  </si>
  <si>
    <t>has a climate change risk and vulnerability assessment been undertaken for your city?-none</t>
  </si>
  <si>
    <t>has a climate change risk or vulnerability assessment been undertaken for your local government area?-none</t>
  </si>
  <si>
    <t>2.1-1</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</si>
  <si>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impact.-climate hazards</t>
  </si>
  <si>
    <t>2.2a-1</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</si>
  <si>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impact.-climate hazards</t>
  </si>
  <si>
    <t>2.1-4</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</si>
  <si>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magnitude of hazard</t>
  </si>
  <si>
    <t>2.1-5</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</si>
  <si>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impact.-social impact of hazard overall</t>
  </si>
  <si>
    <t>2.1-7</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</si>
  <si>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impact.-please identify which vulnerable populations are affected</t>
  </si>
  <si>
    <t>2.2-1</t>
  </si>
  <si>
    <t>please identify and describe the factors that most greatly affect your cityâ€™s ability to adapt to climate change and indicate how those factors either support or challenge this ability.-factors that affect ability to adapt</t>
  </si>
  <si>
    <t>3.5-1</t>
  </si>
  <si>
    <t>please describe the process for how your city has identified and assessed specific adaptation actions. select all that apply and provide a description of each action assessment method.-method of action selection/prioritization</t>
  </si>
  <si>
    <t>3.2a-7</t>
  </si>
  <si>
    <t>please provide more information on your plan that addresses climate change adaptation and/or resilience and attach the document. please provide details on the boundary of your plan, and where this differs from your cityâ€™s boundary, please provide an explanation.-if the city boundary is different from the plan boundary, please explain why</t>
  </si>
  <si>
    <t>please describe the main goals of your cityâ€™s adaptation efforts and the metrics / kpis for each goal.-target year of goal</t>
  </si>
  <si>
    <t>3.4-2</t>
  </si>
  <si>
    <t>please describe the main goals of your cityâ€™s adaptation efforts and the metrics / kpis for each goal.-target year</t>
  </si>
  <si>
    <t>3.3-5</t>
  </si>
  <si>
    <t>please describe the main goals of your cityâ€™s adaptation efforts and the metrics / kpis for each goal.-does this goal align with a requirement from a higher level of government?</t>
  </si>
  <si>
    <t>3.4-3</t>
  </si>
  <si>
    <t>please describe the main goals of your cityâ€™s adaptation efforts and the metrics / kpis for each goal.-metrics / kpis</t>
  </si>
  <si>
    <t>please provide the following information about the city-wide emissions verification.-comments-verification details</t>
  </si>
  <si>
    <t>4.6d-5</t>
  </si>
  <si>
    <t>where it will facilitate a greater understanding of your city-wide emissions, please provide a breakdown of these emissions by ipcc sector in the table below.-comment</t>
  </si>
  <si>
    <t>7.6a-1</t>
  </si>
  <si>
    <t>where it will facilitate a greater understanding of your city-wide emissions, please provide a breakdown of these emissions by ipcc sector in the table below.-ipcc sector</t>
  </si>
  <si>
    <t>where it will facilitate a greater understanding of your city-wide emissions, please provide a breakdown of these emissions by the us community protocol sources.-emissions (metric tonnes co2e)</t>
  </si>
  <si>
    <t>7.6c-4</t>
  </si>
  <si>
    <t>5.0a-11</t>
  </si>
  <si>
    <t>please provide details of your total city-wide base year emissions reduction (absolute) target(s). in addition, you may add rows to provide details of your sector-specific targets, by providing the base year emissions specific to that target.-percentage of target achieved so far</t>
  </si>
  <si>
    <t>please provide details of your total city-wide base year emissions reduction (absolute) target. in addition, you may add rows to provide details of your sector-specific targets, by providing the base year emissions specific to that target.-percentage of target achieved so far</t>
  </si>
  <si>
    <t>5.0a-12</t>
  </si>
  <si>
    <t>please provide details of your total city-wide base year emissions reduction (absolute) target(s). in addition, you may add rows to provide details of your sector-specific targets, by providing the base year emissions specific to that target.-is this target considered to be your cities most ambitious target?</t>
  </si>
  <si>
    <t>5.0a-16</t>
  </si>
  <si>
    <t>please provide details of your total city-wide base year emissions reduction (absolute) target(s). in addition, you may add rows to provide details of your sector-specific targets, by providing the base year emissions specific to that target.-please describe your target. if your country has an ndc and your cityâ€™s target is less ambitious than the ndc, please explain why.</t>
  </si>
  <si>
    <t>5.0c-1</t>
  </si>
  <si>
    <t>please provide details of your total city-wide base year intensity target. an intensity target is usually measured per capita or per unit gdp. if you have an absolute emissions reduction target, please select â€œbase year emissions (absolute) targetâ€ in question 5.0.-sector</t>
  </si>
  <si>
    <t>5.0c-13</t>
  </si>
  <si>
    <t>please provide details of your total city-wide base year intensity target. an intensity target is usually measured per capita or per unit gdp. if you have an absolute emissions reduction target, please select â€œbase year emissions (absolute) targetâ€ in question 5.0.-percentage of target achieved so far</t>
  </si>
  <si>
    <t>8.3b-8</t>
  </si>
  <si>
    <t>please provide details of your total city-wide base year intensity target. an intensity target is usually measured per capita or per unit gdp. if you have an absolute emissions reduction target, please select â€œbase year emissions (absolute) targetâ€ in question 8.3.-percentage of target achieved</t>
  </si>
  <si>
    <t>5.0c-14</t>
  </si>
  <si>
    <t>please provide details of your total city-wide base year intensity target. an intensity target is usually measured per capita or per unit gdp. if you have an absolute emissions reduction target, please select â€œbase year emissions (absolute) targetâ€ in question 5.0.-is this target considered to be your cities most ambitious target?</t>
  </si>
  <si>
    <t>5.0c-18</t>
  </si>
  <si>
    <t>please provide details of your total city-wide base year intensity target. an intensity target is usually measured per capita or per unit gdp. if you have an absolute emissions reduction target, please select â€œbase year emissions (absolute) targetâ€ in question 5.0.-please describe your target. if your country has an ndc and your cityâ€™s target is less ambitious than the ndc, please explain why.</t>
  </si>
  <si>
    <t>5.0d-12</t>
  </si>
  <si>
    <t>please provide details of your total city-wide baseline scenario target(s), including projected business as usual emissions.-is this target considered to be your cities most ambitious target?</t>
  </si>
  <si>
    <t>5.0d-14</t>
  </si>
  <si>
    <t>please provide details of your total city-wide baseline scenario target(s), including projected business as usual emissions.-please describe the target and the modelling methodology(ies) and parameters used to define it</t>
  </si>
  <si>
    <t>5.0d-6</t>
  </si>
  <si>
    <t>please provide details of your total city-wide baseline scenario target(s), including projected business as usual emissions.-year target was set</t>
  </si>
  <si>
    <t>8.3c-3</t>
  </si>
  <si>
    <t>please provide details of your total city-wide baseline scenario target, including projected business as usual emissions.-base year</t>
  </si>
  <si>
    <t>8.3c-5</t>
  </si>
  <si>
    <t>please provide details of your total city-wide baseline scenario target, including projected business as usual emissions.-target year</t>
  </si>
  <si>
    <t>6.0-1</t>
  </si>
  <si>
    <t>please indicate the opportunities your city has identified as a result of addressing climate change and describe how the city is positioning itself to take advantage of these opportunities.-opportunity</t>
  </si>
  <si>
    <t>5.0a-1</t>
  </si>
  <si>
    <t>please indicate the opportunities and describe how the city is positioning itself to take advantage of them.-opportunity</t>
  </si>
  <si>
    <t>6.13-2-1</t>
  </si>
  <si>
    <t>how many people within your city are employed in green jobs/industries?-if you measure green jobs in your city, please also indicate if you analyze demographic variables-green jobs/industries</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</si>
  <si>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area</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</si>
  <si>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title</t>
  </si>
  <si>
    <t>6.5-6</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</si>
  <si>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area'.-identified financing model description</t>
  </si>
  <si>
    <t>5.2-4</t>
  </si>
  <si>
    <t>list any emission reduction, adaptation, water related or resilience projects you have planned within your city for which you hope to attract financing, and provide details on the estimated costs and status of the project in the currency reported in question 0.4. if your city does not have any relevant projects, please select no relevant projects under project area.-project description</t>
  </si>
  <si>
    <t>do you have an emissions inventory for your local government operations to report?-none</t>
  </si>
  <si>
    <t>6.0-0</t>
  </si>
  <si>
    <t>please provide details of your renewable energy target(s) and how the city plans to meet those targets.-scale</t>
  </si>
  <si>
    <t>please indicate the energy mix of electricity consumed in your city.-nuclear-energy consumption percentage</t>
  </si>
  <si>
    <t>please provide details on your cityâ€™s energy efficiency targets.-total energy consumed/produced covered by target in target year (in unit specified in column 2)</t>
  </si>
  <si>
    <t>9.2a-7</t>
  </si>
  <si>
    <t>please provide details of your renewable energy or electricity target and how the city plans to meet those targets.-total renewable energy / electricity covered by target in target year (in unit specified in column 2)</t>
  </si>
  <si>
    <t>please provide details of your cityâ€™s current and projected population.-projected population year-please complete</t>
  </si>
  <si>
    <t>what is the mode share of each transport mode in your city?-other-please complete</t>
  </si>
  <si>
    <t>please provide the total fleet size and number of vehicle types for the following modes of transport:-number of private cars-hydrogen</t>
  </si>
  <si>
    <t>please provide the total fleet size and number of vehicle types for the following modes of transport:-number of municipal fleet (excluding buses)-electric</t>
  </si>
  <si>
    <t>please provide the total fleet size and number of vehicle types for the following modes of transport:-number of municipal fleet (excluding buses)-plug in hybrid</t>
  </si>
  <si>
    <t>please provide the total fleet size and number of vehicle types for the following modes of transport:-number of municipal fleet (excluding buses)-hydrogen</t>
  </si>
  <si>
    <t>2.0b-1</t>
  </si>
  <si>
    <t>please attach and provide details on your climate change risk and vulnerability assessment. please provide details on the boundary of your assessment, and where this differs from your cityâ€™s boundary, please provide an explanation.-publication title and attach the document</t>
  </si>
  <si>
    <t>please attach and provide details on your climate change risk or vulnerability assessment. please provide details on the boundary of your assessment, and where this differs from your cityâ€™s boundary, please provide an explanation.-publication title and attach file here</t>
  </si>
  <si>
    <t>2.0b-4</t>
  </si>
  <si>
    <t>please attach and provide details on your climate change risk and vulnerability assessment. please provide details on the boundary of your assessment, and where this differs from your cityâ€™s boundary, please provide an explanation.-boundary of assessment relative to city boundary (reported in 0.1)</t>
  </si>
  <si>
    <t>please attach and provide details on your climate change risk or vulnerability assessment. please provide details on the boundary of your assessment, and where this differs from your cityâ€™s boundary, please provide an explanation.-boundary of assessment relative to city boundary (reported in 0.1)</t>
  </si>
  <si>
    <t>2.1-0</t>
  </si>
  <si>
    <t>does your city have an update / revision process for the climate risk or vulnerability assessment?-none</t>
  </si>
  <si>
    <t>2.2-3</t>
  </si>
  <si>
    <t>please identify and describe the factors that most greatly affect your cityâ€™s ability to adapt to climate change and indicate how those factors either support or challenge this ability.-level of degree to which factor challenges/supports the adaptive capacity of your city</t>
  </si>
  <si>
    <t>2.3-0</t>
  </si>
  <si>
    <t>is your city facing risks to public health or health systems associated with climate change?-none</t>
  </si>
  <si>
    <t>does your city face any social risks as a result of climate change?-none</t>
  </si>
  <si>
    <t>please state the dates of the accounting year or 12-month period for which you are reporting a city-wide  ghg emissions inventory.-to-accounting year dates</t>
  </si>
  <si>
    <t>please provide the following information about the city-wide emissions verification.-year of verification-verification details</t>
  </si>
  <si>
    <t>4.13-1</t>
  </si>
  <si>
    <t>please provide details on any historical, base year or recalculated city-wide emissions inventories your city has, in order to allow assessment of targets in the table below.-inventory date from</t>
  </si>
  <si>
    <t>4.5-2</t>
  </si>
  <si>
    <t>please attach your city-wide inventory in excel or other spreadsheet format and provide additional details on the inventory calculation methods in the table below.-emissions inventory format</t>
  </si>
  <si>
    <t>please provide details of your total city-wide base year emissions reduction (absolute) target(s). in addition, you may add rows to provide details of your sector-specific targets, by providing the base year emissions specific to that target.-sector</t>
  </si>
  <si>
    <t>please provide details of your total city-wide base year emissions reduction (absolute) target(s). in addition, you may add rows to provide details of your sector-specific targets, by providing the base year emissions specific to that target.-where sources differ from the inventory, identify and explain these additions / exclusions</t>
  </si>
  <si>
    <t>5.0a-9</t>
  </si>
  <si>
    <t>please provide details of your total city-wide base year emissions reduction (absolute) target(s). in addition, you may add rows to provide details of your sector-specific targets, by providing the base year emissions specific to that target.-target year</t>
  </si>
  <si>
    <t>5.0c-10</t>
  </si>
  <si>
    <t>please provide details of your total city-wide base year intensity target. an intensity target is usually measured per capita or per unit gdp. if you have an absolute emissions reduction target, please select â€œbase year emissions (absolute) targetâ€ in question 5.0.-percentage reduction target in emissions intensity</t>
  </si>
  <si>
    <t>8.3b-6</t>
  </si>
  <si>
    <t>please provide details of your total city-wide base year intensity target. an intensity target is usually measured per capita or per unit gdp. if you have an absolute emissions reduction target, please select â€œbase year emissions (absolute) targetâ€ in question 8.3.-percentage reduction target in emissions intensity</t>
  </si>
  <si>
    <t>5.0c-3</t>
  </si>
  <si>
    <t>please provide details of your total city-wide base year intensity target. an intensity target is usually measured per capita or per unit gdp. if you have an absolute emissions reduction target, please select â€œbase year emissions (absolute) targetâ€ in question 5.0.-boundary of target relative to city boundary (reported in 0.1)</t>
  </si>
  <si>
    <t>8.3b-2</t>
  </si>
  <si>
    <t>please provide details of your total city-wide base year intensity target. an intensity target is usually measured per capita or per unit gdp. if you have an absolute emissions reduction target, please select â€œbase year emissions (absolute) targetâ€ in question 8.3.-target start year</t>
  </si>
  <si>
    <t>5.0c-9</t>
  </si>
  <si>
    <t>please provide details of your total city-wide base year intensity target. an intensity target is usually measured per capita or per unit gdp. if you have an absolute emissions reduction target, please select â€œbase year emissions (absolute) targetâ€ in question 5.0.-base year absolute emissions (metric tonnes co2e)</t>
  </si>
  <si>
    <t>5.0d-3</t>
  </si>
  <si>
    <t>please provide details of your total city-wide baseline scenario target(s), including projected business as usual emissions.-boundary of target relative to city boundary (reported in 0.1)</t>
  </si>
  <si>
    <t>5.0d-9</t>
  </si>
  <si>
    <t>please provide details of your total city-wide baseline scenario target(s), including projected business as usual emissions.-estimated business as usual absolute emissions in target year (metric tonnes co2e)</t>
  </si>
  <si>
    <t>8.3c-6</t>
  </si>
  <si>
    <t>please provide details of your total city-wide baseline scenario target, including projected business as usual emissions.-estimated business as usual absolute emissions in target year (metric tonnes co2e)</t>
  </si>
  <si>
    <t>6.5-7</t>
  </si>
  <si>
    <t>list any mitigation,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description and attach project proposal</t>
  </si>
  <si>
    <t>please give the name of the primary protocol, standard, or methodology used to calculate your local government operations emissions inventory.-primary protocol-emissions methodology</t>
  </si>
  <si>
    <t>7.5-3</t>
  </si>
  <si>
    <t>please indicate the energy mix of electricity consumed in your city.-wind-energy consumption percentage</t>
  </si>
  <si>
    <t>8.3a-2</t>
  </si>
  <si>
    <t>please provide details on your cityâ€™s energy efficiency targets.-energy efficiency type covered by target</t>
  </si>
  <si>
    <t>9.2a-2</t>
  </si>
  <si>
    <t>please provide details of your renewable energy or electricity target and how the city plans to meet those targets.-energy / electricity types covered by target</t>
  </si>
  <si>
    <t>Response Language-0</t>
  </si>
  <si>
    <t>what language are you submitting your response in?-none</t>
  </si>
  <si>
    <t>0.2-0</t>
  </si>
  <si>
    <t>if you have not previously submitted your letter of commitment to the global covenant of mayors, either through the relevant regional covenant or through the global covenant secretariat, please attach the letter signed by an appropriately mandated official (e.g. mayor, city council) to this question.-none</t>
  </si>
  <si>
    <t>if you have not previously submitted a letter of commitment to the global covenant of mayors, please attach your letter of commitment here, signed by an appropriately mandated official (e.g. mayor, city council).-none</t>
  </si>
  <si>
    <t>please provide the total fleet size and number of vehicle types for the following modes of transport:-number of buses-hydrogen</t>
  </si>
  <si>
    <t>please provide the total fleet size and number of vehicle types for the following modes of transport:-number of freight vehicles-electric</t>
  </si>
  <si>
    <t>please provide the total fleet size and number of vehicle types for the following modes of transport:-transport network companies (e.g. uber, lyft) fleet size-hydrogen</t>
  </si>
  <si>
    <t>please provide the total fleet size and number of vehicle types for the following modes of transport:-customer-drive carshares (e.g. car2go, drivenow) fleet size-hybrid</t>
  </si>
  <si>
    <t>please identify the risks to your cityâ€™s water security as well as the timescale and level of risk.-estimated magnitude of potential impact</t>
  </si>
  <si>
    <t>please identify the risks to your cityâ€™s water supply as well as the timescale and level of risk.-magnitude</t>
  </si>
  <si>
    <t>please select the primary process or methodology used to undertake the risk or vulnerability assessment of your city. if your city uses a combination of methodologies, please select the main methodology used.-description-risk assessment methodology</t>
  </si>
  <si>
    <t>please attach and provide details on your climate change risk and vulnerability assessment. please provide details on the boundary of your assessment, and where this differs from your cityâ€™s boundary, please provide an explanation.-year of publication or approval from local government</t>
  </si>
  <si>
    <t>please attach and provide details on your climate change risk or vulnerability assessment. please provide details on the boundary of your assessment, and where this differs from your cityâ€™s boundary, please provide an explanation.-year of publication</t>
  </si>
  <si>
    <t>2.0b-7</t>
  </si>
  <si>
    <t>please attach and provide details on your climate change risk and vulnerability assessment. please provide details on the boundary of your assessment, and where this differs from your cityâ€™s boundary, please provide an explanation.-does the assessment identify vulnerable populations?</t>
  </si>
  <si>
    <t>please attach and provide details on your climate change risk or vulnerability assessment. please provide details on the boundary of your assessment, and where this differs from your cityâ€™s boundary, please provide an explanation.-does the assessment identify vulnerable populations?</t>
  </si>
  <si>
    <t>please describe the main actions you are taking to reduce the risk to, and vulnerability of, your cityâ€™s infrastructure, services, citizens, and businesses from climate change as identified in the climate hazards section.-majority funding source</t>
  </si>
  <si>
    <t>3.0-12</t>
  </si>
  <si>
    <t>please describe the main actions you are taking to reduce the risk to, and vulnerability of, your cityâ€™s infrastructure, services, citizens, and businesses from climate change as identified in the climate hazards section.-total cost provided by the local government (currency)</t>
  </si>
  <si>
    <t>3.0-4</t>
  </si>
  <si>
    <t>please describe the main actions you are taking to reduce the risk to, and vulnerability of, your cityâ€™s infrastructure, services, citizens, and businesses from climate change as identified in the climate hazards section.-status of action</t>
  </si>
  <si>
    <t>3.2a-13</t>
  </si>
  <si>
    <t>please provide more information on your plan that addresses climate change adaptation and/or resilience and attach the document. please provide details on the boundary of your plan, and where this differs from your cityâ€™s boundary, please provide an explanation.-description of the stakeholder engagement processes</t>
  </si>
  <si>
    <t>3.3-7</t>
  </si>
  <si>
    <t>please describe the main goals of your cityâ€™s adaptation efforts and the metrics / kpis for each goal.-comment</t>
  </si>
  <si>
    <t>please state the dates of the accounting year or 12-month period for which you are reporting a city-wide  ghg emissions inventory.-from-accounting year dates</t>
  </si>
  <si>
    <t>please provide the following information about the city-wide emissions verification.-name of verifier-verification details</t>
  </si>
  <si>
    <t>4.6d-1</t>
  </si>
  <si>
    <t>4.6d-2</t>
  </si>
  <si>
    <t>where it will facilitate a greater understanding of your city-wide emissions, please provide a breakdown of these emissions by ipcc sector in the table below.-sector</t>
  </si>
  <si>
    <t>7.6a-2</t>
  </si>
  <si>
    <t>where it will facilitate a greater understanding of your city-wide emissions, please provide a breakdown of these emissions by the us community protocol sources.-scope</t>
  </si>
  <si>
    <t>7.6c-3</t>
  </si>
  <si>
    <t>5.0a-4</t>
  </si>
  <si>
    <t>please provide details of your total city-wide base year emissions reduction (absolute) target(s). in addition, you may add rows to provide details of your sector-specific targets, by providing the base year emissions specific to that target.-explanation of boundary choice where the inventory boundary differs from the city boundary (include inventory boundary, gdp and population)</t>
  </si>
  <si>
    <t>5.0a-8</t>
  </si>
  <si>
    <t>please provide details of your total city-wide base year emissions reduction (absolute) target(s). in addition, you may add rows to provide details of your sector-specific targets, by providing the base year emissions specific to that target.-percentage reduction target</t>
  </si>
  <si>
    <t>5.0b-4</t>
  </si>
  <si>
    <t>please provide details of your total fixed level target(s).-explanation of boundary choice where the assessment boundary differs from the city boundary</t>
  </si>
  <si>
    <t>5.0b-6</t>
  </si>
  <si>
    <t>please provide details of your total fixed level target(s).-absolute emissions in year target was set</t>
  </si>
  <si>
    <t>5.0c-17</t>
  </si>
  <si>
    <t>please provide details of your total city-wide base year intensity target. an intensity target is usually measured per capita or per unit gdp. if you have an absolute emissions reduction target, please select â€œbase year emissions (absolute) targetâ€ in question 5.0.-does this target align to a requirement from a higher level of government?</t>
  </si>
  <si>
    <t>5.0c-4</t>
  </si>
  <si>
    <t>please provide details of your total city-wide base year intensity target. an intensity target is usually measured per capita or per unit gdp. if you have an absolute emissions reduction target, please select â€œbase year emissions (absolute) targetâ€ in question 5.0.-explanation of boundary choice where the assessment boundary differs from the city boundary</t>
  </si>
  <si>
    <t>5.0c-6</t>
  </si>
  <si>
    <t>please provide details of your total city-wide base year intensity target. an intensity target is usually measured per capita or per unit gdp. if you have an absolute emissions reduction target, please select â€œbase year emissions (absolute) targetâ€ in question 5.0.-year target was set</t>
  </si>
  <si>
    <t>5.0c-7</t>
  </si>
  <si>
    <t>please provide details of your total city-wide base year intensity target. an intensity target is usually measured per capita or per unit gdp. if you have an absolute emissions reduction target, please select â€œbase year emissions (absolute) targetâ€ in question 5.0.-intensity unit (emissions per)</t>
  </si>
  <si>
    <t>5.0d-17</t>
  </si>
  <si>
    <t>please provide details of your total city-wide baseline scenario target(s), including projected business as usual emissions.-please describe your target. if your country has an ndc and your cityâ€™s target is less ambitious than the ndc, please explain why.</t>
  </si>
  <si>
    <t>5.0d-2</t>
  </si>
  <si>
    <t>please provide details of your total city-wide baseline scenario target(s), including projected business as usual emissions.-where sources differ from the inventory, identify and explain these additions / exclusions</t>
  </si>
  <si>
    <t>5.0d-5</t>
  </si>
  <si>
    <t>please provide details of your total city-wide baseline scenario target(s), including projected business as usual emissions.-base year</t>
  </si>
  <si>
    <t>5.0d-7</t>
  </si>
  <si>
    <t>please provide details of your total city-wide baseline scenario target(s), including projected business as usual emissions.-base year emissions (metric tonnes co2e)</t>
  </si>
  <si>
    <t>8.3c-4</t>
  </si>
  <si>
    <t>please provide details of your total city-wide baseline scenario target, including projected business as usual emissions.-base year emissions (metric tonnes co2e)</t>
  </si>
  <si>
    <t>5.0d-8</t>
  </si>
  <si>
    <t>please provide details of your total city-wide baseline scenario target(s), including projected business as usual emissions.-target year</t>
  </si>
  <si>
    <t>5.4-7</t>
  </si>
  <si>
    <t>describe the anticipated outcomes of the most impactful mitigation actions your city is currently undertaking; the total cost of the action and how much is being funded by the local government.-estimated emissions reduction (metric tonnes co2e)</t>
  </si>
  <si>
    <t>8.1-3</t>
  </si>
  <si>
    <t>what actions are you undertaking to reduce your emissions in your local government operations?-estimated emissions reduction (metric tonnes co2e)</t>
  </si>
  <si>
    <t>5.5a-5</t>
  </si>
  <si>
    <t>please attach your cityâ€™s climate change mitigation plan below. if your city has both mitigation and energy access plans, please make sure to attach all relevant documents below.-areas covered by action plan</t>
  </si>
  <si>
    <t>5.5a-6</t>
  </si>
  <si>
    <t>please attach your cityâ€™s climate change mitigation plan below. if your city has both mitigation and energy access plans, please make sure to attach all relevant documents below.-boundary of plan relative to city boundary (reported in 0.1)</t>
  </si>
  <si>
    <t>please explain why you do not have a city climate change action plan and any future plans to create one.-comment-please explain</t>
  </si>
  <si>
    <t>7.7a-1</t>
  </si>
  <si>
    <t>please complete the table reporting your local government scope 3 emissions.-source of scope 3 emissions</t>
  </si>
  <si>
    <t>6.8a-1</t>
  </si>
  <si>
    <t>please complete the table.-source of scope 3 emissions</t>
  </si>
  <si>
    <t>7.7a-2</t>
  </si>
  <si>
    <t>please complete the table reporting your local government scope 3 emissions.-emissions (metric tonnes co2e)</t>
  </si>
  <si>
    <t>7.7b-2-1</t>
  </si>
  <si>
    <t>please explain why you do not measure your local government scope 3 emissions and detail your plans to do so in the future, if any.-please explain-please explain</t>
  </si>
  <si>
    <t>7.9b-2</t>
  </si>
  <si>
    <t>please explain why not and detail your plans to do so in the future, if any.-explanation</t>
  </si>
  <si>
    <t>please indicate if your local government operations emissions have increased, decreased, or stayed the same since your last emissions inventory, and please describe why.-reason for change-please explain</t>
  </si>
  <si>
    <t>7.9-0</t>
  </si>
  <si>
    <t>has the ghg emissions data you are currently reporting been externally verified or audited in part or in whole?-none</t>
  </si>
  <si>
    <t>6.10-0</t>
  </si>
  <si>
    <t>8.0a-10</t>
  </si>
  <si>
    <t>please provide details of your renewable energy target(s) and how the city plans to meet those targets.-percentage of target achieved</t>
  </si>
  <si>
    <t>8.0a-3</t>
  </si>
  <si>
    <t>please provide details of your renewable energy target(s) and how the city plans to meet those targets.-target type</t>
  </si>
  <si>
    <t>please provide details of your renewable energy target(s) and how the city plans to meet those targets.-target year</t>
  </si>
  <si>
    <t>8.0a-9</t>
  </si>
  <si>
    <t>please provide details of your renewable energy target(s) and how the city plans to meet those targets.-percentage renewable energy of total energy in target year</t>
  </si>
  <si>
    <t>9.2a-8</t>
  </si>
  <si>
    <t>please provide details of your renewable energy or electricity target and how the city plans to meet those targets.-percentage renewable energy / electricity of total energy or electricity in target year</t>
  </si>
  <si>
    <t>please indicate the energy mix of electricity consumed in your city.-hydro-energy consumption percentage</t>
  </si>
  <si>
    <t>q_id_2019</t>
  </si>
  <si>
    <t>q_text_2019</t>
  </si>
  <si>
    <t>q_type_2019</t>
  </si>
  <si>
    <t>1.3-1</t>
  </si>
  <si>
    <t>please list the key development challenges, barriers and opportunities within the gcc program.-type</t>
  </si>
  <si>
    <t>1.4-1</t>
  </si>
  <si>
    <t>1.4-4</t>
  </si>
  <si>
    <t>please list the stakeholder engagement activities for each relevant stakeholder group.-aim of the engagement activities</t>
  </si>
  <si>
    <t>1.5-4</t>
  </si>
  <si>
    <t>please list the stakeholder engagement activities for each relevant stakeholder group-aim of the engagement activities</t>
  </si>
  <si>
    <t>10.11-5-1</t>
  </si>
  <si>
    <t>please provide city-wide average air pollution metrics from the monitoring sites within your city for the most recent three years.-number of monitoring stations-pm2.5 (1 year (annual) mean)</t>
  </si>
  <si>
    <t>10.15-5-1</t>
  </si>
  <si>
    <t>please provide the daily and annual average concentrations average breakdown of the following air pollutants gases within your city wide:-% completeness of data (e.g. % of days with monitoring)-particulate matter pm2.5*</t>
  </si>
  <si>
    <t>10.5-1-2</t>
  </si>
  <si>
    <t>10.5-2-4</t>
  </si>
  <si>
    <t>10.5-5-1</t>
  </si>
  <si>
    <t>10.5-6-2</t>
  </si>
  <si>
    <t>10.5-6-3</t>
  </si>
  <si>
    <t>10.5-5-2</t>
  </si>
  <si>
    <t>what is the amount of your cityâ€™s total solid waste collected for each of the following sectors (tonnes/year)?-amount of solid waste generated (tonnes/person/year)-industrial</t>
  </si>
  <si>
    <t>13.5-0</t>
  </si>
  <si>
    <t>please provide a waste composition analysis-none</t>
  </si>
  <si>
    <t>14.2-0</t>
  </si>
  <si>
    <t>14.3a-1</t>
  </si>
  <si>
    <t>14.3a-2</t>
  </si>
  <si>
    <t>please identify the risks to your cityâ€™s water supply as well as the timescale and level of risk.-estimated timescale</t>
  </si>
  <si>
    <t>14.4a-3</t>
  </si>
  <si>
    <t>please provide more information on your cityâ€™s public water resource managementâ€¯strategy.-web link</t>
  </si>
  <si>
    <t>14.5a-3</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</si>
  <si>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impact.-when do you first expect to experience those changes?</t>
  </si>
  <si>
    <t>please identify and describe the factors that most greatly affect your cityâ€™s ability to adapt to climate change and indicate how those factors either support or challenge this ability.-please describe the factor and the degree to which it supports or challenges the adaptive capacity of your city</t>
  </si>
  <si>
    <t>3.2-1</t>
  </si>
  <si>
    <t>which gases are included in your city-wide emissions inventory? select all that apply.-none</t>
  </si>
  <si>
    <t>4.5-8</t>
  </si>
  <si>
    <t>please attach your city-wide inventory in excel or other spreadsheet format and provide additional details on the inventory calculation methods in the table below.-overall level of confidence</t>
  </si>
  <si>
    <t>4.5-7</t>
  </si>
  <si>
    <t>4.6a-1-1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</si>
  <si>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residential buildings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</si>
  <si>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residential buildings</t>
  </si>
  <si>
    <t>4.6a-1-26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</si>
  <si>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</si>
  <si>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</si>
  <si>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generation of grid-supplied energy</t>
  </si>
  <si>
    <t>4.6a-1-6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</si>
  <si>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fugitive emissions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</si>
  <si>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fugitive emissions</t>
  </si>
  <si>
    <t>4.6a-3-22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</si>
  <si>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co2e)-afolu &gt; livestock</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</si>
  <si>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co2e)-afolu &gt; livestock</t>
  </si>
  <si>
    <t>4.6a-3-23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</si>
  <si>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co2e)-afolu &gt; land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</si>
  <si>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co2e)-afolu &gt; land use</t>
  </si>
  <si>
    <t>4.6a-3-26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</si>
  <si>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</si>
  <si>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electricity-only generation</t>
  </si>
  <si>
    <t>4.6a-3-5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</si>
  <si>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agriculture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</si>
  <si>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agriculture</t>
  </si>
  <si>
    <t>4.6a-4-26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</si>
  <si>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electricity-only generation</t>
  </si>
  <si>
    <t>4.6a-2-26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</si>
  <si>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electricity-only generation</t>
  </si>
  <si>
    <t>4.6a-4-29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</si>
  <si>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local renewable generation</t>
  </si>
  <si>
    <t>4.6a-2-29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</si>
  <si>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local renewable generation</t>
  </si>
  <si>
    <t>4.6a-5-14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</si>
  <si>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solid waste disposal</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</si>
  <si>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solid waste disposal</t>
  </si>
  <si>
    <t>4.6a-5-23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</si>
  <si>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land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</si>
  <si>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co2e)-afolu &gt; land use</t>
  </si>
  <si>
    <t>4.6a-5-25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</si>
  <si>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</si>
  <si>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afolu</t>
  </si>
  <si>
    <t>4.6a-5-29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</si>
  <si>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local renewable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</si>
  <si>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local renewable generation</t>
  </si>
  <si>
    <t>4.6a-5-3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</si>
  <si>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institutional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</si>
  <si>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institutional buildings &amp; facilities</t>
  </si>
  <si>
    <t>4.6a-5-30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</si>
  <si>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generation of grid-supplied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</si>
  <si>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generation of grid-supplied energy</t>
  </si>
  <si>
    <t>4.6a-7-10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</si>
  <si>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waterborne navigation</t>
  </si>
  <si>
    <t>4.6a-7-3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</si>
  <si>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institutional buildings &amp; facilities</t>
  </si>
  <si>
    <t>5.0b-11</t>
  </si>
  <si>
    <t>please provide details of your total fixed level target(s).-is this target considered to be your cities most ambitious target?</t>
  </si>
  <si>
    <t>5.0b-5</t>
  </si>
  <si>
    <t>please provide details of your total fixed level target.-target year</t>
  </si>
  <si>
    <t>5.0b-13</t>
  </si>
  <si>
    <t>please provide details of your total fixed level target(s).-select the initiatives that this target contributes towards</t>
  </si>
  <si>
    <t>please provide details of your total fixed level target.-sector</t>
  </si>
  <si>
    <t>5.2a-0</t>
  </si>
  <si>
    <t>please identify and describe the conditional components of your city-wide emissions reduction target(s).-none</t>
  </si>
  <si>
    <t>5.3a-3</t>
  </si>
  <si>
    <t>please provide details on the use of transferable emissions.-what percentage of the target does this unit represent?</t>
  </si>
  <si>
    <t>5.4-13</t>
  </si>
  <si>
    <t>describe the anticipated outcomes of the most impactful mitigation actions your city is currently undertaking; the total cost of the action and how much is being funded by the local government.-finance status</t>
  </si>
  <si>
    <t>5.4-11</t>
  </si>
  <si>
    <t>5.4-19</t>
  </si>
  <si>
    <t>describe the anticipated outcomes of the most impactful mitigation actions your city is currently undertaking; the total cost of the action and how much is being funded by the local government.-name of the stakeholder group</t>
  </si>
  <si>
    <t>5.4-16</t>
  </si>
  <si>
    <t>5.5a-11</t>
  </si>
  <si>
    <t>please attach your cityâ€™s climate change mitigation plan below. if your city has both mitigation and energy access plans, please make sure to attach all relevant documents below.-description of stakeholder engagement process</t>
  </si>
  <si>
    <t>5.5a-10</t>
  </si>
  <si>
    <t>please attach your cityâ€™s climate change mitigation plan below. if your city has both action and energy access plans, please make sure to attach all relevant documents below.-has there been a stakeholder engagement plan to develop the plan?</t>
  </si>
  <si>
    <t>please attach your cityâ€™s climate change mitigation plan below. if your city has both action and energy access plans, please make sure to attach all relevant documents below.-if the city boundary is different from the plan boundary, please explain why and any areas/other cities excluded or included</t>
  </si>
  <si>
    <t>8.2-10-1</t>
  </si>
  <si>
    <t>please indicate the energy mix of electricity consumed in your city.-other sources-percent</t>
  </si>
  <si>
    <t>8.2-4-2</t>
  </si>
  <si>
    <t>for each type of renewable energy within the city boundary, please report the installed capacity (mw) and annual generation (mwh).-comment-solar thermal</t>
  </si>
  <si>
    <t>8.5-2-3</t>
  </si>
  <si>
    <t>how much (in mw capacity) renewable energy is installed within the city boundary in the following categories?-please describe the scale of the energy source-solar thermal</t>
  </si>
  <si>
    <t>please provide details on your cityâ€™s energy efficiency targets.-scale</t>
  </si>
  <si>
    <t>8.6a-1</t>
  </si>
  <si>
    <t>8.3a-10</t>
  </si>
  <si>
    <t>please provide details on your cityâ€™s energy efficiency targets.-please indicate to which energy sector(s) the target applies (multiple choice)</t>
  </si>
  <si>
    <t>8.6a-10</t>
  </si>
  <si>
    <t>10.11-3-5</t>
  </si>
  <si>
    <t>please provide city-wide average air pollution metrics from the monitoring sites within your city for the most recent three years.-average concentration for second most recent year available (ug/m3)-no2 (1 year (annual) mean)</t>
  </si>
  <si>
    <t>10.15-6-3</t>
  </si>
  <si>
    <t>please provide the daily and annual average concentrations average breakdown of the following air pollutants gases within your city wide:-comments-carbon monoxide (co)*</t>
  </si>
  <si>
    <t>10.11-7-3</t>
  </si>
  <si>
    <t>please provide city-wide average air pollution metrics from the monitoring sites within your city for the most recent three years.-where can the data be accessed?-pm10 (1 year (annual) mean)</t>
  </si>
  <si>
    <t>10.15-5-2</t>
  </si>
  <si>
    <t>please provide the daily and annual average concentrations average breakdown of the following air pollutants gases within your city wide:-% completeness of data (e.g. % of days with monitoring)-particulate matter pm10*</t>
  </si>
  <si>
    <t>10.11-9-1</t>
  </si>
  <si>
    <t>please provide city-wide average air pollution metrics from the monitoring sites within your city for the most recent three years.-publicly available?-pm2.5 (1 year (annual) mean)</t>
  </si>
  <si>
    <t>10.15-6-1</t>
  </si>
  <si>
    <t>please provide the daily and annual average concentrations average breakdown of the following air pollutants gases within your city wide:-comments-particulate matter pm2.5*</t>
  </si>
  <si>
    <t>10.2-1-4</t>
  </si>
  <si>
    <t>what is the mode share of each transport mode in your city for freight transport?-mode share-heavy goods vehicles (hgv)</t>
  </si>
  <si>
    <t>what is the mode share of each transport mode in your city for freight transport?-mode share-other</t>
  </si>
  <si>
    <t>10.2-2-1</t>
  </si>
  <si>
    <t>what is the mode share of each transport mode in your city for freight transport?-comment-motorcycle/two-wheeler</t>
  </si>
  <si>
    <t>10.5-1-4</t>
  </si>
  <si>
    <t>10.5-3-3</t>
  </si>
  <si>
    <t>10.5-4-1</t>
  </si>
  <si>
    <t>10.5-5-3</t>
  </si>
  <si>
    <t>10.5-5-4</t>
  </si>
  <si>
    <t>10.7-2-3</t>
  </si>
  <si>
    <t>how many public access ev charging points do you have in your city and/or metropolitan area for the following types.-number of charging points in your metropolitan area-slow 3kw or below</t>
  </si>
  <si>
    <t>10.9-1-3</t>
  </si>
  <si>
    <t>how many public access ev charging points do you have in your city for the following types:-number of charging points-slow 3kw or below</t>
  </si>
  <si>
    <t>what is the amount of your cityâ€™s total solid waste collected for each of the following sectors (tonnes/year)?-amount of solid waste generated (tonnes/person/year)-other</t>
  </si>
  <si>
    <t>13.4-1-8</t>
  </si>
  <si>
    <t>what is the amount of solid waste being treated (tonnes/year) through the methods listed.-tonnes/year-non-sanitary landfill</t>
  </si>
  <si>
    <t>what is the amount of solid waste being treated (tonnes/year) via:-tonnes/year-non-sanitary landfill</t>
  </si>
  <si>
    <t>14.4-3</t>
  </si>
  <si>
    <t>please select the actions you are taking to reduce the risks to your cityâ€™s water supply.-status of action</t>
  </si>
  <si>
    <t>14.4a-4</t>
  </si>
  <si>
    <t>please provide more information on your cityâ€™s public water resource managementâ€¯strategy.-does this strategy include sanitation services?</t>
  </si>
  <si>
    <t>14.5a-4</t>
  </si>
  <si>
    <t>does your city council have a published plan that addresses climate change adaptation?-none</t>
  </si>
  <si>
    <t>please provide more information on your plan that addresses climate change adaptation and attach the document. please provide details on the boundary of your plan, and where this differs from your cityâ€™s boundary, please provide an explanation.-publication title and attach the document</t>
  </si>
  <si>
    <t>4.11-2-6</t>
  </si>
  <si>
    <t>does your city have a strategy, or other policy document, in place for how to measure and reduce consumption-based ghg emissions in your city?-please provide more details on and/or a link to the strategy or highlights of any specific actions the city is implementing-aviation</t>
  </si>
  <si>
    <t>13.6-2-1</t>
  </si>
  <si>
    <t>has your city implemented material restriction policies or regulations for consumer materials like single use plastics, disposable straws, disposable containers, etc.? if so, please specify.-please provide more detail about the restriction policies or regulations-please complete</t>
  </si>
  <si>
    <t>4.6a-1-10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</si>
  <si>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waterborne navigation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</si>
  <si>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waterborne navigation</t>
  </si>
  <si>
    <t>4.6a-1-12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</si>
  <si>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off-road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</si>
  <si>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off-road</t>
  </si>
  <si>
    <t>4.6a-1-28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</si>
  <si>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heat/cold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</si>
  <si>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heat/cold generation</t>
  </si>
  <si>
    <t>4.6a-1-3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</si>
  <si>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institutional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</si>
  <si>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institutional buildings &amp; facilities</t>
  </si>
  <si>
    <t>4.6a-2-12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</si>
  <si>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off-road</t>
  </si>
  <si>
    <t>4.6a-4-12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</si>
  <si>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off-road</t>
  </si>
  <si>
    <t>4.6a-2-2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</si>
  <si>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commercial buildings &amp; facilities</t>
  </si>
  <si>
    <t>4.6a-4-2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</si>
  <si>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commercial buildings &amp; facilities</t>
  </si>
  <si>
    <t>4.6a-2-20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</si>
  <si>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why-ippu &gt; product use</t>
  </si>
  <si>
    <t>4.6a-4-20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</si>
  <si>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why-ippu &gt; product use</t>
  </si>
  <si>
    <t>4.6a-2-21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</si>
  <si>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ippu</t>
  </si>
  <si>
    <t>4.6a-4-21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</si>
  <si>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ippu</t>
  </si>
  <si>
    <t>4.6a-2-3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</si>
  <si>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institutional buildings &amp; facilities</t>
  </si>
  <si>
    <t>4.6a-4-3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</si>
  <si>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institutional buildings &amp; facilities</t>
  </si>
  <si>
    <t>4.6a-4-15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</si>
  <si>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biological treatment</t>
  </si>
  <si>
    <t>4.6a-2-15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</si>
  <si>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biological treatment</t>
  </si>
  <si>
    <t>4.6a-5-15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</si>
  <si>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</si>
  <si>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biological treatment</t>
  </si>
  <si>
    <t>4.6a-5-24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</si>
  <si>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other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</si>
  <si>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co2e)-afolu &gt; other afolu</t>
  </si>
  <si>
    <t>4.6a-5-28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</si>
  <si>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heat/cold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</si>
  <si>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heat/cold generation</t>
  </si>
  <si>
    <t>4.6a-5-6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</si>
  <si>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fugitive emissions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</si>
  <si>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fugitive emissions</t>
  </si>
  <si>
    <t>4.6a-6-2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</si>
  <si>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commercial buildings &amp; facilities</t>
  </si>
  <si>
    <t>4.6a-6-3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</si>
  <si>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institutional buildings &amp; facilities</t>
  </si>
  <si>
    <t>4.6a-7-13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</si>
  <si>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transport</t>
  </si>
  <si>
    <t>4.6a-7-9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</si>
  <si>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rail</t>
  </si>
  <si>
    <t>4.6a-7-2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</si>
  <si>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commercial buildings &amp; facilities</t>
  </si>
  <si>
    <t>4.6a-7-24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</si>
  <si>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comments-afolu &gt; other afolu</t>
  </si>
  <si>
    <t>6.1a-2</t>
  </si>
  <si>
    <t>8.2-6-1</t>
  </si>
  <si>
    <t>please indicate the energy mix of electricity consumed in your city.-biomass-percent</t>
  </si>
  <si>
    <t>8.2-1-2</t>
  </si>
  <si>
    <t>for each type of renewable energy within the city boundary, please report the installed capacity (mw) and annual generation (mwh).-installed capacity (mw)-solar thermal</t>
  </si>
  <si>
    <t>8.6a-7</t>
  </si>
  <si>
    <t>1.3-2</t>
  </si>
  <si>
    <t>please list the key development challenges, barriers and opportunities within the gcc program.-please describe the selected development, challenge, barrier or opportunity</t>
  </si>
  <si>
    <t>1.4-2</t>
  </si>
  <si>
    <t>10.11-4-3</t>
  </si>
  <si>
    <t>please provide city-wide average air pollution metrics from the monitoring sites within your city for the most recent three years.-average concentration for third most recent year available (ug/m3)-pm10 (1 year (annual) mean)</t>
  </si>
  <si>
    <t>10.11-5-3</t>
  </si>
  <si>
    <t>please provide city-wide average air pollution metrics from the monitoring sites within your city for the most recent three years.-number of monitoring stations-pm10 (1 year (annual) mean)</t>
  </si>
  <si>
    <t>10.11-5-5</t>
  </si>
  <si>
    <t>please provide city-wide average air pollution metrics from the monitoring sites within your city for the most recent three years.-number of monitoring stations-no2 (1 year (annual) mean)</t>
  </si>
  <si>
    <t>10.15-5-3</t>
  </si>
  <si>
    <t>please provide the daily and annual average concentrations average breakdown of the following air pollutants gases within your city wide:-% completeness of data (e.g. % of days with monitoring)-carbon monoxide (co)*</t>
  </si>
  <si>
    <t>10.11-8-3</t>
  </si>
  <si>
    <t>please provide city-wide average air pollution metrics from the monitoring sites within your city for the most recent three years.-who owns the data?-pm10 (1 year (annual) mean)</t>
  </si>
  <si>
    <t>10.2-2-2</t>
  </si>
  <si>
    <t>what is the mode share of each transport mode in your city for freight transport?-comment-light goods vehicles (lgv)</t>
  </si>
  <si>
    <t>10.2-1-2</t>
  </si>
  <si>
    <t>what is the mode share of each transport mode in your city for freight transport?-mode share-rail / metro / tram</t>
  </si>
  <si>
    <t>10.5-4-5</t>
  </si>
  <si>
    <t>10.7-3-3</t>
  </si>
  <si>
    <t>how many public access ev charging points do you have in your city and/or metropolitan area for the following types.-comment-slow 3kw or below</t>
  </si>
  <si>
    <t>12.4-2-3</t>
  </si>
  <si>
    <t>how does your city increase access to sustainable foods?-please provide details and/or links to more information about the actions your city is taking to increase access to sustainable foods-do you use regulatory mechanisms that limit advertising of higher carbon foods (meat, dairy, ultra-processed)?</t>
  </si>
  <si>
    <t>9.2-2-1</t>
  </si>
  <si>
    <t>does your city have requirements which incentivise net zero carbon, passivehaus or other ultra-high-efficiency standards for new buildings? (requirements can include regulations, codes or planning policy). if so, please specify the details below.-please provide more detail and/or link to more information about the requirements-please complete</t>
  </si>
  <si>
    <t>13.4-1-9</t>
  </si>
  <si>
    <t>what is the amount of solid waste being treated (tonnes/year) through the methods listed.-tonnes/year-other</t>
  </si>
  <si>
    <t>what is the amount of solid waste being treated (tonnes/year) via:-tonnes/year-other</t>
  </si>
  <si>
    <t>are you aware of any substantive current or future risks to your cityâ€™s water security?-none</t>
  </si>
  <si>
    <t>14.3-0</t>
  </si>
  <si>
    <t>are you aware of any substantive current or future risks to your cityâ€™s water supply?-none</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</si>
  <si>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consequence of hazard</t>
  </si>
  <si>
    <t>please describe the main actions you are taking to reduce the risk to, and vulnerability of, your cityâ€™s infrastructure, services, citizens, and businesses from climate change as identified in the climate hazards section.-total cost of the project</t>
  </si>
  <si>
    <t>3.1a-10</t>
  </si>
  <si>
    <t>please provide more information on your plan that addresses climate change adaptation and attach the document. please provide details on the boundary of your plan, and where this differs from your cityâ€™s boundary, please provide an explanation.-type of plan</t>
  </si>
  <si>
    <t>please provide more information on your plan that addresses climate change adaptation and attach the document. please provide details on the boundary of your plan, and where this differs from your cityâ€™s boundary, please provide an explanation.-areas covered by adaptation plan</t>
  </si>
  <si>
    <t>3.2-3</t>
  </si>
  <si>
    <t>please describe the main goals of your cityâ€™s adaptation efforts and the metrics / kpis for each goal.-metrics / indicators</t>
  </si>
  <si>
    <t>4.11-0</t>
  </si>
  <si>
    <t>4.6a-3-1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</si>
  <si>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residential buildings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</si>
  <si>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residential buildings</t>
  </si>
  <si>
    <t>4.6a-3-25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</si>
  <si>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</si>
  <si>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afolu</t>
  </si>
  <si>
    <t>4.6a-4-1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</si>
  <si>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residential buildings</t>
  </si>
  <si>
    <t>4.6a-2-1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</si>
  <si>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residential buildings</t>
  </si>
  <si>
    <t>4.6a-5-11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</si>
  <si>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</si>
  <si>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aviation</t>
  </si>
  <si>
    <t>4.6a-5-20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</si>
  <si>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co2e)-ippu &gt; product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</si>
  <si>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co2e)-ippu &gt; product use</t>
  </si>
  <si>
    <t>4.6a-5-5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</si>
  <si>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agriculture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</si>
  <si>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agriculture</t>
  </si>
  <si>
    <t>4.6a-6-11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</si>
  <si>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aviation</t>
  </si>
  <si>
    <t>4.6a-6-17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</si>
  <si>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wastewater</t>
  </si>
  <si>
    <t>4.6a-6-22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</si>
  <si>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livestock</t>
  </si>
  <si>
    <t>4.6a-6-29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</si>
  <si>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local renewable generation</t>
  </si>
  <si>
    <t>4.6a-6-6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</si>
  <si>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fugitive emissions</t>
  </si>
  <si>
    <t>4.6a-7-21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</si>
  <si>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ippu</t>
  </si>
  <si>
    <t>4.6a-7-23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</si>
  <si>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comments-afolu &gt; land use</t>
  </si>
  <si>
    <t>4.6a-7-4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</si>
  <si>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industrial buildings &amp; facilities</t>
  </si>
  <si>
    <t>4.6a-7-6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</si>
  <si>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fugitive emissions</t>
  </si>
  <si>
    <t>please provide details of your total city-wide base year emissions reduction (absolute) target. in addition, you may add rows to provide details of your sector-specific targets, by providing the base year emissions specific to that target.-target year absolute emissions (metric tonnes co2e)</t>
  </si>
  <si>
    <t>please provide details of your total city-wide baseline scenario target, including projected business as usual emissions.-does this target correspond to a requirement from a higher level of government?</t>
  </si>
  <si>
    <t>does your city-wide emissions reduction target(s) account for the use of transferable emissions units?-none</t>
  </si>
  <si>
    <t>describe the anticipated outcomes of the most impactful mitigation actions your city is currently undertaking; the total cost of the action and how much is being funded by the local government.-majority funding source</t>
  </si>
  <si>
    <t>5.4-14</t>
  </si>
  <si>
    <t>describe the anticipated outcomes of the most impactful mitigation actions your city is currently undertaking; the total cost of the action and how much is being funded by the local government.-primary fund source</t>
  </si>
  <si>
    <t>5.4-22</t>
  </si>
  <si>
    <t>describe the anticipated outcomes of the most impactful mitigation actions your city is currently undertaking; the total cost of the action and how much is being funded by the local government.-aim of the engagement activities</t>
  </si>
  <si>
    <t>please attach your cityâ€™s climate change mitigation plan below. if your city has both action and energy access plans, please make sure to attach all relevant documents below.-publication title and attach document</t>
  </si>
  <si>
    <t>6.11-0</t>
  </si>
  <si>
    <t>6.1a-1</t>
  </si>
  <si>
    <t>6.2-4</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</si>
  <si>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area.-status of financing</t>
  </si>
  <si>
    <t>6.2-1</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</si>
  <si>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area</t>
  </si>
  <si>
    <t>8.2-11-1</t>
  </si>
  <si>
    <t>please indicate the energy mix of electricity consumed in your city.-total - please ensure this equals 100%-percent</t>
  </si>
  <si>
    <t>8.2-9-1</t>
  </si>
  <si>
    <t>please indicate the energy mix of electricity consumed in your city.-solar-percent</t>
  </si>
  <si>
    <t>1.0a-2</t>
  </si>
  <si>
    <t>please detail which goals and targets are incorporated in your cityâ€™s master plan and describe how these goals are addressed in the table below.-how are these goals/targets addressed in the city master plan?</t>
  </si>
  <si>
    <t>1.4-5</t>
  </si>
  <si>
    <t>please list the stakeholder engagement activities for each relevant stakeholder group.-please attach stakeholder engagement and communication plan</t>
  </si>
  <si>
    <t>1.5-5</t>
  </si>
  <si>
    <t>please list the stakeholder engagement activities for each relevant stakeholder group-please attach stakeholder engagement and communication plan</t>
  </si>
  <si>
    <t>10.11-1-1</t>
  </si>
  <si>
    <t>please provide city-wide average air pollution metrics from the monitoring sites within your city for the most recent three years.-most  recent years available (select year)-pm2.5 (1 year (annual) mean)</t>
  </si>
  <si>
    <t>10.11-2-5</t>
  </si>
  <si>
    <t>please provide city-wide average air pollution metrics from the monitoring sites within your city for the most recent three years.-average concentration for most recent year available (ug/m3)-no2 (1 year (annual) mean)</t>
  </si>
  <si>
    <t>10.11-4-5</t>
  </si>
  <si>
    <t>please provide city-wide average air pollution metrics from the monitoring sites within your city for the most recent three years.-average concentration for third most recent year available (ug/m3)-no2 (1 year (annual) mean)</t>
  </si>
  <si>
    <t>10.2-2-4</t>
  </si>
  <si>
    <t>what is the mode share of each transport mode in your city for freight transport?-comment-heavy goods vehicles (hgv)</t>
  </si>
  <si>
    <t>10.5-2-1</t>
  </si>
  <si>
    <t>10.5-7-2</t>
  </si>
  <si>
    <t>10.5-7-4</t>
  </si>
  <si>
    <t>10.5-7-5</t>
  </si>
  <si>
    <t>12.1-1-2</t>
  </si>
  <si>
    <t>what is the per capita meat and dairy consumption (kg/yr) in your city?-kg/year/capita-dairy consumption per capita (kg/year)</t>
  </si>
  <si>
    <t>12.3-0</t>
  </si>
  <si>
    <t>what is the per capita dairy consumption (kg/yr) in your city?-none</t>
  </si>
  <si>
    <t>12.3-1-1</t>
  </si>
  <si>
    <t>does your city have any policies relating to food consumption within your city? if so, please describe the expected outcome of the policy.-response-please complete</t>
  </si>
  <si>
    <t>12.4-1-1</t>
  </si>
  <si>
    <t>14.3a-4</t>
  </si>
  <si>
    <t>2.3a-2</t>
  </si>
  <si>
    <t>please report on how climate change impacts health outcomes and health services in your city.-health-related risk and vulnerability assessment undertaken</t>
  </si>
  <si>
    <t>has a climate change risk and vulnerability assessment been undertaken for the city area?-none</t>
  </si>
  <si>
    <t>please provide more information on your plan that addresses climate change adaptation and attach the document. please provide details on the boundary of your plan, and where this differs from your cityâ€™s boundary, please provide an explanation.-year of adoption from local government</t>
  </si>
  <si>
    <t>4.5-3</t>
  </si>
  <si>
    <t>4.6a-1-18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</si>
  <si>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waste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</si>
  <si>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waste</t>
  </si>
  <si>
    <t>4.6a-1-23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</si>
  <si>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co2e)-afolu &gt; land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</si>
  <si>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co2e)-afolu &gt; land use</t>
  </si>
  <si>
    <t>4.6a-1-24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</si>
  <si>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co2e)-afolu &gt; other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</si>
  <si>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co2e)-afolu &gt; other afolu</t>
  </si>
  <si>
    <t>4.6a-1-9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</si>
  <si>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rail</t>
  </si>
  <si>
    <t>4.6a-1-13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</si>
  <si>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transport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</si>
  <si>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rail</t>
  </si>
  <si>
    <t>4.6a-2-10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</si>
  <si>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waterborne navigation</t>
  </si>
  <si>
    <t>4.6a-4-10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</si>
  <si>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waterborne navigation</t>
  </si>
  <si>
    <t>4.6a-2-17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</si>
  <si>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wastewater</t>
  </si>
  <si>
    <t>4.6a-4-17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</si>
  <si>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wastewater</t>
  </si>
  <si>
    <t>4.6a-2-28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</si>
  <si>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heat/cold generation</t>
  </si>
  <si>
    <t>4.6a-4-28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</si>
  <si>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heat/cold generation</t>
  </si>
  <si>
    <t>4.6a-3-16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</si>
  <si>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incineration and open burning</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</si>
  <si>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incineration and open burning</t>
  </si>
  <si>
    <t>4.6a-3-28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</si>
  <si>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heat/cold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</si>
  <si>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heat/cold generation</t>
  </si>
  <si>
    <t>4.6a-4-14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</si>
  <si>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solid waste disposal</t>
  </si>
  <si>
    <t>4.6a-2-14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</si>
  <si>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solid waste disposal</t>
  </si>
  <si>
    <t>4.6a-4-5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</si>
  <si>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agriculture</t>
  </si>
  <si>
    <t>4.6a-2-5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</si>
  <si>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agriculture</t>
  </si>
  <si>
    <t>4.6a-4-7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</si>
  <si>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stationary energy</t>
  </si>
  <si>
    <t>4.6a-2-7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</si>
  <si>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stationary energy</t>
  </si>
  <si>
    <t>4.6a-5-26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</si>
  <si>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electricity-only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</si>
  <si>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electricity-only generation</t>
  </si>
  <si>
    <t>4.6a-6-13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</si>
  <si>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transport</t>
  </si>
  <si>
    <t>4.6a-6-9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</si>
  <si>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rail</t>
  </si>
  <si>
    <t>4.6a-6-21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</si>
  <si>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ippu</t>
  </si>
  <si>
    <t>4.6a-6-28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</si>
  <si>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heat/cold generation</t>
  </si>
  <si>
    <t>4.6a-7-14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</si>
  <si>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solid waste disposal</t>
  </si>
  <si>
    <t>4.6a-7-16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</si>
  <si>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incineration and open burning</t>
  </si>
  <si>
    <t>4.6a-7-19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</si>
  <si>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comments-ippu &gt; industrial process</t>
  </si>
  <si>
    <t>please provide details of your total city-wide base year emissions reduction (absolute) target. in addition, you may add rows to provide details of your sector-specific targets, by providing the base year emissions specific to that target.-boundary of target relative to city boundary (reported in 0.1)</t>
  </si>
  <si>
    <t>5.0b-15</t>
  </si>
  <si>
    <t>please provide details of your total fixed level target(s).-please describe your target. if your country has an ndc and your cityâ€™s target is less ambitious than the ndc, please explain why.</t>
  </si>
  <si>
    <t>5.0b-12</t>
  </si>
  <si>
    <t>please provide details of your total fixed level target.-please describe your target. if your country has an ndc and your cityâ€™s target is less ambitious than the ndc, please explain why.</t>
  </si>
  <si>
    <t>5.0b-3</t>
  </si>
  <si>
    <t>please provide details of your total fixed level target(s).-boundary of target relative to city boundary (reported in 0.1)</t>
  </si>
  <si>
    <t>please provide details of your total fixed level target.-boundary of target relative to city boundary (reported in 0.1)</t>
  </si>
  <si>
    <t>5.0b-8</t>
  </si>
  <si>
    <t>please provide details of your total fixed level target(s).-projected population in target year</t>
  </si>
  <si>
    <t>please provide details of your total fixed level target.-projected population in target year</t>
  </si>
  <si>
    <t>5.4-2</t>
  </si>
  <si>
    <t>describe the anticipated outcomes of the most impactful mitigation actions your city is currently undertaking; the total cost of the action and how much is being funded by the local government.-action title</t>
  </si>
  <si>
    <t>5.4-23</t>
  </si>
  <si>
    <t>describe the anticipated outcomes of the most impactful mitigation actions your city is currently undertaking; the total cost of the action and how much is being funded by the local government.-attach reference document</t>
  </si>
  <si>
    <t>5.4-20</t>
  </si>
  <si>
    <t>5.4-4</t>
  </si>
  <si>
    <t>describe the anticipated outcomes of the most impactful mitigation actions your city is currently undertaking; the total cost of the action and how much is being funded by the local government.-implementation status</t>
  </si>
  <si>
    <t>5.5a-4</t>
  </si>
  <si>
    <t>please attach your cityâ€™s climate change mitigation plan below. if your city has both action and energy access plans, please make sure to attach all relevant documents below.-areas covered by action plan</t>
  </si>
  <si>
    <t>please attach your cityâ€™s climate change mitigation plan below. if your city has both action and energy access plans, please make sure to attach all relevant documents below.-stage of implementation</t>
  </si>
  <si>
    <t>6.2-3</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</si>
  <si>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area.-stage of project development</t>
  </si>
  <si>
    <t>8.2-8-1</t>
  </si>
  <si>
    <t>please indicate the energy mix of electricity consumed in your city.-geothermal-percent</t>
  </si>
  <si>
    <t>8.2-3-7</t>
  </si>
  <si>
    <t>for each type of renewable energy within the city boundary, please report the installed capacity (mw) and annual generation (mwh).-year data applies to-other, please specify</t>
  </si>
  <si>
    <t>8.5-2-6</t>
  </si>
  <si>
    <t>how much (in mw capacity) renewable energy is installed within the city boundary in the following categories?-please describe the scale of the energy source-other: (please specify)</t>
  </si>
  <si>
    <t>8.2-4-1</t>
  </si>
  <si>
    <t>for each type of renewable energy within the city boundary, please report the installed capacity (mw) and annual generation (mwh).-comment-solar pv</t>
  </si>
  <si>
    <t>8.5-2-2</t>
  </si>
  <si>
    <t>how much (in mw capacity) renewable energy is installed within the city boundary in the following categories?-please describe the scale of the energy source-solar pv</t>
  </si>
  <si>
    <t>8.6a-4</t>
  </si>
  <si>
    <t>1.2-2</t>
  </si>
  <si>
    <t>please list the local government departments involved in the gcc program and its role.-number of employees in the department</t>
  </si>
  <si>
    <t>please list the local government departments involved in the gcc program and its role. it is important to specify the program coordinator, action plan developer, ghg inventory accountant, verifier and action plan implementer.-number of employees in the department</t>
  </si>
  <si>
    <t>1.4-6</t>
  </si>
  <si>
    <t>please list the stakeholder engagement activities for each relevant stakeholder group.-attach reference document such as meeting minutes, pictures or webpage</t>
  </si>
  <si>
    <t>1.5-6</t>
  </si>
  <si>
    <t>please list the stakeholder engagement activities for each relevant stakeholder group-attach reference document such as meeting minutes, pictures or webpage</t>
  </si>
  <si>
    <t>10.11-10-1</t>
  </si>
  <si>
    <t>please provide city-wide average air pollution metrics from the monitoring sites within your city for the most recent three years.-completeness of data (%)-pm2.5 (1 year (annual) mean)</t>
  </si>
  <si>
    <t>10.11-4-1</t>
  </si>
  <si>
    <t>please provide city-wide average air pollution metrics from the monitoring sites within your city for the most recent three years.-average concentration for third most recent year available (ug/m3)-pm2.5 (1 year (annual) mean)</t>
  </si>
  <si>
    <t>10.2-1-1</t>
  </si>
  <si>
    <t>what is the mode share of each transport mode in your city for freight transport?-mode share-motorcycle/two-wheeler</t>
  </si>
  <si>
    <t>10.5-2-3</t>
  </si>
  <si>
    <t>10.5-3-1</t>
  </si>
  <si>
    <t>10.7-3-2</t>
  </si>
  <si>
    <t>how many public access ev charging points do you have in your city and/or metropolitan area for the following types.-comment-fast 7-22kw</t>
  </si>
  <si>
    <t>10.9-1-2</t>
  </si>
  <si>
    <t>how many public access ev charging points do you have in your city for the following types:-number of charging points-fast 7-22kw</t>
  </si>
  <si>
    <t>12.1-1-1</t>
  </si>
  <si>
    <t>what is the per capita meat and dairy consumption (kg/yr) in your city?-kg/year/capita-meat consumption per capita (kg/year)</t>
  </si>
  <si>
    <t>12.1-3-2</t>
  </si>
  <si>
    <t>what is the per capita meat and dairy consumption (kg/yr) in your city?-is your city calculating emissions associated with this consumption?-dairy consumption per capita (kg/year)</t>
  </si>
  <si>
    <t>does your city have any of the following initiatives, policies and/or regulations.-please provide more details and/or a link to more information about any of the proposed initiatives/policies/regulations-bans or restrictions on single use or non-recyclable materials</t>
  </si>
  <si>
    <t>14.4-2</t>
  </si>
  <si>
    <t>3.1a-9</t>
  </si>
  <si>
    <t>please provide more information on your plan that addresses climate change adaptation and attach the document. please provide details on the boundary of your plan, and where this differs from your cityâ€™s boundary, please provide an explanation.-comment or describe the synergies, trade-offs, and co-benefits of this interaction</t>
  </si>
  <si>
    <t>3.1a-12</t>
  </si>
  <si>
    <t>4.11-2-5</t>
  </si>
  <si>
    <t>does your city have a strategy, or other policy document, in place for how to measure and reduce consumption-based ghg emissions in your city?-please provide more details on and/or a link to the strategy or highlights of any specific actions the city is implementing-electronics</t>
  </si>
  <si>
    <t>4.12-5</t>
  </si>
  <si>
    <t>please provide details on any historical and base year city-wide emissions inventories your city has, in order to allow assessment of targets in the table below.-is this inventory used as the base year inventory?</t>
  </si>
  <si>
    <t>4.6a-1-17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</si>
  <si>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wastewater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</si>
  <si>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wastewater</t>
  </si>
  <si>
    <t>4.6a-1-2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</si>
  <si>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commercial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</si>
  <si>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commercial buildings &amp; facilities</t>
  </si>
  <si>
    <t>4.6a-1-20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</si>
  <si>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co2e)-ippu &gt; product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</si>
  <si>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co2e)-ippu &gt; product use</t>
  </si>
  <si>
    <t>4.6a-1-21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</si>
  <si>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ippu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</si>
  <si>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ippu</t>
  </si>
  <si>
    <t>4.6a-2-11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</si>
  <si>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aviation</t>
  </si>
  <si>
    <t>4.6a-4-11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</si>
  <si>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aviation</t>
  </si>
  <si>
    <t>4.6a-3-2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</si>
  <si>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commercial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</si>
  <si>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commercial buildings &amp; facilities</t>
  </si>
  <si>
    <t>4.6a-3-7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</si>
  <si>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</si>
  <si>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stationary energy</t>
  </si>
  <si>
    <t>4.6a-3-8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</si>
  <si>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on-road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</si>
  <si>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on-road</t>
  </si>
  <si>
    <t>4.6a-4-25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</si>
  <si>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afolu</t>
  </si>
  <si>
    <t>4.6a-2-25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</si>
  <si>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afolu</t>
  </si>
  <si>
    <t>4.6a-4-6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</si>
  <si>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fugitive emissions</t>
  </si>
  <si>
    <t>4.6a-2-6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</si>
  <si>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fugitive emissions</t>
  </si>
  <si>
    <t>4.6a-5-12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</si>
  <si>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off-road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</si>
  <si>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off-road</t>
  </si>
  <si>
    <t>4.6a-5-13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</si>
  <si>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transport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</si>
  <si>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transport</t>
  </si>
  <si>
    <t>4.6a-5-9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</si>
  <si>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rail</t>
  </si>
  <si>
    <t>4.6a-5-31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</si>
  <si>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emissions (excluding generation of grid-supplied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</si>
  <si>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emissions (excluding generation of grid-supplied energy)</t>
  </si>
  <si>
    <t>4.6a-5-4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</si>
  <si>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</si>
  <si>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</si>
  <si>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rail</t>
  </si>
  <si>
    <t>4.6a-6-19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</si>
  <si>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why-ippu &gt; industrial process</t>
  </si>
  <si>
    <t>4.6a-6-25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</si>
  <si>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afolu</t>
  </si>
  <si>
    <t>5.0d-13</t>
  </si>
  <si>
    <t>please provide details of your total city-wide baseline scenario target(s), including projected business as usual emissions.-does this target align with the global 1.5 - 2 Â°c pathway set out in the paris agreement?</t>
  </si>
  <si>
    <t>please provide details of your total city-wide baseline scenario target, including projected business as usual emissions.-does this target align with the global 1.5 - 2 Â°c pathway set out in the paris agreement?</t>
  </si>
  <si>
    <t>please provide details of your total city-wide baseline scenario target, including projected business as usual emissions.-please indicate to which sector(s) the target applies</t>
  </si>
  <si>
    <t>describe the anticipated outcomes of the most impactful mitigation actions your city is currently undertaking; the total cost of the action and how much is being funded by the local government.-total cost of the project</t>
  </si>
  <si>
    <t>5.4-12</t>
  </si>
  <si>
    <t>describe the anticipated outcomes of the most impactful mitigation actions your city is currently undertaking; the total cost of the action and how much is being funded by the local government.-role in the gcc program</t>
  </si>
  <si>
    <t>5.4-17</t>
  </si>
  <si>
    <t>please attach your cityâ€™s climate change mitigation plan below. if your city has both mitigation and energy access plans, please make sure to attach all relevant documents below.-year of adoption of plan by local government</t>
  </si>
  <si>
    <t>please attach your cityâ€™s climate change mitigation plan below. if your city has both action and energy access plans, please make sure to attach all relevant documents below.-year of adoption from local government</t>
  </si>
  <si>
    <t>6.2-6</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</si>
  <si>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cost of project</t>
  </si>
  <si>
    <t>8.2-1-1</t>
  </si>
  <si>
    <t>please indicate the energy mix of electricity consumed in your city.-coal-percent</t>
  </si>
  <si>
    <t>please provide details on your cityâ€™s energy efficiency targets.-target year</t>
  </si>
  <si>
    <t>8.6a-5</t>
  </si>
  <si>
    <t>please provide details on your cityâ€™s energy efficiency targets.-percentage of target achieved</t>
  </si>
  <si>
    <t>8.6a-8</t>
  </si>
  <si>
    <t>1.3-3</t>
  </si>
  <si>
    <t>please list the key development challenges, barriers and opportunities within the gcc program.-staff training needs assessment</t>
  </si>
  <si>
    <t>what is the mode share of each transport mode in your city for passenger transport?-taxis or for hire vehicles-please complete</t>
  </si>
  <si>
    <t>10.11-10-2</t>
  </si>
  <si>
    <t>please provide city-wide average air pollution metrics from the monitoring sites within your city for the most recent three years.-completeness of data (%)-pm2.5 (maximum 24-hour average)</t>
  </si>
  <si>
    <t>10.11-6-1</t>
  </si>
  <si>
    <t>please provide city-wide average air pollution metrics from the monitoring sites within your city for the most recent three years.-frequency of measurements (e.g. hourly, daily)-pm2.5 (1 year (annual) mean)</t>
  </si>
  <si>
    <t>10.12-0</t>
  </si>
  <si>
    <t>please indicate if your city currently has any programs or projects to improve air quality.-none</t>
  </si>
  <si>
    <t>10.16-0</t>
  </si>
  <si>
    <t>10.5-1-1</t>
  </si>
  <si>
    <t>10.5-1-3</t>
  </si>
  <si>
    <t>10.5-4-3</t>
  </si>
  <si>
    <t>10.5-5-5</t>
  </si>
  <si>
    <t>10.5-6-1</t>
  </si>
  <si>
    <t>10.5-6-4</t>
  </si>
  <si>
    <t>10.5-7-1</t>
  </si>
  <si>
    <t>10.6-1-1</t>
  </si>
  <si>
    <t>do you have a loading / unloading restricted zone for logistics? if yes, please provide more detail about the restricted zone.-response-please complete</t>
  </si>
  <si>
    <t>10.8-1-1</t>
  </si>
  <si>
    <t>10.7-2-1</t>
  </si>
  <si>
    <t>how many public access ev charging points do you have in your city and/or metropolitan area for the following types.-number of charging points in your metropolitan area-rapid 43 kw and above</t>
  </si>
  <si>
    <t>10.9-1-1</t>
  </si>
  <si>
    <t>how many public access ev charging points do you have in your city for the following types:-number of charging points-rapid 43 kw and above</t>
  </si>
  <si>
    <t>12.1-2-2</t>
  </si>
  <si>
    <t>what is the per capita meat and dairy consumption (kg/yr) in your city?-year data applies to-dairy consumption per capita (kg/year)</t>
  </si>
  <si>
    <t>12.1-3-1</t>
  </si>
  <si>
    <t>what is the per capita meat and dairy consumption (kg/yr) in your city?-is your city calculating emissions associated with this consumption?-meat consumption per capita (kg/year)</t>
  </si>
  <si>
    <t>12.4-2-4</t>
  </si>
  <si>
    <t>how does your city increase access to sustainable foods?-please provide details and/or links to more information about the actions your city is taking to increase access to sustainable foods-do you use regulatory mechanisms that limit the sale of higher carbon foods (meat, dairy, ultra-processed)?</t>
  </si>
  <si>
    <t>what is the amount of your cityâ€™s total solid waste collected for each of the following sectors (tonnes/year)?-amount of solid waste generated (tonnes/person/year)-total</t>
  </si>
  <si>
    <t>13.4-1-1</t>
  </si>
  <si>
    <t>what is the amount of solid waste being treated (tonnes/year) through the methods listed.-tonnes/year-re-use</t>
  </si>
  <si>
    <t>what is the amount of solid waste being treated (tonnes/year) via:-tonnes/year-re-use</t>
  </si>
  <si>
    <t>13.4-1-5</t>
  </si>
  <si>
    <t>what is the amount of solid waste being treated (tonnes/year) through the methods listed.-tonnes/year-incineration or other form of thermal treatment</t>
  </si>
  <si>
    <t>what is the amount of solid waste being treated (tonnes/year) via:-tonnes/year-incineration or other form of thermal treatment</t>
  </si>
  <si>
    <t>13.4-1-7</t>
  </si>
  <si>
    <t>what is the amount of solid waste being treated (tonnes/year) through the methods listed.-tonnes/year-sanitary landfill</t>
  </si>
  <si>
    <t>what is the amount of solid waste being treated (tonnes/year) via:-tonnes/year-sanitary landfill</t>
  </si>
  <si>
    <t>what are the sources of your city's water supply? select all that apply.-none</t>
  </si>
  <si>
    <t>14.4-4</t>
  </si>
  <si>
    <t>please select the actions you are taking to reduce the risks to your cityâ€™s water supply.-action description and implementation progress</t>
  </si>
  <si>
    <t>14.5a-1</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</si>
  <si>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impact.-magnitude of expected future impact</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</si>
  <si>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impact.-did this hazard significantly impact your city before 2019?</t>
  </si>
  <si>
    <t>please describe the main actions you are taking to reduce the risk to, and vulnerability of, your cityâ€™s infrastructure, services, citizens, and businesses from climate change as identified in the climate hazards section.-primary fund source</t>
  </si>
  <si>
    <t>4.11-2-3</t>
  </si>
  <si>
    <t>does your city have a strategy, or other policy document, in place for how to measure and reduce consumption-based ghg emissions in your city?-please provide more details on and/or a link to the strategy or highlights of any specific actions the city is implementing-transportation</t>
  </si>
  <si>
    <t>4.12-1</t>
  </si>
  <si>
    <t>please provide details on any historical and base year city-wide emissions inventories your city has, in order to allow assessment of targets in the table below.-inventory date from</t>
  </si>
  <si>
    <t>4.12-2</t>
  </si>
  <si>
    <t>please provide details on any historical and base year city-wide emissions inventories your city has, in order to allow assessment of targets in the table below.-inventory date to</t>
  </si>
  <si>
    <t>4.13-3</t>
  </si>
  <si>
    <t>please provide details on any historical, base year or recalculated city-wide emissions inventories your city has, in order to allow assessment of targets in the table below.-scopes / boundary covered</t>
  </si>
  <si>
    <t>4.12-3</t>
  </si>
  <si>
    <t>please provide details on any historical and base year city-wide emissions inventories your city has, in order to allow assessment of targets in the table below.-scopes / boundary covered</t>
  </si>
  <si>
    <t>4.12-4</t>
  </si>
  <si>
    <t>please provide details on any historical and base year city-wide emissions inventories your city has, in order to allow assessment of targets in the table below.-previous emissions (metric tonnes co2e)</t>
  </si>
  <si>
    <t>4.13-8</t>
  </si>
  <si>
    <t>please provide details on any historical, base year or recalculated city-wide emissions inventories your city has, in order to allow assessment of targets in the table below.-web link</t>
  </si>
  <si>
    <t>4.6a-2-22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</si>
  <si>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why-afolu &gt; livestock</t>
  </si>
  <si>
    <t>4.6a-4-22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</si>
  <si>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why-afolu &gt; livestock</t>
  </si>
  <si>
    <t>4.6a-2-24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</si>
  <si>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why-afolu &gt; other afolu</t>
  </si>
  <si>
    <t>4.6a-4-24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</si>
  <si>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why-afolu &gt; other afolu</t>
  </si>
  <si>
    <t>4.6a-2-27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</si>
  <si>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why-generation of grid-supplied energy &gt; chp generation</t>
  </si>
  <si>
    <t>4.6a-4-27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</si>
  <si>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why-generation of grid-supplied energy &gt; chp generation</t>
  </si>
  <si>
    <t>4.6a-2-9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</si>
  <si>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rail</t>
  </si>
  <si>
    <t>4.6a-4-9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</si>
  <si>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rail</t>
  </si>
  <si>
    <t>4.6a-4-13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</si>
  <si>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transport</t>
  </si>
  <si>
    <t>4.6a-2-13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</si>
  <si>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transport</t>
  </si>
  <si>
    <t>4.6a-3-14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</si>
  <si>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solid waste disposal</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</si>
  <si>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solid waste disposal</t>
  </si>
  <si>
    <t>4.6a-5-19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</si>
  <si>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co2e)-ippu &gt; industrial process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</si>
  <si>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co2e)-ippu &gt; industrial process</t>
  </si>
  <si>
    <t>4.6a-5-2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</si>
  <si>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commercial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</si>
  <si>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commercial buildings &amp; facilities</t>
  </si>
  <si>
    <t>4.6a-6-14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</si>
  <si>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solid waste disposal</t>
  </si>
  <si>
    <t>4.6a-6-16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</si>
  <si>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incineration and open burning</t>
  </si>
  <si>
    <t>4.6a-6-27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</si>
  <si>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chp generation</t>
  </si>
  <si>
    <t>4.6a-7-20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</si>
  <si>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comments-ippu &gt; product use</t>
  </si>
  <si>
    <t>4.6a-7-22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</si>
  <si>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comments-afolu &gt; livestock</t>
  </si>
  <si>
    <t>4.6a-7-25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</si>
  <si>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afolu</t>
  </si>
  <si>
    <t>4.6a-7-5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</si>
  <si>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agriculture</t>
  </si>
  <si>
    <t>4.7-3-1</t>
  </si>
  <si>
    <t>if the submitted ghg inventory is baseline inventory for target setting, please provide the baseline synthesis report and stakeholder consultation process and results to this inventory.-data gap analysis report-please complete</t>
  </si>
  <si>
    <t>4.9-1-1</t>
  </si>
  <si>
    <t>does your city have a consumption-based inventory to measure emissions from consumption of goods and services by your residents?-response-please complete</t>
  </si>
  <si>
    <t>4.9-2-1</t>
  </si>
  <si>
    <t>does your city have a consumption-based inventory to measure emissions from consumption of goods and services by your residents?-provide an overview and attach your consumption-based inventory if relevant-please complete</t>
  </si>
  <si>
    <t>please provide details of your total city-wide base year emissions reduction (absolute) target. in addition, you may add rows to provide details of your sector-specific targets, by providing the base year emissions specific to that target.-does this target align with the global 1.5 - 2 Â°c pathway set out in the paris agreement?</t>
  </si>
  <si>
    <t>please provide details of your total city-wide base year emissions reduction (absolute) target. in addition, you may add rows to provide details of your sector-specific targets, by providing the base year emissions specific to that target.-does this target align to a requirement from a higher level of sub-national government</t>
  </si>
  <si>
    <t>5.0b-7</t>
  </si>
  <si>
    <t>please provide details of your total fixed level target(s).-target year</t>
  </si>
  <si>
    <t>5.4-1</t>
  </si>
  <si>
    <t>describe the anticipated outcomes of the most impactful mitigation actions your city is currently undertaking; the total cost of the action and how much is being funded by the local government.-mitigation action</t>
  </si>
  <si>
    <t>5.4-10</t>
  </si>
  <si>
    <t>describe the anticipated outcomes of the most impactful mitigation actions your city is currently undertaking; the total cost of the action and how much is being funded by the local government.-timescale of reduction / savings / energy production</t>
  </si>
  <si>
    <t>5.4-8</t>
  </si>
  <si>
    <t>5.4-15</t>
  </si>
  <si>
    <t>describe the anticipated outcomes of the most impactful mitigation actions your city is currently undertaking; the total cost of the action and how much is being funded by the local government.-total cost provided by the local government</t>
  </si>
  <si>
    <t>describe the anticipated outcomes of the most impactful mitigation actions your city is currently undertaking; the total cost of the action and how much is being funded by the local government.-total cost provided by the majority funding source (currency)</t>
  </si>
  <si>
    <t>describe the anticipated outcomes of the most impactful mitigation actions your city is currently undertaking; the total cost of the action and how much is being funded by the local government.-energy savings (mwh)</t>
  </si>
  <si>
    <t>5.4-6</t>
  </si>
  <si>
    <t>please attach your cityâ€™s climate change mitigation plan below. if your city has both action and energy access plans, please make sure to attach all relevant documents below.-primary author of plan</t>
  </si>
  <si>
    <t>please attach your cityâ€™s climate change mitigation plan below. if your city has both action and energy access plans, please make sure to attach all relevant documents below.-web link</t>
  </si>
  <si>
    <t>6.1-0</t>
  </si>
  <si>
    <t>8.2-2-1</t>
  </si>
  <si>
    <t>please indicate the energy mix of electricity consumed in your city.-gas-percent</t>
  </si>
  <si>
    <t>8.2-3-1</t>
  </si>
  <si>
    <t>please indicate the energy mix of electricity consumed in your city.-oil-percent</t>
  </si>
  <si>
    <t>8.2-2-2</t>
  </si>
  <si>
    <t>for each type of renewable energy within the city boundary, please report the installed capacity (mw) and annual generation (mwh).-annual generation (mwh)-solar thermal</t>
  </si>
  <si>
    <t>8.2-2-4</t>
  </si>
  <si>
    <t>for each type of renewable energy within the city boundary, please report the installed capacity (mw) and annual generation (mwh).-annual generation (mwh)-wind</t>
  </si>
  <si>
    <t>8.5-2-5</t>
  </si>
  <si>
    <t>how much (in mw capacity) renewable energy is installed within the city boundary in the following categories?-please describe the scale of the energy source-wind</t>
  </si>
  <si>
    <t>does your city have emissions reduction targets or energy efficiency targets for the following building types?-emissions reduction target-all building types</t>
  </si>
  <si>
    <t>does your city have emissions reduction targets or energy efficiency targets for the following building types?-energy efficiency target-all building types</t>
  </si>
  <si>
    <t>1.1-0</t>
  </si>
  <si>
    <t>please attach the letter from your cityâ€™s mayor requesting the relevant local government department to participate in the green climate cities (gcc) program.-none</t>
  </si>
  <si>
    <t>1.2-0</t>
  </si>
  <si>
    <t>1.2-3</t>
  </si>
  <si>
    <t>please list the local government departments involved in the gcc program and its role.-role in the gcc program</t>
  </si>
  <si>
    <t>please list the local government departments involved in the gcc program and its role. it is important to specify the program coordinator, action plan developer, ghg inventory accountant, verifier and action plan implementer.-role in the gcc program</t>
  </si>
  <si>
    <t>please list the local government departments involved in the gcc program and its role. it is important to specify the program coordinator, action plan developer, ghg inventory accountant, verifier and action plan implementer.-name of the department</t>
  </si>
  <si>
    <t>1.4-3</t>
  </si>
  <si>
    <t>please list the stakeholder engagement activities for each relevant stakeholder group.-name of the engagement activities</t>
  </si>
  <si>
    <t>1.5-3</t>
  </si>
  <si>
    <t>please list the stakeholder engagement activities for each relevant stakeholder group-name of the engagement activities</t>
  </si>
  <si>
    <t>1.5-1</t>
  </si>
  <si>
    <t>please list the stakeholder engagement activities for each relevant stakeholder group-name of the stakeholder group</t>
  </si>
  <si>
    <t>1.8-0</t>
  </si>
  <si>
    <t>please describe your cityâ€™s climate data management plan including data collection, storing, quality assurance/checking (qa/qc) and updating of the plan, and attach reference document.-none</t>
  </si>
  <si>
    <t>10.11-1-3</t>
  </si>
  <si>
    <t>please provide city-wide average air pollution metrics from the monitoring sites within your city for the most recent three years.-most  recent years available (select year)-pm10 (1 year (annual) mean)</t>
  </si>
  <si>
    <t>10.11-1-5</t>
  </si>
  <si>
    <t>please provide city-wide average air pollution metrics from the monitoring sites within your city for the most recent three years.-most  recent years available (select year)-no2 (1 year (annual) mean)</t>
  </si>
  <si>
    <t>10.11-10-3</t>
  </si>
  <si>
    <t>please provide city-wide average air pollution metrics from the monitoring sites within your city for the most recent three years.-completeness of data (%)-pm10 (1 year (annual) mean)</t>
  </si>
  <si>
    <t>10.11-10-4</t>
  </si>
  <si>
    <t>please provide city-wide average air pollution metrics from the monitoring sites within your city for the most recent three years.-completeness of data (%)-pm10 (maximum 24-hour average)</t>
  </si>
  <si>
    <t>10.11-2-1</t>
  </si>
  <si>
    <t>please provide city-wide average air pollution metrics from the monitoring sites within your city for the most recent three years.-average concentration for most recent year available (ug/m3)-pm2.5 (1 year (annual) mean)</t>
  </si>
  <si>
    <t>10.11-2-3</t>
  </si>
  <si>
    <t>please provide city-wide average air pollution metrics from the monitoring sites within your city for the most recent three years.-average concentration for most recent year available (ug/m3)-pm10 (1 year (annual) mean)</t>
  </si>
  <si>
    <t>10.11-3-3</t>
  </si>
  <si>
    <t>please provide city-wide average air pollution metrics from the monitoring sites within your city for the most recent three years.-average concentration for second most recent year available (ug/m3)-pm10 (1 year (annual) mean)</t>
  </si>
  <si>
    <t>10.11-7-1</t>
  </si>
  <si>
    <t>please provide city-wide average air pollution metrics from the monitoring sites within your city for the most recent three years.-where can the data be accessed?-pm2.5 (1 year (annual) mean)</t>
  </si>
  <si>
    <t>10.2-1-5</t>
  </si>
  <si>
    <t>what is the mode share of each transport mode in your city for freight transport?-mode share-rail</t>
  </si>
  <si>
    <t>10.2-2-6</t>
  </si>
  <si>
    <t>what is the mode share of each transport mode in your city for freight transport?-comment-in-land waterways</t>
  </si>
  <si>
    <t>10.5-2-2</t>
  </si>
  <si>
    <t>10.5-4-4</t>
  </si>
  <si>
    <t>10.6-3-1</t>
  </si>
  <si>
    <t>do you have a loading / unloading restricted zone for logistics? if yes, please provide more detail about the restricted zone.-please provide more detail about the restricted zone-please complete</t>
  </si>
  <si>
    <t>10.8-3-1</t>
  </si>
  <si>
    <t>10.8-0</t>
  </si>
  <si>
    <t>does your city collect air quality data?-none</t>
  </si>
  <si>
    <t>10.11-0</t>
  </si>
  <si>
    <t>13.2-0</t>
  </si>
  <si>
    <t>what percentage of the solid waste generated in your city is diverted away from landfill or incineration?-none</t>
  </si>
  <si>
    <t>13.4-1-4</t>
  </si>
  <si>
    <t>what is the amount of solid waste being treated (tonnes/year) through the methods listed.-tonnes/year-anaerobic digestion</t>
  </si>
  <si>
    <t>what is the amount of solid waste being treated (tonnes/year) via:-tonnes/year-anaerobic digestion</t>
  </si>
  <si>
    <t>13.4-1-6</t>
  </si>
  <si>
    <t>what is the amount of solid waste being treated (tonnes/year) through the methods listed.-tonnes/year-open burning</t>
  </si>
  <si>
    <t>what is the amount of solid waste being treated (tonnes/year) via:-tonnes/year-open burning</t>
  </si>
  <si>
    <t>14.4-0</t>
  </si>
  <si>
    <t>does your city have a publicly available water resource managementâ€¯strategy?-none</t>
  </si>
  <si>
    <t>14.5-0</t>
  </si>
  <si>
    <t>please identify and describe the factors that most greatly affect your cityâ€™s ability to adapt to climate change and indicate how those factors either support or challenge this ability.-support / challenge</t>
  </si>
  <si>
    <t>3.1a-8</t>
  </si>
  <si>
    <t>please provide more information on your plan that addresses climate change adaptation and attach the document. please provide details on the boundary of your plan, and where this differs from your cityâ€™s boundary, please provide an explanation.-has your local government assessed the synergies, trade-offs, and co-benefits, if any, of the main mitigation and adaptation actions you identified?</t>
  </si>
  <si>
    <t>3.2-2</t>
  </si>
  <si>
    <t>4.11-2-2</t>
  </si>
  <si>
    <t>does your city have a strategy, or other policy document, in place for how to measure and reduce consumption-based ghg emissions in your city?-please provide more details on and/or a link to the strategy or highlights of any specific actions the city is implementing-construction</t>
  </si>
  <si>
    <t>4.12-8</t>
  </si>
  <si>
    <t>please provide details on any historical and base year city-wide emissions inventories your city has, in order to allow assessment of targets in the table below.-comments</t>
  </si>
  <si>
    <t>4.5-5</t>
  </si>
  <si>
    <t>please attach your city-wide inventory in excel or other spreadsheet format and provide additional details on the inventory calculation methods in the table below.-global warming potential  (select relevant ipcc assessment report)</t>
  </si>
  <si>
    <t>4.6a-1-16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</si>
  <si>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incineration and open burning</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</si>
  <si>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incineration and open burning</t>
  </si>
  <si>
    <t>4.6a-1-19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</si>
  <si>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co2e)-ippu &gt; industrial process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</si>
  <si>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co2e)-ippu &gt; industrial process</t>
  </si>
  <si>
    <t>4.6a-1-4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</si>
  <si>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</si>
  <si>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industrial buildings &amp; facilities</t>
  </si>
  <si>
    <t>4.6a-1-8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</si>
  <si>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on-road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</si>
  <si>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on-road</t>
  </si>
  <si>
    <t>4.6a-3-18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</si>
  <si>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waste</t>
  </si>
  <si>
    <t>4.6a-3-17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</si>
  <si>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wastewater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</si>
  <si>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waste</t>
  </si>
  <si>
    <t>4.6a-3-3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</si>
  <si>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institutional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</si>
  <si>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institutional buildings &amp; facilities</t>
  </si>
  <si>
    <t>4.6a-3-6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</si>
  <si>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fugitive emissions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</si>
  <si>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fugitive emissions</t>
  </si>
  <si>
    <t>4.6a-3-9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</si>
  <si>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rail</t>
  </si>
  <si>
    <t>4.6a-3-13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</si>
  <si>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transport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</si>
  <si>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rail</t>
  </si>
  <si>
    <t>4.6a-4-16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</si>
  <si>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why-waste &gt; incineration and open burning</t>
  </si>
  <si>
    <t>4.6a-2-16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</si>
  <si>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why-waste &gt; incineration and open burning</t>
  </si>
  <si>
    <t>4.6a-4-19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</si>
  <si>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why-ippu &gt; industrial process</t>
  </si>
  <si>
    <t>4.6a-2-19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</si>
  <si>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why-ippu &gt; industrial process</t>
  </si>
  <si>
    <t>4.6a-4-4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</si>
  <si>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why-stationary energy &gt; industrial buildings &amp; facilities</t>
  </si>
  <si>
    <t>4.6a-2-4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</si>
  <si>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why-stationary energy &gt; industrial buildings &amp; facilities</t>
  </si>
  <si>
    <t>4.6a-5-21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</si>
  <si>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ippu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</si>
  <si>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ippu</t>
  </si>
  <si>
    <t>4.6a-6-10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</si>
  <si>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waterborne navigation</t>
  </si>
  <si>
    <t>4.6a-6-7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</si>
  <si>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stationary energy</t>
  </si>
  <si>
    <t>4.6a-7-11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</si>
  <si>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aviation</t>
  </si>
  <si>
    <t>4.6a-7-12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</si>
  <si>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off-road</t>
  </si>
  <si>
    <t>4.6a-7-18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</si>
  <si>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waste</t>
  </si>
  <si>
    <t>please provide details of your total fixed level target.-percentage of target achieved</t>
  </si>
  <si>
    <t>please provide details of your total fixed level target(s).-does this target align with the global 1.5 -2  Â°c pathway set out in the paris agreement?</t>
  </si>
  <si>
    <t>please provide details of your total fixed level target.-does this target align with the global 1.5 -2  Â°c pathway set out in the paris agreement?</t>
  </si>
  <si>
    <t>5.0b-2</t>
  </si>
  <si>
    <t>please provide details of your total fixed level target(s).-where sources differ from the inventory, identify and explain these additions / exclusions</t>
  </si>
  <si>
    <t>please provide details of your total fixed level target.-where sources differ from the inventory, identify and explain these additions / exclusions</t>
  </si>
  <si>
    <t>please provide details of your total fixed level target.-target year absolute emissions goal (metric tonnes co2e)</t>
  </si>
  <si>
    <t>please describe how the target(s) reported above align with the global 1.5 - 2 Â°c pathway set out in the paris agreement.-none</t>
  </si>
  <si>
    <t>5.2-0</t>
  </si>
  <si>
    <t>is your city-wide emissions reduction target(s) conditional on the success of an externality or component of policy outside of your control?-none</t>
  </si>
  <si>
    <t>5.3a-1</t>
  </si>
  <si>
    <t>please provide details on the use of transferable emissions.-type of transferable emissions</t>
  </si>
  <si>
    <t>describe the anticipated outcomes of the most impactful mitigation actions your city is currently undertaking; the total cost of the action and how much is being funded by the local government.-co-benefit area</t>
  </si>
  <si>
    <t>5.4-9</t>
  </si>
  <si>
    <t>describe the anticipated outcomes of the most impactful mitigation actions your city is currently undertaking; the total cost of the action and how much is being funded by the local government.-action description and implementation progress</t>
  </si>
  <si>
    <t>describe the anticipated outcomes of the most impactful mitigation actions your city is currently undertaking; the total cost of the action and how much is being funded by the local government.-action description</t>
  </si>
  <si>
    <t>5.4-21</t>
  </si>
  <si>
    <t>describe the anticipated outcomes of the most impactful mitigation actions your city is currently undertaking; the total cost of the action and how much is being funded by the local government.-name of the engagement activities</t>
  </si>
  <si>
    <t>5.4-18</t>
  </si>
  <si>
    <t>please attach your cityâ€™s climate change mitigation plan below. if your city has both mitigation and energy access plans, please make sure to attach all relevant documents below.-describe the synergies, trade-offs, and co-benefits of this interaction</t>
  </si>
  <si>
    <t>5.5a-9</t>
  </si>
  <si>
    <t>please attach your cityâ€™s climate change mitigation plan below. if your city has both action and energy access plans, please make sure to attach all relevant documents below.-comment or describe the synergies, trade-offs, and co-benefits of this interaction</t>
  </si>
  <si>
    <t>5.5a-12</t>
  </si>
  <si>
    <t>please attach your cityâ€™s climate change mitigation plan below. if your city has both mitigation and energy access plans, please make sure to attach all relevant documents below.-does your plan include policy goals that explicitly reflect one of the following principles?</t>
  </si>
  <si>
    <t>6.2-5</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</si>
  <si>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description</t>
  </si>
  <si>
    <t>6.2-7</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</si>
  <si>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area.-total investment cost needed</t>
  </si>
  <si>
    <t>6.3-0</t>
  </si>
  <si>
    <t>for each type of renewable energy within the city boundary, please report the installed capacity (mw) and annual generation (mwh).-installed capacity (mw)-solar pv</t>
  </si>
  <si>
    <t>8.2-1-6</t>
  </si>
  <si>
    <t>for each type of renewable energy within the city boundary, please report the installed capacity (mw) and annual generation (mwh).-installed capacity (mw)-geothermal</t>
  </si>
  <si>
    <t>for each type of renewable energy within the city boundary, please report the installed capacity (mw) and annual generation (mwh).-annual generation (mwh)-solar pv</t>
  </si>
  <si>
    <t>for each type of renewable energy within the city boundary, please report the installed capacity (mw) and annual generation (mwh).-year data applies to-solar pv</t>
  </si>
  <si>
    <t>8.2-3-4</t>
  </si>
  <si>
    <t>for each type of renewable energy within the city boundary, please report the installed capacity (mw) and annual generation (mwh).-year data applies to-wind</t>
  </si>
  <si>
    <t>does your city have a target to increase energy efficiency?-none</t>
  </si>
  <si>
    <t>8.6-0</t>
  </si>
  <si>
    <t>8.6a-6</t>
  </si>
  <si>
    <t>8.6a-9</t>
  </si>
  <si>
    <t>10.11-9-3</t>
  </si>
  <si>
    <t>please provide city-wide average air pollution metrics from the monitoring sites within your city for the most recent three years.-publicly available?-pm10 (1 year (annual) mean)</t>
  </si>
  <si>
    <t>10.15-6-2</t>
  </si>
  <si>
    <t>please provide the daily and annual average concentrations average breakdown of the following air pollutants gases within your city wide:-comments-particulate matter pm10*</t>
  </si>
  <si>
    <t>what is the amount of your cityâ€™s total solid waste collected for each of the following sectors (tonnes/year)?-amount of solid waste generated (tonnes/person/year)-construction and demolition waste</t>
  </si>
  <si>
    <t>please provide more information on your plan that addresses climate change adaptation and attach the document. please provide details on the boundary of your plan, and where this differs from your cityâ€™s boundary, please provide an explanation.-if the city boundary is different from the plan boundary, please explain why and any areas/other cities excluded or included</t>
  </si>
  <si>
    <t>4.11-2-1</t>
  </si>
  <si>
    <t>does your city have a strategy, or other policy document, in place for how to measure and reduce consumption-based ghg emissions in your city?-please provide more details on and/or a link to the strategy or highlights of any specific actions the city is implementing-food</t>
  </si>
  <si>
    <t>4.11-2-4</t>
  </si>
  <si>
    <t>does your city have a strategy, or other policy document, in place for how to measure and reduce consumption-based ghg emissions in your city?-please provide more details on and/or a link to the strategy or highlights of any specific actions the city is implementing-clothing and textiles</t>
  </si>
  <si>
    <t>4.11a-2-1</t>
  </si>
  <si>
    <t>4.6a-1-14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</si>
  <si>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solid waste disposal</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</si>
  <si>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solid waste disposal</t>
  </si>
  <si>
    <t>4.6a-1-27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</si>
  <si>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</si>
  <si>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chp generation</t>
  </si>
  <si>
    <t>4.6a-2-23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</si>
  <si>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why-afolu &gt; land use</t>
  </si>
  <si>
    <t>4.6a-4-23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</si>
  <si>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why-afolu &gt; land use</t>
  </si>
  <si>
    <t>4.6a-3-10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</si>
  <si>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waterborne navigation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</si>
  <si>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waterborne navigation</t>
  </si>
  <si>
    <t>4.6a-3-12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</si>
  <si>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off-road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</si>
  <si>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off-road</t>
  </si>
  <si>
    <t>4.6a-3-15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</si>
  <si>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</si>
  <si>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</si>
  <si>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co2e)-waste &gt; wastewater</t>
  </si>
  <si>
    <t>4.6a-3-24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</si>
  <si>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co2e)-afolu &gt; other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</si>
  <si>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co2e)-afolu &gt; other afolu</t>
  </si>
  <si>
    <t>4.6a-4-18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</si>
  <si>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waste</t>
  </si>
  <si>
    <t>4.6a-2-18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</si>
  <si>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waste</t>
  </si>
  <si>
    <t>4.6a-5-10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</si>
  <si>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waterborne navigation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</si>
  <si>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waterborne navigation</t>
  </si>
  <si>
    <t>4.6a-5-17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</si>
  <si>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wastewater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</si>
  <si>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wastewater</t>
  </si>
  <si>
    <t>4.6a-6-1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</si>
  <si>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residential buildings</t>
  </si>
  <si>
    <t>4.6a-6-15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</si>
  <si>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biological treatment</t>
  </si>
  <si>
    <t>4.6a-6-31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</si>
  <si>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emissions (excluding generation of grid-supplied energy)</t>
  </si>
  <si>
    <t>4.6a-6-5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</si>
  <si>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agriculture</t>
  </si>
  <si>
    <t>4.7-1-1</t>
  </si>
  <si>
    <t>if the submitted ghg inventory is baseline inventory for target setting, please provide the baseline synthesis report and stakeholder consultation process and results to this inventory.-year of inventory as baseline of the target-please complete</t>
  </si>
  <si>
    <t>4.7-2-1</t>
  </si>
  <si>
    <t>if the submitted ghg inventory is baseline inventory for target setting, please provide the baseline synthesis report and stakeholder consultation process and results to this inventory.-baseline synthesis report-please complete</t>
  </si>
  <si>
    <t>please provide details of your total city-wide base year emissions reduction (absolute) target. in addition, you may add rows to provide details of your sector-specific targets, by providing the base year emissions specific to that target.-please describe your target. if your country has an ndc and your cityâ€™s target is less ambitious than the ndc, please explain why.</t>
  </si>
  <si>
    <t>5.0b-14</t>
  </si>
  <si>
    <t>please provide details of your total fixed level target(s).-does this target align to a requirement from a higher level of government?</t>
  </si>
  <si>
    <t>please provide details of your total fixed level target.-does this target align to a requirement from a higher level of government?</t>
  </si>
  <si>
    <t>please provide details of your total fixed level target(s).-year target was set</t>
  </si>
  <si>
    <t>please provide details of your total city-wide baseline scenario target, including projected business as usual emissions.-year of target implementation</t>
  </si>
  <si>
    <t>5.3a-4</t>
  </si>
  <si>
    <t>please provide details on the use of transferable emissions.-please identify which target this refers to and describe the transferable emissions unit in particular the source of the transferable units</t>
  </si>
  <si>
    <t>6.2-2</t>
  </si>
  <si>
    <t>list any emission reduction, adaptation, water related or resilience projects you have planned within your city for which you hope to attract financing and provide details on the estimated costs and status of the project. if your city does not have any relevant projects, please select no relevant projects under project area.-project title</t>
  </si>
  <si>
    <t>do you have an emissions inventory for your local government operations to report? reporting a local government operations emissions inventory is optional.-none</t>
  </si>
  <si>
    <t>8.2-1-4</t>
  </si>
  <si>
    <t>for each type of renewable energy within the city boundary, please report the installed capacity (mw) and annual generation (mwh).-installed capacity (mw)-wind</t>
  </si>
  <si>
    <t>please provide details on your cityâ€™s energy efficiency targets.-base year</t>
  </si>
  <si>
    <t>8.6a-3</t>
  </si>
  <si>
    <t>please list the stakeholder engagement activities for each relevant stakeholder group.-name of the stakeholder group</t>
  </si>
  <si>
    <t>10.11-3-1</t>
  </si>
  <si>
    <t>please provide city-wide average air pollution metrics from the monitoring sites within your city for the most recent three years.-average concentration for second most recent year available (ug/m3)-pm2.5 (1 year (annual) mean)</t>
  </si>
  <si>
    <t>10.11-8-1</t>
  </si>
  <si>
    <t>please provide city-wide average air pollution metrics from the monitoring sites within your city for the most recent three years.-who owns the data?-pm2.5 (1 year (annual) mean)</t>
  </si>
  <si>
    <t>10.11-8-5</t>
  </si>
  <si>
    <t>please provide city-wide average air pollution metrics from the monitoring sites within your city for the most recent three years.-who owns the data?-no2 (1 year (annual) mean)</t>
  </si>
  <si>
    <t>what is the mode share of each transport mode in your city for freight transport?-mode share-light goods vehicles (lgv)</t>
  </si>
  <si>
    <t>10.2-1-3</t>
  </si>
  <si>
    <t>what is the mode share of each transport mode in your city for freight transport?-mode share-medium goods vehicles (mgv)</t>
  </si>
  <si>
    <t>10.2-1-6</t>
  </si>
  <si>
    <t>what is the mode share of each transport mode in your city for freight transport?-mode share-in-land waterways</t>
  </si>
  <si>
    <t>10.2-2-3</t>
  </si>
  <si>
    <t>what is the mode share of each transport mode in your city for freight transport?-comment-medium goods vehicles (mgv)</t>
  </si>
  <si>
    <t>10.5-1-5</t>
  </si>
  <si>
    <t>10.5-3-4</t>
  </si>
  <si>
    <t>10.5-3-5</t>
  </si>
  <si>
    <t>10.7-1-1</t>
  </si>
  <si>
    <t>how many public access ev charging points do you have in your city and/or metropolitan area for the following types.-number of charging points-rapid 43 kw and above</t>
  </si>
  <si>
    <t>10.7-1-2</t>
  </si>
  <si>
    <t>how many public access ev charging points do you have in your city and/or metropolitan area for the following types.-number of charging points-fast 7-22kw</t>
  </si>
  <si>
    <t>10.7-1-3</t>
  </si>
  <si>
    <t>how many public access ev charging points do you have in your city and/or metropolitan area for the following types.-number of charging points-slow 3kw or below</t>
  </si>
  <si>
    <t>10.7-2-2</t>
  </si>
  <si>
    <t>how many public access ev charging points do you have in your city and/or metropolitan area for the following types.-number of charging points in your metropolitan area-fast 7-22kw</t>
  </si>
  <si>
    <t>10.7-3-4</t>
  </si>
  <si>
    <t>how many public access ev charging points do you have in your city and/or metropolitan area for the following types.-comment-all types</t>
  </si>
  <si>
    <t>10.9-1-4</t>
  </si>
  <si>
    <t>how many public access ev charging points do you have in your city for the following types:-number of charging points-all types</t>
  </si>
  <si>
    <t>12.1-2-1</t>
  </si>
  <si>
    <t>what is the per capita meat and dairy consumption (kg/yr) in your city?-year data applies to-meat consumption per capita (kg/year)</t>
  </si>
  <si>
    <t>12.1-4-1</t>
  </si>
  <si>
    <t>what is the per capita meat and dairy consumption (kg/yr) in your city?-comment-meat consumption per capita (kg/year)</t>
  </si>
  <si>
    <t>what is the amount of your cityâ€™s total solid waste collected for each of the following sectors (tonnes/year)?-amount of solid waste generated (tonnes/person/year)-residential</t>
  </si>
  <si>
    <t>13.4-1-3</t>
  </si>
  <si>
    <t>what is the amount of solid waste being treated (tonnes/year) through the methods listed.-tonnes/year-composting</t>
  </si>
  <si>
    <t>what is the amount of solid waste being treated (tonnes/year) via:-tonnes/year-composting</t>
  </si>
  <si>
    <t>14.4-1</t>
  </si>
  <si>
    <t>14.4a-2</t>
  </si>
  <si>
    <t>please provide more information on your cityâ€™s public water resource managementâ€¯strategy.-year of adoption from local government</t>
  </si>
  <si>
    <t>14.5a-2</t>
  </si>
  <si>
    <t>14.4a-5</t>
  </si>
  <si>
    <t>please provide more information on your cityâ€™s public water resource managementâ€¯strategy.-stage of implementation</t>
  </si>
  <si>
    <t>14.5a-5</t>
  </si>
  <si>
    <t>3.2-5</t>
  </si>
  <si>
    <t>please describe the main goals of your cityâ€™s adaptation efforts and the metrics / kpis for each goal.-does this target align with a requirement from a higher level of government?</t>
  </si>
  <si>
    <t>4.6a-1-22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</si>
  <si>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co2e)-afolu &gt; livestock</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</si>
  <si>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co2e)-afolu &gt; livestock</t>
  </si>
  <si>
    <t>4.6a-1-29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</si>
  <si>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co2e)-generation of grid-supplied energy &gt; local renewable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</si>
  <si>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co2e)-generation of grid-supplied energy &gt; local renewable generation</t>
  </si>
  <si>
    <t>4.6a-1-5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</si>
  <si>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co2e)-stationary energy &gt; agriculture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</si>
  <si>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co2e)-stationary energy &gt; agriculture</t>
  </si>
  <si>
    <t>4.6a-1-7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</si>
  <si>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</si>
  <si>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</si>
  <si>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transport</t>
  </si>
  <si>
    <t>4.6a-3-19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</si>
  <si>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co2e)-ippu &gt; industrial process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</si>
  <si>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co2e)-ippu &gt; industrial process</t>
  </si>
  <si>
    <t>4.6a-3-27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</si>
  <si>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</si>
  <si>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</si>
  <si>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emissions (excluding generation of grid-supplied energy)</t>
  </si>
  <si>
    <t>4.6a-4-30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</si>
  <si>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why-total generation of grid-supplied energy</t>
  </si>
  <si>
    <t>4.6a-2-30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</si>
  <si>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why-total generation of grid-supplied energy</t>
  </si>
  <si>
    <t>4.6a-5-22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</si>
  <si>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livestock</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</si>
  <si>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co2e)-afolu &gt; livestock</t>
  </si>
  <si>
    <t>4.6a-5-8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</si>
  <si>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on-road</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</si>
  <si>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co2e)-transportation &gt; on-road</t>
  </si>
  <si>
    <t>4.6a-6-26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</si>
  <si>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electricity-only generation</t>
  </si>
  <si>
    <t>4.6a-6-30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</si>
  <si>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generation of grid-supplied energy</t>
  </si>
  <si>
    <t>4.6a-7-17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</si>
  <si>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wastewater</t>
  </si>
  <si>
    <t>4.7-4-1</t>
  </si>
  <si>
    <t>if the submitted ghg inventory is baseline inventory for target setting, please provide the baseline synthesis report and stakeholder consultation process and results to this inventory.-stakeholder consultation reference document for this inventory, including consultation process and results-please complete</t>
  </si>
  <si>
    <t>please provide details of your total city-wide base year emissions reduction (absolute) target. in addition, you may add rows to provide details of your sector-specific targets, by providing the base year emissions specific to that target.-where sources differ from the inventory, identify and explain these additions / exclusions</t>
  </si>
  <si>
    <t>please provide details of your total city-wide base year intensity target. an intensity target is usually measured per capita or per unit gdp. if you have an absolute emissions reduction target, please select â€œbase year emissions (absolute) targetâ€ in question 5.0.-percentage of target achieved</t>
  </si>
  <si>
    <t>please provide details of your total city-wide baseline scenario target, including projected business as usual emissions.-please describe the target and the modelling methodology(ies) and parameters used to define it</t>
  </si>
  <si>
    <t>please provide details of your total city-wide baseline scenario target, including projected business as usual emissions.-boundary of target relative to city boundary (reported in 0.1)</t>
  </si>
  <si>
    <t>5.4-3</t>
  </si>
  <si>
    <t>describe the anticipated outcomes of the most impactful mitigation actions your city is currently undertaking; the total cost of the action and how much is being funded by the local government.-means of implementation</t>
  </si>
  <si>
    <t>please attach your cityâ€™s climate change mitigation plan below. if your city has both mitigation and energy access plans, please make sure to attach all relevant documents below.-has your local government assessed the synergies, trade-offs, and co-benefits, if any, of the main mitigation and adaptation actions you identified?</t>
  </si>
  <si>
    <t>please attach your cityâ€™s climate change mitigation plan below. if your city has both action and energy access plans, please make sure to attach all relevant documents below.-has your local government assessed the synergies, trade-offs, and co-benefits, if any, of the main mitigation and adaptation actions you identified?</t>
  </si>
  <si>
    <t>please indicate the energy mix of electricity consumed in your city.-nuclear-percent</t>
  </si>
  <si>
    <t>8.2-7-1</t>
  </si>
  <si>
    <t>please indicate the energy mix of electricity consumed in your city.-wind-percent</t>
  </si>
  <si>
    <t>8.2-1-7</t>
  </si>
  <si>
    <t>for each type of renewable energy within the city boundary, please report the installed capacity (mw) and annual generation (mwh).-installed capacity (mw)-other, please specify</t>
  </si>
  <si>
    <t>8.2-2-6</t>
  </si>
  <si>
    <t>for each type of renewable energy within the city boundary, please report the installed capacity (mw) and annual generation (mwh).-annual generation (mwh)-geothermal</t>
  </si>
  <si>
    <t>8.2-3-2</t>
  </si>
  <si>
    <t>for each type of renewable energy within the city boundary, please report the installed capacity (mw) and annual generation (mwh).-year data applies to-solar thermal</t>
  </si>
  <si>
    <t>8.6a-2</t>
  </si>
  <si>
    <t>1.2-1</t>
  </si>
  <si>
    <t>please list the local government departments involved in the gcc program and its role.-name of the department</t>
  </si>
  <si>
    <t>1.2-4</t>
  </si>
  <si>
    <t>please list the local government departments involved in the gcc program and its role.-attach awareness raising and capacity building plan for the municipal staff</t>
  </si>
  <si>
    <t>1.3-4</t>
  </si>
  <si>
    <t>please list the local government departments involved in the gcc program and its role. it is important to specify the program coordinator, action plan developer, ghg inventory accountant, verifier and action plan implementer.-attach awareness raising and capacity building plan for the municipal staff</t>
  </si>
  <si>
    <t>10.11-7-5</t>
  </si>
  <si>
    <t>please provide city-wide average air pollution metrics from the monitoring sites within your city for the most recent three years.-where can the data be accessed?-no2 (1 year (annual) mean)</t>
  </si>
  <si>
    <t>10.5-3-2</t>
  </si>
  <si>
    <t>10.7-2-4</t>
  </si>
  <si>
    <t>how many public access ev charging points do you have in your city and/or metropolitan area for the following types.-number of charging points in your metropolitan area-all types</t>
  </si>
  <si>
    <t>12.1-4-2</t>
  </si>
  <si>
    <t>what is the per capita meat and dairy consumption (kg/yr) in your city?-comment-dairy consumption per capita (kg/year)</t>
  </si>
  <si>
    <t>what is the amount of your cityâ€™s total solid waste collected for each of the following sectors (tonnes/year)?-amount of solid waste generated (tonnes/person/year)-commercial</t>
  </si>
  <si>
    <t>4.5-6</t>
  </si>
  <si>
    <t>please attach your city-wide inventory in excel or other spreadsheet format and provide additional details on the inventory calculation methods in the table below.-please select which additional sectors are included in the inventory</t>
  </si>
  <si>
    <t>please attach your city-wide inventory in excel or other spreadsheet format and provide additional details on the inventory calculation methods in the table below.-population in inventory year</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</si>
  <si>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emissions (excluding generation of grid-supplied energy)</t>
  </si>
  <si>
    <t>4.6a-3-11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</si>
  <si>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</si>
  <si>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co2e)-transportation &gt; aviation</t>
  </si>
  <si>
    <t>4.6a-3-21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</si>
  <si>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ippu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</si>
  <si>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ippu</t>
  </si>
  <si>
    <t>4.6a-3-30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</si>
  <si>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co2e)-total generation of grid-supplied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</si>
  <si>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co2e)-total generation of grid-supplied energy</t>
  </si>
  <si>
    <t>4.6a-3-4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</si>
  <si>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co2e)-stationary energy &gt; industrial buildings &amp; facilities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</si>
  <si>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co2e)-stationary energy &gt; industrial buildings &amp; facilities</t>
  </si>
  <si>
    <t>4.6a-4-8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</si>
  <si>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indirect emissions to report, please select a notation key to explain why-transportation &gt; on-road</t>
  </si>
  <si>
    <t>4.6a-2-8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</si>
  <si>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why-transportation &gt; on-road</t>
  </si>
  <si>
    <t>4.6a-5-1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</si>
  <si>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residential buildings</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</si>
  <si>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co2e)-stationary energy &gt; residential buildings</t>
  </si>
  <si>
    <t>4.6a-5-18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</si>
  <si>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waste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</si>
  <si>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waste</t>
  </si>
  <si>
    <t>4.6a-5-7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</si>
  <si>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stationary energy</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</si>
  <si>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co2e)-total stationary energy</t>
  </si>
  <si>
    <t>4.6a-6-18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</si>
  <si>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waste</t>
  </si>
  <si>
    <t>4.6a-6-23</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</si>
  <si>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land use</t>
  </si>
  <si>
    <t>4.6a-6-24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</si>
  <si>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other afolu</t>
  </si>
  <si>
    <t>4.6a-7-1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</si>
  <si>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comments-stationary energy &gt; residential buildings</t>
  </si>
  <si>
    <t>4.6a-7-7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</si>
  <si>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comments-total stationary energy</t>
  </si>
  <si>
    <t>4.6a-7-8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</si>
  <si>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comments-transportation &gt; on-road</t>
  </si>
  <si>
    <t>please provide details of your total city-wide baseline scenario target, including projected business as usual emissions.-where sources differ from the inventory, identify and explain these additions / exclusions</t>
  </si>
  <si>
    <t>5.4-5</t>
  </si>
  <si>
    <t>describe the anticipated outcomes of the most impactful mitigation actions your city is currently undertaking; the total cost of the action and how much is being funded by the local government.-start year of action</t>
  </si>
  <si>
    <t>8.2-1-3</t>
  </si>
  <si>
    <t>for each type of renewable energy within the city boundary, please report the installed capacity (mw) and annual generation (mwh).-installed capacity (mw)-hydro power</t>
  </si>
  <si>
    <t>8.2-3-6</t>
  </si>
  <si>
    <t>for each type of renewable energy within the city boundary, please report the installed capacity (mw) and annual generation (mwh).-year data applies to-geothermal</t>
  </si>
  <si>
    <t>please list the stakeholder engagement activities for each relevant stakeholder group.-role in the gcc program</t>
  </si>
  <si>
    <t>1.5-2</t>
  </si>
  <si>
    <t>please list the stakeholder engagement activities for each relevant stakeholder group-role in the gcc program</t>
  </si>
  <si>
    <t>10.0-0</t>
  </si>
  <si>
    <t>do you have mode share information available to report for the following transport types?-none</t>
  </si>
  <si>
    <t>do you have mode share information available to report for the following transport types? select all that apply.-none</t>
  </si>
  <si>
    <t>10.11-10-5</t>
  </si>
  <si>
    <t>please provide city-wide average air pollution metrics from the monitoring sites within your city for the most recent three years.-completeness of data (%)-no2 (1 year (annual) mean)</t>
  </si>
  <si>
    <t>10.11-10-6</t>
  </si>
  <si>
    <t>please provide city-wide average air pollution metrics from the monitoring sites within your city for the most recent three years.-completeness of data (%)-o3 (daily maximum 8 hour mean)</t>
  </si>
  <si>
    <t>10.15-5-6</t>
  </si>
  <si>
    <t>please provide the daily and annual average concentrations average breakdown of the following air pollutants gases within your city wide:-% completeness of data (e.g. % of days with monitoring)-ozone (o3)</t>
  </si>
  <si>
    <t>10.11-6-3</t>
  </si>
  <si>
    <t>please provide city-wide average air pollution metrics from the monitoring sites within your city for the most recent three years.-frequency of measurements (e.g. hourly, daily)-pm10 (1 year (annual) mean)</t>
  </si>
  <si>
    <t>10.11-6-5</t>
  </si>
  <si>
    <t>please provide city-wide average air pollution metrics from the monitoring sites within your city for the most recent three years.-frequency of measurements (e.g. hourly, daily)-no2 (1 year (annual) mean)</t>
  </si>
  <si>
    <t>10.5-2-5</t>
  </si>
  <si>
    <t>10.5-4-2</t>
  </si>
  <si>
    <t>10.5-6-5</t>
  </si>
  <si>
    <t>10.5-7-3</t>
  </si>
  <si>
    <t>10.5-0</t>
  </si>
  <si>
    <t>does your city have a low or zero-emission zone or restrictions on high polluting vehicles that cover a significant part of the city? (i.e. that disincentivises fossil fuel vehicles through a charge, a ban or access restriction)-none</t>
  </si>
  <si>
    <t>10.7-0</t>
  </si>
  <si>
    <t>do you have a low or zero-emission zone in your city? (i.e. an area that disincentivises fossil fuel vehicles)-none</t>
  </si>
  <si>
    <t>10.6-2-1</t>
  </si>
  <si>
    <t>do you have a loading / unloading restricted zone for logistics? if yes, please provide more detail about the restricted zone.-size and stipulations in terms of access restriction by weight, by engine type, by height, etc.-please complete</t>
  </si>
  <si>
    <t>10.8-2-1</t>
  </si>
  <si>
    <t>10.7-1-4</t>
  </si>
  <si>
    <t>how many public access ev charging points do you have in your city and/or metropolitan area for the following types.-number of charging points-all types</t>
  </si>
  <si>
    <t>10.7-3-1</t>
  </si>
  <si>
    <t>how many public access ev charging points do you have in your city and/or metropolitan area for the following types.-comment-rapid 43 kw and above</t>
  </si>
  <si>
    <t>12.3-2-1</t>
  </si>
  <si>
    <t>does your city have any policies relating to food consumption within your city? if so, please describe the expected outcome of the policy.-please describe the expected outcome of the policy-please complete</t>
  </si>
  <si>
    <t>12.4-2-1</t>
  </si>
  <si>
    <t>13.4-1-2</t>
  </si>
  <si>
    <t>what is the amount of solid waste being treated (tonnes/year) through the methods listed.-tonnes/year-recycling</t>
  </si>
  <si>
    <t>what is the amount of solid waste being treated (tonnes/year) via:-tonnes/year-recycling</t>
  </si>
  <si>
    <t>14.3a-3</t>
  </si>
  <si>
    <t>please identify the risks to your cityâ€™s water supply as well as the timescale and level of risk.-estimated magnitude</t>
  </si>
  <si>
    <t>please attach and provide details on your climate change risk and vulnerability assessment. please provide details on the boundary of your assessment, and where this differs from your cityâ€™s boundary, please provide an explanation.-year of adoption from local government</t>
  </si>
  <si>
    <t>please describe the main actions you are taking to reduce the risk to, and vulnerability of, your cityâ€™s infrastructure, services, citizens, and businesses from climate change as identified in the climate hazards section.-total cost provided by the local government</t>
  </si>
  <si>
    <t>3.1a-11</t>
  </si>
  <si>
    <t>please provide more information on your plan that addresses climate change adaptation and attach the document. please provide details on the boundary of your plan, and where this differs from your cityâ€™s boundary, please provide an explanation.-description of the stakeholder engagement processes</t>
  </si>
  <si>
    <t>4.11a-1-1</t>
  </si>
  <si>
    <t>please provide the following information about the city-wide emissions verification.-name of verifier and attach verification certificate-verification details</t>
  </si>
  <si>
    <t>4.13-6</t>
  </si>
  <si>
    <t>please provide details on any historical, base year or recalculated city-wide emissions inventories your city has, in order to allow assessment of targets in the table below.-methodology</t>
  </si>
  <si>
    <t>4.12-6</t>
  </si>
  <si>
    <t>please provide details on any historical and base year city-wide emissions inventories your city has, in order to allow assessment of targets in the table below.-methodology</t>
  </si>
  <si>
    <t>4.13-7</t>
  </si>
  <si>
    <t>please provide details on any historical, base year or recalculated city-wide emissions inventories your city has, in order to allow assessment of targets in the table below.-file name and attach your inventory</t>
  </si>
  <si>
    <t>4.12-7</t>
  </si>
  <si>
    <t>please provide details on any historical and base year city-wide emissions inventories your city has, in order to allow assessment of targets in the table below.-file name and attach your inventory</t>
  </si>
  <si>
    <t>please attach your city-wide inventory in excel or other spreadsheet format and provide additional details on the inventory calculation methods in the table below.-web link</t>
  </si>
  <si>
    <t>4.6a-1-11</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</si>
  <si>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</si>
  <si>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co2e)-transportation &gt; aviation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</si>
  <si>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transport</t>
  </si>
  <si>
    <t>4.6a-1-15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</si>
  <si>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co2e)-waste &gt; biological treatment</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</si>
  <si>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co2e)-waste &gt; biological treatment</t>
  </si>
  <si>
    <t>4.6a-1-25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</si>
  <si>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(metric tonnes co2e)-total afolu</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</si>
  <si>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why.-direct emissions / scope 1 (metric tonnes co2e)-total afolu</t>
  </si>
  <si>
    <t>4.6a-3-29</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</si>
  <si>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co2e)-generation of grid-supplied energy &gt; local renewable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</si>
  <si>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co2e)-generation of grid-supplied energy &gt; local renewable generation</t>
  </si>
  <si>
    <t>4.6a-5-16</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</si>
  <si>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incineration and open burning</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</si>
  <si>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co2e)-waste &gt; incineration and open burning</t>
  </si>
  <si>
    <t>4.6a-5-27</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</si>
  <si>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chp generation</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</si>
  <si>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 scope 3 (metric tonnes co2e)-generation of grid-supplied energy &gt; chp generation</t>
  </si>
  <si>
    <t>4.6a-6-12</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</si>
  <si>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off-road</t>
  </si>
  <si>
    <t>4.6a-6-4</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</si>
  <si>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industrial buildings &amp; facilities</t>
  </si>
  <si>
    <t>4.6a-6-8</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</si>
  <si>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on-road</t>
  </si>
  <si>
    <t>4.6a-7-15</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</si>
  <si>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why.-please explain any excluded sources, identify any emissions covered under an ets and provide any other comments-waste &gt; biological treatment</t>
  </si>
  <si>
    <t>please provide details of your total city-wide base year intensity target. an intensity target is usually measured per capita or per unit gdp. if you have an absolute emissions reduction target, please select â€œbase year emissions (absolute) targetâ€ in question 5.0.-does this target correspond to a requirement from a higher level of government?</t>
  </si>
  <si>
    <t>please provide details of your total city-wide base year intensity target. an intensity target is usually measured per capita or per unit gdp. if you have an absolute emissions reduction target, please select â€œbase year emissions (absolute) targetâ€ in question 5.0.-year of target implementation</t>
  </si>
  <si>
    <t>please provide details of your total city-wide baseline scenario target, including projected business as usual emissions.-please describe your target. if your country has an ndc and your cityâ€™s target is less ambitious than the ndc, please explain why.</t>
  </si>
  <si>
    <t>describe the anticipated outcomes of the most impactful mitigation actions your city is currently undertaking; the total cost of the action and how much is being funded by the local government.-end year of action</t>
  </si>
  <si>
    <t>describe the anticipated outcomes of the most impactful mitigation actions your city is currently undertaking; the total cost of the action and how much is being funded by the local government.-renewable energy production (mwh)</t>
  </si>
  <si>
    <t>please attach your cityâ€™s climate change mitigation plan below. if your city has both action and energy access plans, please make sure to attach all relevant documents below.-boundary of plan relative to city boundary (reported in 0.1)</t>
  </si>
  <si>
    <t>8.2-5-1</t>
  </si>
  <si>
    <t>please indicate the energy mix of electricity consumed in your city.-hydro-percent</t>
  </si>
  <si>
    <t>8.2-2-7</t>
  </si>
  <si>
    <t>for each type of renewable energy within the city boundary, please report the installed capacity (mw) and annual generation (mwh).-annual generation (mwh)-other, please specify</t>
  </si>
  <si>
    <t>8.2-4-7</t>
  </si>
  <si>
    <t>for each type of renewable energy within the city boundary, please report the installed capacity (mw) and annual generation (mwh).-comment-other, please specify</t>
  </si>
  <si>
    <t>4.6a-3-20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</si>
  <si>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(metric tonnes co2e)-ippu &gt; product use</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</si>
  <si>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why.-indirect emissions from the use of grid-supplied electricity, heat, steam and/or cooling / scope 2 (metric tonnes co2e)-ippu &gt; product use</t>
  </si>
  <si>
    <t>4.6a-6-20</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</si>
  <si>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why-ippu &gt; product use</t>
  </si>
  <si>
    <t>describe the anticipated outcomes of the most impactful mitigation actions your city is currently undertaking; the total cost of the action and how much is being funded by the local government.-web link to action website</t>
  </si>
  <si>
    <t>q_id_2022</t>
  </si>
  <si>
    <t>q_text_2022</t>
  </si>
  <si>
    <t>1.6-1-1</t>
  </si>
  <si>
    <t>please provide information on the overall impact of covid-19 on climate action in your city.-impact of covid-19 on climate action in your city-response</t>
  </si>
  <si>
    <t>3.9-3-1</t>
  </si>
  <si>
    <t>provide information on the current impact of the covid-19 pandemic on climate action in the jurisdiction.-climate-related impact of covid-19 recovery interventions-response</t>
  </si>
  <si>
    <t>3.5-9-1</t>
  </si>
  <si>
    <t>report your jurisdictionâ€™s passenger and/or freight mode share data.-passenger mode share: private motorized transport-please complete</t>
  </si>
  <si>
    <t>3.6-1-3</t>
  </si>
  <si>
    <t>report the total emissions, fleet size and number of vehicle types for the following modes of transport.-private vehicles-electric fleet size per mode</t>
  </si>
  <si>
    <t>3.6-1-5</t>
  </si>
  <si>
    <t>report the total emissions, fleet size and number of vehicle types for the following modes of transport.-private vehicles-plug in hybrid electric vehicle fleet size per mode</t>
  </si>
  <si>
    <t>3.6-2-5</t>
  </si>
  <si>
    <t>report the total emissions, fleet size and number of vehicle types for the following modes of transport.-buses-plug in hybrid electric vehicle fleet size per mode</t>
  </si>
  <si>
    <t>3.6-1-2</t>
  </si>
  <si>
    <t>report the total emissions, fleet size and number of vehicle types for the following modes of transport.-private vehicles-total fleet size per mode</t>
  </si>
  <si>
    <t>3.6-5-5</t>
  </si>
  <si>
    <t>report the total emissions, fleet size and number of vehicle types for the following modes of transport.-taxis/transport network companies/carshares-plug in hybrid electric vehicle fleet size per mode</t>
  </si>
  <si>
    <t>3.6-5-4</t>
  </si>
  <si>
    <t>report the total emissions, fleet size and number of vehicle types for the following modes of transport.-taxis/transport network companies/carshares-hybrid electric vehicle fleet size per mode</t>
  </si>
  <si>
    <t>3.6-6-3</t>
  </si>
  <si>
    <t>report the total emissions, fleet size and number of vehicle types for the following modes of transport.-comment-electric fleet size per mode</t>
  </si>
  <si>
    <t>3.7-3-1</t>
  </si>
  <si>
    <t>report the following waste-related data for your jurisdiction.-comment-amount of solid waste generated (tonnes/year)</t>
  </si>
  <si>
    <t>1.1a-3</t>
  </si>
  <si>
    <t>provide details on your climate risk and vulnerability assessment.-boundary of assessment relative to jurisdiction boundary^</t>
  </si>
  <si>
    <t>1.2-10</t>
  </si>
  <si>
    <t>provide details on the most significant climate hazards faced by your jurisdiction.-expected future change in hazard frequency^</t>
  </si>
  <si>
    <t>identify and describe the most significant factors impacting on your jurisdictionâ€™s ability to adapt to climate change and indicate how those factors either support or challenge this ability.-factors that affect ability to adapt^</t>
  </si>
  <si>
    <t>7.1a-3</t>
  </si>
  <si>
    <t>report details on the climate action plan or strategy that addresses climate mitigation and/or climate adaptation (resilience) in your jurisdiction.-confirm attachment/link provided to plan</t>
  </si>
  <si>
    <t>4.1a-3</t>
  </si>
  <si>
    <t>report your jurisdictionâ€™s main adaptation goals.-climate hazards that goal addresses^</t>
  </si>
  <si>
    <t>2.1d-4-1</t>
  </si>
  <si>
    <t>provide a breakdown of your community-wide emissions in the format of the common reporting framework.-if you have no indirect emissions to report, please select a notation key to explain why^-stationary energy &gt; residential buildings^</t>
  </si>
  <si>
    <t>2.1d-4-26</t>
  </si>
  <si>
    <t>provide a breakdown of your community-wide emissions in the format of the common reporting framework.-if you have no indirect emissions to report, please select a notation key to explain why^-generation of grid-supplied energy &gt; electricity-only generation^</t>
  </si>
  <si>
    <t>2.1d-4-3</t>
  </si>
  <si>
    <t>provide a breakdown of your community-wide emissions in the format of the common reporting framework.-if you have no indirect emissions to report, please select a notation key to explain why^-stationary energy &gt; institutional buildings &amp; facilities^</t>
  </si>
  <si>
    <t>2.1d-2-3</t>
  </si>
  <si>
    <t>provide a breakdown of your community-wide emissions in the format of the common reporting framework.-if you have no direct emissions to report, please select a notation key to explain why^-stationary energy &gt; institutional buildings &amp; facilities^</t>
  </si>
  <si>
    <t>2.1d-2-4</t>
  </si>
  <si>
    <t>provide a breakdown of your community-wide emissions in the format of the common reporting framework.-if you have no direct emissions to report, please select a notation key to explain why^-stationary energy &gt; industrial buildings &amp; facilities^</t>
  </si>
  <si>
    <t>2.1d-4-2</t>
  </si>
  <si>
    <t>provide a breakdown of your community-wide emissions in the format of the common reporting framework.-if you have no indirect emissions to report, please select a notation key to explain why^-stationary energy &gt; commercial buildings &amp; facilities^</t>
  </si>
  <si>
    <t>2.1d-4-20</t>
  </si>
  <si>
    <t>provide a breakdown of your community-wide emissions in the format of the common reporting framework.-if you have no indirect emissions to report, please select a notation key to explain why^-ippu &gt; product use</t>
  </si>
  <si>
    <t>2.1d-3-22</t>
  </si>
  <si>
    <t>provide a breakdown of your community-wide emissions in the format of the common reporting framework.-indirect emissions from the use of grid-supplied electricity, heat, steam and/or cooling (metric tonnes co2e)^-afolu &gt; livestock</t>
  </si>
  <si>
    <t>2.1d-3-23</t>
  </si>
  <si>
    <t>provide a breakdown of your community-wide emissions in the format of the common reporting framework.-indirect emissions from the use of grid-supplied electricity, heat, steam and/or cooling (metric tonnes co2e)^-afolu &gt; land use</t>
  </si>
  <si>
    <t>2.1d-3-26</t>
  </si>
  <si>
    <t>provide a breakdown of your community-wide emissions in the format of the common reporting framework.-indirect emissions from the use of grid-supplied electricity, heat, steam and/or cooling (metric tonnes co2e)^-generation of grid-supplied energy &gt; electricity-only generation^</t>
  </si>
  <si>
    <t>2.1d-3-5</t>
  </si>
  <si>
    <t>provide a breakdown of your community-wide emissions in the format of the common reporting framework.-indirect emissions from the use of grid-supplied electricity, heat, steam and/or cooling (metric tonnes co2e)^-stationary energy &gt; agriculture^</t>
  </si>
  <si>
    <t>2.1d-4-29</t>
  </si>
  <si>
    <t>provide a breakdown of your community-wide emissions in the format of the common reporting framework.-if you have no indirect emissions to report, please select a notation key to explain why^-generation of grid-supplied energy &gt; local renewable generation</t>
  </si>
  <si>
    <t>2.1d-4-31</t>
  </si>
  <si>
    <t>provide a breakdown of your community-wide emissions in the format of the common reporting framework.-if you have no indirect emissions to report, please select a notation key to explain why^-total emissions (excluding generation of grid-supplied energy)</t>
  </si>
  <si>
    <t>2.1d-6-14</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</si>
  <si>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solid waste disposal^</t>
  </si>
  <si>
    <t>2.1d-6-23</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</si>
  <si>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why-afolu &gt; land use</t>
  </si>
  <si>
    <t>2.1d-6-15</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</si>
  <si>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biological treatment^</t>
  </si>
  <si>
    <t>2.1d-6-29</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</si>
  <si>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local renewable generation</t>
  </si>
  <si>
    <t>2.1d-6-3</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</si>
  <si>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institutional buildings &amp; facilities^</t>
  </si>
  <si>
    <t>2.1d-6-26</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</si>
  <si>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electricity-only generation^</t>
  </si>
  <si>
    <t>2.1d-7-10</t>
  </si>
  <si>
    <t>provide a breakdown of your community-wide emissions in the format of the common reporting framework.-please explain any excluded sources, identify any emissions covered under an ets and provide any other comments^-transportation &gt; waterborne navigation^</t>
  </si>
  <si>
    <t>2.1d-7-26</t>
  </si>
  <si>
    <t>provide a breakdown of your community-wide emissions in the format of the common reporting framework.-please explain any excluded sources, identify any emissions covered under an ets and provide any other comments^-generation of grid-supplied energy &gt; electricity-only generation^</t>
  </si>
  <si>
    <t>2.1d-7-3</t>
  </si>
  <si>
    <t>provide a breakdown of your community-wide emissions in the format of the common reporting framework.-please explain any excluded sources, identify any emissions covered under an ets and provide any other comments^-stationary energy &gt; institutional buildings &amp; facilities^</t>
  </si>
  <si>
    <t>2.1c-1-17</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</si>
  <si>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basic+ emissions</t>
  </si>
  <si>
    <t>2.1c-1-16</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</si>
  <si>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basic emissions</t>
  </si>
  <si>
    <t>2.1c-1-11</t>
  </si>
  <si>
    <t>provide a breakdown of your community-wide emissions by scope. if the inventory has been developed using the global protocol for community greenhouse gas emissions inventories (gpc) you will also be requested to provide a breakdown by sector.-emissions (metric tonnes co2e)-waste: waste generated within the city boundary â€“ scope 1</t>
  </si>
  <si>
    <t>2.1d-3-3</t>
  </si>
  <si>
    <t>provide a breakdown of your community-wide emissions in the format of the common reporting framework.-indirect emissions from the use of grid-supplied electricity, heat, steam and/or cooling (metric tonnes co2e)^-stationary energy &gt; institutional buildings &amp; facilities^</t>
  </si>
  <si>
    <t>5.1a-11</t>
  </si>
  <si>
    <t>provide details of your emissions reduction target(s).-emissions intensity figure in base year (metric tonnes co2e per capita or gdp)^</t>
  </si>
  <si>
    <t>5.1a-22</t>
  </si>
  <si>
    <t>provide details of your emissions reduction target(s).-select the conditional components of your emissions reduction target</t>
  </si>
  <si>
    <t>3.2-4-2</t>
  </si>
  <si>
    <t>for each type of renewable energy within the jurisdiction boundary, report the installed capacity (mw) and annual generation (mwh).-comment-solar thermal</t>
  </si>
  <si>
    <t>3.5-3-1</t>
  </si>
  <si>
    <t>report your jurisdictionâ€™s passenger and/or freight mode share data.-passenger mode share: cycling-please complete</t>
  </si>
  <si>
    <t>3.6-3-4</t>
  </si>
  <si>
    <t>report the total emissions, fleet size and number of vehicle types for the following modes of transport.-municipal fleet (government owned vehicles excluding buses)-hybrid electric vehicle fleet size per mode</t>
  </si>
  <si>
    <t>3.6-4-2</t>
  </si>
  <si>
    <t>report the total emissions, fleet size and number of vehicle types for the following modes of transport.-freight vehicles-total fleet size per mode</t>
  </si>
  <si>
    <t>3.6-4-6</t>
  </si>
  <si>
    <t>report the total emissions, fleet size and number of vehicle types for the following modes of transport.-freight vehicles-hydrogen fleet size per mode</t>
  </si>
  <si>
    <t>3.6-6-4</t>
  </si>
  <si>
    <t>report the total emissions, fleet size and number of vehicle types for the following modes of transport.-comment-hybrid electric vehicle fleet size per mode</t>
  </si>
  <si>
    <t>3.6-6-5</t>
  </si>
  <si>
    <t>report the total emissions, fleet size and number of vehicle types for the following modes of transport.-comment-plug in hybrid electric vehicle fleet size per mode</t>
  </si>
  <si>
    <t>1.1a-1</t>
  </si>
  <si>
    <t>provide details on your climate risk and vulnerability assessment.-assessment attachment and/or direct link^</t>
  </si>
  <si>
    <t>2.3a-3</t>
  </si>
  <si>
    <t>please report on how climate change impacts health outcomes and health services in your city.-identify the climate hazards most significantly impacting the selected areas</t>
  </si>
  <si>
    <t>3.8-2</t>
  </si>
  <si>
    <t>report on how climate change impacts health outcomes and health services in your jurisdiction.-identify the climate hazard(s) that most significantly impact the selected health area</t>
  </si>
  <si>
    <t>7.3-3-2</t>
  </si>
  <si>
    <t>does your jurisdiction have a strategy for addressing emissions from consumption of the most relevant goods and services?-highlight any specific action the jurisdiction is implementing to address emissions from the consumption of goods and services in this category-construction and demolition</t>
  </si>
  <si>
    <t>2.1d-6-10</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</si>
  <si>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waterborne navigation^</t>
  </si>
  <si>
    <t>2.1d-6-12</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</si>
  <si>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off-road^</t>
  </si>
  <si>
    <t>2.1d-3-28</t>
  </si>
  <si>
    <t>provide a breakdown of your community-wide emissions in the format of the common reporting framework.-indirect emissions from the use of grid-supplied electricity, heat, steam and/or cooling (metric tonnes co2e)^-generation of grid-supplied energy &gt; heat/cold generation^</t>
  </si>
  <si>
    <t>2.1d-4-28</t>
  </si>
  <si>
    <t>provide a breakdown of your community-wide emissions in the format of the common reporting framework.-if you have no indirect emissions to report, please select a notation key to explain why^-generation of grid-supplied energy &gt; heat/cold generation^</t>
  </si>
  <si>
    <t>2.1d-4-12</t>
  </si>
  <si>
    <t>provide a breakdown of your community-wide emissions in the format of the common reporting framework.-if you have no indirect emissions to report, please select a notation key to explain why^-transportation &gt; off-road^</t>
  </si>
  <si>
    <t>2.1d-4-7</t>
  </si>
  <si>
    <t>provide a breakdown of your community-wide emissions in the format of the common reporting framework.-if you have no indirect emissions to report, please select a notation key to explain why^-total stationary energy</t>
  </si>
  <si>
    <t>2.1d-3-25</t>
  </si>
  <si>
    <t>provide a breakdown of your community-wide emissions in the format of the common reporting framework.-indirect emissions from the use of grid-supplied electricity, heat, steam and/or cooling (metric tonnes co2e)^-total afolu</t>
  </si>
  <si>
    <t>2.1d-4-15</t>
  </si>
  <si>
    <t>provide a breakdown of your community-wide emissions in the format of the common reporting framework.-if you have no indirect emissions to report, please select a notation key to explain why^-waste &gt; biological treatment^</t>
  </si>
  <si>
    <t>2.1d-6-20</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</si>
  <si>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why-ippu &gt; product use</t>
  </si>
  <si>
    <t>2.1d-6-28</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</si>
  <si>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heat/cold generation^</t>
  </si>
  <si>
    <t>2.1d-6-5</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</si>
  <si>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agriculture^</t>
  </si>
  <si>
    <t>2.1d-6-4</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</si>
  <si>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industrial buildings &amp; facilities^</t>
  </si>
  <si>
    <t>2.1c-2-13</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</si>
  <si>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why-waste: waste generated outside the city boundary â€“ scope 1</t>
  </si>
  <si>
    <t>2.1d-4-22</t>
  </si>
  <si>
    <t>provide a breakdown of your community-wide emissions in the format of the common reporting framework.-if you have no indirect emissions to report, please select a notation key to explain why^-afolu &gt; livestock</t>
  </si>
  <si>
    <t>2.1d-4-5</t>
  </si>
  <si>
    <t>provide a breakdown of your community-wide emissions in the format of the common reporting framework.-if you have no indirect emissions to report, please select a notation key to explain why^-stationary energy &gt; agriculture^</t>
  </si>
  <si>
    <t>2.1d-7-13</t>
  </si>
  <si>
    <t>provide a breakdown of your community-wide emissions in the format of the common reporting framework.-please explain any excluded sources, identify any emissions covered under an ets and provide any other comments^-total transport</t>
  </si>
  <si>
    <t>2.1d-7-4</t>
  </si>
  <si>
    <t>provide a breakdown of your community-wide emissions in the format of the common reporting framework.-please explain any excluded sources, identify any emissions covered under an ets and provide any other comments^-stationary energy &gt; industrial buildings &amp; facilities^</t>
  </si>
  <si>
    <t>2.1d-7-21</t>
  </si>
  <si>
    <t>provide a breakdown of your community-wide emissions in the format of the common reporting framework.-please explain any excluded sources, identify any emissions covered under an ets and provide any other comments^-total ippu</t>
  </si>
  <si>
    <t>2.1d-7-23</t>
  </si>
  <si>
    <t>provide a breakdown of your community-wide emissions in the format of the common reporting framework.-please explain any excluded sources, identify any emissions covered under an ets and provide any other comments^-afolu &gt; land use</t>
  </si>
  <si>
    <t>2.1d-7-6</t>
  </si>
  <si>
    <t>provide a breakdown of your community-wide emissions in the format of the common reporting framework.-please explain any excluded sources, identify any emissions covered under an ets and provide any other comments^-stationary energy &gt; fugitive emissions^</t>
  </si>
  <si>
    <t>2.1d-7-7</t>
  </si>
  <si>
    <t>provide a breakdown of your community-wide emissions in the format of the common reporting framework.-please explain any excluded sources, identify any emissions covered under an ets and provide any other comments^-total stationary energy</t>
  </si>
  <si>
    <t>2.1c-1-2</t>
  </si>
  <si>
    <t>provide a breakdown of your community-wide emissions by scope. if the inventory has been developed using the global protocol for community greenhouse gas emissions inventories (gpc) you will also be requested to provide a breakdown by sector.-emissions (metric tonnes co2e)-scope 1 emissions from generation of grid-supplied energy</t>
  </si>
  <si>
    <t>2.1c-2-3</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</si>
  <si>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scope 2 emissions</t>
  </si>
  <si>
    <t>2.1c-2-4</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</si>
  <si>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scope 3 emissions</t>
  </si>
  <si>
    <t>2.1c-2-16</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</si>
  <si>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basic emissions</t>
  </si>
  <si>
    <t>2.1c-2-17</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</si>
  <si>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basic+ emissions</t>
  </si>
  <si>
    <t>2.1c-2-12</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</si>
  <si>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why-waste: waste generated within the city boundary â€“ scope 3</t>
  </si>
  <si>
    <t>5.1a-10</t>
  </si>
  <si>
    <t>provide details of your emissions reduction target(s).-covered emissions in base year (metric tonnes co2e)^</t>
  </si>
  <si>
    <t>7.4-5</t>
  </si>
  <si>
    <t>describe any planned climate-related projects within your jurisdiction for which you hope to attract financing.-identified financing model</t>
  </si>
  <si>
    <t>5.1a-9</t>
  </si>
  <si>
    <t>provide details of your emissions reduction target(s).-base year^</t>
  </si>
  <si>
    <t>3.2-1-2</t>
  </si>
  <si>
    <t>for each type of renewable energy within the jurisdiction boundary, report the installed capacity (mw) and annual generation (mwh).-installed capacity (mw)-solar thermal</t>
  </si>
  <si>
    <t>8.2-1-5</t>
  </si>
  <si>
    <t>for each type of renewable energy within the city boundary, please report the installed capacity (mw) and annual generation (mwh).-installed capacity (mw)-bioenergy (biomass and biofuels)</t>
  </si>
  <si>
    <t>3.2-1-5</t>
  </si>
  <si>
    <t>for each type of renewable energy within the jurisdiction boundary, report the installed capacity (mw) and annual generation (mwh).-installed capacity (mw)-bioenergy (biomass and biofuels)</t>
  </si>
  <si>
    <t>8.2-3-3</t>
  </si>
  <si>
    <t>for each type of renewable energy within the city boundary, please report the installed capacity (mw) and annual generation (mwh).-year data applies to-hydro power</t>
  </si>
  <si>
    <t>3.2-3-3</t>
  </si>
  <si>
    <t>for each type of renewable energy within the jurisdiction boundary, report the installed capacity (mw) and annual generation (mwh).-year data applies to-hydropower</t>
  </si>
  <si>
    <t>3.6-2-2</t>
  </si>
  <si>
    <t>report the total emissions, fleet size and number of vehicle types for the following modes of transport.-buses-total fleet size per mode</t>
  </si>
  <si>
    <t>3.6-1-6</t>
  </si>
  <si>
    <t>report the total emissions, fleet size and number of vehicle types for the following modes of transport.-private vehicles-hydrogen fleet size per mode</t>
  </si>
  <si>
    <t>3.6-6-2</t>
  </si>
  <si>
    <t>report the total emissions, fleet size and number of vehicle types for the following modes of transport.-comment-total fleet size per mode</t>
  </si>
  <si>
    <t>1.1a-7</t>
  </si>
  <si>
    <t>provide details on your climate risk and vulnerability assessment.-please explain</t>
  </si>
  <si>
    <t>3.8-5</t>
  </si>
  <si>
    <t>report on how climate change impacts health outcomes and health services in your jurisdiction.-identify which vulnerable populations are affected by the selected health issue(s)</t>
  </si>
  <si>
    <t>2.3a-4</t>
  </si>
  <si>
    <t>please report on how climate change impacts health outcomes and health services in your city.-identify the climate-related health issues faced by your city</t>
  </si>
  <si>
    <t>3.8-3</t>
  </si>
  <si>
    <t>report on how climate change impacts health outcomes and health services in your jurisdiction.-identify the health issues driven by the selected climate hazard(s)</t>
  </si>
  <si>
    <t>4.1a-6</t>
  </si>
  <si>
    <t>report your jurisdictionâ€™s main adaptation goals.-description of metric / indicator used to track goal^</t>
  </si>
  <si>
    <t>does your jurisdiction have a community-wide emissions inventory to report?-none</t>
  </si>
  <si>
    <t>2.1d-4-10</t>
  </si>
  <si>
    <t>provide a breakdown of your community-wide emissions in the format of the common reporting framework.-if you have no indirect emissions to report, please select a notation key to explain why^-transportation &gt; waterborne navigation^</t>
  </si>
  <si>
    <t>2.1d-3-1</t>
  </si>
  <si>
    <t>provide a breakdown of your community-wide emissions in the format of the common reporting framework.-indirect emissions from the use of grid-supplied electricity, heat, steam and/or cooling (metric tonnes co2e)^-stationary energy &gt; residential buildings^</t>
  </si>
  <si>
    <t>2.1d-3-16</t>
  </si>
  <si>
    <t>provide a breakdown of your community-wide emissions in the format of the common reporting framework.-indirect emissions from the use of grid-supplied electricity, heat, steam and/or cooling (metric tonnes co2e)^-waste &gt; incineration and open burning^</t>
  </si>
  <si>
    <t>2.1d-4-14</t>
  </si>
  <si>
    <t>provide a breakdown of your community-wide emissions in the format of the common reporting framework.-if you have no indirect emissions to report, please select a notation key to explain why^-waste &gt; solid waste disposal^</t>
  </si>
  <si>
    <t>2.1d-6-11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</si>
  <si>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aviation^</t>
  </si>
  <si>
    <t>2.1d-6-13</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</si>
  <si>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transport</t>
  </si>
  <si>
    <t>2.1d-7-14</t>
  </si>
  <si>
    <t>provide a breakdown of your community-wide emissions in the format of the common reporting framework.-please explain any excluded sources, identify any emissions covered under an ets and provide any other comments^-waste &gt; solid waste disposal^</t>
  </si>
  <si>
    <t>2.1d-7-16</t>
  </si>
  <si>
    <t>provide a breakdown of your community-wide emissions in the format of the common reporting framework.-please explain any excluded sources, identify any emissions covered under an ets and provide any other comments^-waste &gt; incineration and open burning^</t>
  </si>
  <si>
    <t>2.1d-7-19</t>
  </si>
  <si>
    <t>provide a breakdown of your community-wide emissions in the format of the common reporting framework.-please explain any excluded sources, identify any emissions covered under an ets and provide any other comments^-ippu &gt; industrial process</t>
  </si>
  <si>
    <t>2.1d-7-28</t>
  </si>
  <si>
    <t>provide a breakdown of your community-wide emissions in the format of the common reporting framework.-please explain any excluded sources, identify any emissions covered under an ets and provide any other comments^-generation of grid-supplied energy &gt; heat/cold generation^</t>
  </si>
  <si>
    <t>2.1d-7-29</t>
  </si>
  <si>
    <t>provide a breakdown of your community-wide emissions in the format of the common reporting framework.-please explain any excluded sources, identify any emissions covered under an ets and provide any other comments^-generation of grid-supplied energy &gt; local renewable generation</t>
  </si>
  <si>
    <t>2.1c-1-3</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</si>
  <si>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scope 2 emissions</t>
  </si>
  <si>
    <t>2.1c-2-14</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</si>
  <si>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why-industrial processes and product use â€“ scope 1</t>
  </si>
  <si>
    <t>provide a breakdown of your community-wide emissions by sector.-sector</t>
  </si>
  <si>
    <t>provide a breakdown of your community-wide emissions by sector.-comment</t>
  </si>
  <si>
    <t>5.1a-17</t>
  </si>
  <si>
    <t>provide details of your emissions reduction target(s).-projected population in target year</t>
  </si>
  <si>
    <t>5.1a-14</t>
  </si>
  <si>
    <t>provide details of your emissions reduction target(s).-percentage of emissions reduction (including offsets and carbon dioxide removal)^</t>
  </si>
  <si>
    <t>7.4-3</t>
  </si>
  <si>
    <t>describe any planned climate-related projects within your jurisdiction for which you hope to attract financing.-stage of project development</t>
  </si>
  <si>
    <t>7.4-4</t>
  </si>
  <si>
    <t>describe any planned climate-related projects within your jurisdiction for which you hope to attract financing.-status of financing</t>
  </si>
  <si>
    <t>3.2-3-7</t>
  </si>
  <si>
    <t>for each type of renewable energy within the jurisdiction boundary, report the installed capacity (mw) and annual generation (mwh).-year data applies to-other</t>
  </si>
  <si>
    <t>3.2-4-1</t>
  </si>
  <si>
    <t>for each type of renewable energy within the jurisdiction boundary, report the installed capacity (mw) and annual generation (mwh).-comment-solar pv</t>
  </si>
  <si>
    <t>how many households within the jurisdiction boundary face energy poverty? select the threshold used for energy poverty in your jurisdiction.-threshold used for energy poverty-response</t>
  </si>
  <si>
    <t>0.1-10-1</t>
  </si>
  <si>
    <t>provide details of your jurisdiction in the table below.-select the currency used for all financial information reported throughout your response^-response</t>
  </si>
  <si>
    <t>1.7-3-1</t>
  </si>
  <si>
    <t>please provide information specifically on the impact of the covid-19 economic response on climate action in your city and synergies between covid-19 recovery interventions and climate action.-explanation-response</t>
  </si>
  <si>
    <t>3.5-8-1</t>
  </si>
  <si>
    <t>report your jurisdictionâ€™s passenger and/or freight mode share data.-passenger mode share: taxis or shared vehicles (e.g. hire vehicles)-please complete</t>
  </si>
  <si>
    <t>3.6-2-4</t>
  </si>
  <si>
    <t>report the total emissions, fleet size and number of vehicle types for the following modes of transport.-buses-hybrid electric vehicle fleet size per mode</t>
  </si>
  <si>
    <t>3.6-3-2</t>
  </si>
  <si>
    <t>report the total emissions, fleet size and number of vehicle types for the following modes of transport.-municipal fleet (government owned vehicles excluding buses)-total fleet size per mode</t>
  </si>
  <si>
    <t>3.6-4-4</t>
  </si>
  <si>
    <t>report the total emissions, fleet size and number of vehicle types for the following modes of transport.-freight vehicles-hybrid electric vehicle fleet size per mode</t>
  </si>
  <si>
    <t>3.6-5-2</t>
  </si>
  <si>
    <t>report the total emissions, fleet size and number of vehicle types for the following modes of transport.-taxis/transport network companies/carshares-total fleet size per mode</t>
  </si>
  <si>
    <t>2.3a-5</t>
  </si>
  <si>
    <t>please report on how climate change impacts health outcomes and health services in your city.-timescale of climate-related issues for the selected health area</t>
  </si>
  <si>
    <t>3.8-1</t>
  </si>
  <si>
    <t>report on how climate change impacts health outcomes and health services in your jurisdiction.-health area affected by climate change</t>
  </si>
  <si>
    <t>7.1a-10</t>
  </si>
  <si>
    <t>report details on the climate action plan or strategy that addresses climate mitigation and/or climate adaptation (resilience) in your jurisdiction.-assessment of co-benefits, trade-offs, and synergies of actions included in plan^</t>
  </si>
  <si>
    <t>2.1d-4-11</t>
  </si>
  <si>
    <t>provide a breakdown of your community-wide emissions in the format of the common reporting framework.-if you have no indirect emissions to report, please select a notation key to explain why^-transportation &gt; aviation^</t>
  </si>
  <si>
    <t>2.1d-3-2</t>
  </si>
  <si>
    <t>provide a breakdown of your community-wide emissions in the format of the common reporting framework.-indirect emissions from the use of grid-supplied electricity, heat, steam and/or cooling (metric tonnes co2e)^-stationary energy &gt; commercial buildings &amp; facilities^</t>
  </si>
  <si>
    <t>2.1d-3-7</t>
  </si>
  <si>
    <t>provide a breakdown of your community-wide emissions in the format of the common reporting framework.-indirect emissions from the use of grid-supplied electricity, heat, steam and/or cooling (metric tonnes co2e)^-total stationary energy</t>
  </si>
  <si>
    <t>2.1d-3-8</t>
  </si>
  <si>
    <t>provide a breakdown of your community-wide emissions in the format of the common reporting framework.-indirect emissions from the use of grid-supplied electricity, heat, steam and/or cooling (metric tonnes co2e)^-transportation &gt; on-road^</t>
  </si>
  <si>
    <t>2.1d-4-13</t>
  </si>
  <si>
    <t>provide a breakdown of your community-wide emissions in the format of the common reporting framework.-if you have no indirect emissions to report, please select a notation key to explain why^-total transport</t>
  </si>
  <si>
    <t>2.1d-2-23</t>
  </si>
  <si>
    <t>provide a breakdown of your community-wide emissions in the format of the common reporting framework.-if you have no direct emissions to report, please select a notation key to explain why^-afolu &gt; land use</t>
  </si>
  <si>
    <t>2.1d-4-23</t>
  </si>
  <si>
    <t>provide a breakdown of your community-wide emissions in the format of the common reporting framework.-if you have no indirect emissions to report, please select a notation key to explain why^-afolu &gt; land use</t>
  </si>
  <si>
    <t>2.1d-4-25</t>
  </si>
  <si>
    <t>provide a breakdown of your community-wide emissions in the format of the common reporting framework.-if you have no indirect emissions to report, please select a notation key to explain why^-total afolu</t>
  </si>
  <si>
    <t>2.1d-4-6</t>
  </si>
  <si>
    <t>provide a breakdown of your community-wide emissions in the format of the common reporting framework.-if you have no indirect emissions to report, please select a notation key to explain why^-stationary energy &gt; fugitive emissions^</t>
  </si>
  <si>
    <t>2.1d-6-31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</si>
  <si>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emissions (excluding generation of grid-supplied energy)</t>
  </si>
  <si>
    <t>2.1d-2-19</t>
  </si>
  <si>
    <t>provide a breakdown of your community-wide emissions in the format of the common reporting framework.-if you have no direct emissions to report, please select a notation key to explain why^-ippu &gt; industrial process</t>
  </si>
  <si>
    <t>2.1c-1-5</t>
  </si>
  <si>
    <t>provide a breakdown of your community-wide emissions by scope. if the inventory has been developed using the global protocol for community greenhouse gas emissions inventories (gpc) you will also be requested to provide a breakdown by sector.-emissions (metric tonnes co2e)-stationary energy: energy use â€“ scope 1</t>
  </si>
  <si>
    <t>2.1c-1-7</t>
  </si>
  <si>
    <t>provide a breakdown of your community-wide emissions by scope. if the inventory has been developed using the global protocol for community greenhouse gas emissions inventories (gpc) you will also be requested to provide a breakdown by sector.-emissions (metric tonnes co2e)-stationary energy: energy use â€“ scope 3</t>
  </si>
  <si>
    <t>2.1c-1-10</t>
  </si>
  <si>
    <t>provide a breakdown of your community-wide emissions by scope. if the inventory has been developed using the global protocol for community greenhouse gas emissions inventories (gpc) you will also be requested to provide a breakdown by sector.-emissions (metric tonnes co2e)-transportation â€“ scope 3</t>
  </si>
  <si>
    <t>2.1c-2-6</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</si>
  <si>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why-stationary energy: energy use â€“ scope 2</t>
  </si>
  <si>
    <t>2.1c-2-11</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</si>
  <si>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why-waste: waste generated within the city boundary â€“ scope 1</t>
  </si>
  <si>
    <t>provide a breakdown of your community-wide emissions by sector.-emissions (metric tonnes co2e)</t>
  </si>
  <si>
    <t>does your jurisdiction have a consumption-based emissions inventory to measure emissions from consumption of goods and services?-consumption-based emissions inventory-response</t>
  </si>
  <si>
    <t>does your jurisdiction have a consumption-based emissions inventory to measure emissions from consumption of goods and services?-provide an overview and attach your consumption-based inventory, along with any supporting methods/calculations-response</t>
  </si>
  <si>
    <t>9.1-7</t>
  </si>
  <si>
    <t>describe the outcomes of the most significant mitigation actions your jurisdiction is currently undertaking. note that this can include those in the planning and/or implementation phases.-estimated annual energy savings (mwh/year)^</t>
  </si>
  <si>
    <t>2.3b-1-1</t>
  </si>
  <si>
    <t>report your government operations emissions in metric tonnes co2e.-total scope 1 emissions (metric tonnes co2e)-government operations emissions</t>
  </si>
  <si>
    <t>2.3b-2-1</t>
  </si>
  <si>
    <t>report your government operations emissions in metric tonnes co2e.-total scope 2 emissions (metric tonnes co2e)-government operations emissions</t>
  </si>
  <si>
    <t>3.2-2-4</t>
  </si>
  <si>
    <t>for each type of renewable energy within the jurisdiction boundary, report the installed capacity (mw) and annual generation (mwh).-annual generation (mwh)-wind</t>
  </si>
  <si>
    <t>8.2-4-3</t>
  </si>
  <si>
    <t>for each type of renewable energy within the city boundary, please report the installed capacity (mw) and annual generation (mwh).-comment-hydro power</t>
  </si>
  <si>
    <t>3.2-4-3</t>
  </si>
  <si>
    <t>for each type of renewable energy within the jurisdiction boundary, report the installed capacity (mw) and annual generation (mwh).-comment-hydropower</t>
  </si>
  <si>
    <t>8.2-4-4</t>
  </si>
  <si>
    <t>for each type of renewable energy within the city boundary, please report the installed capacity (mw) and annual generation (mwh).-comment-wind</t>
  </si>
  <si>
    <t>3.2-4-4</t>
  </si>
  <si>
    <t>for each type of renewable energy within the jurisdiction boundary, report the installed capacity (mw) and annual generation (mwh).-comment-wind</t>
  </si>
  <si>
    <t>8.2-4-5</t>
  </si>
  <si>
    <t>for each type of renewable energy within the city boundary, please report the installed capacity (mw) and annual generation (mwh).-comment-bioenergy (biomass and biofuels)</t>
  </si>
  <si>
    <t>3.2-4-5</t>
  </si>
  <si>
    <t>for each type of renewable energy within the jurisdiction boundary, report the installed capacity (mw) and annual generation (mwh).-comment-bioenergy (biomass and biofuels)</t>
  </si>
  <si>
    <t>3.5-6-1</t>
  </si>
  <si>
    <t>report your jurisdictionâ€™s passenger and/or freight mode share data.-passenger mode share: rail/metro/tram-please complete</t>
  </si>
  <si>
    <t>3.5-7-1</t>
  </si>
  <si>
    <t>report your jurisdictionâ€™s passenger and/or freight mode share data.-passenger mode share: ferries/ river boats-please complete</t>
  </si>
  <si>
    <t>3.6-1-4</t>
  </si>
  <si>
    <t>report the total emissions, fleet size and number of vehicle types for the following modes of transport.-private vehicles-hybrid electric vehicle fleet size per mode</t>
  </si>
  <si>
    <t>3.6-2-3</t>
  </si>
  <si>
    <t>report the total emissions, fleet size and number of vehicle types for the following modes of transport.-buses-electric fleet size per mode</t>
  </si>
  <si>
    <t>3.6-4-5</t>
  </si>
  <si>
    <t>report the total emissions, fleet size and number of vehicle types for the following modes of transport.-freight vehicles-plug in hybrid electric vehicle fleet size per mode</t>
  </si>
  <si>
    <t>3.7-3-2</t>
  </si>
  <si>
    <t>report the following waste-related data for your jurisdiction.-comment-percentage of the solid waste generated that is diverted away from landfill or incineration (%)</t>
  </si>
  <si>
    <t>2.3a-1</t>
  </si>
  <si>
    <t>please report on how climate change impacts health outcomes and health services in your city.-area affected by climate change</t>
  </si>
  <si>
    <t>2.3a-6</t>
  </si>
  <si>
    <t>please report on how climate change impacts health outcomes and health services in your city.-please identify which vulnerable populations are affected by these climate-related impacts</t>
  </si>
  <si>
    <t>2.1d-4-16</t>
  </si>
  <si>
    <t>provide a breakdown of your community-wide emissions in the format of the common reporting framework.-if you have no indirect emissions to report, please select a notation key to explain why^-waste &gt; incineration and open burning^</t>
  </si>
  <si>
    <t>2.1d-2-16</t>
  </si>
  <si>
    <t>provide a breakdown of your community-wide emissions in the format of the common reporting framework.-if you have no direct emissions to report, please select a notation key to explain why^-waste &gt; incineration and open burning^</t>
  </si>
  <si>
    <t>2.1d-6-8</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</si>
  <si>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on-road^</t>
  </si>
  <si>
    <t>2.1d-4-27</t>
  </si>
  <si>
    <t>provide a breakdown of your community-wide emissions in the format of the common reporting framework.-if you have no indirect emissions to report, please select a notation key to explain why^-generation of grid-supplied energy &gt; chp generation^</t>
  </si>
  <si>
    <t>2.1d-3-14</t>
  </si>
  <si>
    <t>provide a breakdown of your community-wide emissions in the format of the common reporting framework.-indirect emissions from the use of grid-supplied electricity, heat, steam and/or cooling (metric tonnes co2e)^-waste &gt; solid waste disposal^</t>
  </si>
  <si>
    <t>2.1d-3-6</t>
  </si>
  <si>
    <t>provide a breakdown of your community-wide emissions in the format of the common reporting framework.-indirect emissions from the use of grid-supplied electricity, heat, steam and/or cooling (metric tonnes co2e)^-stationary energy &gt; fugitive emissions^</t>
  </si>
  <si>
    <t>2.1d-3-9</t>
  </si>
  <si>
    <t>provide a breakdown of your community-wide emissions in the format of the common reporting framework.-indirect emissions from the use of grid-supplied electricity, heat, steam and/or cooling (metric tonnes co2e)^-transportation &gt; rail^</t>
  </si>
  <si>
    <t>2.1d-6-19</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</si>
  <si>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why-ippu &gt; industrial process</t>
  </si>
  <si>
    <t>2.1d-7-18</t>
  </si>
  <si>
    <t>provide a breakdown of your community-wide emissions in the format of the common reporting framework.-please explain any excluded sources, identify any emissions covered under an ets and provide any other comments^-total waste</t>
  </si>
  <si>
    <t>2.1d-7-20</t>
  </si>
  <si>
    <t>provide a breakdown of your community-wide emissions in the format of the common reporting framework.-please explain any excluded sources, identify any emissions covered under an ets and provide any other comments^-ippu &gt; product use</t>
  </si>
  <si>
    <t>2.1d-7-22</t>
  </si>
  <si>
    <t>provide a breakdown of your community-wide emissions in the format of the common reporting framework.-please explain any excluded sources, identify any emissions covered under an ets and provide any other comments^-afolu &gt; livestock</t>
  </si>
  <si>
    <t>2.1d-7-25</t>
  </si>
  <si>
    <t>provide a breakdown of your community-wide emissions in the format of the common reporting framework.-please explain any excluded sources, identify any emissions covered under an ets and provide any other comments^-total afolu</t>
  </si>
  <si>
    <t>2.1d-7-5</t>
  </si>
  <si>
    <t>provide a breakdown of your community-wide emissions in the format of the common reporting framework.-please explain any excluded sources, identify any emissions covered under an ets and provide any other comments^-stationary energy &gt; agriculture^</t>
  </si>
  <si>
    <t>2.1c-1-13</t>
  </si>
  <si>
    <t>provide a breakdown of your community-wide emissions by scope. if the inventory has been developed using the global protocol for community greenhouse gas emissions inventories (gpc) you will also be requested to provide a breakdown by sector.-emissions (metric tonnes co2e)-waste: waste generated outside the city boundary â€“ scope 1</t>
  </si>
  <si>
    <t>2.1c-1-14</t>
  </si>
  <si>
    <t>provide a breakdown of your community-wide emissions by scope. if the inventory has been developed using the global protocol for community greenhouse gas emissions inventories (gpc) you will also be requested to provide a breakdown by sector.-emissions (metric tonnes co2e)-industrial processes and product use â€“ scope 1</t>
  </si>
  <si>
    <t>2.1c-1-6</t>
  </si>
  <si>
    <t>provide a breakdown of your community-wide emissions by scope. if the inventory has been developed using the global protocol for community greenhouse gas emissions inventories (gpc) you will also be requested to provide a breakdown by sector.-emissions (metric tonnes co2e)-stationary energy: energy use â€“ scope 2</t>
  </si>
  <si>
    <t>2.1c-3-2</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</si>
  <si>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scope-scope 1 emissions from generation of grid-supplied energy</t>
  </si>
  <si>
    <t>2.1c-2-8</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</si>
  <si>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why-transportation â€“ scope 1</t>
  </si>
  <si>
    <t>2.1c-2-9</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</si>
  <si>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why-transportation â€“ scope 2</t>
  </si>
  <si>
    <t>2.1c-4-2</t>
  </si>
  <si>
    <t>provide a breakdown of your community-wide emissions by scope. if the inventory has been developed using the global protocol for community greenhouse gas emissions inventories (gpc) you will also be requested to provide a breakdown by sector.-comment-scope 1 emissions from generation of grid-supplied energy</t>
  </si>
  <si>
    <t>5.1a-8</t>
  </si>
  <si>
    <t>provide details of your emissions reduction target(s).-covered emissions in year target was established (metric tonnes co2e)</t>
  </si>
  <si>
    <t>7.4-8</t>
  </si>
  <si>
    <t>describe any planned climate-related projects within your jurisdiction for which you hope to attract financing.-total investment cost needed if relevant (in currency specified in 0.1)</t>
  </si>
  <si>
    <t>2.3a-5-1</t>
  </si>
  <si>
    <t>attach your government operations emissions inventory and report the following information regarding this inventory.-primary protocol-emissions methodology</t>
  </si>
  <si>
    <t>3.2-1-6</t>
  </si>
  <si>
    <t>for each type of renewable energy within the jurisdiction boundary, report the installed capacity (mw) and annual generation (mwh).-installed capacity (mw)-geothermal</t>
  </si>
  <si>
    <t>3.2-2-1</t>
  </si>
  <si>
    <t>for each type of renewable energy within the jurisdiction boundary, report the installed capacity (mw) and annual generation (mwh).-annual generation (mwh)-solar pv</t>
  </si>
  <si>
    <t>3.2-2-2</t>
  </si>
  <si>
    <t>for each type of renewable energy within the jurisdiction boundary, report the installed capacity (mw) and annual generation (mwh).-annual generation (mwh)-solar thermal</t>
  </si>
  <si>
    <t>8.2-2-3</t>
  </si>
  <si>
    <t>for each type of renewable energy within the city boundary, please report the installed capacity (mw) and annual generation (mwh).-annual generation (mwh)-hydro power</t>
  </si>
  <si>
    <t>3.2-2-3</t>
  </si>
  <si>
    <t>for each type of renewable energy within the jurisdiction boundary, report the installed capacity (mw) and annual generation (mwh).-annual generation (mwh)-hydropower</t>
  </si>
  <si>
    <t>3.2-3-1</t>
  </si>
  <si>
    <t>for each type of renewable energy within the jurisdiction boundary, report the installed capacity (mw) and annual generation (mwh).-year data applies to-solar pv</t>
  </si>
  <si>
    <t>3.2-3-4</t>
  </si>
  <si>
    <t>for each type of renewable energy within the jurisdiction boundary, report the installed capacity (mw) and annual generation (mwh).-year data applies to-wind</t>
  </si>
  <si>
    <t>8.4-1-1</t>
  </si>
  <si>
    <t>please report the following energy access related information for your city.-electrification ratio of the city-energy  access</t>
  </si>
  <si>
    <t>report the following energy access related information for your jurisdiction.-comment</t>
  </si>
  <si>
    <t>3.6-6-6</t>
  </si>
  <si>
    <t>report the total emissions, fleet size and number of vehicle types for the following modes of transport.-comment-hydrogen fleet size per mode</t>
  </si>
  <si>
    <t>has a climate risk and vulnerability assessment been undertaken for your jurisdiction? if not, please indicate why.-none</t>
  </si>
  <si>
    <t>2.1c-2-1</t>
  </si>
  <si>
    <t>have you compiled information related to climate risk, vulnerabilities, and adaptive capacities into a baseline synthesis report?-provide details on, and attach your baseline synthesis report-baseline synthesis report</t>
  </si>
  <si>
    <t>1.1a-2</t>
  </si>
  <si>
    <t>provide details on your climate risk and vulnerability assessment.-confirm attachment/link provided to assessment</t>
  </si>
  <si>
    <t>2.3a-7</t>
  </si>
  <si>
    <t>please report on how climate change impacts health outcomes and health services in your city.-please explain</t>
  </si>
  <si>
    <t>3.8-7</t>
  </si>
  <si>
    <t>report on how climate change impacts health outcomes and health services in your jurisdiction.-comment</t>
  </si>
  <si>
    <t>7.3-3-4</t>
  </si>
  <si>
    <t>does your jurisdiction have a strategy for addressing emissions from consumption of the most relevant goods and services?-highlight any specific action the jurisdiction is implementing to address emissions from the consumption of goods and services in this category-clothing and textiles</t>
  </si>
  <si>
    <t>2.1d-3-10</t>
  </si>
  <si>
    <t>provide a breakdown of your community-wide emissions in the format of the common reporting framework.-indirect emissions from the use of grid-supplied electricity, heat, steam and/or cooling (metric tonnes co2e)^-transportation &gt; waterborne navigation^</t>
  </si>
  <si>
    <t>2.1d-3-12</t>
  </si>
  <si>
    <t>provide a breakdown of your community-wide emissions in the format of the common reporting framework.-indirect emissions from the use of grid-supplied electricity, heat, steam and/or cooling (metric tonnes co2e)^-transportation &gt; off-road^</t>
  </si>
  <si>
    <t>2.1d-3-15</t>
  </si>
  <si>
    <t>provide a breakdown of your community-wide emissions in the format of the common reporting framework.-indirect emissions from the use of grid-supplied electricity, heat, steam and/or cooling (metric tonnes co2e)^-waste &gt; biological treatment^</t>
  </si>
  <si>
    <t>2.1d-7-12</t>
  </si>
  <si>
    <t>provide a breakdown of your community-wide emissions in the format of the common reporting framework.-please explain any excluded sources, identify any emissions covered under an ets and provide any other comments^-transportation &gt; off-road^</t>
  </si>
  <si>
    <t>2.1c-1-12</t>
  </si>
  <si>
    <t>provide a breakdown of your community-wide emissions by scope. if the inventory has been developed using the global protocol for community greenhouse gas emissions inventories (gpc) you will also be requested to provide a breakdown by sector.-emissions (metric tonnes co2e)-waste: waste generated within the city boundary â€“ scope 3</t>
  </si>
  <si>
    <t>2.1c-2-10</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</si>
  <si>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why-transportation â€“ scope 3</t>
  </si>
  <si>
    <t>has your city measured the wider social and economic impacts of delivering climate actions/projects/policies? if so, please provide more details on which benefits are being measured and/or a link to more information.-which of the impacts has your cities measured-response</t>
  </si>
  <si>
    <t>0.3-5-1</t>
  </si>
  <si>
    <t>report how your jurisdiction assesses the wider environmental, social and economic opportunities and benefits of climate action.-please provide evidence and/or more details of how your jurisdiction is ensuring inclusive/equitable climate action-response</t>
  </si>
  <si>
    <t>do you have an emissions inventory for your government operations to report?-none</t>
  </si>
  <si>
    <t>3.2-1-1</t>
  </si>
  <si>
    <t>for each type of renewable energy within the jurisdiction boundary, report the installed capacity (mw) and annual generation (mwh).-installed capacity (mw)-solar pv</t>
  </si>
  <si>
    <t>3.2-1-4</t>
  </si>
  <si>
    <t>for each type of renewable energy within the jurisdiction boundary, report the installed capacity (mw) and annual generation (mwh).-installed capacity (mw)-wind</t>
  </si>
  <si>
    <t>8.2-3-5</t>
  </si>
  <si>
    <t>for each type of renewable energy within the city boundary, please report the installed capacity (mw) and annual generation (mwh).-year data applies to-bioenergy (biomass and biofuels)</t>
  </si>
  <si>
    <t>3.2-3-5</t>
  </si>
  <si>
    <t>for each type of renewable energy within the jurisdiction boundary, report the installed capacity (mw) and annual generation (mwh).-year data applies to-bioenergy (biomass and biofuels)</t>
  </si>
  <si>
    <t>3.4-4-1</t>
  </si>
  <si>
    <t>how many households within the jurisdiction boundary face energy poverty? select the threshold used for energy poverty in your jurisdiction.-comment-response</t>
  </si>
  <si>
    <t>1.6-2-1</t>
  </si>
  <si>
    <t>please provide information on the overall impact of covid-19 on climate action in your city.-comment-response</t>
  </si>
  <si>
    <t>3.9-4-1</t>
  </si>
  <si>
    <t>provide information on the current impact of the covid-19 pandemic on climate action in the jurisdiction.-comment-response</t>
  </si>
  <si>
    <t>1.7-2-1</t>
  </si>
  <si>
    <t>please provide information specifically on the impact of the covid-19 economic response on climate action in your city and synergies between covid-19 recovery interventions and climate action.-covid-19 recovery interventions and climate action synergies-response</t>
  </si>
  <si>
    <t>3.5-5-1</t>
  </si>
  <si>
    <t>report your jurisdictionâ€™s passenger and/or freight mode share data.-passenger mode share: buses (including bus rapid transit)-please complete</t>
  </si>
  <si>
    <t>3.6-3-5</t>
  </si>
  <si>
    <t>report the total emissions, fleet size and number of vehicle types for the following modes of transport.-municipal fleet (government owned vehicles excluding buses)-plug in hybrid electric vehicle fleet size per mode</t>
  </si>
  <si>
    <t>3.6-3-6</t>
  </si>
  <si>
    <t>report the total emissions, fleet size and number of vehicle types for the following modes of transport.-municipal fleet (government owned vehicles excluding buses)-hydrogen fleet size per mode</t>
  </si>
  <si>
    <t>2.1d-6-22</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</si>
  <si>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why-afolu &gt; livestock</t>
  </si>
  <si>
    <t>2.1d-3-19</t>
  </si>
  <si>
    <t>provide a breakdown of your community-wide emissions in the format of the common reporting framework.-indirect emissions from the use of grid-supplied electricity, heat, steam and/or cooling (metric tonnes co2e)^-ippu &gt; industrial process</t>
  </si>
  <si>
    <t>2.1d-3-27</t>
  </si>
  <si>
    <t>provide a breakdown of your community-wide emissions in the format of the common reporting framework.-indirect emissions from the use of grid-supplied electricity, heat, steam and/or cooling (metric tonnes co2e)^-generation of grid-supplied energy &gt; chp generation^</t>
  </si>
  <si>
    <t>2.1d-3-31</t>
  </si>
  <si>
    <t>provide a breakdown of your community-wide emissions in the format of the common reporting framework.-indirect emissions from the use of grid-supplied electricity, heat, steam and/or cooling (metric tonnes co2e)^-total emissions (excluding generation of grid-supplied energy)</t>
  </si>
  <si>
    <t>2.1d-6-1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</si>
  <si>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residential buildings^</t>
  </si>
  <si>
    <t>2.1c-2-15</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</si>
  <si>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why-agriculture, forestry and land use â€“ scope 1</t>
  </si>
  <si>
    <t>2.1d-7-1</t>
  </si>
  <si>
    <t>provide a breakdown of your community-wide emissions in the format of the common reporting framework.-please explain any excluded sources, identify any emissions covered under an ets and provide any other comments^-stationary energy &gt; residential buildings^</t>
  </si>
  <si>
    <t>2.1d-7-17</t>
  </si>
  <si>
    <t>provide a breakdown of your community-wide emissions in the format of the common reporting framework.-please explain any excluded sources, identify any emissions covered under an ets and provide any other comments^-waste &gt; wastewater^</t>
  </si>
  <si>
    <t>2.1c-1-15</t>
  </si>
  <si>
    <t>provide a breakdown of your community-wide emissions by scope. if the inventory has been developed using the global protocol for community greenhouse gas emissions inventories (gpc) you will also be requested to provide a breakdown by sector.-emissions (metric tonnes co2e)-agriculture, forestry and land use â€“ scope 1</t>
  </si>
  <si>
    <t>2.1c-1-4</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</si>
  <si>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scope 3 emissions</t>
  </si>
  <si>
    <t>2.1c-2-5</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</si>
  <si>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why-stationary energy: energy use â€“ scope 1</t>
  </si>
  <si>
    <t>2.1c-2-7</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</si>
  <si>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why-stationary energy: energy use â€“ scope 3</t>
  </si>
  <si>
    <t>7.4-6</t>
  </si>
  <si>
    <t>describe any planned climate-related projects within your jurisdiction for which you hope to attract financing.-project description and attach project proposal</t>
  </si>
  <si>
    <t>3.2-1-3</t>
  </si>
  <si>
    <t>for each type of renewable energy within the jurisdiction boundary, report the installed capacity (mw) and annual generation (mwh).-installed capacity (mw)-hydropower</t>
  </si>
  <si>
    <t>3.2-1-7</t>
  </si>
  <si>
    <t>for each type of renewable energy within the jurisdiction boundary, report the installed capacity (mw) and annual generation (mwh).-installed capacity (mw)-other</t>
  </si>
  <si>
    <t>3.2-2-6</t>
  </si>
  <si>
    <t>for each type of renewable energy within the jurisdiction boundary, report the installed capacity (mw) and annual generation (mwh).-annual generation (mwh)-geothermal</t>
  </si>
  <si>
    <t>3.2-3-2</t>
  </si>
  <si>
    <t>for each type of renewable energy within the jurisdiction boundary, report the installed capacity (mw) and annual generation (mwh).-year data applies to-solar thermal</t>
  </si>
  <si>
    <t>3.2-3-6</t>
  </si>
  <si>
    <t>for each type of renewable energy within the jurisdiction boundary, report the installed capacity (mw) and annual generation (mwh).-year data applies to-geothermal</t>
  </si>
  <si>
    <t>8.2-4-6</t>
  </si>
  <si>
    <t>for each type of renewable energy within the city boundary, please report the installed capacity (mw) and annual generation (mwh).-comment-geothermal</t>
  </si>
  <si>
    <t>3.2-4-6</t>
  </si>
  <si>
    <t>for each type of renewable energy within the jurisdiction boundary, report the installed capacity (mw) and annual generation (mwh).-comment-geothermal</t>
  </si>
  <si>
    <t>1.7-1-1</t>
  </si>
  <si>
    <t>please provide information specifically on the impact of the covid-19 economic response on climate action in your city and synergies between covid-19 recovery interventions and climate action.-impact of covid-19 economic response on cityâ€™s budget for financing climate action in your city-response</t>
  </si>
  <si>
    <t>3.9-2-1</t>
  </si>
  <si>
    <t>provide information on the current impact of the covid-19 pandemic on climate action in the jurisdiction.-impact of covid-19 economic response on jurisdiction's budget for financing climate action in your jurisdiction-response</t>
  </si>
  <si>
    <t>3.6-3-3</t>
  </si>
  <si>
    <t>report the total emissions, fleet size and number of vehicle types for the following modes of transport.-municipal fleet (government owned vehicles excluding buses)-electric fleet size per mode</t>
  </si>
  <si>
    <t>3.6-5-6</t>
  </si>
  <si>
    <t>report the total emissions, fleet size and number of vehicle types for the following modes of transport.-taxis/transport network companies/carshares-hydrogen fleet size per mode</t>
  </si>
  <si>
    <t>12.0-2-1</t>
  </si>
  <si>
    <t>report the total number of meals that are annually served and/or sold through programs managed by your city (this includes schools, hospitals, shelters, public canteens, etc.).-cities facilities-total meals served or sold through programs managed by your city</t>
  </si>
  <si>
    <t>3.13-2-1</t>
  </si>
  <si>
    <t>report the total quantity of food that is procured (in tonnes) for government-owned and/or operated facilities (including municipal facilities, schools, hospitals, youth centers, shelters, public canteens, prisons etc.). if available, please provide a breakdown per food group.-breakdown of procured food by food group-response</t>
  </si>
  <si>
    <t>12.6-1-1</t>
  </si>
  <si>
    <t>what percentage of your population is food insecure?-percentage of population that is food insecure-population that is food insecure</t>
  </si>
  <si>
    <t>3.12-2-1</t>
  </si>
  <si>
    <t>what percentage of your population is food insecure and/or lives in a food desert?-percentage of population that is food insecure-response</t>
  </si>
  <si>
    <t>identify and describe the most significant factors impacting on your jurisdictionâ€™s ability to adapt to climate change and indicate how those factors either support or challenge this ability.-degree to which this factor challenges/supports the adaptive capacity of your jurisdiction^</t>
  </si>
  <si>
    <t>2.1d-3-11</t>
  </si>
  <si>
    <t>provide a breakdown of your community-wide emissions in the format of the common reporting framework.-indirect emissions from the use of grid-supplied electricity, heat, steam and/or cooling (metric tonnes co2e)^-transportation &gt; aviation^</t>
  </si>
  <si>
    <t>2.1d-3-21</t>
  </si>
  <si>
    <t>provide a breakdown of your community-wide emissions in the format of the common reporting framework.-indirect emissions from the use of grid-supplied electricity, heat, steam and/or cooling (metric tonnes co2e)^-total ippu</t>
  </si>
  <si>
    <t>2.1d-3-29</t>
  </si>
  <si>
    <t>provide a breakdown of your community-wide emissions in the format of the common reporting framework.-indirect emissions from the use of grid-supplied electricity, heat, steam and/or cooling (metric tonnes co2e)^-generation of grid-supplied energy &gt; local renewable generation</t>
  </si>
  <si>
    <t>2.1d-3-4</t>
  </si>
  <si>
    <t>provide a breakdown of your community-wide emissions in the format of the common reporting framework.-indirect emissions from the use of grid-supplied electricity, heat, steam and/or cooling (metric tonnes co2e)^-stationary energy &gt; industrial buildings &amp; facilities^</t>
  </si>
  <si>
    <t>2.1d-4-8</t>
  </si>
  <si>
    <t>provide a breakdown of your community-wide emissions in the format of the common reporting framework.-if you have no indirect emissions to report, please select a notation key to explain why^-transportation &gt; on-road^</t>
  </si>
  <si>
    <t>2.1d-6-16</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</si>
  <si>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incineration and open burning^</t>
  </si>
  <si>
    <t>2.1d-7-8</t>
  </si>
  <si>
    <t>provide a breakdown of your community-wide emissions in the format of the common reporting framework.-please explain any excluded sources, identify any emissions covered under an ets and provide any other comments^-transportation &gt; on-road^</t>
  </si>
  <si>
    <t>2.1c-1-8</t>
  </si>
  <si>
    <t>provide a breakdown of your community-wide emissions by scope. if the inventory has been developed using the global protocol for community greenhouse gas emissions inventories (gpc) you will also be requested to provide a breakdown by sector.-emissions (metric tonnes co2e)-transportation â€“ scope 1</t>
  </si>
  <si>
    <t>2.1c-3-3</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</si>
  <si>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scope 2 emissions</t>
  </si>
  <si>
    <t>2.1c-3-4</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</si>
  <si>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scope 3 emissions</t>
  </si>
  <si>
    <t>5.1a-13</t>
  </si>
  <si>
    <t>provide details of your emissions reduction target(s).-estimated business as usual emissions in target year (metric tonnes co2e)^</t>
  </si>
  <si>
    <t>6.1-3-1</t>
  </si>
  <si>
    <t>has your city measured the wider social and economic impacts of delivering climate actions/projects/policies? if so, please provide more details on which benefits are being measured and/or a link to more information.-further information-response</t>
  </si>
  <si>
    <t>2.3b-3-1</t>
  </si>
  <si>
    <t>report your government operations emissions in metric tonnes co2e.-total scope 3 emissions (metric tonnes co2e)-government operations emissions</t>
  </si>
  <si>
    <t>3.2-2-7</t>
  </si>
  <si>
    <t>for each type of renewable energy within the jurisdiction boundary, report the installed capacity (mw) and annual generation (mwh).-annual generation (mwh)-other</t>
  </si>
  <si>
    <t>3.2-4-7</t>
  </si>
  <si>
    <t>for each type of renewable energy within the jurisdiction boundary, report the installed capacity (mw) and annual generation (mwh).-comment-other</t>
  </si>
  <si>
    <t>3.6-2-6</t>
  </si>
  <si>
    <t>report the total emissions, fleet size and number of vehicle types for the following modes of transport.-buses-hydrogen fleet size per mode</t>
  </si>
  <si>
    <t>3.6-4-3</t>
  </si>
  <si>
    <t>report the total emissions, fleet size and number of vehicle types for the following modes of transport.-freight vehicles-electric fleet size per mode</t>
  </si>
  <si>
    <t>12.6-2-1</t>
  </si>
  <si>
    <t>what percentage of your population is food insecure?-comment-population that is food insecure</t>
  </si>
  <si>
    <t>3.12-4-1</t>
  </si>
  <si>
    <t>what percentage of your population is food insecure and/or lives in a food desert?-comment-response</t>
  </si>
  <si>
    <t>2.1d-3-20</t>
  </si>
  <si>
    <t>provide a breakdown of your community-wide emissions in the format of the common reporting framework.-indirect emissions from the use of grid-supplied electricity, heat, steam and/or cooling (metric tonnes co2e)^-ippu &gt; product use</t>
  </si>
  <si>
    <t>2.1d-6-27</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</si>
  <si>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why-generation of grid-supplied energy &gt; chp generation^</t>
  </si>
  <si>
    <t>2.1d-7-15</t>
  </si>
  <si>
    <t>provide a breakdown of your community-wide emissions in the format of the common reporting framework.-please explain any excluded sources, identify any emissions covered under an ets and provide any other comments^-waste &gt; biological treatment^</t>
  </si>
  <si>
    <t>2.1c-1-9</t>
  </si>
  <si>
    <t>provide a breakdown of your community-wide emissions by scope. if the inventory has been developed using the global protocol for community greenhouse gas emissions inventories (gpc) you will also be requested to provide a breakdown by sector.-emissions (metric tonnes co2e)-transportation â€“ scope 2</t>
  </si>
  <si>
    <t>2.1c-4-1</t>
  </si>
  <si>
    <t>provide a breakdown of your community-wide emissions by scope. if the inventory has been developed using the global protocol for community greenhouse gas emissions inventories (gpc) you will also be requested to provide a breakdown by sector.-comment-total scope 1 emissions (excluding generation of grid-supplied energy)</t>
  </si>
  <si>
    <t>9.1-6</t>
  </si>
  <si>
    <t>describe the outcomes of the most significant mitigation actions your jurisdiction is currently undertaking. note that this can include those in the planning and/or implementation phases.-estimated annual emissions reductions (metric tons co2e/year)^</t>
  </si>
  <si>
    <t>has your city measured the wider social and economic impacts of delivering climate actions/projects/policies? if so, please provide more details on which benefits are being measured and/or a link to more information.-has your city measured the distribution of these impacts across the cityâ€™s population (e.g. through the listed actions)-response</t>
  </si>
  <si>
    <t>8.2-2-5</t>
  </si>
  <si>
    <t>for each type of renewable energy within the city boundary, please report the installed capacity (mw) and annual generation (mwh).-annual generation (mwh)-bioenergy (biomass and biofuels)</t>
  </si>
  <si>
    <t>3.2-2-5</t>
  </si>
  <si>
    <t>for each type of renewable energy within the jurisdiction boundary, report the installed capacity (mw) and annual generation (mwh).-annual generation (mwh)-bioenergy (biomass and biofuels)</t>
  </si>
  <si>
    <t>q_id_2020</t>
  </si>
  <si>
    <t>q_text_2020</t>
  </si>
  <si>
    <t>q_type_2020</t>
  </si>
  <si>
    <t>1.5-2-1</t>
  </si>
  <si>
    <t>please describe to what extent the planning process is transparent and open.-the climate adaptation/mitigation plan makes the criteria and process for prioritizing climate actions explicit-planning process</t>
  </si>
  <si>
    <t>10.11-3-4</t>
  </si>
  <si>
    <t>please provide city-wide average air pollution metrics from the monitoring sites within your city for the most recent three years.-average concentration for second most recent year available (ug/m3)-pm10 (maximum 24-hour average)</t>
  </si>
  <si>
    <t>10.14-3-4</t>
  </si>
  <si>
    <t>10.14-5-1</t>
  </si>
  <si>
    <t>10.11-5-2</t>
  </si>
  <si>
    <t>please provide city-wide average air pollution metrics from the monitoring sites within your city for the most recent three years.-number of monitoring stations-pm2.5 (maximum 24-hour average)</t>
  </si>
  <si>
    <t>10.14-5-2</t>
  </si>
  <si>
    <t>10.11-5-6</t>
  </si>
  <si>
    <t>please provide city-wide average air pollution metrics from the monitoring sites within your city for the most recent three years.-number of monitoring stations-o3 (daily maximum 8 hour mean)</t>
  </si>
  <si>
    <t>10.14-5-6</t>
  </si>
  <si>
    <t>10.4-1-2</t>
  </si>
  <si>
    <t>10.4-2-4</t>
  </si>
  <si>
    <t>10.4-5-1</t>
  </si>
  <si>
    <t>10.4-6-2</t>
  </si>
  <si>
    <t>10.4-6-3</t>
  </si>
  <si>
    <t>10.4-8-2</t>
  </si>
  <si>
    <t>provide information on ghg emissions from the transport sector.-ghg emissions (tonne co2e)-passenger transport: public transport (bus)</t>
  </si>
  <si>
    <t>provide information on ghg emissions from the transport sector.-ghg emissions (co2e)-passenger transport: public transport (bus)</t>
  </si>
  <si>
    <t>10.9-2</t>
  </si>
  <si>
    <t>how many instances of exceeding your cityâ€™s air quality index standards for the air quality index (aqi) has your city experienced?-unit</t>
  </si>
  <si>
    <t>10.13-2</t>
  </si>
  <si>
    <t>how many instances of exceeding your cityâ€™s air quality index standards for the air quality index (aqi) has your city experienced ?-unit</t>
  </si>
  <si>
    <t>11.1-1-1</t>
  </si>
  <si>
    <t>report the total population living within 500m of a mass transit station, with mass transit defined as any bus rapid transit (brt), light rail, other rail-based transit modes or frequent bus services (average of five times an hour from 7 a.m. to 9 p.m. on a weekday).-population-total population living within 500m of a mass transit station</t>
  </si>
  <si>
    <t>12.0a-1-7</t>
  </si>
  <si>
    <t>report the tonnes per food group that are served and/or sold through the above mentioned programs.-tonnes served and/or sold-meat (beef, pork, chicken) protein sources</t>
  </si>
  <si>
    <t>12.0a-1-6</t>
  </si>
  <si>
    <t>report the tonnes per food group that are served and/or sold through programs managed by your city (this includes schools, canteens, hospitals etc.).-tonnes served and/or sold-protein sources</t>
  </si>
  <si>
    <t>12.0a-1-9</t>
  </si>
  <si>
    <t>report the tonnes per food group that are served and/or sold through the above mentioned programs.-tonnes served and/or sold-fish protein sources</t>
  </si>
  <si>
    <t>12.0a-2-7</t>
  </si>
  <si>
    <t>report the tonnes per food group that are served and/or sold through the above mentioned programs.-comment-meat (beef, pork, chicken) protein sources</t>
  </si>
  <si>
    <t>12.0a-2-6</t>
  </si>
  <si>
    <t>report the tonnes per food group that are served and/or sold through programs managed by your city (this includes schools, canteens, hospitals etc.).-comment-protein sources</t>
  </si>
  <si>
    <t>12.4-1-5</t>
  </si>
  <si>
    <t>how does your city increase access to sustainable foods?-action implemented-do you incentivise fresh fruit/vegetables vendor locations?</t>
  </si>
  <si>
    <t>12.4-1-4</t>
  </si>
  <si>
    <t>13.6-2-6</t>
  </si>
  <si>
    <t>does your city have any of the following initiatives, policies and/or regulations.-please provide more details and/or a link to more information about any of the proposed initiatives/policies/regulations-sanitary landfill with leachate capture and landfill gas management system</t>
  </si>
  <si>
    <t>13.6-2-5</t>
  </si>
  <si>
    <t>4.14a-8</t>
  </si>
  <si>
    <t>please provide a summary of emissions factors and activity data used in your inventory.-emission factor unit (denominator)</t>
  </si>
  <si>
    <t>4.15-8</t>
  </si>
  <si>
    <t>please attach your cityâ€™s climate change mitigation plan below. if your city has both mitigation and energy access plans, please make sure to attach all relevant documents below.-description of the stakeholder engagement process</t>
  </si>
  <si>
    <t>6.14-1-1</t>
  </si>
  <si>
    <t>does your city report to the national measurement, reporting and verification (mrv) system (if in place)?-report to the national mrv system-mrv system</t>
  </si>
  <si>
    <t>6.16-1-1</t>
  </si>
  <si>
    <t>8.4-2-4</t>
  </si>
  <si>
    <t>how much (in mw capacity) renewable energy is installed within the city boundary in the following categories?-comment-hydro power</t>
  </si>
  <si>
    <t>8.5a-1</t>
  </si>
  <si>
    <t>8.5a-10</t>
  </si>
  <si>
    <t>is your city implementing any retrofit programs addressing existing commercial, residential and/or municipal buildings?-buildings that the program applies to-retrofit programs</t>
  </si>
  <si>
    <t>9.5-2-1</t>
  </si>
  <si>
    <t>does your city have emissions reduction targets or energy efficiency targets for the following building types?-please provide more details and/or link to more information about the emission reduction target.-new buildings</t>
  </si>
  <si>
    <t>does your city have emissions reduction targets or energy efficiency targets for the following building types?-please provide more details and/or link to more information about the energy efficiency target.-new buildings</t>
  </si>
  <si>
    <t>10.11-2-2</t>
  </si>
  <si>
    <t>please provide city-wide average air pollution metrics from the monitoring sites within your city for the most recent three years.-average concentration for most recent year available (ug/m3)-pm2.5 (maximum 24-hour average)</t>
  </si>
  <si>
    <t>10.14-2-2</t>
  </si>
  <si>
    <t>10.11-3-2</t>
  </si>
  <si>
    <t>please provide city-wide average air pollution metrics from the monitoring sites within your city for the most recent three years.-average concentration for second most recent year available (ug/m3)-pm2.5 (maximum 24-hour average)</t>
  </si>
  <si>
    <t>10.14-3-2</t>
  </si>
  <si>
    <t>10.14-3-5</t>
  </si>
  <si>
    <t>10.11-5-7</t>
  </si>
  <si>
    <t>please provide city-wide average air pollution metrics from the monitoring sites within your city for the most recent three years.-number of monitoring stations-so2 (maximum 24-hour average)</t>
  </si>
  <si>
    <t>10.14-5-7</t>
  </si>
  <si>
    <t>10.11-7-2</t>
  </si>
  <si>
    <t>please provide city-wide average air pollution metrics from the monitoring sites within your city for the most recent three years.-where can the data be accessed?-pm2.5 (maximum 24-hour average)</t>
  </si>
  <si>
    <t>10.14-7-2</t>
  </si>
  <si>
    <t>10.14-7-3</t>
  </si>
  <si>
    <t>10.14-9-1</t>
  </si>
  <si>
    <t>10.11-9-6</t>
  </si>
  <si>
    <t>please provide city-wide average air pollution metrics from the monitoring sites within your city for the most recent three years.-publicly available?-o3 (daily maximum 8 hour mean)</t>
  </si>
  <si>
    <t>10.14-9-6</t>
  </si>
  <si>
    <t>what is the mode share of each transport mode in your city for freight transport?-mode share-motorcycle</t>
  </si>
  <si>
    <t>10.4-1-4</t>
  </si>
  <si>
    <t>10.4-3-3</t>
  </si>
  <si>
    <t>10.4-4-1</t>
  </si>
  <si>
    <t>10.4-8-3</t>
  </si>
  <si>
    <t>10.4-8-4</t>
  </si>
  <si>
    <t>10.4-2-1</t>
  </si>
  <si>
    <t>provide information on ghg emissions from the transport sector.-inventory year (numerical year)-passenger transport: private cars</t>
  </si>
  <si>
    <t>provide information on ghg emissions from the transport sector.-comment-passenger transport: public transport (lrt/mrt/railway)</t>
  </si>
  <si>
    <t>provide information on ghg emissions from the transport sector.-ghg emissions (co2e)-passenger transport: public transport (lrt/mrt/railway)</t>
  </si>
  <si>
    <t>10.9-2-3</t>
  </si>
  <si>
    <t>12.0a-1-4</t>
  </si>
  <si>
    <t>report the tonnes per food group that are served and/or sold through the above mentioned programs.-tonnes served and/or sold-whole grains</t>
  </si>
  <si>
    <t>report the tonnes per food group that are served and/or sold through programs managed by your city (this includes schools, canteens, hospitals etc.).-tonnes served and/or sold-whole grains</t>
  </si>
  <si>
    <t>12.0a-2-8</t>
  </si>
  <si>
    <t>report the tonnes per food group that are served and/or sold through the above mentioned programs.-comment-egg protein sources</t>
  </si>
  <si>
    <t>12.2-2-1</t>
  </si>
  <si>
    <t>what is the surface area of potential agricultural spaces within the municipal boundary (km2)?-comment-please complete</t>
  </si>
  <si>
    <t>13.6-1-7</t>
  </si>
  <si>
    <t>does your city have any of the following initiatives, policies and/or regulations.-response-criteria to design for durability, reparability and recycling in public procurement</t>
  </si>
  <si>
    <t>13.6-1-1</t>
  </si>
  <si>
    <t>does your city have any of the following initiatives, policies and/or regulations.-response-bans or restrictions on single use or non-recyclable materials</t>
  </si>
  <si>
    <t>13.6-2-7</t>
  </si>
  <si>
    <t>does your city have any of the following initiatives, policies and/or regulations.-please provide more details and/or a link to more information about any of the proposed initiatives/policies/regulations-criteria to design for durability, reparability and recycling in public procurement</t>
  </si>
  <si>
    <t>does your city have an update/revision process for the climate risk and vulnerability assessment?-provide more details on the update / revision process for your climate risk or vulnerability assessment-update/revision process</t>
  </si>
  <si>
    <t>2.1c-1-1</t>
  </si>
  <si>
    <t>have you compiled information related to climate risk, vulnerabilities, and adaptive capacities into a baseline synthesis report?-response-baseline synthesis report</t>
  </si>
  <si>
    <t>does your city council, or similar authority, have a published plan that addresses climate change adaptation?-none</t>
  </si>
  <si>
    <t>does your city have a strategy, or other policy document, in place for how to measure and reduce consumption-based ghg emissions in your city?-please provide more details on and/or a link to the strategy-electronics</t>
  </si>
  <si>
    <t>please provide details of your total city-wide baseline scenario target(s), including projected business as usual emissions.-percentage of target achieved</t>
  </si>
  <si>
    <t>has your city taken steps to decarbonize the investments held by the city retirement funds and/or municipal investments, e.g. by making a commitment to divest from fossil fuels and/or increase sustainable investments?-response-municipal investments, e.g. by divesting from fossil fuels</t>
  </si>
  <si>
    <t>please provide details of your renewable energy or electricity target(s) and how the city plans to meet those targets.-scale</t>
  </si>
  <si>
    <t>please provide details of your renewable energy or electricity target(s) and how the city plans to meet those targets.-type</t>
  </si>
  <si>
    <t>please provide details of your renewable energy or electricity target(s) and how the city plans to meet those targets.-target year</t>
  </si>
  <si>
    <t>please provide details of your renewable energy or electricity target(s) and how the city plans to meet those targets.-total renewable energy / electricity covered by target in base year (in unit specified in column 3:  energy/electricity types covered by target)</t>
  </si>
  <si>
    <t>please indicate the source mix of electricity consumed in your city.-biomass-electricity source</t>
  </si>
  <si>
    <t>8.4-1-4</t>
  </si>
  <si>
    <t>how much (in mw capacity) renewable energy is installed within the city boundary in the following categories?-mw capacity-hydro power</t>
  </si>
  <si>
    <t>8.5a-7</t>
  </si>
  <si>
    <t>10.14-4-3</t>
  </si>
  <si>
    <t>10.14-5-3</t>
  </si>
  <si>
    <t>10.14-5-5</t>
  </si>
  <si>
    <t>10.11-7-6</t>
  </si>
  <si>
    <t>please provide city-wide average air pollution metrics from the monitoring sites within your city for the most recent three years.-where can the data be accessed?-o3 (daily maximum 8 hour mean)</t>
  </si>
  <si>
    <t>10.14-7-6</t>
  </si>
  <si>
    <t>10.14-8-3</t>
  </si>
  <si>
    <t>10.11-9-7</t>
  </si>
  <si>
    <t>please provide city-wide average air pollution metrics from the monitoring sites within your city for the most recent three years.-publicly available?-so2 (maximum 24-hour average)</t>
  </si>
  <si>
    <t>10.14-9-7</t>
  </si>
  <si>
    <t>10.4-4-5</t>
  </si>
  <si>
    <t>10.4-1-3</t>
  </si>
  <si>
    <t>provide information on ghg emissions from the transport sector.-ghg emissions (tonne co2e)-passenger transport: public transport (lrt/mrt/railway)</t>
  </si>
  <si>
    <t>10.4-2-5</t>
  </si>
  <si>
    <t>provide information on ghg emissions from the transport sector.-inventory year (numerical year)-passenger transport: taxi/tnc</t>
  </si>
  <si>
    <t>10.4-2-6</t>
  </si>
  <si>
    <t>provide information on ghg emissions from the transport sector.-inventory year (numerical year)-freight transport</t>
  </si>
  <si>
    <t>10.5-2-6</t>
  </si>
  <si>
    <t>10.9-3-3</t>
  </si>
  <si>
    <t>11.1-2-1</t>
  </si>
  <si>
    <t>report the total population living within 500m of a mass transit station, with mass transit defined as any bus rapid transit (brt), light rail, other rail-based transit modes or frequent bus services (average of five times an hour from 7 a.m. to 9 p.m. on a weekday).-comment-total population living within 500m of a mass transit station</t>
  </si>
  <si>
    <t>report the tonnes per food group that are served and/or sold through the above mentioned programs.-tonnes served and/or sold-total protein sources</t>
  </si>
  <si>
    <t>12.0a-2-1</t>
  </si>
  <si>
    <t>report the tonnes per food group that are served and/or sold through the above mentioned programs.-comment-vegetables</t>
  </si>
  <si>
    <t>report the tonnes per food group that are served and/or sold through programs managed by your city (this includes schools, canteens, hospitals etc.).-comment-vegetables</t>
  </si>
  <si>
    <t>12.0a-2-11</t>
  </si>
  <si>
    <t>report the tonnes per food group that are served and/or sold through the above mentioned programs.-comment-added fats</t>
  </si>
  <si>
    <t>report the tonnes per food group that are served and/or sold through programs managed by your city (this includes schools, canteens, hospitals etc.).-comment-added fats</t>
  </si>
  <si>
    <t>12.0a-2-9</t>
  </si>
  <si>
    <t>report the tonnes per food group that are served and/or sold through the above mentioned programs.-comment-fish protein sources</t>
  </si>
  <si>
    <t>12.4-2-5</t>
  </si>
  <si>
    <t>how does your city increase access to sustainable foods?-please provide details and/or links to more information about the actions your city is taking to increase access to sustainable foods-do you incentivise fresh fruit/vegetables vendor locations?</t>
  </si>
  <si>
    <t>13.6-2-4</t>
  </si>
  <si>
    <t>does your city have any of the following initiatives, policies and/or regulations.-please provide more details and/or a link to more information about any of the proposed initiatives/policies/regulations-target(s) on reducing food waste to disposal (landfill and incineration)</t>
  </si>
  <si>
    <t>please provide more information on your plan that addresses climate change adaptation and attach the document. please provide details on the boundary of your plan, and where this differs from your cityâ€™s boundary, please provide an explanation.-update/revision process in place for the adaptation plan</t>
  </si>
  <si>
    <t>please provide more information on your plan that addresses climate change adaptation and attach the document. please provide details on the boundary of your plan, and where this differs from your cityâ€™s boundary, please provide an explanation.-sectors/areas covered by plan that addresses climate change adaptation</t>
  </si>
  <si>
    <t>4.14a-1</t>
  </si>
  <si>
    <t>please provide a summary of emissions factors and activity data used in your inventory.-applicable sub-sector</t>
  </si>
  <si>
    <t>4.15-1</t>
  </si>
  <si>
    <t>please provide details of your total city-wide baseline scenario target(s), including projected business as usual emissions.-does this target correspond to a requirement from a higher level of government?</t>
  </si>
  <si>
    <t>6.11-4-1</t>
  </si>
  <si>
    <t>does your city have its own credit rating?-if you do not have a credit rating, please provide more details on why and what steps you are taking to get one-international</t>
  </si>
  <si>
    <t>6.12-4-1</t>
  </si>
  <si>
    <t>6.15-4-1</t>
  </si>
  <si>
    <t>please provide some key examples of how your city collaborates with business in the table below.-type of collaboration</t>
  </si>
  <si>
    <t>6.6-2-1</t>
  </si>
  <si>
    <t>has your city tested their climate actions through pilot/demonstration projects?-description of project and weblink-tested by city government</t>
  </si>
  <si>
    <t>please provide details of your renewable energy or electricity target(s) and how the city plans to meet those targets.-base year</t>
  </si>
  <si>
    <t>is your city implementing any retrofit programs addressing existing commercial, residential and/or municipal buildings?-response-retrofit programs</t>
  </si>
  <si>
    <t>9.5-1-1</t>
  </si>
  <si>
    <t>10.14-1-1</t>
  </si>
  <si>
    <t>10.11-1-2</t>
  </si>
  <si>
    <t>please provide city-wide average air pollution metrics from the monitoring sites within your city for the most recent three years.-most  recent years available (select year)-pm2.5 (maximum 24-hour average)</t>
  </si>
  <si>
    <t>10.14-1-2</t>
  </si>
  <si>
    <t>10.14-2-5</t>
  </si>
  <si>
    <t>10.11-4-2</t>
  </si>
  <si>
    <t>please provide city-wide average air pollution metrics from the monitoring sites within your city for the most recent three years.-average concentration for third most recent year available (ug/m3)-pm2.5 (maximum 24-hour average)</t>
  </si>
  <si>
    <t>10.14-4-2</t>
  </si>
  <si>
    <t>10.14-4-5</t>
  </si>
  <si>
    <t>10.11-6-7</t>
  </si>
  <si>
    <t>please provide city-wide average air pollution metrics from the monitoring sites within your city for the most recent three years.-frequency of measurements (e.g. hourly, daily)-so2 (maximum 24-hour average)</t>
  </si>
  <si>
    <t>10.14-6-7</t>
  </si>
  <si>
    <t>10.4-7-2</t>
  </si>
  <si>
    <t>10.4-7-4</t>
  </si>
  <si>
    <t>10.4-7-5</t>
  </si>
  <si>
    <t>10.4-8-1</t>
  </si>
  <si>
    <t>10.4-2-3</t>
  </si>
  <si>
    <t>provide information on ghg emissions from the transport sector.-inventory year (numerical year)-passenger transport: public transport (lrt/mrt/railway)</t>
  </si>
  <si>
    <t>10.4-3-2</t>
  </si>
  <si>
    <t>provide information on ghg emissions from the transport sector.-comment-passenger transport: public transport (bus)</t>
  </si>
  <si>
    <t>12.4-1-2</t>
  </si>
  <si>
    <t>how does your city increase access to sustainable foods?-action implemented-do you tax/ban higher carbon foods (meat, dairy, ultra-processed)?</t>
  </si>
  <si>
    <t>12.5-1-1</t>
  </si>
  <si>
    <t>please report the total annual volume of food waste (subset of organic waste) in tonnes.-total annual volume of food waste (subset of organic waste) in tonnes-total annual volume of food waste</t>
  </si>
  <si>
    <t>please report the total annual volume of food waste in tonnes.-total annual volume of food waste in tonnes-total annual volume of food waste</t>
  </si>
  <si>
    <t>13.6-1-5</t>
  </si>
  <si>
    <t>does your city have any of the following initiatives, policies and/or regulations.-response-target(s) on the reuse of construction and demolition waste</t>
  </si>
  <si>
    <t>13.6-1-3</t>
  </si>
  <si>
    <t>does your city have any of the following initiatives, policies and/or regulations.-response-mandatory waste segregation</t>
  </si>
  <si>
    <t>13.6-1-6</t>
  </si>
  <si>
    <t>does your city have any of the following initiatives, policies and/or regulations.-response-sanitary landfill with leachate capture and landfill gas management system</t>
  </si>
  <si>
    <t>4.11-1-3</t>
  </si>
  <si>
    <t>does your city have a strategy, or other policy document, in place for how to measure and reduce consumption-based ghg emissions in your city?-response-transportation</t>
  </si>
  <si>
    <t>4.14a-9</t>
  </si>
  <si>
    <t>please provide a summary of emissions factors and activity data used in your inventory.-volume of fuel used or activity level (reported in the same units as emissions factor denominator)</t>
  </si>
  <si>
    <t>4.15-9</t>
  </si>
  <si>
    <t>please provide a summary of emissions factors and activity data used in your inventory.-activity level (per emission factor unit denominator)</t>
  </si>
  <si>
    <t>6.12-3-2</t>
  </si>
  <si>
    <t>8.5a-4</t>
  </si>
  <si>
    <t>does your city have emissions reduction targets or energy efficiency targets for the following building types?-please provide more details and/or link to more information about the energy efficiency target.-municipal</t>
  </si>
  <si>
    <t>does your city have emissions reduction targets or energy efficiency targets for the following building types?-please provide more details and/or link to more information about the emission reduction target.-municipal</t>
  </si>
  <si>
    <t>does your city have emissions reduction targets or energy efficiency targets for the following building types?-please provide more details and/or link to more information about the emission reduction target.-commercial</t>
  </si>
  <si>
    <t>does your city have emissions reduction targets or energy efficiency targets for the following building types?-please provide more details and/or link to more information about the energy efficiency target.-commercial</t>
  </si>
  <si>
    <t>10.11-1-7</t>
  </si>
  <si>
    <t>please provide city-wide average air pollution metrics from the monitoring sites within your city for the most recent three years.-most  recent years available (select year)-so2 (maximum 24-hour average)</t>
  </si>
  <si>
    <t>10.14-1-7</t>
  </si>
  <si>
    <t>10.14-10-1</t>
  </si>
  <si>
    <t>10.11-10-7</t>
  </si>
  <si>
    <t>please provide city-wide average air pollution metrics from the monitoring sites within your city for the most recent three years.-completeness of data (%)-so2 (maximum 24-hour average)</t>
  </si>
  <si>
    <t>10.14-10-7</t>
  </si>
  <si>
    <t>10.14-4-1</t>
  </si>
  <si>
    <t>10.11-4-4</t>
  </si>
  <si>
    <t>please provide city-wide average air pollution metrics from the monitoring sites within your city for the most recent three years.-average concentration for third most recent year available (ug/m3)-pm10 (maximum 24-hour average)</t>
  </si>
  <si>
    <t>10.14-4-4</t>
  </si>
  <si>
    <t>10.11-4-7</t>
  </si>
  <si>
    <t>please provide city-wide average air pollution metrics from the monitoring sites within your city for the most recent three years.-average concentration for third most recent year available (ug/m3)-so2 (maximum 24-hour average)</t>
  </si>
  <si>
    <t>10.14-4-7</t>
  </si>
  <si>
    <t>10.11-5-4</t>
  </si>
  <si>
    <t>please provide city-wide average air pollution metrics from the monitoring sites within your city for the most recent three years.-number of monitoring stations-pm10 (maximum 24-hour average)</t>
  </si>
  <si>
    <t>10.14-5-4</t>
  </si>
  <si>
    <t>10.11-7-7</t>
  </si>
  <si>
    <t>please provide city-wide average air pollution metrics from the monitoring sites within your city for the most recent three years.-where can the data be accessed?-so2 (maximum 24-hour average)</t>
  </si>
  <si>
    <t>10.14-7-7</t>
  </si>
  <si>
    <t>10.11-9-2</t>
  </si>
  <si>
    <t>please provide city-wide average air pollution metrics from the monitoring sites within your city for the most recent three years.-publicly available?-pm2.5 (maximum 24-hour average)</t>
  </si>
  <si>
    <t>10.14-9-2</t>
  </si>
  <si>
    <t>10.11-9-5</t>
  </si>
  <si>
    <t>please provide city-wide average air pollution metrics from the monitoring sites within your city for the most recent three years.-publicly available?-no2 (1 year (annual) mean)</t>
  </si>
  <si>
    <t>10.14-9-5</t>
  </si>
  <si>
    <t>10.4-3-1</t>
  </si>
  <si>
    <t>10.4-1-6</t>
  </si>
  <si>
    <t>provide information on ghg emissions from the transport sector.-ghg emissions (tonne co2e)-freight transport</t>
  </si>
  <si>
    <t>10.5-1-6</t>
  </si>
  <si>
    <t>provide information on ghg emissions from the transport sector.-ghg emissions (co2e)-freight transport</t>
  </si>
  <si>
    <t>10.9-3-2</t>
  </si>
  <si>
    <t>12.0a-1-8</t>
  </si>
  <si>
    <t>report the tonnes per food group that are served and/or sold through the above mentioned programs.-tonnes served and/or sold-egg protein sources</t>
  </si>
  <si>
    <t>12.0a-2-12</t>
  </si>
  <si>
    <t>report the tonnes per food group that are served and/or sold through the above mentioned programs.-comment-foods with added sugar</t>
  </si>
  <si>
    <t>report the tonnes per food group that are served and/or sold through programs managed by your city (this includes schools, canteens, hospitals etc.).-comment-foods with added sugar</t>
  </si>
  <si>
    <t>12.0a-2-4</t>
  </si>
  <si>
    <t>report the tonnes per food group that are served and/or sold through the above mentioned programs.-comment-whole grains</t>
  </si>
  <si>
    <t>report the tonnes per food group that are served and/or sold through programs managed by your city (this includes schools, canteens, hospitals etc.).-comment-whole grains</t>
  </si>
  <si>
    <t>what is the per capita meat and dairy consumption (kg/yr) in your city?-amount-dairy consumption per capita (kg/year)</t>
  </si>
  <si>
    <t>what is the per capita meat and dairy consumption (kg/yr) in your city?-amount-meat consumption per capita (kg/year)</t>
  </si>
  <si>
    <t>how does your city increase access to sustainable foods?-please provide details and/or links to more information about the actions your city is taking to increase access to sustainable foods-do you subsidise fresh fruits and vegetables?</t>
  </si>
  <si>
    <t>2.1a-2-1</t>
  </si>
  <si>
    <t>have you identified the most vulnerable geographic areas in your city?-describe the methodology or process to identify these most vulnerable areas (e.g. mapping hotspots)-vulnerable geographic areas</t>
  </si>
  <si>
    <t>please provide more information on your plan that addresses climate change adaptation and attach the document. please provide details on the boundary of your plan, and where this differs from your cityâ€™s boundary, please provide an explanation.-describe the synergies, trade-offs, and co-benefits of this interaction</t>
  </si>
  <si>
    <t>please explain why there is no published plan that addresses climate change adaptation and outline any future arrangements you have to create a plan.-reason-please explain</t>
  </si>
  <si>
    <t>does your local/regional government apply a monitoring and evaluation (m&amp;e) system for monitoring the implementation of adaptation goals and targets as part of the climate adaptation plan (or integrated climate action plan)?-description of monitoring and evaluation (m&amp;e) system applied-monitoring &amp; evaluation (m&amp;e) system</t>
  </si>
  <si>
    <t>please attach your cityâ€™s climate change mitigation plan below. if your city has both mitigation and energy access plans, please make sure to attach all relevant documents below.-year of adoption from local government</t>
  </si>
  <si>
    <t>6.12-2-2</t>
  </si>
  <si>
    <t>6.15-1-1</t>
  </si>
  <si>
    <t>6.9-1-2</t>
  </si>
  <si>
    <t>has your city taken steps to decarbonize the investments held by the city retirement funds and/or municipal investments, e.g. by making a commitment to divest from fossil fuels and/or increase sustainable investments?-response-investments held by the city retirement funds, e.g. by making a commitment to divest from fossil fuels and/or increase sustainable investments?</t>
  </si>
  <si>
    <t>8.5a-5</t>
  </si>
  <si>
    <t>8.5a-8</t>
  </si>
  <si>
    <t>1.5-3-1</t>
  </si>
  <si>
    <t>please describe to what extent the planning process is transparent and open.-the climate adaptation/mitigation plan makes the different commitments for reporting (including in public meetings) on progress towards implementing the plan explicit-planning process</t>
  </si>
  <si>
    <t>10.14-10-2</t>
  </si>
  <si>
    <t>10.14-6-1</t>
  </si>
  <si>
    <t>10.11-6-4</t>
  </si>
  <si>
    <t>please provide city-wide average air pollution metrics from the monitoring sites within your city for the most recent three years.-frequency of measurements (e.g. hourly, daily)-pm10 (maximum 24-hour average)</t>
  </si>
  <si>
    <t>10.14-6-4</t>
  </si>
  <si>
    <t>10.15-0</t>
  </si>
  <si>
    <t>10.4-1-1</t>
  </si>
  <si>
    <t>10.4-4-3</t>
  </si>
  <si>
    <t>10.4-5-3</t>
  </si>
  <si>
    <t>10.4-5-4</t>
  </si>
  <si>
    <t>10.4-5-5</t>
  </si>
  <si>
    <t>10.4-6-1</t>
  </si>
  <si>
    <t>10.4-7-1</t>
  </si>
  <si>
    <t>provide information on ghg emissions from the transport sector.-ghg emissions (tonne co2e)-passenger transport: private cars</t>
  </si>
  <si>
    <t>provide information on ghg emissions from the transport sector.-ghg emissions (co2e)-passenger transport: private cars</t>
  </si>
  <si>
    <t>provide information on ghg emissions from the transport sector.-ghg emissions (tonne co2e)-passenger transport: powered two/three wheelers (e.g. motorcycles)</t>
  </si>
  <si>
    <t>provide information on ghg emissions from the transport sector.-ghg emissions (co2e)-passenger transport: powered two/three wheelers (e.g. motorcycles)</t>
  </si>
  <si>
    <t>10.4-3-4</t>
  </si>
  <si>
    <t>provide information on ghg emissions from the transport sector.-comment-passenger transport: powered two/three wheelers (e.g. motorcycles)</t>
  </si>
  <si>
    <t>10.4-3-5</t>
  </si>
  <si>
    <t>provide information on ghg emissions from the transport sector.-comment-passenger transport: taxi/tnc</t>
  </si>
  <si>
    <t>provide information on ghg emissions from the transport sector.-ghg emissions (co2e)-passenger transport: taxi/tnc</t>
  </si>
  <si>
    <t>10.9-2-1</t>
  </si>
  <si>
    <t>12.0a-1-2</t>
  </si>
  <si>
    <t>report the tonnes per food group that are served and/or sold through the above mentioned programs.-tonnes served and/or sold-fruit</t>
  </si>
  <si>
    <t>report the tonnes per food group that are served and/or sold through programs managed by your city (this includes schools, canteens, hospitals etc.).-tonnes served and/or sold-fruit</t>
  </si>
  <si>
    <t>12.0a-2-2</t>
  </si>
  <si>
    <t>report the tonnes per food group that are served and/or sold through the above mentioned programs.-comment-fruit</t>
  </si>
  <si>
    <t>report the tonnes per food group that are served and/or sold through programs managed by your city (this includes schools, canteens, hospitals etc.).-comment-fruit</t>
  </si>
  <si>
    <t>12.0a-2-5</t>
  </si>
  <si>
    <t>report the tonnes per food group that are served and/or sold through the above mentioned programs.-comment-tubers or starchy</t>
  </si>
  <si>
    <t>report the tonnes per food group that are served and/or sold through programs managed by your city (this includes schools, canteens, hospitals etc.).-comment-tubers or starchy</t>
  </si>
  <si>
    <t>12.5-2-1</t>
  </si>
  <si>
    <t>please report the total annual volume of food waste (subset of organic waste) in tonnes.-comment-total annual volume of food waste</t>
  </si>
  <si>
    <t>please report the total annual volume of food waste in tonnes.-comment-total annual volume of food waste</t>
  </si>
  <si>
    <t>what is the annual solid waste generation in your city?-amount of waste generated (tonnes/year)-please complete</t>
  </si>
  <si>
    <t>13.6-1-4</t>
  </si>
  <si>
    <t>does your city have any of the following initiatives, policies and/or regulations.-response-target(s) on reducing food waste to disposal (landfill and incineration)</t>
  </si>
  <si>
    <t>13.6-2-2</t>
  </si>
  <si>
    <t>does your city have any of the following initiatives, policies and/or regulations.-please provide more details and/or a link to more information about any of the proposed initiatives/policies/regulations-volume based waste collection policy (i.e. fees or incentives)</t>
  </si>
  <si>
    <t>does your city have any of the following initiatives, policies and/or regulations.-please provide more details and/or a link to more information about any of the proposed initiatives/policies/regulations-volume based waste collection fees/incentives</t>
  </si>
  <si>
    <t>does your city have any of the following initiatives, policies and/or regulations.-please provide more details and/or a link to more information about any of the proposed initiatives/policies/regulations-target(s) on the reuse of construction and demolition waste</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</si>
  <si>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impact.-did this hazard significantly impact your city before 2020?</t>
  </si>
  <si>
    <t>2.1a-1-1</t>
  </si>
  <si>
    <t>have you identified the most vulnerable geographic areas in your city?-response-vulnerable geographic areas</t>
  </si>
  <si>
    <t>3.1-2-1</t>
  </si>
  <si>
    <t>describe how your city identified and prioritized adaptation actions to implement.-comment-identifying and prioritizing adaptation actions</t>
  </si>
  <si>
    <t>please provide more information on your plan that addresses climate change adaptation and attach the document. please provide details on the boundary of your plan, and where this differs from your cityâ€™s boundary, please provide an explanation.-climate hazards factored into plan that addresses climate change adaptation</t>
  </si>
  <si>
    <t>4.11-1-1</t>
  </si>
  <si>
    <t>does your city have a strategy, or other policy document, in place for how to measure and reduce consumption-based ghg emissions in your city?-response-food</t>
  </si>
  <si>
    <t>does your city have a strategy, or other policy document, in place for how to measure and reduce consumption-based ghg emissions in your city?-please provide more details on and/or a link to the strategy-transportation</t>
  </si>
  <si>
    <t>4.14a-10</t>
  </si>
  <si>
    <t>please provide a summary of emissions factors and activity data used in your inventory.-comment</t>
  </si>
  <si>
    <t>4.15-10</t>
  </si>
  <si>
    <t>4.14a-5</t>
  </si>
  <si>
    <t>please provide a summary of emissions factors and activity data used in your inventory.-gas</t>
  </si>
  <si>
    <t>4.15-5</t>
  </si>
  <si>
    <t>4.14a-6</t>
  </si>
  <si>
    <t>please provide a summary of emissions factors and activity data used in your inventory.-emission factor value</t>
  </si>
  <si>
    <t>4.15-6</t>
  </si>
  <si>
    <t>6.12-1-1</t>
  </si>
  <si>
    <t>6.12-3-1</t>
  </si>
  <si>
    <t>does your city collaborate in partnership with businesses in your city on sustainability projects?-none</t>
  </si>
  <si>
    <t>6.9-2-2</t>
  </si>
  <si>
    <t>has your city taken steps to decarbonize the investments held by the city retirement funds and/or municipal investments, e.g. by making a commitment to divest from fossil fuels and/or increase sustainable investments?-please provide more details about how your city is taking steps to decarbonize the investments-investments held by the city retirement funds, e.g. by making a commitment to divest from fossil fuels and/or increase sustainable investments?</t>
  </si>
  <si>
    <t>please provide details of your renewable energy or electricity target(s) and how the city plans to meet those targets.-percentage renewable energy / electricity of total energy or electricity in base year</t>
  </si>
  <si>
    <t>is your city implementing any retrofit programs addressing existing commercial, residential and/or municipal buildings?-please provide more detail and/or link to more information about the programs-retrofit programs</t>
  </si>
  <si>
    <t>9.5-3-1</t>
  </si>
  <si>
    <t>does your city have emissions reduction targets or energy efficiency targets for the following building types?-please provide more details and/or link to more information about the energy efficiency target.-residential</t>
  </si>
  <si>
    <t>does your city have emissions reduction targets or energy efficiency targets for the following building types?-please provide more details and/or link to more information about the emission reduction target.-residential</t>
  </si>
  <si>
    <t>does your city have emissions reduction targets or energy efficiency targets for the following building types?-please provide more details and/or link to more information about the energy efficiency target.-all building types</t>
  </si>
  <si>
    <t>does your city have emissions reduction targets or energy efficiency targets for the following building types?-please provide more details and/or link to more information about the emission reduction target.-all building types</t>
  </si>
  <si>
    <t>1.5-1-1</t>
  </si>
  <si>
    <t>please describe to what extent the planning process is transparent and open.-the climate adaptation/mitigation plan makes opportunities for engagement that civil society had during the planning process explicit-planning process</t>
  </si>
  <si>
    <t>1.7-0</t>
  </si>
  <si>
    <t>10.14-1-3</t>
  </si>
  <si>
    <t>10.14-10-3</t>
  </si>
  <si>
    <t>10.14-10-4</t>
  </si>
  <si>
    <t>10.14-2-1</t>
  </si>
  <si>
    <t>10.14-2-3</t>
  </si>
  <si>
    <t>10.14-3-3</t>
  </si>
  <si>
    <t>10.11-6-2</t>
  </si>
  <si>
    <t>please provide city-wide average air pollution metrics from the monitoring sites within your city for the most recent three years.-frequency of measurements (e.g. hourly, daily)-pm2.5 (maximum 24-hour average)</t>
  </si>
  <si>
    <t>10.14-6-2</t>
  </si>
  <si>
    <t>10.14-7-1</t>
  </si>
  <si>
    <t>10.11-7-4</t>
  </si>
  <si>
    <t>please provide city-wide average air pollution metrics from the monitoring sites within your city for the most recent three years.-where can the data be accessed?-pm10 (maximum 24-hour average)</t>
  </si>
  <si>
    <t>10.14-7-4</t>
  </si>
  <si>
    <t>10.4-2-2</t>
  </si>
  <si>
    <t>10.4-4-4</t>
  </si>
  <si>
    <t>10.4-5-2</t>
  </si>
  <si>
    <t>10.4-6-4</t>
  </si>
  <si>
    <t>provide information on ghg emissions from the transport sector.-inventory year (numerical year)-passenger transport: public transport (bus)</t>
  </si>
  <si>
    <t>provide information on ghg emissions from the transport sector.-inventory year (numerical year)-passenger transport: powered two/three wheelers (e.g. motorcycles)</t>
  </si>
  <si>
    <t>12.0-1-1</t>
  </si>
  <si>
    <t>report the total number of meals that are annually served and/or sold through programs managed by your city (this includes schools, hospitals, shelters, public canteens, etc.).-number of meals-total meals served or sold through programs managed by your city</t>
  </si>
  <si>
    <t>report the total number of meals and tonnes that are served and/or sold through programs managed by your city (this includes schools, canteens, hospitals etc.).-number of meals-total meals and tonnes that are served or sold through programs managed by your city</t>
  </si>
  <si>
    <t>12.0a-1-10</t>
  </si>
  <si>
    <t>report the tonnes per food group that are served and/or sold through the above mentioned programs.-tonnes served and/or sold-plant-based (pulses, nut) protein sources</t>
  </si>
  <si>
    <t>12.0a-1-11</t>
  </si>
  <si>
    <t>report the tonnes per food group that are served and/or sold through the above mentioned programs.-tonnes served and/or sold-added fats</t>
  </si>
  <si>
    <t>report the tonnes per food group that are served and/or sold through programs managed by your city (this includes schools, canteens, hospitals etc.).-tonnes served and/or sold-added fats</t>
  </si>
  <si>
    <t>12.0a-1-5</t>
  </si>
  <si>
    <t>report the tonnes per food group that are served and/or sold through the above mentioned programs.-tonnes served and/or sold-tubers or starchy</t>
  </si>
  <si>
    <t>report the tonnes per food group that are served and/or sold through programs managed by your city (this includes schools, canteens, hospitals etc.).-tonnes served and/or sold-tubers or starchy</t>
  </si>
  <si>
    <t>12.0a-2-10</t>
  </si>
  <si>
    <t>report the tonnes per food group that are served and/or sold through the above mentioned programs.-comment-plant-based (pulses, nut) protein sources</t>
  </si>
  <si>
    <t>12.4-1-3</t>
  </si>
  <si>
    <t>how does your city increase access to sustainable foods?-action implemented-do you use regulatory mechanisms that limit advertising of higher carbon foods (meat, dairy, ultra-processed)?</t>
  </si>
  <si>
    <t>12.4-2-2</t>
  </si>
  <si>
    <t>how does your city increase access to sustainable foods?-please provide details and/or links to more information about the actions your city is taking to increase access to sustainable foods-do you tax/ban higher carbon foods (meat, dairy, ultra-processed)?</t>
  </si>
  <si>
    <t>13.0-2-1</t>
  </si>
  <si>
    <t>what is the annual solid waste generation in your city?-year data applies to-please complete</t>
  </si>
  <si>
    <t>13.6-1-2</t>
  </si>
  <si>
    <t>does your city have any of the following initiatives, policies and/or regulations.-response-volume based waste collection policy (i.e. fees or incentives)</t>
  </si>
  <si>
    <t>does your city have any of the following initiatives, policies and/or regulations.-response-volume based waste collection fees/incentives</t>
  </si>
  <si>
    <t>does your city have any of the following initiatives, policies and/or regulations.-response-city-wide segregated waste collection (food waste/organics, recycling, residual/rubbish) policy for majority of businesses and residences.</t>
  </si>
  <si>
    <t>13.6-2-3</t>
  </si>
  <si>
    <t>does your city have any of the following initiatives, policies and/or regulations.-please provide more details and/or a link to more information about any of the proposed initiatives/policies/regulations-city-wide segregated waste collection (food waste/organics, recycling, residual/rubbish) policy for majority of businesses and residences.</t>
  </si>
  <si>
    <t>please explain why there is no published plan that addresses climate change adaptation and outline any future arrangements you have to create a plan.-comment-please explain</t>
  </si>
  <si>
    <t>4.14a-2</t>
  </si>
  <si>
    <t>please provide a summary of emissions factors and activity data used in your inventory.-category</t>
  </si>
  <si>
    <t>4.15-2</t>
  </si>
  <si>
    <t>4.14a-3</t>
  </si>
  <si>
    <t>please provide a summary of emissions factors and activity data used in your inventory.-fuel type or activity</t>
  </si>
  <si>
    <t>4.15-3</t>
  </si>
  <si>
    <t>4.14a-4</t>
  </si>
  <si>
    <t>please provide a summary of emissions factors and activity data used in your inventory.-emission factor source</t>
  </si>
  <si>
    <t>4.15-4</t>
  </si>
  <si>
    <t>please provide details of your total city-wide base year emissions reduction (absolute) target(s). in addition, you may add rows to provide details of your sector-specific targets, by providing the base year emissions specific to that target.-does this target align to a requirement from a higher level of sub-national government</t>
  </si>
  <si>
    <t>please provide details of your total fixed level target(s).-percentage of target achieved</t>
  </si>
  <si>
    <t>please provide details of your total fixed level target(s).-target year absolute emissions goal (metric tonnes co2e)</t>
  </si>
  <si>
    <t>6.12-1-2</t>
  </si>
  <si>
    <t>6.12-2-1</t>
  </si>
  <si>
    <t>6.13-3-1</t>
  </si>
  <si>
    <t>how many people within your city are employed in green jobs/industries?-if you analyse demographic variables, please indicate which variables from the list below-green jobs/industries</t>
  </si>
  <si>
    <t>6.15-3-1</t>
  </si>
  <si>
    <t>has your city received/secured funding for any low carbon projects (e.g. energy efficiency, renewable energy, low emission vehicles, bus rapid transit, waste management) or climate adaptation projects from a development bank (e.g. world bank, asian development bank, etc.)?-comment-funding received/secured</t>
  </si>
  <si>
    <t>8.5-0</t>
  </si>
  <si>
    <t>8.5a-9</t>
  </si>
  <si>
    <t>10.14-1-5</t>
  </si>
  <si>
    <t>10.11-2-4</t>
  </si>
  <si>
    <t>please provide city-wide average air pollution metrics from the monitoring sites within your city for the most recent three years.-average concentration for most recent year available (ug/m3)-pm10 (maximum 24-hour average)</t>
  </si>
  <si>
    <t>10.14-2-4</t>
  </si>
  <si>
    <t>10.11-2-6</t>
  </si>
  <si>
    <t>please provide city-wide average air pollution metrics from the monitoring sites within your city for the most recent three years.-average concentration for most recent year available (ug/m3)-o3 (daily maximum 8 hour mean)</t>
  </si>
  <si>
    <t>10.14-2-6</t>
  </si>
  <si>
    <t>10.11-2-7</t>
  </si>
  <si>
    <t>please provide city-wide average air pollution metrics from the monitoring sites within your city for the most recent three years.-average concentration for most recent year available (ug/m3)-so2 (maximum 24-hour average)</t>
  </si>
  <si>
    <t>10.14-2-7</t>
  </si>
  <si>
    <t>10.11-3-7</t>
  </si>
  <si>
    <t>please provide city-wide average air pollution metrics from the monitoring sites within your city for the most recent three years.-average concentration for second most recent year available (ug/m3)-so2 (maximum 24-hour average)</t>
  </si>
  <si>
    <t>10.14-3-7</t>
  </si>
  <si>
    <t>10.11-6-6</t>
  </si>
  <si>
    <t>please provide city-wide average air pollution metrics from the monitoring sites within your city for the most recent three years.-frequency of measurements (e.g. hourly, daily)-o3 (daily maximum 8 hour mean)</t>
  </si>
  <si>
    <t>10.14-6-6</t>
  </si>
  <si>
    <t>10.11-8-6</t>
  </si>
  <si>
    <t>please provide city-wide average air pollution metrics from the monitoring sites within your city for the most recent three years.-who owns the data?-o3 (daily maximum 8 hour mean)</t>
  </si>
  <si>
    <t>10.14-8-6</t>
  </si>
  <si>
    <t>10.14-9-3</t>
  </si>
  <si>
    <t>10.4-8-5</t>
  </si>
  <si>
    <t>10.4-1-5</t>
  </si>
  <si>
    <t>provide information on ghg emissions from the transport sector.-ghg emissions (tonne co2e)-passenger transport: taxi/tnc</t>
  </si>
  <si>
    <t>12.0a-1-1</t>
  </si>
  <si>
    <t>report the tonnes per food group that are served and/or sold through the above mentioned programs.-tonnes served and/or sold-vegetables</t>
  </si>
  <si>
    <t>report the tonnes per food group that are served and/or sold through programs managed by your city (this includes schools, canteens, hospitals etc.).-tonnes served and/or sold-vegetables</t>
  </si>
  <si>
    <t>12.0a-1-12</t>
  </si>
  <si>
    <t>report the tonnes per food group that are served and/or sold through the above mentioned programs.-tonnes served and/or sold-foods with added sugar</t>
  </si>
  <si>
    <t>report the tonnes per food group that are served and/or sold through programs managed by your city (this includes schools, canteens, hospitals etc.).-tonnes served and/or sold-foods with added sugar</t>
  </si>
  <si>
    <t>12.0a-1-3</t>
  </si>
  <si>
    <t>report the tonnes per food group that are served and/or sold through the above mentioned programs.-tonnes served and/or sold-dairy foods</t>
  </si>
  <si>
    <t>report the tonnes per food group that are served and/or sold through programs managed by your city (this includes schools, canteens, hospitals etc.).-tonnes served and/or sold-dairy foods</t>
  </si>
  <si>
    <t>12.2-1-1</t>
  </si>
  <si>
    <t>what is the surface area of potential agricultural spaces within the municipal boundary (km2)?-surface area of potential agricultural spaces within the municipal boundary (km2)-please complete</t>
  </si>
  <si>
    <t>please provide more information on your plan that addresses climate change adaptation and attach the document. please provide details on the boundary of your plan, and where this differs from your cityâ€™s boundary, please provide an explanation.-if the city boundary is different from the plan boundary, please explain why</t>
  </si>
  <si>
    <t>4.11-1-2</t>
  </si>
  <si>
    <t>does your city have a strategy, or other policy document, in place for how to measure and reduce consumption-based ghg emissions in your city?-response-construction</t>
  </si>
  <si>
    <t>4.11-1-5</t>
  </si>
  <si>
    <t>does your city have a strategy, or other policy document, in place for how to measure and reduce consumption-based ghg emissions in your city?-response-electronics</t>
  </si>
  <si>
    <t>does your city have a strategy, or other policy document, in place for how to measure and reduce consumption-based ghg emissions in your city?-please provide more details on and/or a link to the strategy-food</t>
  </si>
  <si>
    <t>does your city have a strategy, or other policy document, in place for how to measure and reduce consumption-based ghg emissions in your city?-please provide more details on and/or a link to the strategy-construction</t>
  </si>
  <si>
    <t>does your city have a strategy, or other policy document, in place for how to measure and reduce consumption-based ghg emissions in your city?-please provide more details on and/or a link to the strategy-clothing and textiles</t>
  </si>
  <si>
    <t>has your city measured and demonstrated the wider social and economic impacts of delivering climate actions/projects/policies? if so, please provide more details and a link to more information.-none</t>
  </si>
  <si>
    <t>describe how your local/regional government collaborates and coordinates horizontally on climate action.-description-horizontal collaboration and coordination</t>
  </si>
  <si>
    <t>has your city received/secured funding for any low carbon projects (e.g. energy efficiency, renewable energy, low emission vehicles, bus rapid transit, waste management) or climate adaptation projects from a development bank (e.g. world bank, asian development bank, etc.)?-funding received/secured for low carbon projects or climate adaptation-funding received/secured</t>
  </si>
  <si>
    <t>8.5a-3</t>
  </si>
  <si>
    <t>8.5a-6</t>
  </si>
  <si>
    <t>10.11-1-4</t>
  </si>
  <si>
    <t>please provide city-wide average air pollution metrics from the monitoring sites within your city for the most recent three years.-most  recent years available (select year)-pm10 (maximum 24-hour average)</t>
  </si>
  <si>
    <t>10.14-1-4</t>
  </si>
  <si>
    <t>10.14-3-1</t>
  </si>
  <si>
    <t>10.14-8-1</t>
  </si>
  <si>
    <t>10.11-8-2</t>
  </si>
  <si>
    <t>please provide city-wide average air pollution metrics from the monitoring sites within your city for the most recent three years.-who owns the data?-pm2.5 (maximum 24-hour average)</t>
  </si>
  <si>
    <t>10.14-8-2</t>
  </si>
  <si>
    <t>10.11-8-4</t>
  </si>
  <si>
    <t>please provide city-wide average air pollution metrics from the monitoring sites within your city for the most recent three years.-who owns the data?-pm10 (maximum 24-hour average)</t>
  </si>
  <si>
    <t>10.14-8-4</t>
  </si>
  <si>
    <t>10.14-8-5</t>
  </si>
  <si>
    <t>10.9-2-2</t>
  </si>
  <si>
    <t>10.9-3-4</t>
  </si>
  <si>
    <t>10.9-3</t>
  </si>
  <si>
    <t>how many instances of exceeding your cityâ€™s air quality index standards for the air quality index (aqi) has your city experienced?-year data applies to</t>
  </si>
  <si>
    <t>13.0-3-1</t>
  </si>
  <si>
    <t>what is the annual solid waste generation in your city?-please describe the methodology used to calculate the annual solid waste generation in your city-please complete</t>
  </si>
  <si>
    <t>2.1b- have you identified climate exposure scenarios?"-Response</t>
  </si>
  <si>
    <t>"based on the climate hazards identified as ""high risk"" in your city-1-1</t>
  </si>
  <si>
    <t>4.11-1-4</t>
  </si>
  <si>
    <t>does your city have a strategy, or other policy document, in place for how to measure and reduce consumption-based ghg emissions in your city?-response-clothing and textiles</t>
  </si>
  <si>
    <t>4.11-1-6</t>
  </si>
  <si>
    <t>does your city have a strategy, or other policy document, in place for how to measure and reduce consumption-based ghg emissions in your city?-response-aviation</t>
  </si>
  <si>
    <t>4.14a-7</t>
  </si>
  <si>
    <t>please provide a summary of emissions factors and activity data used in your inventory.-emission factor unit (numerator)</t>
  </si>
  <si>
    <t>4.15-7</t>
  </si>
  <si>
    <t>6.12-0</t>
  </si>
  <si>
    <t>describe how your city plans to enhance ambition and scale up climate action plan (integrated/adaptation/mitigation) and actions to achieve climate neutrality, net zero emissions, carbon neutrality or 100% renewables.-none</t>
  </si>
  <si>
    <t>6.13-0</t>
  </si>
  <si>
    <t>describe how your city plans to enhance ambition and scale up climate action plan (integrated/adaptation/mitigation) and actions to achieve climate neutrality.-none</t>
  </si>
  <si>
    <t>6.15-2-1</t>
  </si>
  <si>
    <t>has your city taken steps to decarbonize the investments held by the city retirement funds and/or municipal investments, e.g. by making a commitment to divest from fossil fuels and/or increase sustainable investments?-please provide more details about how your city is taking steps to decarbonize the investments-municipal investments, e.g. by divesting from fossil fuels</t>
  </si>
  <si>
    <t>8.5a-2</t>
  </si>
  <si>
    <t>10.11-1-6</t>
  </si>
  <si>
    <t>please provide city-wide average air pollution metrics from the monitoring sites within your city for the most recent three years.-most  recent years available (select year)-o3 (daily maximum 8 hour mean)</t>
  </si>
  <si>
    <t>10.14-1-6</t>
  </si>
  <si>
    <t>10.11-3-6</t>
  </si>
  <si>
    <t>please provide city-wide average air pollution metrics from the monitoring sites within your city for the most recent three years.-average concentration for second most recent year available (ug/m3)-o3 (daily maximum 8 hour mean)</t>
  </si>
  <si>
    <t>10.14-3-6</t>
  </si>
  <si>
    <t>10.11-4-6</t>
  </si>
  <si>
    <t>please provide city-wide average air pollution metrics from the monitoring sites within your city for the most recent three years.-average concentration for third most recent year available (ug/m3)-o3 (daily maximum 8 hour mean)</t>
  </si>
  <si>
    <t>10.14-4-6</t>
  </si>
  <si>
    <t>10.14-7-5</t>
  </si>
  <si>
    <t>10.11-8-7</t>
  </si>
  <si>
    <t>please provide city-wide average air pollution metrics from the monitoring sites within your city for the most recent three years.-who owns the data?-so2 (maximum 24-hour average)</t>
  </si>
  <si>
    <t>10.14-8-7</t>
  </si>
  <si>
    <t>10.11-9-4</t>
  </si>
  <si>
    <t>please provide city-wide average air pollution metrics from the monitoring sites within your city for the most recent three years.-publicly available?-pm10 (maximum 24-hour average)</t>
  </si>
  <si>
    <t>10.14-9-4</t>
  </si>
  <si>
    <t>provide information on ghg emissions from the transport sector.-comment-passenger transport: private cars</t>
  </si>
  <si>
    <t>10.4-3-6</t>
  </si>
  <si>
    <t>provide information on ghg emissions from the transport sector.-comment-freight transport</t>
  </si>
  <si>
    <t>10.9-2-4</t>
  </si>
  <si>
    <t>12.0-3-1</t>
  </si>
  <si>
    <t>report the total number of meals that are annually served and/or sold through programs managed by your city (this includes schools, hospitals, shelters, public canteens, etc.).-comment-total meals served or sold through programs managed by your city</t>
  </si>
  <si>
    <t>report the total number of meals and tonnes that are served and/or sold through programs managed by your city (this includes schools, canteens, hospitals etc.).-comment-total meals and tonnes that are served or sold through programs managed by your city</t>
  </si>
  <si>
    <t>2.1b- have you identified climate exposure scenarios?"-Provide a summary of the outcomes of up to three scenarios</t>
  </si>
  <si>
    <t>"based on the climate hazards identified as ""high risk"" in your city-2-1</t>
  </si>
  <si>
    <t>3.5-0</t>
  </si>
  <si>
    <t>please explain how your city has addressed vulnerable groups through transformative action.-none</t>
  </si>
  <si>
    <t>describe the anticipated outcomes of the most impactful mitigation actions your city is currently undertaking; the total cost of the action and how much is being funded by the local government.-scope and impact of action</t>
  </si>
  <si>
    <t>6.11-4-2</t>
  </si>
  <si>
    <t>does your city have its own credit rating?-if you do not have a credit rating, please provide more details on why and what steps you are taking to get one-domestic</t>
  </si>
  <si>
    <t>6.12-4-2</t>
  </si>
  <si>
    <t>6.6-1-1</t>
  </si>
  <si>
    <t>has your city tested their climate actions through pilot/demonstration projects?-pilot/demonstration projects-tested by city government</t>
  </si>
  <si>
    <t>10.14-10-5</t>
  </si>
  <si>
    <t>10.14-10-6</t>
  </si>
  <si>
    <t>10.14-6-3</t>
  </si>
  <si>
    <t>10.14-6-5</t>
  </si>
  <si>
    <t>10.4-4-2</t>
  </si>
  <si>
    <t>10.4-6-5</t>
  </si>
  <si>
    <t>10.4-7-3</t>
  </si>
  <si>
    <t>10.9-1</t>
  </si>
  <si>
    <t>how many instances of exceeding your cityâ€™s air quality index standards for the air quality index (aqi) has your city experienced?-number of days exceeding your cityâ€™s air quality index standards</t>
  </si>
  <si>
    <t>10.13-1</t>
  </si>
  <si>
    <t>how many instances of exceeding your cityâ€™s air quality index standards for the air quality index (aqi) has your city experienced ?-number of days exceeding your cityâ€™s air quality index standards</t>
  </si>
  <si>
    <t>12.0a-2-3</t>
  </si>
  <si>
    <t>report the tonnes per food group that are served and/or sold through the above mentioned programs.-comment-dairy foods</t>
  </si>
  <si>
    <t>report the tonnes per food group that are served and/or sold through programs managed by your city (this includes schools, canteens, hospitals etc.).-comment-dairy foods</t>
  </si>
  <si>
    <t>report the tonnes per food group that are served and/or sold through the above mentioned programs.-comment-total protein sources</t>
  </si>
  <si>
    <t>how does your city increase access to sustainable foods?-action implemented-do you subsidise fresh fruits and vegetables?</t>
  </si>
  <si>
    <t>12.4-1-6</t>
  </si>
  <si>
    <t>how does your city increase access to sustainable foods?-action implemented-do you have programs/policies/regulations on food surplus - either food surplus recovery and redistribution, or food waste avoidance programs (i.e. love food/hate waste)?</t>
  </si>
  <si>
    <t>does your city have an update/revision process for the climate risk and vulnerability assessment?-update/revision process in place-update/revision process</t>
  </si>
  <si>
    <t>does your local/regional government apply a monitoring and evaluation (m&amp;e) system for monitoring the implementation of adaptation goals and targets as part of the climate adaptation plan (or integrated climate action plan)?-response-monitoring &amp; evaluation (m&amp;e) system</t>
  </si>
  <si>
    <t>please provide details of your total city-wide base year intensity target. an intensity target is usually measured per capita or per unit gdp. if you have an absolute emissions reduction target, please select â€œbase year emissions (absolute) targetâ€ in question 5.0.-year of target introduction</t>
  </si>
  <si>
    <t>6.14-2-1</t>
  </si>
  <si>
    <t>does your city report to the national measurement, reporting and verification (mrv) system (if in place)?-comment-mrv system</t>
  </si>
  <si>
    <t>6.16-2-1</t>
  </si>
  <si>
    <t>describe how your local/regional government collaborates and coordinates horizontally on climate action.-entity with which your local/regional government collaborates and coordinates horizontally on climate action-horizontal collaboration and coordination</t>
  </si>
  <si>
    <t>describe how your local/regional government collaborates and coordinates vertically (higher levels of government) on climate action.-none</t>
  </si>
  <si>
    <t>do you have a low or zero-emission zone in your city? (i.e. an area that disincentivises fossil fuel vehicles through a charge, a ban or access restriction)-none</t>
  </si>
  <si>
    <t>10.9-3-1</t>
  </si>
  <si>
    <t>how does your city increase access to sustainable foods?-action implemented-do you use regulatory mechanisms that limit the sale of higher carbon foods (meat, dairy, ultra-processed)?</t>
  </si>
  <si>
    <t>12.4-2-6</t>
  </si>
  <si>
    <t>how does your city increase access to sustainable foods?-please provide details and/or links to more information about the actions your city is taking to increase access to sustainable foods-do you have programs/policies/regulations on food surplus - either food surplus recovery and redistribution, or food waste avoidance programs (i.e. love food/hate waste)?</t>
  </si>
  <si>
    <t>please provide details of your renewable energy or electricity target(s) and how the city plans to meet those targets.-percentage of target achieved</t>
  </si>
  <si>
    <t>please provide details of your renewable energy or electricity target(s) and how the city plans to meet those targets.-percentage renewable energy / electricity of total energy or electricity in target year</t>
  </si>
  <si>
    <t>ok. Diff unit</t>
  </si>
  <si>
    <t>13.0-1-2</t>
  </si>
  <si>
    <t>14.0-1-1</t>
  </si>
  <si>
    <t>14.0-1-2</t>
  </si>
  <si>
    <t>how much solid waste does your city generate (tonnes/person/year)?-amount of solid waste generated (tonnes/person/year)-total</t>
  </si>
  <si>
    <t>how much solid waste does your city generate (tonnes/person/year)?-amount of solid waste generated (tonnes/person/year)-residential</t>
  </si>
  <si>
    <t>14.0-1-5</t>
  </si>
  <si>
    <t>14.0-1-6</t>
  </si>
  <si>
    <t>how much solid waste does your city generate (tonnes/person/year)?-amount of solid waste generated (tonnes/person/year)-construction and demolition waste</t>
  </si>
  <si>
    <t>how much solid waste does your city generate (tonnes/person/year)?-amount of solid waste generated (tonnes/person/year)-other</t>
  </si>
  <si>
    <t>7.6d-3</t>
  </si>
  <si>
    <t>where it will facilitate a greater understanding of your city-wide emissions, please provide a breakdown of these emissions by end user, or any other classification system used in your city.-scope</t>
  </si>
  <si>
    <t>6.8a-2</t>
  </si>
  <si>
    <t>6.8a-3</t>
  </si>
  <si>
    <t>please complete the table.-emissions (metric tonnes co2e)</t>
  </si>
  <si>
    <t>please complete the table.-comment</t>
  </si>
  <si>
    <t>4.6e-4</t>
  </si>
  <si>
    <t>4.6e-3</t>
  </si>
  <si>
    <t>4.6e-2</t>
  </si>
  <si>
    <t>4.6e-1</t>
  </si>
  <si>
    <t>q_id</t>
  </si>
  <si>
    <t>q_text</t>
  </si>
  <si>
    <t>q_type</t>
  </si>
  <si>
    <t>Response Answer</t>
  </si>
  <si>
    <t>16.1-5-2</t>
  </si>
  <si>
    <t>please provide the percentage breakdown of the wastewater your city collects and the percentage breakdown of the treatment type for each wastewater type:-secondary (biological treatment/stabilization)-greywater/sink water</t>
  </si>
  <si>
    <t>16.1-5-3</t>
  </si>
  <si>
    <t>please provide the percentage breakdown of the wastewater your city collects and the percentage breakdown of the treatment type for each wastewater type:-secondary (biological treatment/stabilization)-industrial</t>
  </si>
  <si>
    <t>16.1-5-4</t>
  </si>
  <si>
    <t>please provide the percentage breakdown of the wastewater your city collects and the percentage breakdown of the treatment type for each wastewater type:-secondary (biological treatment/stabilization)-runoff/stormwater</t>
  </si>
  <si>
    <t>16.1-5-5</t>
  </si>
  <si>
    <t>please provide the percentage breakdown of the wastewater your city collects and the percentage breakdown of the treatment type for each wastewater type:-secondary (biological treatment/stabilization)-other type of wastewater</t>
  </si>
  <si>
    <t>16.1-5-6</t>
  </si>
  <si>
    <t>please provide the percentage breakdown of the wastewater your city collects and the percentage breakdown of the treatment type for each wastewater type:-secondary (biological treatment/stabilization)-unknown</t>
  </si>
  <si>
    <t>16.1-6-1</t>
  </si>
  <si>
    <t>please provide the percentage breakdown of the wastewater your city collects and the percentage breakdown of the treatment type for each wastewater type:-tertiary (polishing/potabilization)-black water/sewage</t>
  </si>
  <si>
    <t>16.1-6-2</t>
  </si>
  <si>
    <t>please provide the percentage breakdown of the wastewater your city collects and the percentage breakdown of the treatment type for each wastewater type:-tertiary (polishing/potabilization)-greywater/sink water</t>
  </si>
  <si>
    <t>16.1-6-3</t>
  </si>
  <si>
    <t>please provide the percentage breakdown of the wastewater your city collects and the percentage breakdown of the treatment type for each wastewater type:-tertiary (polishing/potabilization)-industrial</t>
  </si>
  <si>
    <t>16.1-6-4</t>
  </si>
  <si>
    <t>please provide the percentage breakdown of the wastewater your city collects and the percentage breakdown of the treatment type for each wastewater type:-tertiary (polishing/potabilization)-runoff/stormwater</t>
  </si>
  <si>
    <t>16.1-6-5</t>
  </si>
  <si>
    <t>please provide the percentage breakdown of the wastewater your city collects and the percentage breakdown of the treatment type for each wastewater type:-tertiary (polishing/potabilization)-other type of wastewater</t>
  </si>
  <si>
    <t>16.1-6-6</t>
  </si>
  <si>
    <t>please provide the percentage breakdown of the wastewater your city collects and the percentage breakdown of the treatment type for each wastewater type:-tertiary (polishing/potabilization)-unknown</t>
  </si>
  <si>
    <t>16.2-0</t>
  </si>
  <si>
    <t>what is the aggregated net energy consumption of your wastewater treatment systems in kwh/year? (leave blank if you do not know)-none</t>
  </si>
  <si>
    <t>16.3-0</t>
  </si>
  <si>
    <t>are you recovering methane from your wastewater treatment system?-none</t>
  </si>
  <si>
    <t>16.3a-0</t>
  </si>
  <si>
    <t>are you processing the captured methane for energy recovery? select the appropriate use:-none</t>
  </si>
  <si>
    <t>please describe how your cityâ€™s risk or vulnerability assessment addresses the following key requirements as defined by the global covenant, and provide details on the location of this evidence within your assessment.-proof statement from within your risk or vulnerability assessment (in english)-assessment of impact of current hazards</t>
  </si>
  <si>
    <t>2.0c-1-2</t>
  </si>
  <si>
    <t>please describe how your cityâ€™s risk or vulnerability assessment addresses the following key requirements as defined by the global covenant, and provide details on the location of this evidence within your assessment.-proof statement from within your risk or vulnerability assessment (in english)-assessment of impact of future hazards</t>
  </si>
  <si>
    <t>please describe how your cityâ€™s risk or vulnerability assessment addresses the following key requirements as defined by the global covenant, and provide details on the location of this evidence within your assessment.-page number(s)-assessment of impact of current hazards</t>
  </si>
  <si>
    <t>2.0c-2-2</t>
  </si>
  <si>
    <t>please describe how your cityâ€™s risk or vulnerability assessment addresses the following key requirements as defined by the global covenant, and provide details on the location of this evidence within your assessment.-page number(s)-assessment of impact of future hazards</t>
  </si>
  <si>
    <t>2.0c-3-1</t>
  </si>
  <si>
    <t>please describe how your cityâ€™s risk or vulnerability assessment addresses the following key requirements as defined by the global covenant, and provide details on the location of this evidence within your assessment.-publication title of your risk or vulnerability assessment-assessment of impact of current hazards</t>
  </si>
  <si>
    <t>2.0c-3-2</t>
  </si>
  <si>
    <t>please describe how your cityâ€™s risk or vulnerability assessment addresses the following key requirements as defined by the global covenant, and provide details on the location of this evidence within your assessment.-publication title of your risk or vulnerability assessment-assessment of impact of future hazards</t>
  </si>
  <si>
    <t>please provide more details on the update / revision process for your cityâ€™s climate risk or vulnerability assessment.-time period for update (years)-update process</t>
  </si>
  <si>
    <t>please provide more details on the update / revision process for your cityâ€™s climate risk or vulnerability assessment.-status of current update-update process</t>
  </si>
  <si>
    <t>2.1a-3-1</t>
  </si>
  <si>
    <t>please provide more details on the update / revision process for your cityâ€™s climate risk or vulnerability assessment.-number of times previously updated-update process</t>
  </si>
  <si>
    <t>2.2-0</t>
  </si>
  <si>
    <t>do the current and/or anticipated effects of climate change present a significant risk to your city?-none</t>
  </si>
  <si>
    <t>2.2a-2</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</si>
  <si>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impact.-hazard status</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</si>
  <si>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impact.-anticipated timescale</t>
  </si>
  <si>
    <t>2.2a-9</t>
  </si>
  <si>
    <t>please list the most significant climate hazards faced by your city and indicate the probability and consequence of these hazards, as well as the expected future change in frequency and intensity.  please also select the top 3 assets or services that are affected by the climate hazard, and provide a description of the impact.-top three assets/ services affected</t>
  </si>
  <si>
    <t>2.2b-1-1</t>
  </si>
  <si>
    <t>please explain why the anticipated effects of climate change present no risk to your city at present or in the future.-reason-please explain</t>
  </si>
  <si>
    <t>2.2b-2-1</t>
  </si>
  <si>
    <t>please explain why the anticipated effects of climate change present no risk to your city at present or in the future.-explanation-please explain</t>
  </si>
  <si>
    <t>2.3-1-1</t>
  </si>
  <si>
    <t>do you consider that the effects of climate change could negatively impact the ability of businesses to operate successfully in your city?-response-please explain</t>
  </si>
  <si>
    <t>2.3-2-1</t>
  </si>
  <si>
    <t>do you consider that the effects of climate change could negatively impact the ability of businesses to operate successfully in your city?-explanation-please explain</t>
  </si>
  <si>
    <t>2.4-1</t>
  </si>
  <si>
    <t>please identify the factors that most greatly affect your cityâ€™s ability to adapt to climate change, and indicate how those factors either enhance or challenge this ability.-factors that affect ability to adapt</t>
  </si>
  <si>
    <t>2.4-2</t>
  </si>
  <si>
    <t>please identify the factors that most greatly affect your cityâ€™s ability to adapt to climate change, and indicate how those factors either enhance or challenge this ability.-enhance/ challenge</t>
  </si>
  <si>
    <t>3.0-0</t>
  </si>
  <si>
    <t>has the mayor or local government committed to adapting to climate change across the geographical area of the city, town or settlement?-none</t>
  </si>
  <si>
    <t>3.0a-1</t>
  </si>
  <si>
    <t>please select the type of commitment and attach evidence.-type of commitment and attach commitment document</t>
  </si>
  <si>
    <t>3.0a-2</t>
  </si>
  <si>
    <t>please select the type of commitment and attach evidence.-comments</t>
  </si>
  <si>
    <t>does your city have an update / revision process for the climate adaptation plan(s)?-none</t>
  </si>
  <si>
    <t>please provide more details on the update / revision process for your cityâ€™s climate adaptation plan(s)?-time period for update (years)-update process</t>
  </si>
  <si>
    <t>please provide more details on the update / revision process for your cityâ€™s climate adaptation plan(s)?-status of current update-update process</t>
  </si>
  <si>
    <t>please provide more details on the update / revision process for your cityâ€™s climate adaptation plan(s)?-number of times previously updated-update process</t>
  </si>
  <si>
    <t>please provide more details on the update / revision process for your cityâ€™s climate adaptation plan(s)?-comment-update process</t>
  </si>
  <si>
    <t>6.6-1</t>
  </si>
  <si>
    <t>how much electricity, heat, steam, and cooling (refers to scope 2 emissions) has your local government purchased for its own consumption during the reporting year?-source</t>
  </si>
  <si>
    <t>6.6-2</t>
  </si>
  <si>
    <t>how much electricity, heat, steam, and cooling (refers to scope 2 emissions) has your local government purchased for its own consumption during the reporting year?-type</t>
  </si>
  <si>
    <t>6.6-3</t>
  </si>
  <si>
    <t>how much electricity, heat, steam, and cooling (refers to scope 2 emissions) has your local government purchased for its own consumption during the reporting year?-amount</t>
  </si>
  <si>
    <t>6.6-4</t>
  </si>
  <si>
    <t>how much electricity, heat, steam, and cooling (refers to scope 2 emissions) has your local government purchased for its own consumption during the reporting year?-units</t>
  </si>
  <si>
    <t>6.8b-1-1</t>
  </si>
  <si>
    <t>please explain why not and detail your plans to do so in the future, if any.-reasoning-please explain</t>
  </si>
  <si>
    <t>6.8b-2-1</t>
  </si>
  <si>
    <t>please explain why not and detail your plans to do so in the future, if any.-explanation-please explain</t>
  </si>
  <si>
    <t>6.9-3-1</t>
  </si>
  <si>
    <t>please indicate if your local government operations emissions have increased, decreased, or stayed the same since your last emissions inventory, and please describe why.-please explain-please explain</t>
  </si>
  <si>
    <t>7.10-0</t>
  </si>
  <si>
    <t>do you have any credits or offsets resulting in a change to your cityâ€™s net emissions that you would like to report?-none</t>
  </si>
  <si>
    <t>7.10a-1</t>
  </si>
  <si>
    <t>please provide details on the credits or offsets.-type of offset or credit</t>
  </si>
  <si>
    <t>7.10a-3</t>
  </si>
  <si>
    <t>please provide details on the credits or offsets.-sector</t>
  </si>
  <si>
    <t>7.10a-4</t>
  </si>
  <si>
    <t>please provide details on the credits or offsets.-comment</t>
  </si>
  <si>
    <t>7.11-3-1</t>
  </si>
  <si>
    <t>please indicate if your city-wide emissions have increased, decreased, or stayed the same since your last emissions inventory, and please describe why.-please explain-please explain</t>
  </si>
  <si>
    <t>7.12a-2-1</t>
  </si>
  <si>
    <t>please provide the following information about the city-wide emissions verification.-verification certificate title and attachment-verification details</t>
  </si>
  <si>
    <t>7.12b-1-1</t>
  </si>
  <si>
    <t>please explain why your city-wide emissions inventory is not verified and describe any plans to verify your city-wide emissions in the future.-reason-please explain</t>
  </si>
  <si>
    <t>7.12b-2-1</t>
  </si>
  <si>
    <t>please explain why your city-wide emissions inventory is not verified and describe any plans to verify your city-wide emissions in the future.-comments-please explain</t>
  </si>
  <si>
    <t>7.13-0</t>
  </si>
  <si>
    <t>since your last submission, have you needed to recalculate any past city-wide ghg emission inventories previously reported to cdp?-none</t>
  </si>
  <si>
    <t>7.13a-1</t>
  </si>
  <si>
    <t>please provide your cityâ€™s recalculated total city-wide emissions figures for any previous inventories along with scope 1, 2 and 3 breakdowns where applicable.-inventory date from</t>
  </si>
  <si>
    <t>7.13a-2</t>
  </si>
  <si>
    <t>please provide your cityâ€™s recalculated total city-wide emissions figures for any previous inventories along with scope 1, 2 and 3 breakdowns where applicable.-inventory date to</t>
  </si>
  <si>
    <t>7.13a-4</t>
  </si>
  <si>
    <t>please provide your cityâ€™s recalculated total city-wide emissions figures for any previous inventories along with scope 1, 2 and 3 breakdowns where applicable.-previous emissions (metric tonnes co2e)</t>
  </si>
  <si>
    <t>7.13a-5</t>
  </si>
  <si>
    <t>please provide your cityâ€™s recalculated total city-wide emissions figures for any previous inventories along with scope 1, 2 and 3 breakdowns where applicable.-updated emissions (metric tonnes co2e) and attach inventory</t>
  </si>
  <si>
    <t>7.13a-6</t>
  </si>
  <si>
    <t>please provide your cityâ€™s recalculated total city-wide emissions figures for any previous inventories along with scope 1, 2 and 3 breakdowns where applicable.-updated methodology</t>
  </si>
  <si>
    <t>7.13a-7</t>
  </si>
  <si>
    <t>please provide your cityâ€™s recalculated total city-wide emissions figures for any previous inventories along with scope 1, 2 and 3 breakdowns where applicable.-reasoning for recalculation</t>
  </si>
  <si>
    <t>7.3-0</t>
  </si>
  <si>
    <t>does your city have a city-wide emissions inventory that aligns with the global protocol for community-scale greenhouse gas emissions inventories (gpc)?-none</t>
  </si>
  <si>
    <t>8.2b-3-3</t>
  </si>
  <si>
    <t>please describe how your cityâ€™s climate change action plan addresses the following key areas, and provide details on the location of this evidence within your plan.-publication title-business as usual ghg emissions forecast</t>
  </si>
  <si>
    <t>8.2b-3-4</t>
  </si>
  <si>
    <t>please describe how your cityâ€™s climate change action plan addresses the following key areas, and provide details on the location of this evidence within your plan.-publication title-monitoring of the action plan</t>
  </si>
  <si>
    <t>please provide details of your total city-wide base year emissions reduction (absolute) target. in addition, you may add rows to provide details of your sector-specific targets, by providing the base year emissions specific to that target.-target start year</t>
  </si>
  <si>
    <t>8.3b-9</t>
  </si>
  <si>
    <t>please provide details of your total city-wide base year intensity target. an intensity target is usually measured per capita or per unit gdp. if you have an absolute emissions reduction target, please select â€œbase year emissions (absolute) targetâ€ in question 8.3.-comment</t>
  </si>
  <si>
    <t>8.3c-2</t>
  </si>
  <si>
    <t>please provide details of your total city-wide baseline scenario target, including projected business as usual emissions.-target start year</t>
  </si>
  <si>
    <t>8.4-1</t>
  </si>
  <si>
    <t>what actions is your city taking to reduce emissions? please also indicate estimated emissions reduction potential and status of the emissions reduction actions your city has planned.-emissions reduction project activity</t>
  </si>
  <si>
    <t>8.4-2</t>
  </si>
  <si>
    <t>what actions is your city taking to reduce emissions? please also indicate estimated emissions reduction potential and status of the emissions reduction actions your city has planned.-status of project</t>
  </si>
  <si>
    <t>8.4-3</t>
  </si>
  <si>
    <t>what actions is your city taking to reduce emissions? please also indicate estimated emissions reduction potential and status of the emissions reduction actions your city has planned.-estimated emissions reduction (metric tonnes co2e)</t>
  </si>
  <si>
    <t>8.4-4</t>
  </si>
  <si>
    <t>what actions is your city taking to reduce emissions? please also indicate estimated emissions reduction potential and status of the emissions reduction actions your city has planned.-estimated emissions reduction timescale</t>
  </si>
  <si>
    <t>8.4-5</t>
  </si>
  <si>
    <t>what actions is your city taking to reduce emissions? please also indicate estimated emissions reduction potential and status of the emissions reduction actions your city has planned.-project description</t>
  </si>
  <si>
    <t>8.4-6</t>
  </si>
  <si>
    <t>what actions is your city taking to reduce emissions? please also indicate estimated emissions reduction potential and status of the emissions reduction actions your city has planned.-web link to project website</t>
  </si>
  <si>
    <t>9.0a- wind</t>
  </si>
  <si>
    <t>"what percentage of your city's electricity grid mix was zero carbon in 2017? ""zero carbon"" may include solar- hydro and other zero carbon generation sources"</t>
  </si>
  <si>
    <t>how much (in mw capacity) renewable energy is installed within the city boundary in the following categories?-mw capacity-renewable district heat/cooling</t>
  </si>
  <si>
    <t>how much (in mw capacity) renewable energy is installed within the city boundary in the following categories?-mw capacity-solar pv</t>
  </si>
  <si>
    <t>how much (in mw capacity) renewable energy is installed within the city boundary in the following categories?-mw capacity-solar thermal</t>
  </si>
  <si>
    <t>how much (in mw capacity) renewable energy is installed within the city boundary in the following categories?-mw capacity-ground or water source</t>
  </si>
  <si>
    <t>how much (in mw capacity) renewable energy is installed within the city boundary in the following categories?-mw capacity-wind</t>
  </si>
  <si>
    <t>9.1-1-6</t>
  </si>
  <si>
    <t>how much (in mw capacity) renewable energy is installed within the city boundary in the following categories?-mw capacity-other</t>
  </si>
  <si>
    <t>9.2b-1-1</t>
  </si>
  <si>
    <t>please explain why you do not have a renewable energy or electricity target and any plans to introduce one in the future.-reasoning-please explain</t>
  </si>
  <si>
    <t>9.2b-2-1</t>
  </si>
  <si>
    <t>please explain why you do not have a renewable energy or electricity target and any plans to introduce one in the future.-comment-please explain</t>
  </si>
  <si>
    <t>9.3-0</t>
  </si>
  <si>
    <t>does your city have an agreement to purchase a level of renewable electricity from the grid or from a national or municipal utility?-none</t>
  </si>
  <si>
    <t>9.3a-0</t>
  </si>
  <si>
    <t>what is the agreement or target?-none</t>
  </si>
  <si>
    <t>3.4-4</t>
  </si>
  <si>
    <t>please describe the main goals of your cityâ€™s adaptation efforts and the metrics / kpis for each goal.-source of goal</t>
  </si>
  <si>
    <t>3.5-2</t>
  </si>
  <si>
    <t>please describe the process for how your city has identified and assessed specific adaptation actions. select all that apply and provide a description of each action assessment method.-description of action assessment</t>
  </si>
  <si>
    <t>3.6-1</t>
  </si>
  <si>
    <t>please describe how much your adaptation actions will address the underlying factors that challenge your cityâ€™s ability to adapt.-underlying factors</t>
  </si>
  <si>
    <t>3.6-2</t>
  </si>
  <si>
    <t>please describe how much your adaptation actions will address the underlying factors that challenge your cityâ€™s ability to adapt.-extent addressed</t>
  </si>
  <si>
    <t>3.6-3</t>
  </si>
  <si>
    <t>please describe how much your adaptation actions will address the underlying factors that challenge your cityâ€™s ability to adapt.-description of approach</t>
  </si>
  <si>
    <t>3.7-1-1</t>
  </si>
  <si>
    <t>please describe your progress in engaging stakeholders for adaptation planning.-do you have a plan for stakeholder engagement?-please complete and describe</t>
  </si>
  <si>
    <t>3.7-2-1</t>
  </si>
  <si>
    <t>please describe your progress in engaging stakeholders for adaptation planning.-implementation of stakeholder engagement plan-please complete and describe</t>
  </si>
  <si>
    <t>please describe your progress in engaging stakeholders for adaptation planning.-describe stakeholder engagement process-please complete and describe</t>
  </si>
  <si>
    <t>please describe any additional barriers your city has encountered in implementing your adaptation planning or adaptation actions, and any solutions or interventions taken to overcome those barriers.-barriers to adaptation</t>
  </si>
  <si>
    <t>please describe any additional barriers your city has encountered in implementing your adaptation planning or adaptation actions, and any solutions or interventions taken to overcome those barriers.-description of barriers to adaptation</t>
  </si>
  <si>
    <t>please describe any additional barriers your city has encountered in implementing your adaptation planning or adaptation actions, and any solutions or interventions taken to overcome those barriers.-description of solution / intervention</t>
  </si>
  <si>
    <t>3.8-4</t>
  </si>
  <si>
    <t>please describe any additional barriers your city has encountered in implementing your adaptation planning or adaptation actions, and any solutions or interventions taken to overcome those barriers.-additional adaptation resource needs</t>
  </si>
  <si>
    <t>3.9-1</t>
  </si>
  <si>
    <t>please identify any additional benefits or improvements resulting from adaptation planning and/or adaptation actions (in addition to the reduction of climate risks).-additional benefits or improvements</t>
  </si>
  <si>
    <t>3.9-2</t>
  </si>
  <si>
    <t>please identify any additional benefits or improvements resulting from adaptation planning and/or adaptation actions (in addition to the reduction of climate risks).-description of benefit or improvement</t>
  </si>
  <si>
    <t>4.0a-1</t>
  </si>
  <si>
    <t>please complete the table  to indicate which social risks your city faces as a result of climate change and indicate if these risks have been covered by your cityâ€™s action plan.-social risks</t>
  </si>
  <si>
    <t>4.0a-2</t>
  </si>
  <si>
    <t>please complete the table  to indicate which social risks your city faces as a result of climate change and indicate if these risks have been covered by your cityâ€™s action plan.-anticipated timescale in years</t>
  </si>
  <si>
    <t>4.0a-3</t>
  </si>
  <si>
    <t>please complete the table  to indicate which social risks your city faces as a result of climate change and indicate if these risks have been covered by your cityâ€™s action plan.-impact description</t>
  </si>
  <si>
    <t>4.0b-1-1</t>
  </si>
  <si>
    <t>please explain why not.-reason-please explain</t>
  </si>
  <si>
    <t>4.0b-2-1</t>
  </si>
  <si>
    <t>please explain why not.-explanation-please explain</t>
  </si>
  <si>
    <t>does addressing climate change provide any opportunities for your city?-none</t>
  </si>
  <si>
    <t>why do you not foresee any opportunities for your city?-reason-please explain</t>
  </si>
  <si>
    <t>5.0b-2-1</t>
  </si>
  <si>
    <t>why do you not foresee any opportunities for your city?-comment-please explain</t>
  </si>
  <si>
    <t>5.4-0</t>
  </si>
  <si>
    <t>has your city established a fund to invest in energy efficiency, renewable energy or carbon reduction projects?-none</t>
  </si>
  <si>
    <t>5.6-0</t>
  </si>
  <si>
    <t>are environmental, social and governance (esg) issues incorporated into investment decisions of any of the city retirement funds?-none</t>
  </si>
  <si>
    <t>5.7-0</t>
  </si>
  <si>
    <t>how are investment decisions of the city retirement funds made?-none</t>
  </si>
  <si>
    <t>5.8-1-1</t>
  </si>
  <si>
    <t>which individuals in the city have responsibility for oversight and/or implementation of investment of the city retirement funds?-does the individual have responsibility for oversight and/or implementation of investment of the city retirement funds?-city council/elected representatives</t>
  </si>
  <si>
    <t>5.8-1-2</t>
  </si>
  <si>
    <t>which individuals in the city have responsibility for oversight and/or implementation of investment of the city retirement funds?-does the individual have responsibility for oversight and/or implementation of investment of the city retirement funds?-treasury or city finance staff</t>
  </si>
  <si>
    <t>5.8-1-3</t>
  </si>
  <si>
    <t>which individuals in the city have responsibility for oversight and/or implementation of investment of the city retirement funds?-does the individual have responsibility for oversight and/or implementation of investment of the city retirement funds?-other staff</t>
  </si>
  <si>
    <t>5.9-0</t>
  </si>
  <si>
    <t>has your city prepared a strategy for green growth?-none</t>
  </si>
  <si>
    <t>6.10a-2-1</t>
  </si>
  <si>
    <t>please provide the following information about the emissions verification process.-verification certificate title and attachment-verification details</t>
  </si>
  <si>
    <t>6.10a-4-1</t>
  </si>
  <si>
    <t>please provide the following information about the emissions verification process.-comments-verification details</t>
  </si>
  <si>
    <t>6.10b-2-1</t>
  </si>
  <si>
    <t>please explain why your local government operations inventory is not verified and describe any future plans for verification.-comments-please explain</t>
  </si>
  <si>
    <t>please provide information about your cityâ€™s mayor or equivalent legal representative authority in the table below:-current term start year-please complete</t>
  </si>
  <si>
    <t>please provide information about your cityâ€™s mayor or equivalent legal representative authority in the table below:-total time in office (years)-please complete</t>
  </si>
  <si>
    <t>please provide details of your cityâ€™s annual operating budget, in the currency reported in question 0.4.-annual operating budget-please complete</t>
  </si>
  <si>
    <t>please provide details of your cityâ€™s annual operating budget, in the currency reported in question 0.4.-budget year start-please complete</t>
  </si>
  <si>
    <t>please provide details of your cityâ€™s annual operating budget, in the currency reported in question 0.4.-budget year end-please complete</t>
  </si>
  <si>
    <t>please provide details of your cityâ€™s current and projected population.-current population-please complete</t>
  </si>
  <si>
    <t>0.6-3-1</t>
  </si>
  <si>
    <t>please provide details of your cityâ€™s current and projected population.-projected population-please complete</t>
  </si>
  <si>
    <t>0.7-1-1</t>
  </si>
  <si>
    <t>please provide details of your cityâ€™s gdp in the currency reported in question 0.4.-gdp-please complete</t>
  </si>
  <si>
    <t>0.7-2-1</t>
  </si>
  <si>
    <t>please provide details of your cityâ€™s gdp in the currency reported in question 0.4.-year of gdp-please complete</t>
  </si>
  <si>
    <t>0.7-3-1</t>
  </si>
  <si>
    <t>please provide details of your cityâ€™s gdp in the currency reported in question 0.4.-source-please complete</t>
  </si>
  <si>
    <t>0.8-1-1</t>
  </si>
  <si>
    <t>please provide further details about the geography of your city.-average annual temperature (in celsius)-please complete</t>
  </si>
  <si>
    <t>0.8-3-1</t>
  </si>
  <si>
    <t>please provide further details about the geography of your city.-average altitude (m)-please complete</t>
  </si>
  <si>
    <t>0.8-4-1</t>
  </si>
  <si>
    <t>please provide further details about the geography of your city.-longitude (e.g. -120.9762)-please complete</t>
  </si>
  <si>
    <t>0.8-5-1</t>
  </si>
  <si>
    <t>please provide further details about the geography of your city.-latitude (e.g. 41.25)-please complete</t>
  </si>
  <si>
    <t>1.0-0</t>
  </si>
  <si>
    <t>please describe the impact of national and/or regional climate change activities on your cityâ€™s own climate change activities.-none</t>
  </si>
  <si>
    <t>please describe how your city manages overall responsibility for climate change mitigation (emissions reduction) and adaptation (climate risk reduction).-none</t>
  </si>
  <si>
    <t>1.10-0</t>
  </si>
  <si>
    <t>what tools does your city / department use to analyse its environmental related data?-none</t>
  </si>
  <si>
    <t>1.11-0</t>
  </si>
  <si>
    <t>does your city have a team dedicated to data analysis (e.g., data analytics staff, performance management staff, evaluation staff, chief data officer, etc.)?-none</t>
  </si>
  <si>
    <t>1.12-0</t>
  </si>
  <si>
    <t>has your city's mayor or equivalent legal authority communicated their commitment to governing with data publicly to city residents (e.g. through public remarks, press releases, etc.)?-none</t>
  </si>
  <si>
    <t>1.2-1-1</t>
  </si>
  <si>
    <t>please describe the administrative structure of your government.-administrative structure-government structure</t>
  </si>
  <si>
    <t>1.2-2-1</t>
  </si>
  <si>
    <t>please describe the administrative structure of your government.-description of administrative structure-government structure</t>
  </si>
  <si>
    <t>1.3-1-1</t>
  </si>
  <si>
    <t>please provide details on your cityâ€™s annual revenue sources.-percentage of annual revenue-national / central government</t>
  </si>
  <si>
    <t>1.3-1-2</t>
  </si>
  <si>
    <t>please provide details on your cityâ€™s annual revenue sources.-percentage of annual revenue-regional / state / provincial government</t>
  </si>
  <si>
    <t>1.3-1-3</t>
  </si>
  <si>
    <t>please provide details on your cityâ€™s annual revenue sources.-percentage of annual revenue-local taxes</t>
  </si>
  <si>
    <t>1.3-1-4</t>
  </si>
  <si>
    <t>please provide details on your cityâ€™s annual revenue sources.-percentage of annual revenue-levies and fees</t>
  </si>
  <si>
    <t>1.3-1-5</t>
  </si>
  <si>
    <t>please provide details on your cityâ€™s annual revenue sources.-percentage of annual revenue-operational revenues</t>
  </si>
  <si>
    <t>1.3-1-6</t>
  </si>
  <si>
    <t>please provide details on your cityâ€™s annual revenue sources.-percentage of annual revenue-other</t>
  </si>
  <si>
    <t>1.4-0</t>
  </si>
  <si>
    <t>does your city incorporate sustainability goals and targets (e.g. ghg reductions) into the master planning for the city?-none</t>
  </si>
  <si>
    <t>1.4a-1</t>
  </si>
  <si>
    <t>please detail which goals and targets are incorporated in your cityâ€™s master plan and describe how these goals are addressed in the table below.-goal type</t>
  </si>
  <si>
    <t>1.5-0</t>
  </si>
  <si>
    <t>does the mayor have a statutory duty (legal responsibility) to reduce greenhouse gases?-none</t>
  </si>
  <si>
    <t>how many staff (fte) work on topics related to climate change mitigation and adaptation?-mitigation-please complete</t>
  </si>
  <si>
    <t>how many staff (fte) work on topics related to climate change mitigation and adaptation?-adaptation-please complete</t>
  </si>
  <si>
    <t>how many staff (fte) does your city have for environmental related data management? (including collecting, storing, analysing and communicating)-none</t>
  </si>
  <si>
    <t>1.8-1-1</t>
  </si>
  <si>
    <t>how would you characterize the data management of your city and department?-city-data management</t>
  </si>
  <si>
    <t>1.8-2-1</t>
  </si>
  <si>
    <t>how would you characterize the data management of your city and department?-department-data management</t>
  </si>
  <si>
    <t>1.9-0</t>
  </si>
  <si>
    <t>what tools does your city / department use to manage its environmental related data?-none</t>
  </si>
  <si>
    <t>10.1-0</t>
  </si>
  <si>
    <t>does your city have a building energy code which incentivises net zero carbon, passivehaus or other ultra high-efficiency standards for new buildings?-none</t>
  </si>
  <si>
    <t>10.2-0</t>
  </si>
  <si>
    <t>does your city have a building energy code which incentivises reducing the carbon intensity of building stock (even if less ambitious than net zero)? please specify whether this relates to new buildings only, or to new and existing buildings.-none</t>
  </si>
  <si>
    <t>10.3-0</t>
  </si>
  <si>
    <t>what percentage of your city's new buildings built in 2017 are ultra high-efficiency (i.e. to passivhaus, net zero carbon or similar standards, saving at least 50% compared to the average building stock in the city)?-none</t>
  </si>
  <si>
    <t>10.4-0</t>
  </si>
  <si>
    <t>what percentage of your city's existing building stock (including municipal, residential and commercial buildings) is ultra high-efficiency (to passivhaus or similar standards)?-none</t>
  </si>
  <si>
    <t>what percentage of your city's municipal buildings have been retrofitted in 2017? retrofitted buildings should have one or more of full envelope or windows-and-roof retrofit, hvac or water heating upgrade, automation and controls installed.-none</t>
  </si>
  <si>
    <t>what percentage of your city's private buildings have been retrofitted in 2017? retrofitted buildings should have one or more of full envelope or windows-and-roof retrofit, hvac or water heating upgrade, automation and controls installed. if possible, please divide into residential and commercial building types.-percentage of buildings retrofitted-both residential and commercial</t>
  </si>
  <si>
    <t>10.6-1-2</t>
  </si>
  <si>
    <t>what percentage of your city's private buildings have been retrofitted in 2017? retrofitted buildings should have one or more of full envelope or windows-and-roof retrofit, hvac or water heating upgrade, automation and controls installed. if possible, please divide into residential and commercial building types.-percentage of buildings retrofitted-residential</t>
  </si>
  <si>
    <t>10.6-1-3</t>
  </si>
  <si>
    <t>what percentage of your city's private buildings have been retrofitted in 2017? retrofitted buildings should have one or more of full envelope or windows-and-roof retrofit, hvac or water heating upgrade, automation and controls installed. if possible, please divide into residential and commercial building types.-percentage of buildings retrofitted-commercial</t>
  </si>
  <si>
    <t>what percentage of your city's municipal building and street lighting energy demand was met with renewables in 2017?-percentage of municipal buildings energy demand met by renewables-please complete</t>
  </si>
  <si>
    <t>what percentage of your city's municipal building and street lighting energy demand was met with renewables in 2017?-percentage of street lighting energy demand met by renewables-please complete</t>
  </si>
  <si>
    <t>please provide the total final energy use for buildings within the city boundary to show the total city building energy use (for all fuel types).-total final energy use (kwh/annum)-all building types</t>
  </si>
  <si>
    <t>10.8-1-3</t>
  </si>
  <si>
    <t>please provide the total final energy use for buildings within the city boundary to show the total city building energy use (for all fuel types).-total final energy use (kwh/annum)-residential</t>
  </si>
  <si>
    <t>10.8-1-4</t>
  </si>
  <si>
    <t>please provide the total final energy use for buildings within the city boundary to show the total city building energy use (for all fuel types).-total final energy use (kwh/annum)-commercial</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</si>
  <si>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kwh/m2-all building types</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</si>
  <si>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kwh/m2-municipal</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</si>
  <si>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kwh/m2-residential</t>
  </si>
  <si>
    <t>14.2-1-1</t>
  </si>
  <si>
    <t>please provide some more information on your cityâ€™s waste collection in the table below.-organic waste collection available?-multi-unit buildings</t>
  </si>
  <si>
    <t>14.2-1-2</t>
  </si>
  <si>
    <t>please provide some more information on your cityâ€™s waste collection in the table below.-organic waste collection available?-single-unit buildings</t>
  </si>
  <si>
    <t>14.2-1-3</t>
  </si>
  <si>
    <t>please provide some more information on your cityâ€™s waste collection in the table below.-organic waste collection available?-commercial establishments</t>
  </si>
  <si>
    <t>14.2-2-1</t>
  </si>
  <si>
    <t>please provide some more information on your cityâ€™s waste collection in the table below.-recyclables collection available?-multi-unit buildings</t>
  </si>
  <si>
    <t>14.2-2-2</t>
  </si>
  <si>
    <t>please provide some more information on your cityâ€™s waste collection in the table below.-recyclables collection available?-single-unit buildings</t>
  </si>
  <si>
    <t>14.2-2-3</t>
  </si>
  <si>
    <t>please provide some more information on your cityâ€™s waste collection in the table below.-recyclables collection available?-commercial establishments</t>
  </si>
  <si>
    <t>how much organic waste does your city generate in the following sectors (tonnes/person/year)?-amount of organic waste (tonnes per person per year)-total</t>
  </si>
  <si>
    <t>how much organic waste does your city generate in the following sectors (tonnes/person/year)?-amount of organic waste (tonnes per person per year)-residential</t>
  </si>
  <si>
    <t>how much organic waste does your city generate in the following sectors (tonnes/person/year)?-amount of organic waste (tonnes per person per year)-industrial and commercial</t>
  </si>
  <si>
    <t>how much organic waste does your city generate in the following sectors (tonnes/person/year)?-amount of organic waste (tonnes per person per year)-other</t>
  </si>
  <si>
    <t>what percentage of organic waste generated each year is treated?-none</t>
  </si>
  <si>
    <t>14.5-1-1</t>
  </si>
  <si>
    <t>of your total municipal waste treated, what percentage is treated via:-percentage treated-re-use</t>
  </si>
  <si>
    <t>14.5-1-10</t>
  </si>
  <si>
    <t>of your total municipal waste treated, what percentage is treated via:-percentage treated-other</t>
  </si>
  <si>
    <t>14.5-1-2</t>
  </si>
  <si>
    <t>of your total municipal waste treated, what percentage is treated via:-percentage treated-recycling</t>
  </si>
  <si>
    <t>14.5-1-3</t>
  </si>
  <si>
    <t>of your total municipal waste treated, what percentage is treated via:-percentage treated-composting</t>
  </si>
  <si>
    <t>14.5-1-4</t>
  </si>
  <si>
    <t>of your total municipal waste treated, what percentage is treated via:-percentage treated-anaerobic digestion</t>
  </si>
  <si>
    <t>14.5-1-5</t>
  </si>
  <si>
    <t>of your total municipal waste treated, what percentage is treated via:-percentage treated-incineration</t>
  </si>
  <si>
    <t>14.5-1-6</t>
  </si>
  <si>
    <t>of your total municipal waste treated, what percentage is treated via:-percentage treated-incineration without energy recovery</t>
  </si>
  <si>
    <t>14.5-1-7</t>
  </si>
  <si>
    <t>of your total municipal waste treated, what percentage is treated via:-percentage treated-open burning</t>
  </si>
  <si>
    <t>14.5-1-8</t>
  </si>
  <si>
    <t>of your total municipal waste treated, what percentage is treated via:-percentage treated-sanitary landfill</t>
  </si>
  <si>
    <t>14.5-1-9</t>
  </si>
  <si>
    <t>of your total municipal waste treated, what percentage is treated via:-percentage treated-non-sanitary landfill</t>
  </si>
  <si>
    <t>14.6-1-1</t>
  </si>
  <si>
    <t>please provide details of your cityâ€™s landfill gas:-percentage of landfill gas collected-please complete</t>
  </si>
  <si>
    <t>14.6-2-1</t>
  </si>
  <si>
    <t>please provide details of your cityâ€™s landfill gas:-percentage of landfill gas utilized-please complete</t>
  </si>
  <si>
    <t>15.2-1-1</t>
  </si>
  <si>
    <t>please provide more information on water metering across your city's buildings in the table below:-percentage of users with a metered supply-residential - public housing</t>
  </si>
  <si>
    <t>15.2-1-2</t>
  </si>
  <si>
    <t>please provide more information on water metering across your city's buildings in the table below:-percentage of users with a metered supply-residential - private housing</t>
  </si>
  <si>
    <t>15.2-1-3</t>
  </si>
  <si>
    <t>please provide more information on water metering across your city's buildings in the table below:-percentage of users with a metered supply-commercial buildings and facilities</t>
  </si>
  <si>
    <t>15.2-1-4</t>
  </si>
  <si>
    <t>please provide more information on water metering across your city's buildings in the table below:-percentage of users with a metered supply-institutional (municipal) buildings and facilities</t>
  </si>
  <si>
    <t>15.2-1-5</t>
  </si>
  <si>
    <t>please provide more information on water metering across your city's buildings in the table below:-percentage of users with a metered supply-industrial buildings and facilities</t>
  </si>
  <si>
    <t>15.2-2-1</t>
  </si>
  <si>
    <t>please provide more information on water metering across your city's buildings in the table below:-is water metering mandatory?-residential - public housing</t>
  </si>
  <si>
    <t>15.2-2-2</t>
  </si>
  <si>
    <t>please provide more information on water metering across your city's buildings in the table below:-is water metering mandatory?-residential - private housing</t>
  </si>
  <si>
    <t>15.2-2-3</t>
  </si>
  <si>
    <t>please provide more information on water metering across your city's buildings in the table below:-is water metering mandatory?-commercial buildings and facilities</t>
  </si>
  <si>
    <t>15.2-2-4</t>
  </si>
  <si>
    <t>please provide more information on water metering across your city's buildings in the table below:-is water metering mandatory?-institutional (municipal) buildings and facilities</t>
  </si>
  <si>
    <t>15.2-2-5</t>
  </si>
  <si>
    <t>please provide more information on water metering across your city's buildings in the table below:-is water metering mandatory?-industrial buildings and facilities</t>
  </si>
  <si>
    <t>15.3-0</t>
  </si>
  <si>
    <t>do you foresee substantive risks to your cityâ€™s water supply in the short or long term?-none</t>
  </si>
  <si>
    <t>15.3b-1-1</t>
  </si>
  <si>
    <t>please explain why you do not consider your city to be exposed to any substantive water-related risk.-reason-please explain</t>
  </si>
  <si>
    <t>15.3b-2-1</t>
  </si>
  <si>
    <t>please explain why you do not consider your city to be exposed to any substantive water-related risk.-explanation-please explain</t>
  </si>
  <si>
    <t>16.0-0</t>
  </si>
  <si>
    <t>what percentage of your city's population is served by wastewater collection?-none</t>
  </si>
  <si>
    <t>16.1-1-1</t>
  </si>
  <si>
    <t>please provide the percentage breakdown of the wastewater your city collects and the percentage breakdown of the treatment type for each wastewater type:-percentage of wastewater collected-black water/sewage</t>
  </si>
  <si>
    <t>16.1-1-2</t>
  </si>
  <si>
    <t>please provide the percentage breakdown of the wastewater your city collects and the percentage breakdown of the treatment type for each wastewater type:-percentage of wastewater collected-greywater/sink water</t>
  </si>
  <si>
    <t>16.1-1-3</t>
  </si>
  <si>
    <t>please provide the percentage breakdown of the wastewater your city collects and the percentage breakdown of the treatment type for each wastewater type:-percentage of wastewater collected-industrial</t>
  </si>
  <si>
    <t>16.1-1-4</t>
  </si>
  <si>
    <t>please provide the percentage breakdown of the wastewater your city collects and the percentage breakdown of the treatment type for each wastewater type:-percentage of wastewater collected-runoff/stormwater</t>
  </si>
  <si>
    <t>16.1-1-5</t>
  </si>
  <si>
    <t>please provide the percentage breakdown of the wastewater your city collects and the percentage breakdown of the treatment type for each wastewater type:-percentage of wastewater collected-other type of wastewater</t>
  </si>
  <si>
    <t>16.1-1-6</t>
  </si>
  <si>
    <t>please provide the percentage breakdown of the wastewater your city collects and the percentage breakdown of the treatment type for each wastewater type:-percentage of wastewater collected-unknown</t>
  </si>
  <si>
    <t>16.1-2-1</t>
  </si>
  <si>
    <t>please provide the percentage breakdown of the wastewater your city collects and the percentage breakdown of the treatment type for each wastewater type:-no treatment-black water/sewage</t>
  </si>
  <si>
    <t>16.1-2-2</t>
  </si>
  <si>
    <t>please provide the percentage breakdown of the wastewater your city collects and the percentage breakdown of the treatment type for each wastewater type:-no treatment-greywater/sink water</t>
  </si>
  <si>
    <t>16.1-2-3</t>
  </si>
  <si>
    <t>please provide the percentage breakdown of the wastewater your city collects and the percentage breakdown of the treatment type for each wastewater type:-no treatment-industrial</t>
  </si>
  <si>
    <t>16.1-2-4</t>
  </si>
  <si>
    <t>please provide the percentage breakdown of the wastewater your city collects and the percentage breakdown of the treatment type for each wastewater type:-no treatment-runoff/stormwater</t>
  </si>
  <si>
    <t>16.1-2-5</t>
  </si>
  <si>
    <t>please provide the percentage breakdown of the wastewater your city collects and the percentage breakdown of the treatment type for each wastewater type:-no treatment-other type of wastewater</t>
  </si>
  <si>
    <t>16.1-2-6</t>
  </si>
  <si>
    <t>please provide the percentage breakdown of the wastewater your city collects and the percentage breakdown of the treatment type for each wastewater type:-no treatment-unknown</t>
  </si>
  <si>
    <t>16.1-3-1</t>
  </si>
  <si>
    <t>please provide the percentage breakdown of the wastewater your city collects and the percentage breakdown of the treatment type for each wastewater type:-pre-treatment-black water/sewage</t>
  </si>
  <si>
    <t>16.1-3-2</t>
  </si>
  <si>
    <t>please provide the percentage breakdown of the wastewater your city collects and the percentage breakdown of the treatment type for each wastewater type:-pre-treatment-greywater/sink water</t>
  </si>
  <si>
    <t>16.1-3-3</t>
  </si>
  <si>
    <t>please provide the percentage breakdown of the wastewater your city collects and the percentage breakdown of the treatment type for each wastewater type:-pre-treatment-industrial</t>
  </si>
  <si>
    <t>16.1-3-4</t>
  </si>
  <si>
    <t>please provide the percentage breakdown of the wastewater your city collects and the percentage breakdown of the treatment type for each wastewater type:-pre-treatment-runoff/stormwater</t>
  </si>
  <si>
    <t>16.1-3-5</t>
  </si>
  <si>
    <t>please provide the percentage breakdown of the wastewater your city collects and the percentage breakdown of the treatment type for each wastewater type:-pre-treatment-other type of wastewater</t>
  </si>
  <si>
    <t>16.1-3-6</t>
  </si>
  <si>
    <t>please provide the percentage breakdown of the wastewater your city collects and the percentage breakdown of the treatment type for each wastewater type:-pre-treatment-unknown</t>
  </si>
  <si>
    <t>16.1-4-1</t>
  </si>
  <si>
    <t>please provide the percentage breakdown of the wastewater your city collects and the percentage breakdown of the treatment type for each wastewater type:-primary (physical treatment)-black water/sewage</t>
  </si>
  <si>
    <t>16.1-4-2</t>
  </si>
  <si>
    <t>please provide the percentage breakdown of the wastewater your city collects and the percentage breakdown of the treatment type for each wastewater type:-primary (physical treatment)-greywater/sink water</t>
  </si>
  <si>
    <t>16.1-4-3</t>
  </si>
  <si>
    <t>please provide the percentage breakdown of the wastewater your city collects and the percentage breakdown of the treatment type for each wastewater type:-primary (physical treatment)-industrial</t>
  </si>
  <si>
    <t>16.1-4-4</t>
  </si>
  <si>
    <t>please provide the percentage breakdown of the wastewater your city collects and the percentage breakdown of the treatment type for each wastewater type:-primary (physical treatment)-runoff/stormwater</t>
  </si>
  <si>
    <t>16.1-4-5</t>
  </si>
  <si>
    <t>please provide the percentage breakdown of the wastewater your city collects and the percentage breakdown of the treatment type for each wastewater type:-primary (physical treatment)-other type of wastewater</t>
  </si>
  <si>
    <t>16.1-4-6</t>
  </si>
  <si>
    <t>please provide the percentage breakdown of the wastewater your city collects and the percentage breakdown of the treatment type for each wastewater type:-primary (physical treatment)-unknown</t>
  </si>
  <si>
    <t>16.1-5-1</t>
  </si>
  <si>
    <t>please provide the percentage breakdown of the wastewater your city collects and the percentage breakdown of the treatment type for each wastewater type:-secondary (biological treatment/stabilization)-black water/sewage</t>
  </si>
  <si>
    <t>please attach your city-wide inventory in the table below.-level of confidence</t>
  </si>
  <si>
    <t>7.6b-1</t>
  </si>
  <si>
    <t>where it will facilitate a greater understanding of your city-wide emissions, please provide a breakdown of these emissions by unfccc sector.-unfccc sector</t>
  </si>
  <si>
    <t>7.6b-2</t>
  </si>
  <si>
    <t>where it will facilitate a greater understanding of your city-wide emissions, please provide a breakdown of these emissions by unfccc sector.-sector</t>
  </si>
  <si>
    <t>7.6b-3</t>
  </si>
  <si>
    <t>where it will facilitate a greater understanding of your city-wide emissions, please provide a breakdown of these emissions by unfccc sector.-scope</t>
  </si>
  <si>
    <t>7.6b-4</t>
  </si>
  <si>
    <t>where it will facilitate a greater understanding of your city-wide emissions, please provide a breakdown of these emissions by unfccc sector.-emissions (metric tonnes co2e)</t>
  </si>
  <si>
    <t>7.7-1</t>
  </si>
  <si>
    <t>please give the total amount of fuel (referring to scope 1 emissions) consumed in your city during the reporting year.-fuel</t>
  </si>
  <si>
    <t>7.7-2</t>
  </si>
  <si>
    <t>please give the total amount of fuel (referring to scope 1 emissions) consumed in your city during the reporting year.-amount</t>
  </si>
  <si>
    <t>7.7-3</t>
  </si>
  <si>
    <t>please give the total amount of fuel (referring to scope 1 emissions) consumed in your city during the reporting year.-units</t>
  </si>
  <si>
    <t>7.7-4</t>
  </si>
  <si>
    <t>please give the total amount of fuel (referring to scope 1 emissions) consumed in your city during the reporting year.-end user / economic sector / ipcc sector / other</t>
  </si>
  <si>
    <t>7.7-5</t>
  </si>
  <si>
    <t>please give the total amount of fuel (referring to scope 1 emissions) consumed in your city during the reporting year.-sector</t>
  </si>
  <si>
    <t>7.8-1</t>
  </si>
  <si>
    <t>how much electricity, heat, steam, and cooling (referring to scope 2) has been consumed by your city during the reporting year?-type</t>
  </si>
  <si>
    <t>7.8-2</t>
  </si>
  <si>
    <t>how much electricity, heat, steam, and cooling (referring to scope 2) has been consumed by your city during the reporting year?-amount</t>
  </si>
  <si>
    <t>7.8-3</t>
  </si>
  <si>
    <t>how much electricity, heat, steam, and cooling (referring to scope 2) has been consumed by your city during the reporting year?-units</t>
  </si>
  <si>
    <t>7.8-4</t>
  </si>
  <si>
    <t>how much electricity, heat, steam, and cooling (referring to scope 2) has been consumed by your city during the reporting year?-end user / economic sector / ipcc sector / other</t>
  </si>
  <si>
    <t>7.8-5</t>
  </si>
  <si>
    <t>how much electricity, heat, steam, and cooling (referring to scope 2) has been consumed by your city during the reporting year?-sector</t>
  </si>
  <si>
    <t>does your city have a breakdown by source of city-wide scope 3 emissions?-none</t>
  </si>
  <si>
    <t>7.9a-1</t>
  </si>
  <si>
    <t>please provide a breakdown of your cityâ€™s scope 3 emissions.-source of scope 3 emissions</t>
  </si>
  <si>
    <t>7.9a-2</t>
  </si>
  <si>
    <t>please provide a breakdown of your cityâ€™s scope 3 emissions.-emissions (metric tonnes co2e)</t>
  </si>
  <si>
    <t>7.9a-3</t>
  </si>
  <si>
    <t>please provide a breakdown of your cityâ€™s scope 3 emissions.-comment</t>
  </si>
  <si>
    <t>do you have a ghg emissions reduction target in place for your local government operations?-none</t>
  </si>
  <si>
    <t>please provide details of your local government operations emissions reduction target.-target start year</t>
  </si>
  <si>
    <t>please provide details of your local government operations emissions reduction target.-baseline year</t>
  </si>
  <si>
    <t>please provide details of your local government operations emissions reduction target.-baseline emissions (metric tonnes co2e)</t>
  </si>
  <si>
    <t>please provide details of your local government operations emissions reduction target.-percentage reduction target</t>
  </si>
  <si>
    <t>please provide details of your local government operations emissions reduction target.-target year</t>
  </si>
  <si>
    <t>please provide details of your local government operations emissions reduction target.-comment</t>
  </si>
  <si>
    <t>8.0b-0</t>
  </si>
  <si>
    <t>please explain why you do not have a local government operations emissions reduction target.-none</t>
  </si>
  <si>
    <t>8.1-1</t>
  </si>
  <si>
    <t>what actions are you undertaking to reduce your emissions in your local government operations?-emissions reduction project activity</t>
  </si>
  <si>
    <t>8.1-2</t>
  </si>
  <si>
    <t>what actions are you undertaking to reduce your emissions in your local government operations?-status of project</t>
  </si>
  <si>
    <t>8.1-4</t>
  </si>
  <si>
    <t>what actions are you undertaking to reduce your emissions in your local government operations?-estimated emissions reduction timescale</t>
  </si>
  <si>
    <t>8.1-5</t>
  </si>
  <si>
    <t>what actions are you undertaking to reduce your emissions in your local government operations?-project description</t>
  </si>
  <si>
    <t>8.1-6</t>
  </si>
  <si>
    <t>what actions are you undertaking to reduce your emissions in your local government operations?-web link to project website</t>
  </si>
  <si>
    <t>8.2a-2</t>
  </si>
  <si>
    <t>please attach your cityâ€™s climate change action plan below.-year of publication</t>
  </si>
  <si>
    <t>8.2b-1-1</t>
  </si>
  <si>
    <t>please describe how your cityâ€™s climate change action plan addresses the following key areas, and provide details on the location of this evidence within your plan.-proof statement from within your action plan (in english)-vision describing the cityâ€™s overall ambition and clear objectives</t>
  </si>
  <si>
    <t>8.2b-1-2</t>
  </si>
  <si>
    <t>please describe how your cityâ€™s climate change action plan addresses the following key areas, and provide details on the location of this evidence within your plan.-proof statement from within your action plan (in english)-context of the action plan</t>
  </si>
  <si>
    <t>8.2b-1-3</t>
  </si>
  <si>
    <t>please describe how your cityâ€™s climate change action plan addresses the following key areas, and provide details on the location of this evidence within your plan.-proof statement from within your action plan (in english)-business as usual ghg emissions forecast</t>
  </si>
  <si>
    <t>8.2b-1-4</t>
  </si>
  <si>
    <t>please describe how your cityâ€™s climate change action plan addresses the following key areas, and provide details on the location of this evidence within your plan.-proof statement from within your action plan (in english)-monitoring of the action plan</t>
  </si>
  <si>
    <t>8.2b-2-1</t>
  </si>
  <si>
    <t>please describe how your cityâ€™s climate change action plan addresses the following key areas, and provide details on the location of this evidence within your plan.-page number(s)-vision describing the cityâ€™s overall ambition and clear objectives</t>
  </si>
  <si>
    <t>8.2b-2-2</t>
  </si>
  <si>
    <t>please describe how your cityâ€™s climate change action plan addresses the following key areas, and provide details on the location of this evidence within your plan.-page number(s)-context of the action plan</t>
  </si>
  <si>
    <t>8.2b-2-3</t>
  </si>
  <si>
    <t>please describe how your cityâ€™s climate change action plan addresses the following key areas, and provide details on the location of this evidence within your plan.-page number(s)-business as usual ghg emissions forecast</t>
  </si>
  <si>
    <t>8.2b-2-4</t>
  </si>
  <si>
    <t>please describe how your cityâ€™s climate change action plan addresses the following key areas, and provide details on the location of this evidence within your plan.-page number(s)-monitoring of the action plan</t>
  </si>
  <si>
    <t>8.2b-3-1</t>
  </si>
  <si>
    <t>please describe how your cityâ€™s climate change action plan addresses the following key areas, and provide details on the location of this evidence within your plan.-publication title-vision describing the cityâ€™s overall ambition and clear objectives</t>
  </si>
  <si>
    <t>8.2b-3-2</t>
  </si>
  <si>
    <t>please describe how your cityâ€™s climate change action plan addresses the following key areas, and provide details on the location of this evidence within your plan.-publication title-context of the action plan</t>
  </si>
  <si>
    <t>please provide the unadjusted site energy use intensity (eui) for the buildings in your city, which shows the total site (sometimes called final or delivered) energy (kwh) used per meter square (m2) floor area for all fuel types, excluding energy transmission and distribution losses from the energy source to the building.-unadjusted site energy use intensity (eui) in kwh/m2-commercial</t>
  </si>
  <si>
    <t>11.1-0</t>
  </si>
  <si>
    <t>what is the total distance travelled by all transport modes annually in your city (kms)?-none</t>
  </si>
  <si>
    <t>11.2-1-1</t>
  </si>
  <si>
    <t>what is the average annual distance travelled by each transport mode in your city (kms)?-average annual distance travelled (kms)-private motorized transport</t>
  </si>
  <si>
    <t>11.2-1-2</t>
  </si>
  <si>
    <t>what is the average annual distance travelled by each transport mode in your city (kms)?-average annual distance travelled (kms)-rail/metro/tram</t>
  </si>
  <si>
    <t>11.2-1-3</t>
  </si>
  <si>
    <t>what is the average annual distance travelled by each transport mode in your city (kms)?-average annual distance travelled (kms)-buses (including brt)</t>
  </si>
  <si>
    <t>11.2-1-4</t>
  </si>
  <si>
    <t>what is the average annual distance travelled by each transport mode in your city (kms)?-average annual distance travelled (kms)-ferries/ river boats</t>
  </si>
  <si>
    <t>11.2-1-5</t>
  </si>
  <si>
    <t>what is the average annual distance travelled by each transport mode in your city (kms)?-average annual distance travelled (kms)-walking</t>
  </si>
  <si>
    <t>11.2-1-6</t>
  </si>
  <si>
    <t>what is the average annual distance travelled by each transport mode in your city (kms)?-average annual distance travelled (kms)-cycling</t>
  </si>
  <si>
    <t>11.2-1-7</t>
  </si>
  <si>
    <t>what is the average annual distance travelled by each transport mode in your city (kms)?-average annual distance travelled (kms)-taxis or for hire vehicles</t>
  </si>
  <si>
    <t>11.2-1-8</t>
  </si>
  <si>
    <t>what is the average annual distance travelled by each transport mode in your city (kms)?-average annual distance travelled (kms)-other</t>
  </si>
  <si>
    <t>11.3-0</t>
  </si>
  <si>
    <t>what are the vehicle kilometres of road goods vehicles travelled in your city?-none</t>
  </si>
  <si>
    <t>11.5-1-1</t>
  </si>
  <si>
    <t>how many buses has your city procured in the last year?-number of buses-total number of buses</t>
  </si>
  <si>
    <t>11.5-1-2</t>
  </si>
  <si>
    <t>how many buses has your city procured in the last year?-number of buses-electric</t>
  </si>
  <si>
    <t>11.5-1-3</t>
  </si>
  <si>
    <t>how many buses has your city procured in the last year?-number of buses-hybrid</t>
  </si>
  <si>
    <t>11.5-1-4</t>
  </si>
  <si>
    <t>how many buses has your city procured in the last year?-number of buses-plug-in hybrid</t>
  </si>
  <si>
    <t>11.5-1-5</t>
  </si>
  <si>
    <t>how many buses has your city procured in the last year?-number of buses-hydrogen</t>
  </si>
  <si>
    <t>11.6-0</t>
  </si>
  <si>
    <t>do you have a low or zero-emission zone in your city?-none</t>
  </si>
  <si>
    <t>11.6a-1-1</t>
  </si>
  <si>
    <t>please provide more details about the zero emissions zone:-size (sq. km)-please complete</t>
  </si>
  <si>
    <t>11.6a-2-1</t>
  </si>
  <si>
    <t>please provide more details about the zero emissions zone:-stipulations-please complete</t>
  </si>
  <si>
    <t>12.1-0</t>
  </si>
  <si>
    <t>what percentage of your population lives within 500m of a public transport stop?-none</t>
  </si>
  <si>
    <t>13.0-0</t>
  </si>
  <si>
    <t>how many meals per year are served through programs managed by your city?-none</t>
  </si>
  <si>
    <t>how many tonnes of food are produced within your city's boundaries each year?-none</t>
  </si>
  <si>
    <t>14.1-1-1</t>
  </si>
  <si>
    <t>what is the amount of your cityâ€™s total solid waste collected for each of the following sectors (tonnes/year)?-amount of total solid waste collected (tonnes/year)-formal sector</t>
  </si>
  <si>
    <t>3.6-1-1</t>
  </si>
  <si>
    <t>please explain how your city is evaluating inclusion and equity in the design, implementation or monitoring of the city's climate actions (equity assessments).-how city is evaluating inclusion and equity-response</t>
  </si>
  <si>
    <t>3.6-2-1</t>
  </si>
  <si>
    <t>please explain how your city is evaluating inclusion and equity in the design, implementation or monitoring of the city's climate actions (equity assessments).-further information-response</t>
  </si>
  <si>
    <t>4.14-1-1</t>
  </si>
  <si>
    <t>state if the emissions factors and activity data used to calculate your cities emissions are accessible within the attached emissions inventory in question 4.5. if so, please describe where these are located within the attached inventory.-emissions factors and activity data accessibility-emissions factors and activity data reported</t>
  </si>
  <si>
    <t>4.14-2-1</t>
  </si>
  <si>
    <t>state if the emissions factors and activity data used to calculate your cities emissions are accessible within the attached emissions inventory in question 4.5. if so, please describe where these are located within the attached inventory.-state the location of emissions factors and activity data within the attached inventory in question 4.5-emissions factors and activity data reported</t>
  </si>
  <si>
    <t>6.8-1-1</t>
  </si>
  <si>
    <t>has your city established a fund to invest in climate projects?-funds to invest in climate projects-funds</t>
  </si>
  <si>
    <t>6.8-2-1</t>
  </si>
  <si>
    <t>has your city established a fund to invest in climate projects?-can the city take foreign debt and/or investments?-funds</t>
  </si>
  <si>
    <t>6.8-3-1</t>
  </si>
  <si>
    <t>has your city established a fund to invest in climate projects?-comment-funds</t>
  </si>
  <si>
    <t>10.5a-1-1</t>
  </si>
  <si>
    <t>please provide more details about the low or zero-emissions zone and/or restrictions on high polluting vehicles that cover a significant part of the city.-size (sq. km)-please complete</t>
  </si>
  <si>
    <t>10.5a-2-1</t>
  </si>
  <si>
    <t>please provide more details about the low or zero-emissions zone and/or restrictions on high polluting vehicles that cover a significant part of the city.-stipulations and any plans to expand-please complete</t>
  </si>
  <si>
    <t>8.4-2-1</t>
  </si>
  <si>
    <t>please report the following energy access related information for your city.-average electricity consumption per commercial establishment (mwh/annum)-energy  access</t>
  </si>
  <si>
    <t>8.4-3-1</t>
  </si>
  <si>
    <t>please report the following energy access related information for your city.-average electricity consumption per residential household (mwh/annum)-energy  access</t>
  </si>
  <si>
    <t>8.4-4-1</t>
  </si>
  <si>
    <t>please report the following energy access related information for your city.-average unit price of electricity (currency unit as specified in 0.4/mwh)-energy  access</t>
  </si>
  <si>
    <t>8.4-5-1</t>
  </si>
  <si>
    <t>please report the following energy access related information for your city.-percentage of electricity distributed, but not billed-energy  access</t>
  </si>
  <si>
    <t>8.4-6-1</t>
  </si>
  <si>
    <t>please report the following energy access related information for your city.-percentage of city population with access to clean cooking-energy  access</t>
  </si>
  <si>
    <t>8.4-7-1</t>
  </si>
  <si>
    <t>please report the following energy access related information for your city.-comment-energy  access</t>
  </si>
  <si>
    <t>please provide details of your total city-wide base year emissions reduction (absolute) target. in addition, you may add rows to provide details of your sector-specific targets, by providing the base year emissions specific to that target.-please indicate to which sector(s) the target applies</t>
  </si>
  <si>
    <t>please provide details of your total city-wide base year emissions reduction (absolute) target. in addition, you may add rows to provide details of your sector-specific targets, by providing the base year emissions specific to that target.-year of target implementation</t>
  </si>
  <si>
    <t>please provide details of your total fixed level target.-please indicate to which sector(s) the target applies</t>
  </si>
  <si>
    <t>please provide details of your total fixed level target.-year of target implementation</t>
  </si>
  <si>
    <t>14.5b-1-1</t>
  </si>
  <si>
    <t>please explain why your city does not have a public water resource management strategy.-reason-please explain</t>
  </si>
  <si>
    <t>14.5b-2-1</t>
  </si>
  <si>
    <t>please explain why your city does not have a public water resource management strategy.-explanation-please explain</t>
  </si>
  <si>
    <t>3.2-4</t>
  </si>
  <si>
    <t>please describe the main goals of your cityâ€™s adaptation efforts and the metrics / kpis for each goal.-percentage of target achieved so far</t>
  </si>
  <si>
    <t>4.11a-3-1</t>
  </si>
  <si>
    <t>please provide the following information about the city-wide emissions verification.-please explain which parts of your inventory are verified-verification details</t>
  </si>
  <si>
    <t>4.11b-1-1</t>
  </si>
  <si>
    <t>4.11b-2-1</t>
  </si>
  <si>
    <t>4.13-0</t>
  </si>
  <si>
    <t>4.13a-1</t>
  </si>
  <si>
    <t>4.13a-2</t>
  </si>
  <si>
    <t>4.13a-3</t>
  </si>
  <si>
    <t>4.13a-4</t>
  </si>
  <si>
    <t>4.13a-5</t>
  </si>
  <si>
    <t>please provide your cityâ€™s recalculated total city-wide emissions figures for any previous inventories along with scope 1, 2 and 3 breakdowns where applicable.-updated emissions (metric tonnes co2e)</t>
  </si>
  <si>
    <t>4.13a-6</t>
  </si>
  <si>
    <t>4.13a-7</t>
  </si>
  <si>
    <t>please provide your cityâ€™s recalculated total city-wide emissions figures for any previous inventories along with scope 1, 2 and 3 breakdowns where applicable.-file name and attach your new inventory</t>
  </si>
  <si>
    <t>4.13a-8</t>
  </si>
  <si>
    <t>4.3a-0</t>
  </si>
  <si>
    <t>the global covenant of mayors requires committed cities to report their inventories in the format of the new common reporting framework, to encourage standard reporting of emissions data. if your city is reporting an updated inventory, we encourage reporting this in the crf format, for which guidance can be found in the link below. would you like to report your inventory in the crf format or continue to report in the gpc format? please ensure you respond to this question in order for the correct emissions breakdown questions to be displayed.-none</t>
  </si>
  <si>
    <t>please provide details of your total city-wide base year intensity target. an intensity target is usually measured per capita or per unit gdp. if you have an absolute emissions reduction target, please select â€œbase year emissions (absolute) targetâ€ in question 5.0.-please indicate to which sector(s) the target applies</t>
  </si>
  <si>
    <t>6.6-0</t>
  </si>
  <si>
    <t>6.7-0</t>
  </si>
  <si>
    <t>6.8-1-2</t>
  </si>
  <si>
    <t>6.8-1-3</t>
  </si>
  <si>
    <t>6.9-0</t>
  </si>
  <si>
    <t>please provide information about your cityâ€™s mayor or equivalent legal representative authority in the table below:-current term end month-please complete</t>
  </si>
  <si>
    <t>1.0a-1</t>
  </si>
  <si>
    <t>has the mayor or city council committed to climate adaptation and/or mitigation across the geographical area of the city?-none</t>
  </si>
  <si>
    <t>1.11-1-1</t>
  </si>
  <si>
    <t>1.11-2-1</t>
  </si>
  <si>
    <t>what tools does your city / department use to manage its environmental related data? select all that apply.-none</t>
  </si>
  <si>
    <t>1.13-0</t>
  </si>
  <si>
    <t>what tools does your city / department use to analyse its environmental related data? select all that apply.-none</t>
  </si>
  <si>
    <t>1.14-0</t>
  </si>
  <si>
    <t>1.15-0</t>
  </si>
  <si>
    <t>please select any commitments to climate adaptation and/or mitigation your city has signed and attach evidence.-name of commitment and attach document</t>
  </si>
  <si>
    <t>please select any commitments to climate adaptation and/or mitigation your city has signed and attach evidence.-type of commitment</t>
  </si>
  <si>
    <t>please select any commitments to climate adaptation and/or mitigation your city has signed and attach evidence.-comments</t>
  </si>
  <si>
    <t>1.1b-1-1</t>
  </si>
  <si>
    <t>please explain why your mayor or city council does not have any commitments to climate adaptation and/or mitigation.-reason-please explain</t>
  </si>
  <si>
    <t>1.1b-2-1</t>
  </si>
  <si>
    <t>please explain why your mayor or city council does not have any commitments to climate adaptation and/or mitigation.-explanation-please explain</t>
  </si>
  <si>
    <t>1.3-5</t>
  </si>
  <si>
    <t>please list the local government departments involved in the gcc program and its role. it is important to specify the program coordinator, action plan developer, ghg inventory accountant, verifier and action plan implementer.-attach organigram or other relevant reference document</t>
  </si>
  <si>
    <t>please list the key development challenges, barriers and opportunities within the gcc program.-attach swot analysis or soar analysis result</t>
  </si>
  <si>
    <t>1.6-0</t>
  </si>
  <si>
    <t>how many staff (fte) does your city have for environmental related data management (including collecting, storing, analyzing and communicating)?-none</t>
  </si>
  <si>
    <t>what is the most recent calendar year for which you have air quality data?-none</t>
  </si>
  <si>
    <t>for the calendar year indicated, please describe your cityâ€™s air quality index. please include aqi levels and concentrations-index level</t>
  </si>
  <si>
    <t>for the calendar year indicated, please describe your cityâ€™s air quality index. please include aqi levels and concentrations-risk</t>
  </si>
  <si>
    <t>10.13-3</t>
  </si>
  <si>
    <t>for the calendar year indicated, please describe your cityâ€™s air quality index. please include aqi levels and concentrations-pm2.5 concentration range [ug/m3]</t>
  </si>
  <si>
    <t>10.13-4</t>
  </si>
  <si>
    <t>for the calendar year indicated, please describe your cityâ€™s air quality index. please include aqi levels and concentrations-pm10 concentration range [ug/m3]</t>
  </si>
  <si>
    <t>10.13-5</t>
  </si>
  <si>
    <t>for the calendar year indicated, please describe your cityâ€™s air quality index. please include aqi levels and concentrations-no2 concentration range [ug/m3]</t>
  </si>
  <si>
    <t>10.13-6</t>
  </si>
  <si>
    <t>for the calendar year indicated, please describe your cityâ€™s air quality index. please include aqi levels and concentrations-ozone concentration range [ug/m3]</t>
  </si>
  <si>
    <t>10.15-1-1</t>
  </si>
  <si>
    <t>please provide the daily and annual average concentrations average breakdown of the following air pollutants gases within your city wide:-min daily average concentration-particulate matter pm2.5*</t>
  </si>
  <si>
    <t>10.15-1-2</t>
  </si>
  <si>
    <t>please provide the daily and annual average concentrations average breakdown of the following air pollutants gases within your city wide:-min daily average concentration-particulate matter pm10*</t>
  </si>
  <si>
    <t>10.15-1-3</t>
  </si>
  <si>
    <t>please provide the daily and annual average concentrations average breakdown of the following air pollutants gases within your city wide:-min daily average concentration-carbon monoxide (co)*</t>
  </si>
  <si>
    <t>10.15-1-4</t>
  </si>
  <si>
    <t>please provide the daily and annual average concentrations average breakdown of the following air pollutants gases within your city wide:-min daily average concentration-nitrogen dioxides (no2x)*</t>
  </si>
  <si>
    <t>10.15-1-5</t>
  </si>
  <si>
    <t>please provide the daily and annual average concentrations average breakdown of the following air pollutants gases within your city wide:-min daily average concentration-sulphur dioxides (so2x)*</t>
  </si>
  <si>
    <t>10.15-1-6</t>
  </si>
  <si>
    <t>please provide the daily and annual average concentrations average breakdown of the following air pollutants gases within your city wide:-min daily average concentration-ozone (o3)</t>
  </si>
  <si>
    <t>10.15-2-1</t>
  </si>
  <si>
    <t>please provide the daily and annual average concentrations average breakdown of the following air pollutants gases within your city wide:-max daily average concentration-particulate matter pm2.5*</t>
  </si>
  <si>
    <t>10.15-2-2</t>
  </si>
  <si>
    <t>please provide the daily and annual average concentrations average breakdown of the following air pollutants gases within your city wide:-max daily average concentration-particulate matter pm10*</t>
  </si>
  <si>
    <t>10.15-2-3</t>
  </si>
  <si>
    <t>please provide the daily and annual average concentrations average breakdown of the following air pollutants gases within your city wide:-max daily average concentration-carbon monoxide (co)*</t>
  </si>
  <si>
    <t>10.15-2-4</t>
  </si>
  <si>
    <t>please provide the daily and annual average concentrations average breakdown of the following air pollutants gases within your city wide:-max daily average concentration-nitrogen dioxides (no2x)*</t>
  </si>
  <si>
    <t>10.15-2-5</t>
  </si>
  <si>
    <t>please provide the daily and annual average concentrations average breakdown of the following air pollutants gases within your city wide:-max daily average concentration-sulphur dioxides (so2x)*</t>
  </si>
  <si>
    <t>10.15-2-6</t>
  </si>
  <si>
    <t>please provide the daily and annual average concentrations average breakdown of the following air pollutants gases within your city wide:-max daily average concentration-ozone (o3)</t>
  </si>
  <si>
    <t>10.15-3-1</t>
  </si>
  <si>
    <t>please provide the daily and annual average concentrations average breakdown of the following air pollutants gases within your city wide:-annual average concentration-particulate matter pm2.5*</t>
  </si>
  <si>
    <t>10.15-3-2</t>
  </si>
  <si>
    <t>please provide the daily and annual average concentrations average breakdown of the following air pollutants gases within your city wide:-annual average concentration-particulate matter pm10*</t>
  </si>
  <si>
    <t>10.15-3-3</t>
  </si>
  <si>
    <t>please provide the daily and annual average concentrations average breakdown of the following air pollutants gases within your city wide:-annual average concentration-carbon monoxide (co)*</t>
  </si>
  <si>
    <t>10.15-3-4</t>
  </si>
  <si>
    <t>please provide the daily and annual average concentrations average breakdown of the following air pollutants gases within your city wide:-annual average concentration-nitrogen dioxides (no2x)*</t>
  </si>
  <si>
    <t>10.15-3-5</t>
  </si>
  <si>
    <t>please provide the daily and annual average concentrations average breakdown of the following air pollutants gases within your city wide:-annual average concentration-sulphur dioxides (so2x)*</t>
  </si>
  <si>
    <t>10.15-3-6</t>
  </si>
  <si>
    <t>please provide the daily and annual average concentrations average breakdown of the following air pollutants gases within your city wide:-annual average concentration-ozone (o3)</t>
  </si>
  <si>
    <t>10.15-4-1</t>
  </si>
  <si>
    <t>please provide the daily and annual average concentrations average breakdown of the following air pollutants gases within your city wide:-units-particulate matter pm2.5*</t>
  </si>
  <si>
    <t>10.15-4-2</t>
  </si>
  <si>
    <t>please provide the daily and annual average concentrations average breakdown of the following air pollutants gases within your city wide:-units-particulate matter pm10*</t>
  </si>
  <si>
    <t>10.15-4-3</t>
  </si>
  <si>
    <t>please provide the daily and annual average concentrations average breakdown of the following air pollutants gases within your city wide:-units-carbon monoxide (co)*</t>
  </si>
  <si>
    <t>10.15-4-4</t>
  </si>
  <si>
    <t>please provide the daily and annual average concentrations average breakdown of the following air pollutants gases within your city wide:-units-nitrogen dioxides (no2x)*</t>
  </si>
  <si>
    <t>10.15-4-5</t>
  </si>
  <si>
    <t>please provide the daily and annual average concentrations average breakdown of the following air pollutants gases within your city wide:-units-sulphur dioxides (so2x)*</t>
  </si>
  <si>
    <t>10.15-4-6</t>
  </si>
  <si>
    <t>please provide the daily and annual average concentrations average breakdown of the following air pollutants gases within your city wide:-units-ozone (o3)</t>
  </si>
  <si>
    <t>10.15-5-4</t>
  </si>
  <si>
    <t>please provide the daily and annual average concentrations average breakdown of the following air pollutants gases within your city wide:-% completeness of data (e.g. % of days with monitoring)-nitrogen dioxides (no2x)*</t>
  </si>
  <si>
    <t>10.15-5-5</t>
  </si>
  <si>
    <t>please provide the daily and annual average concentrations average breakdown of the following air pollutants gases within your city wide:-% completeness of data (e.g. % of days with monitoring)-sulphur dioxides (so2x)*</t>
  </si>
  <si>
    <t>10.15-6-4</t>
  </si>
  <si>
    <t>please provide the daily and annual average concentrations average breakdown of the following air pollutants gases within your city wide:-comments-nitrogen dioxides (no2x)*</t>
  </si>
  <si>
    <t>10.15-6-5</t>
  </si>
  <si>
    <t>please provide the daily and annual average concentrations average breakdown of the following air pollutants gases within your city wide:-comments-sulphur dioxides (so2x)*</t>
  </si>
  <si>
    <t>10.15-6-6</t>
  </si>
  <si>
    <t>please provide the daily and annual average concentrations average breakdown of the following air pollutants gases within your city wide:-comments-ozone (o3)</t>
  </si>
  <si>
    <t>what is the mode share of each transport mode in your city for freight transport?-mode share-private motorized transport</t>
  </si>
  <si>
    <t>what is the mode share of each transport mode in your city for freight transport?-mode share-ferries / river boats</t>
  </si>
  <si>
    <t>8.0b-1-1</t>
  </si>
  <si>
    <t>8.0b-2-1</t>
  </si>
  <si>
    <t>8.1-0</t>
  </si>
  <si>
    <t>does your city have energy consumption data to report?-none</t>
  </si>
  <si>
    <t>what scale is the energy mix data reported above?-none</t>
  </si>
  <si>
    <t>8.4- wind</t>
  </si>
  <si>
    <t>"what percentage of your city's electricity grid mix is zero carbon? ""zero carbon"" may include solar- hydro and other zero carbon generation sources."</t>
  </si>
  <si>
    <t>8.5-1-2</t>
  </si>
  <si>
    <t>8.5-1-3</t>
  </si>
  <si>
    <t>8.5-1-4</t>
  </si>
  <si>
    <t>8.5-1-5</t>
  </si>
  <si>
    <t>8.5-1-6</t>
  </si>
  <si>
    <t>how much (in mw capacity) renewable energy is installed within the city boundary in the following categories?-mw capacity-other: (please specify)</t>
  </si>
  <si>
    <t>how much (in mw capacity) renewable energy is installed within the city boundary in the following categories?-please describe the scale of the energy source-renewable district heat/cooling</t>
  </si>
  <si>
    <t>8.5-2-4</t>
  </si>
  <si>
    <t>how much (in mw capacity) renewable energy is installed within the city boundary in the following categories?-please describe the scale of the energy source-ground or water source</t>
  </si>
  <si>
    <t>8.6b-1-1</t>
  </si>
  <si>
    <t>please explain why you do not have an energy efficiency target and any plans to introduce one in the future.-reasoning-please explain</t>
  </si>
  <si>
    <t>8.6b-2-1</t>
  </si>
  <si>
    <t>please explain why you do not have an energy efficiency target and any plans to introduce one in the future.-comment-please explain</t>
  </si>
  <si>
    <t>what is the total tco2e emissions per capita from existing commercial, institutional and residential buildings in your city?-total tonnes of co2e emissions per capita-commercial</t>
  </si>
  <si>
    <t>9.0-1-2</t>
  </si>
  <si>
    <t>what is the total tco2e emissions per capita from existing commercial, institutional and residential buildings in your city?-total tonnes of co2e emissions per capita-municipal</t>
  </si>
  <si>
    <t>9.0-1-3</t>
  </si>
  <si>
    <t>what is the total tco2e emissions per capita from existing commercial, institutional and residential buildings in your city?-total tonnes of co2e emissions per capita-residential</t>
  </si>
  <si>
    <t>9.0-1-4</t>
  </si>
  <si>
    <t>what is the total tco2e emissions per capita from existing commercial, institutional and residential buildings in your city?-total tonnes of co2e emissions per capita-new buildings</t>
  </si>
  <si>
    <t>9.0-1-5</t>
  </si>
  <si>
    <t>what is the total tco2e emissions per capita from existing commercial, institutional and residential buildings in your city?-total tonnes of co2e emissions per capita-all building types</t>
  </si>
  <si>
    <t>9.2-1-1</t>
  </si>
  <si>
    <t>does your city have requirements which incentivise net zero carbon, passivehaus or other ultra-high-efficiency standards for new buildings? (requirements can include regulations, codes or planning policy). if so, please specify the details below.-response-please complete</t>
  </si>
  <si>
    <t>does your city have requirements which incentivises net zero carbon, passivehaus or other ultra high-efficiency standards for existing buildings? (requirements can include regulations or codes)-none</t>
  </si>
  <si>
    <t>9.4-1-1</t>
  </si>
  <si>
    <t>what is the total final annual energy use for buildings within your city boundary (aggregated across all fuel types)? (*in usa 'total final energy use' is known as 'site energy use')?-total final energy use (kwh/annum)-commercial</t>
  </si>
  <si>
    <t>9.4-1-2</t>
  </si>
  <si>
    <t>what is the total final annual energy use for buildings within your city boundary (aggregated across all fuel types)? (*in usa 'total final energy use' is known as 'site energy use')?-total final energy use (kwh/annum)-institutional</t>
  </si>
  <si>
    <t>9.4-1-3</t>
  </si>
  <si>
    <t>what is the total final annual energy use for buildings within your city boundary (aggregated across all fuel types)? (*in usa 'total final energy use' is known as 'site energy use')?-total final energy use (kwh/annum)-municipal</t>
  </si>
  <si>
    <t>9.4-1-4</t>
  </si>
  <si>
    <t>what is the total final annual energy use for buildings within your city boundary (aggregated across all fuel types)? (*in usa 'total final energy use' is known as 'site energy use')?-total final energy use (kwh/annum)-residential</t>
  </si>
  <si>
    <t>9.4-1-5</t>
  </si>
  <si>
    <t>what is the total final annual energy use for buildings within your city boundary (aggregated across all fuel types)? (*in usa 'total final energy use' is known as 'site energy use')?-total final energy use (kwh/annum)-new buildings</t>
  </si>
  <si>
    <t>9.4-1-6</t>
  </si>
  <si>
    <t>what is the total final annual energy use for buildings within your city boundary (aggregated across all fuel types)? (*in usa 'total final energy use' is known as 'site energy use')?-total final energy use (kwh/annum)-all building types</t>
  </si>
  <si>
    <t>Amendments_question-1</t>
  </si>
  <si>
    <t>please provide the following details about the amendments you have made to your cdp response.-question number</t>
  </si>
  <si>
    <t>Amendments_question-2</t>
  </si>
  <si>
    <t>please provide the following details about the amendments you have made to your cdp response.-reason for change</t>
  </si>
  <si>
    <t>Amendments_question-3</t>
  </si>
  <si>
    <t>please provide the following details about the amendments you have made to your cdp response.-updated response</t>
  </si>
  <si>
    <t>what are the total number of journeys made in your city each year by each mode below?-number of journeys made each year-private motorized transport</t>
  </si>
  <si>
    <t>what are the total number of journeys made in your city each year by each mode below?-number of journeys made each year-rail / metro / tram</t>
  </si>
  <si>
    <t>what are the total number of journeys made in your city each year by each mode below?-number of journeys made each year-buses (including brt)</t>
  </si>
  <si>
    <t>what are the total number of journeys made in your city each year by each mode below?-number of journeys made each year-ferries / river boats</t>
  </si>
  <si>
    <t>what are the total number of journeys made in your city each year by each mode below?-number of journeys made each year-walking</t>
  </si>
  <si>
    <t>10.3-1-6</t>
  </si>
  <si>
    <t>what are the total number of journeys made in your city each year by each mode below?-number of journeys made each year-cycling</t>
  </si>
  <si>
    <t>10.3-1-7</t>
  </si>
  <si>
    <t>what are the total number of journeys made in your city each year by each mode below?-number of journeys made each year-taxis or for hire vehicles</t>
  </si>
  <si>
    <t>10.3-1-8</t>
  </si>
  <si>
    <t>what are the total number of journeys made in your city each year by each mode below?-number of journeys made each year-other</t>
  </si>
  <si>
    <t>10.6-1-4</t>
  </si>
  <si>
    <t>10.6-1-5</t>
  </si>
  <si>
    <t>10.6-1-6</t>
  </si>
  <si>
    <t>how many buses has your city procured in the last year?-number of buses-diesel</t>
  </si>
  <si>
    <t>10.6-1-7</t>
  </si>
  <si>
    <t>how many buses has your city procured in the last year?-number of buses-cng</t>
  </si>
  <si>
    <t>10.7a-1-1</t>
  </si>
  <si>
    <t>10.7a-2-1</t>
  </si>
  <si>
    <t>please provide more details about the zero emissions zone:-stipulations and any plans to expand-please complete</t>
  </si>
  <si>
    <t>how manyâ€¯meals per year are served through programs managed by your city? (this includes schools, canteens, hospitals etc.)-none</t>
  </si>
  <si>
    <t>12.2-0</t>
  </si>
  <si>
    <t>what is the per capita meat consumption (kg) in your city?-none</t>
  </si>
  <si>
    <t>do you have any incentives/tax/bans on a food item or food advertising in your city?-response-please complete</t>
  </si>
  <si>
    <t>do you have any incentives/tax/bans on a food item or food advertising in your city?-please provide more detail about the incentives/tax/bans-please complete</t>
  </si>
  <si>
    <t>what is the annual solid waste generation in your city? please answer one or two of the fields below.-amount-total solid waste generation (kg/year)</t>
  </si>
  <si>
    <t>what is the annual solid waste generation in your city? please answer one or two of the fields below.-amount-waste generation per capita (kg/person/year)</t>
  </si>
  <si>
    <t>has your city implemented material restriction policies or regulations for consumer materials like single use plastics, disposable straws, disposable containers, etc.? if so, please specify.-response-please complete</t>
  </si>
  <si>
    <t>where does the water used to supply your city come from?-none</t>
  </si>
  <si>
    <t>14.3b-1-1</t>
  </si>
  <si>
    <t>14.3b-2-1</t>
  </si>
  <si>
    <t>please provide details of your total city-wide base year emissions reduction (absolute) target(s). in addition, you may add rows to provide details of your sector-specific targets, by providing the base year emissions specific to that target.-target meets initial gcom validation criteria</t>
  </si>
  <si>
    <t>please provide details of your total city-wide base year emissions reduction (absolute) target(s). in addition, you may add rows to provide details of your sector-specific targets, by providing the base year emissions specific to that target.-year of target introduction</t>
  </si>
  <si>
    <t>please provide details of your total fixed level target(s).-target meets initial gcom validation criteria</t>
  </si>
  <si>
    <t>please provide details of your total fixed level target(s).-year of target introduction</t>
  </si>
  <si>
    <t>3.6-0</t>
  </si>
  <si>
    <t>please explain the level of inclusion of the planning process.-none</t>
  </si>
  <si>
    <t>does your city have a strategy, or other policy document, in place for how to measure and reduce consumption-based ghg emissions in your city?-please provide more details on and/or a link to the strategy-aviation</t>
  </si>
  <si>
    <t>4.12b-1-1</t>
  </si>
  <si>
    <t>4.12b-2-1</t>
  </si>
  <si>
    <t>4.14-0</t>
  </si>
  <si>
    <t>please provide your cityâ€™s recalculated total city-wide emissions figures for any previous inventories along with scope 1, 2 and 3 breakdowns where applicable.-scope/boundary covered</t>
  </si>
  <si>
    <t>please provide your cityâ€™s recalculated total city-wide emissions figures for any previous inventories along with scope 1, 2 and 3 breakdowns where applicable.-reason for recalculation</t>
  </si>
  <si>
    <t>the global covenant of mayors requires committed cities to report their inventories in the format of the new common reporting framework (crf). would you like to report your inventory in the crf format or continue to report in the gpc format? this question triggers the display of the corresponding emissions table.-none</t>
  </si>
  <si>
    <t>please provide details of your total city-wide base year intensity target. an intensity target is usually measured per capita or per unit gdp. if you have an absolute emissions reduction target, please select â€œbase year emissions (absolute) targetâ€ in question 5.0.-target meets initial gcom validation criteria</t>
  </si>
  <si>
    <t>please provide details of your total city-wide baseline scenario target(s), including projected business as usual emissions.-target meets initial gcom validation criteria</t>
  </si>
  <si>
    <t>please provide details of your total city-wide baseline scenario target(s), including projected business as usual emissions.-year of target introduction</t>
  </si>
  <si>
    <t>if city staff pensions are managed at the city level, who has responsibility for making investments decisions for the city retirement funds?-does the department/institution have responsibility for oversight and/or implementation of investment of the city retirement funds?-city council/elected representatives</t>
  </si>
  <si>
    <t>if city staff pensions are managed at the city level, who has responsibility for making investments decisions for the city retirement funds?-does the department/institution have responsibility for oversight and/or implementation of investment of the city retirement funds?-treasury or city finance staff</t>
  </si>
  <si>
    <t>6.11-1-3</t>
  </si>
  <si>
    <t>if city staff pensions are managed at the city level, who has responsibility for making investments decisions for the city retirement funds?-does the department/institution have responsibility for oversight and/or implementation of investment of the city retirement funds?-city pension fund board</t>
  </si>
  <si>
    <t>6.11-1-4</t>
  </si>
  <si>
    <t>if city staff pensions are managed at the city level, who has responsibility for making investments decisions for the city retirement funds?-does the department/institution have responsibility for oversight and/or implementation of investment of the city retirement funds?-other staff</t>
  </si>
  <si>
    <t>if city staff pensions are managed at the city level, who has responsibility for making investments decisions for the city retirement funds?-comment-city council/elected representatives</t>
  </si>
  <si>
    <t>if city staff pensions are managed at the city level, who has responsibility for making investments decisions for the city retirement funds?-comment-treasury or city finance staff</t>
  </si>
  <si>
    <t>6.11-2-3</t>
  </si>
  <si>
    <t>if city staff pensions are managed at the city level, who has responsibility for making investments decisions for the city retirement funds?-comment-city pension fund board</t>
  </si>
  <si>
    <t>6.11-2-4</t>
  </si>
  <si>
    <t>if city staff pensions are managed at the city level, who has responsibility for making investments decisions for the city retirement funds?-comment-other staff</t>
  </si>
  <si>
    <t>how do the city's environment/sustainability and economic development departments work together, for instance, in planning climate actions?-have ad-hoc-meetings/workshops together (e.g. on climate action planning)-working togehter</t>
  </si>
  <si>
    <t>how do the city's environment/sustainability and economic development departments work together, for instance, in planning climate actions?-joint strategy development/long-term planning (e.g. on the green economy, supporting green jobs and social equity)-working togehter</t>
  </si>
  <si>
    <t>6.14-3-1</t>
  </si>
  <si>
    <t>how do the city's environment/sustainability and economic development departments work together, for instance, in planning climate actions?-joint research-working togehter</t>
  </si>
  <si>
    <t>6.14-4-1</t>
  </si>
  <si>
    <t>how do the city's environment/sustainability and economic development departments work together, for instance, in planning climate actions?-joint target setting and/or monitoring (e.g. environmental targets impacting business)-working togehter</t>
  </si>
  <si>
    <t>6.14-5-1</t>
  </si>
  <si>
    <t>how do the city's environment/sustainability and economic development departments work together, for instance, in planning climate actions?-jointly engaging businesses (e.g. encouraging businesses to go green, strategy consultations)-working togehter</t>
  </si>
  <si>
    <t>6.14-6-1</t>
  </si>
  <si>
    <t>how do the city's environment/sustainability and economic development departments work together, for instance, in planning climate actions?-other, please specify-working togehter</t>
  </si>
  <si>
    <t>6.14-7-1</t>
  </si>
  <si>
    <t>how do the city's environment/sustainability and economic development departments work together, for instance, in planning climate actions?-if they do not work together, please explain why-working togehter</t>
  </si>
  <si>
    <t>has your city established a fund to invest in energy efficiency, renewable energy or carbon reduction projects?-funds to invest in energy efficiency, renewable energy or carbon reduction projects-funds</t>
  </si>
  <si>
    <t>does your city have any of the following initiatives, policies and/or regulations.-please provide more details and/or a link to more information about any of the proposed initiatives/policies/regulations-mandatory waste segregation</t>
  </si>
  <si>
    <t>14.2b-1-1</t>
  </si>
  <si>
    <t>14.2b-2-1</t>
  </si>
  <si>
    <t>please explain why you do not consider your city to be exposed to any substantive water-related risk.-please explain-please explain</t>
  </si>
  <si>
    <t>14.4b-1-1</t>
  </si>
  <si>
    <t>14.4b-2-1</t>
  </si>
  <si>
    <t>please explain why your city does not have a public water resource management strategy.-please explain-please explain</t>
  </si>
  <si>
    <t>1.2-5</t>
  </si>
  <si>
    <t>how many city staff (fte) work on topics related to climate change mitigation and adaptation?-mitigation-please complete</t>
  </si>
  <si>
    <t>how many city staff (fte) work on topics related to climate change mitigation and adaptation?-adaptation-please complete</t>
  </si>
  <si>
    <t>1.6-3-1</t>
  </si>
  <si>
    <t>how many city staff (fte) work on topics related to climate change mitigation and adaptation?-comment-please complete</t>
  </si>
  <si>
    <t>what are the total number of journeys made in your city each year by each mode below?-number of journeys made each year-private cars</t>
  </si>
  <si>
    <t>has your city established a fund to invest in energy efficiency, renewable energy or carbon reduction projects?-comment-funds</t>
  </si>
  <si>
    <t>please provide details of your renewable energy or electricity target(s) and how the city plans to meet those targets.-please specify plans to meet the target(s) and in which sector this target will be implemented (i.e. all energy sectors, electricity, heating and cooling and/or transport)</t>
  </si>
  <si>
    <t>please provide details of your renewable energy or electricity target(s) and how the city plans to meet those targets.-energy / electricity types covered by target</t>
  </si>
  <si>
    <t>please provide details of your renewable energy or electricity target(s) and how the city plans to meet those targets.-total renewable energy / electricity covered by target in target year (in unit specified in column 3: energy/electricity types covered by target)</t>
  </si>
  <si>
    <t>please explain why you do not have a renewable energy or electricity target and any plans to introduce one in the future.-reason-please explain</t>
  </si>
  <si>
    <t>please indicate the source mix of electricity consumed in your city.-solar-electricity source</t>
  </si>
  <si>
    <t>what scale is the electricity mix data reported above?-none</t>
  </si>
  <si>
    <t>8.3- wind- biomass and geothermal as the source to produce electricity."</t>
  </si>
  <si>
    <t>"what percentage of your city's electricity grid mix is zero carbon? ""zero carbon"" includes solar- hydro-0</t>
  </si>
  <si>
    <t>8.4-1-2</t>
  </si>
  <si>
    <t>8.4-1-3</t>
  </si>
  <si>
    <t>8.4-1-5</t>
  </si>
  <si>
    <t>8.4-1-6</t>
  </si>
  <si>
    <t>how much (in mw capacity) renewable energy is installed within the city boundary in the following categories?-mw capacity-other, please specify</t>
  </si>
  <si>
    <t>how much (in mw capacity) renewable energy is installed within the city boundary in the following categories?-comment-renewable district heat/cooling</t>
  </si>
  <si>
    <t>8.4-2-2</t>
  </si>
  <si>
    <t>how much (in mw capacity) renewable energy is installed within the city boundary in the following categories?-comment-solar pv</t>
  </si>
  <si>
    <t>8.4-2-3</t>
  </si>
  <si>
    <t>how much (in mw capacity) renewable energy is installed within the city boundary in the following categories?-comment-solar thermal</t>
  </si>
  <si>
    <t>8.4-2-5</t>
  </si>
  <si>
    <t>how much (in mw capacity) renewable energy is installed within the city boundary in the following categories?-comment-wind</t>
  </si>
  <si>
    <t>8.4-2-6</t>
  </si>
  <si>
    <t>how much (in mw capacity) renewable energy is installed within the city boundary in the following categories?-comment-other, please specify</t>
  </si>
  <si>
    <t>8.5b-1-1</t>
  </si>
  <si>
    <t>please explain why you do not have an energy efficiency target and any plans to introduce one in the future.-reason-please explain</t>
  </si>
  <si>
    <t>8.5b-2-1</t>
  </si>
  <si>
    <t>is your city implementing a strategy/pathway/roadmap to ensure that all new buildings are net zero carbon operational by 2030?-response-please complete</t>
  </si>
  <si>
    <t>is your city implementing a strategy/pathway/roadmap to ensure that all new buildings are net zero carbon operational by 2030?-building types that the policy applies to-please complete</t>
  </si>
  <si>
    <t>9.2-3-1</t>
  </si>
  <si>
    <t>is your city implementing a strategy/pathway/roadmap to ensure that all new buildings are net zero carbon operational by 2030?-please provide more detail and/or link to more information about the requirements-please complete</t>
  </si>
  <si>
    <t>9.3-1-1</t>
  </si>
  <si>
    <t>is your city implementing any requirements to achieve net zero carbon existing buildings? for example, regulations, codes or planning policies requiring passive house or other ultra-high efficiency standards for existing buildings being implemented.-response-net zero carbon existing buildings</t>
  </si>
  <si>
    <t>9.3-2-1</t>
  </si>
  <si>
    <t>is your city implementing any requirements to achieve net zero carbon existing buildings? for example, regulations, codes or planning policies requiring passive house or other ultra-high efficiency standards for existing buildings being implemented.-please provide more detail and/or link to more information about the requirements-net zero carbon existing buildings</t>
  </si>
  <si>
    <t>how many buses has your city procured in the last year?-number of buses-electric buses</t>
  </si>
  <si>
    <t>how many buses has your city procured in the last year?-number of buses-electric trolley buses</t>
  </si>
  <si>
    <t>10.6-1-8</t>
  </si>
  <si>
    <t>how many buses has your city procured in the last year?-comment-total number of buses</t>
  </si>
  <si>
    <t>10.6-2-2</t>
  </si>
  <si>
    <t>how many buses has your city procured in the last year?-comment-electric buses</t>
  </si>
  <si>
    <t>10.6-2-3</t>
  </si>
  <si>
    <t>how many buses has your city procured in the last year?-comment-electric trolley buses</t>
  </si>
  <si>
    <t>10.6-2-4</t>
  </si>
  <si>
    <t>how many buses has your city procured in the last year?-comment-hybrid</t>
  </si>
  <si>
    <t>10.6-2-5</t>
  </si>
  <si>
    <t>how many buses has your city procured in the last year?-comment-plug-in hybrid</t>
  </si>
  <si>
    <t>10.6-2-6</t>
  </si>
  <si>
    <t>how many buses has your city procured in the last year?-comment-hydrogen</t>
  </si>
  <si>
    <t>10.6-2-7</t>
  </si>
  <si>
    <t>how many buses has your city procured in the last year?-comment-diesel</t>
  </si>
  <si>
    <t>10.6-2-8</t>
  </si>
  <si>
    <t>how many buses has your city procured in the last year?-comment-cng</t>
  </si>
  <si>
    <t>please provide more details about the zero emissions zone.-size (sq. km)-please complete</t>
  </si>
  <si>
    <t>please provide more details about the zero emissions zone.-stipulations and any plans to expand-please complete</t>
  </si>
  <si>
    <t>report the total number of meals and tonnes that are served and/or sold through programs managed by your city (this includes schools, canteens, hospitals etc.).-tonnes served and/or sold-total meals and tonnes that are served or sold through programs managed by your city</t>
  </si>
  <si>
    <t>2.1c-2-2</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</si>
  <si>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why-scope 1 emissions from generation of grid-supplied energy</t>
  </si>
  <si>
    <t>2.1c-3-1</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</si>
  <si>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scope 1 emissions (excluding generation of grid-supplied energy)</t>
  </si>
  <si>
    <t>2.1c-3-10</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</si>
  <si>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scope-transportation â€“ scope 3</t>
  </si>
  <si>
    <t>2.1c-3-11</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</si>
  <si>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scope-waste: waste generated within the city boundary â€“ scope 1</t>
  </si>
  <si>
    <t>2.1c-3-12</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</si>
  <si>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scope-waste: waste generated within the city boundary â€“ scope 3</t>
  </si>
  <si>
    <t>2.1c-3-13</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</si>
  <si>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scope-waste: waste generated outside the city boundary â€“ scope 1</t>
  </si>
  <si>
    <t>2.1c-3-14</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</si>
  <si>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scope-industrial processes and product use â€“ scope 1</t>
  </si>
  <si>
    <t>2.1c-3-15</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</si>
  <si>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scope-agriculture, forestry and land use â€“ scope 1</t>
  </si>
  <si>
    <t>2.1c-3-16</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</si>
  <si>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basic emissions</t>
  </si>
  <si>
    <t>2.1c-3-17</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</si>
  <si>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scope-total basic+ emissions</t>
  </si>
  <si>
    <t>2.1c-3-5</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</si>
  <si>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scope-stationary energy: energy use â€“ scope 1</t>
  </si>
  <si>
    <t>2.1c-3-6</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</si>
  <si>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scope-stationary energy: energy use â€“ scope 2</t>
  </si>
  <si>
    <t>2.1c-3-7</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</si>
  <si>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scope-stationary energy: energy use â€“ scope 3</t>
  </si>
  <si>
    <t>2.1c-3-8</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</si>
  <si>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scope-transportation â€“ scope 1</t>
  </si>
  <si>
    <t>2.1c-3-9</t>
  </si>
  <si>
    <t>provide a breakdown of your community-wide emissions by scope. if the inventory has been developed using the global protocol for community greenhouse gas emissions inventories (gpc) you will also be requested to provide a breakdown by sector.-level of data quality for sector and scope-transportation â€“ scope 2</t>
  </si>
  <si>
    <t>2.1c-4-10</t>
  </si>
  <si>
    <t>provide a breakdown of your community-wide emissions by scope. if the inventory has been developed using the global protocol for community greenhouse gas emissions inventories (gpc) you will also be requested to provide a breakdown by sector.-comment-transportation â€“ scope 3</t>
  </si>
  <si>
    <t>2.1c-4-11</t>
  </si>
  <si>
    <t>provide a breakdown of your community-wide emissions by scope. if the inventory has been developed using the global protocol for community greenhouse gas emissions inventories (gpc) you will also be requested to provide a breakdown by sector.-comment-waste: waste generated within the city boundary â€“ scope 1</t>
  </si>
  <si>
    <t>2.1c-4-12</t>
  </si>
  <si>
    <t>provide a breakdown of your community-wide emissions by scope. if the inventory has been developed using the global protocol for community greenhouse gas emissions inventories (gpc) you will also be requested to provide a breakdown by sector.-comment-waste: waste generated within the city boundary â€“ scope 3</t>
  </si>
  <si>
    <t>2.1c-4-13</t>
  </si>
  <si>
    <t>provide a breakdown of your community-wide emissions by scope. if the inventory has been developed using the global protocol for community greenhouse gas emissions inventories (gpc) you will also be requested to provide a breakdown by sector.-comment-waste: waste generated outside the city boundary â€“ scope 1</t>
  </si>
  <si>
    <t>2.1c-4-14</t>
  </si>
  <si>
    <t>provide a breakdown of your community-wide emissions by scope. if the inventory has been developed using the global protocol for community greenhouse gas emissions inventories (gpc) you will also be requested to provide a breakdown by sector.-comment-industrial processes and product use â€“ scope 1</t>
  </si>
  <si>
    <t>2.1c-4-15</t>
  </si>
  <si>
    <t>provide a breakdown of your community-wide emissions by scope. if the inventory has been developed using the global protocol for community greenhouse gas emissions inventories (gpc) you will also be requested to provide a breakdown by sector.-comment-agriculture, forestry and land use â€“ scope 1</t>
  </si>
  <si>
    <t>2.1c-4-16</t>
  </si>
  <si>
    <t>provide a breakdown of your community-wide emissions by scope. if the inventory has been developed using the global protocol for community greenhouse gas emissions inventories (gpc) you will also be requested to provide a breakdown by sector.-comment-total basic emissions</t>
  </si>
  <si>
    <t>2.1c-4-17</t>
  </si>
  <si>
    <t>provide a breakdown of your community-wide emissions by scope. if the inventory has been developed using the global protocol for community greenhouse gas emissions inventories (gpc) you will also be requested to provide a breakdown by sector.-comment-total basic+ emissions</t>
  </si>
  <si>
    <t>2.1c-4-3</t>
  </si>
  <si>
    <t>provide a breakdown of your community-wide emissions by scope. if the inventory has been developed using the global protocol for community greenhouse gas emissions inventories (gpc) you will also be requested to provide a breakdown by sector.-comment-total scope 2 emissions</t>
  </si>
  <si>
    <t>2.1c-4-4</t>
  </si>
  <si>
    <t>provide a breakdown of your community-wide emissions by scope. if the inventory has been developed using the global protocol for community greenhouse gas emissions inventories (gpc) you will also be requested to provide a breakdown by sector.-comment-total scope 3 emissions</t>
  </si>
  <si>
    <t>2.1c-4-5</t>
  </si>
  <si>
    <t>provide a breakdown of your community-wide emissions by scope. if the inventory has been developed using the global protocol for community greenhouse gas emissions inventories (gpc) you will also be requested to provide a breakdown by sector.-comment-stationary energy: energy use â€“ scope 1</t>
  </si>
  <si>
    <t>2.1c-4-6</t>
  </si>
  <si>
    <t>provide a breakdown of your community-wide emissions by scope. if the inventory has been developed using the global protocol for community greenhouse gas emissions inventories (gpc) you will also be requested to provide a breakdown by sector.-comment-stationary energy: energy use â€“ scope 2</t>
  </si>
  <si>
    <t>2.1c-4-7</t>
  </si>
  <si>
    <t>provide a breakdown of your community-wide emissions by scope. if the inventory has been developed using the global protocol for community greenhouse gas emissions inventories (gpc) you will also be requested to provide a breakdown by sector.-comment-stationary energy: energy use â€“ scope 3</t>
  </si>
  <si>
    <t>2.1c-4-8</t>
  </si>
  <si>
    <t>provide a breakdown of your community-wide emissions by scope. if the inventory has been developed using the global protocol for community greenhouse gas emissions inventories (gpc) you will also be requested to provide a breakdown by sector.-comment-transportation â€“ scope 1</t>
  </si>
  <si>
    <t>2.1c-4-9</t>
  </si>
  <si>
    <t>provide a breakdown of your community-wide emissions by scope. if the inventory has been developed using the global protocol for community greenhouse gas emissions inventories (gpc) you will also be requested to provide a breakdown by sector.-comment-transportation â€“ scope 2</t>
  </si>
  <si>
    <t>2.1d-1-1</t>
  </si>
  <si>
    <t>provide a breakdown of your community-wide emissions in the format of the common reporting framework.-direct emissions (metric tonnes co2e)^-stationary energy &gt; residential buildings^</t>
  </si>
  <si>
    <t>2.1d-1-10</t>
  </si>
  <si>
    <t>provide a breakdown of your community-wide emissions in the format of the common reporting framework.-direct emissions (metric tonnes co2e)^-transportation &gt; waterborne navigation^</t>
  </si>
  <si>
    <t>2.1d-1-11</t>
  </si>
  <si>
    <t>provide a breakdown of your community-wide emissions in the format of the common reporting framework.-direct emissions (metric tonnes co2e)^-transportation &gt; aviation^</t>
  </si>
  <si>
    <t>2.1d-1-12</t>
  </si>
  <si>
    <t>provide a breakdown of your community-wide emissions in the format of the common reporting framework.-direct emissions (metric tonnes co2e)^-transportation &gt; off-road^</t>
  </si>
  <si>
    <t>2.1d-1-13</t>
  </si>
  <si>
    <t>provide a breakdown of your community-wide emissions in the format of the common reporting framework.-direct emissions (metric tonnes co2e)^-total transport</t>
  </si>
  <si>
    <t>2.1d-1-14</t>
  </si>
  <si>
    <t>provide a breakdown of your community-wide emissions in the format of the common reporting framework.-direct emissions (metric tonnes co2e)^-waste &gt; solid waste disposal^</t>
  </si>
  <si>
    <t>2.1d-1-15</t>
  </si>
  <si>
    <t>provide a breakdown of your community-wide emissions in the format of the common reporting framework.-direct emissions (metric tonnes co2e)^-waste &gt; biological treatment^</t>
  </si>
  <si>
    <t>2.1d-1-16</t>
  </si>
  <si>
    <t>provide a breakdown of your community-wide emissions in the format of the common reporting framework.-direct emissions (metric tonnes co2e)^-waste &gt; incineration and open burning^</t>
  </si>
  <si>
    <t>2.1d-1-17</t>
  </si>
  <si>
    <t>provide a breakdown of your community-wide emissions in the format of the common reporting framework.-direct emissions (metric tonnes co2e)^-waste &gt; wastewater^</t>
  </si>
  <si>
    <t>2.1d-1-18</t>
  </si>
  <si>
    <t>provide a breakdown of your community-wide emissions in the format of the common reporting framework.-direct emissions (metric tonnes co2e)^-total waste</t>
  </si>
  <si>
    <t>2.1d-1-19</t>
  </si>
  <si>
    <t>provide a breakdown of your community-wide emissions in the format of the common reporting framework.-direct emissions (metric tonnes co2e)^-ippu &gt; industrial process</t>
  </si>
  <si>
    <t>2.1d-1-2</t>
  </si>
  <si>
    <t>provide a breakdown of your community-wide emissions in the format of the common reporting framework.-direct emissions (metric tonnes co2e)^-stationary energy &gt; commercial buildings &amp; facilities^</t>
  </si>
  <si>
    <t>2.1d-1-20</t>
  </si>
  <si>
    <t>provide a breakdown of your community-wide emissions in the format of the common reporting framework.-direct emissions (metric tonnes co2e)^-ippu &gt; product use</t>
  </si>
  <si>
    <t>2.1d-1-21</t>
  </si>
  <si>
    <t>provide a breakdown of your community-wide emissions in the format of the common reporting framework.-direct emissions (metric tonnes co2e)^-total ippu</t>
  </si>
  <si>
    <t>2.1d-1-22</t>
  </si>
  <si>
    <t>provide a breakdown of your community-wide emissions in the format of the common reporting framework.-direct emissions (metric tonnes co2e)^-afolu &gt; livestock</t>
  </si>
  <si>
    <t>2.1d-1-23</t>
  </si>
  <si>
    <t>provide a breakdown of your community-wide emissions in the format of the common reporting framework.-direct emissions (metric tonnes co2e)^-afolu &gt; land use</t>
  </si>
  <si>
    <t>2.1d-1-24</t>
  </si>
  <si>
    <t>provide a breakdown of your community-wide emissions in the format of the common reporting framework.-direct emissions (metric tonnes co2e)^-afolu &gt; other afolu</t>
  </si>
  <si>
    <t>2.1d-1-25</t>
  </si>
  <si>
    <t>provide a breakdown of your community-wide emissions in the format of the common reporting framework.-direct emissions (metric tonnes co2e)^-total afolu</t>
  </si>
  <si>
    <t>2.1d-1-26</t>
  </si>
  <si>
    <t>provide a breakdown of your community-wide emissions in the format of the common reporting framework.-direct emissions (metric tonnes co2e)^-generation of grid-supplied energy &gt; electricity-only generation^</t>
  </si>
  <si>
    <t>2.1d-1-27</t>
  </si>
  <si>
    <t>provide a breakdown of your community-wide emissions in the format of the common reporting framework.-direct emissions (metric tonnes co2e)^-generation of grid-supplied energy &gt; chp generation^</t>
  </si>
  <si>
    <t>2.1d-1-28</t>
  </si>
  <si>
    <t>provide a breakdown of your community-wide emissions in the format of the common reporting framework.-direct emissions (metric tonnes co2e)^-generation of grid-supplied energy &gt; heat/cold generation^</t>
  </si>
  <si>
    <t>2.1d-1-29</t>
  </si>
  <si>
    <t>provide a breakdown of your community-wide emissions in the format of the common reporting framework.-direct emissions (metric tonnes co2e)^-generation of grid-supplied energy &gt; local renewable generation</t>
  </si>
  <si>
    <t>2.1d-1-3</t>
  </si>
  <si>
    <t>provide a breakdown of your community-wide emissions in the format of the common reporting framework.-direct emissions (metric tonnes co2e)^-stationary energy &gt; institutional buildings &amp; facilities^</t>
  </si>
  <si>
    <t>2.1d-1-30</t>
  </si>
  <si>
    <t>provide a breakdown of your community-wide emissions in the format of the common reporting framework.-direct emissions (metric tonnes co2e)^-total generation of grid-supplied energy</t>
  </si>
  <si>
    <t>2.1d-1-31</t>
  </si>
  <si>
    <t>provide a breakdown of your community-wide emissions in the format of the common reporting framework.-direct emissions (metric tonnes co2e)^-total emissions (excluding generation of grid-supplied energy)</t>
  </si>
  <si>
    <t>2.1d-1-4</t>
  </si>
  <si>
    <t>provide a breakdown of your community-wide emissions in the format of the common reporting framework.-direct emissions (metric tonnes co2e)^-stationary energy &gt; industrial buildings &amp; facilities^</t>
  </si>
  <si>
    <t>2.1d-1-5</t>
  </si>
  <si>
    <t>provide a breakdown of your community-wide emissions in the format of the common reporting framework.-direct emissions (metric tonnes co2e)^-stationary energy &gt; agriculture^</t>
  </si>
  <si>
    <t>2.1d-1-6</t>
  </si>
  <si>
    <t>provide a breakdown of your community-wide emissions in the format of the common reporting framework.-direct emissions (metric tonnes co2e)^-stationary energy &gt; fugitive emissions^</t>
  </si>
  <si>
    <t>2.1d-1-7</t>
  </si>
  <si>
    <t>provide a breakdown of your community-wide emissions in the format of the common reporting framework.-direct emissions (metric tonnes co2e)^-total stationary energy</t>
  </si>
  <si>
    <t>2.1d-1-8</t>
  </si>
  <si>
    <t>provide a breakdown of your community-wide emissions in the format of the common reporting framework.-direct emissions (metric tonnes co2e)^-transportation &gt; on-road^</t>
  </si>
  <si>
    <t>2.1d-1-9</t>
  </si>
  <si>
    <t>provide a breakdown of your community-wide emissions in the format of the common reporting framework.-direct emissions (metric tonnes co2e)^-transportation &gt; rail^</t>
  </si>
  <si>
    <t>2.1d-2-1</t>
  </si>
  <si>
    <t>provide a breakdown of your community-wide emissions in the format of the common reporting framework.-if you have no direct emissions to report, please select a notation key to explain why^-stationary energy &gt; residential buildings^</t>
  </si>
  <si>
    <t>2.1d-2-10</t>
  </si>
  <si>
    <t>provide a breakdown of your community-wide emissions in the format of the common reporting framework.-if you have no direct emissions to report, please select a notation key to explain why^-transportation &gt; waterborne navigation^</t>
  </si>
  <si>
    <t>2.1d-2-11</t>
  </si>
  <si>
    <t>provide a breakdown of your community-wide emissions in the format of the common reporting framework.-if you have no direct emissions to report, please select a notation key to explain why^-transportation &gt; aviation^</t>
  </si>
  <si>
    <t>2.1d-2-12</t>
  </si>
  <si>
    <t>provide a breakdown of your community-wide emissions in the format of the common reporting framework.-if you have no direct emissions to report, please select a notation key to explain why^-transportation &gt; off-road^</t>
  </si>
  <si>
    <t>2.1d-2-13</t>
  </si>
  <si>
    <t>provide a breakdown of your community-wide emissions in the format of the common reporting framework.-if you have no direct emissions to report, please select a notation key to explain why^-total transport</t>
  </si>
  <si>
    <t>2.1d-2-14</t>
  </si>
  <si>
    <t>provide a breakdown of your community-wide emissions in the format of the common reporting framework.-if you have no direct emissions to report, please select a notation key to explain why^-waste &gt; solid waste disposal^</t>
  </si>
  <si>
    <t>2.1d-2-15</t>
  </si>
  <si>
    <t>provide a breakdown of your community-wide emissions in the format of the common reporting framework.-if you have no direct emissions to report, please select a notation key to explain why^-waste &gt; biological treatment^</t>
  </si>
  <si>
    <t>2.1d-2-17</t>
  </si>
  <si>
    <t>provide a breakdown of your community-wide emissions in the format of the common reporting framework.-if you have no direct emissions to report, please select a notation key to explain why^-waste &gt; wastewater^</t>
  </si>
  <si>
    <t>2.1d-2-18</t>
  </si>
  <si>
    <t>provide a breakdown of your community-wide emissions in the format of the common reporting framework.-if you have no direct emissions to report, please select a notation key to explain why^-total waste</t>
  </si>
  <si>
    <t>2.1d-2-2</t>
  </si>
  <si>
    <t>provide a breakdown of your community-wide emissions in the format of the common reporting framework.-if you have no direct emissions to report, please select a notation key to explain why^-stationary energy &gt; commercial buildings &amp; facilities^</t>
  </si>
  <si>
    <t>2.1d-5-2</t>
  </si>
  <si>
    <t>provide a breakdown of your community-wide emissions in the format of the common reporting framework.-emissions occurring outside the jurisdiction boundary as a result of in-jurisdiction activities (metric tonnes co2e)-stationary energy &gt; commercial buildings &amp; facilities^</t>
  </si>
  <si>
    <t>2.1d-5-20</t>
  </si>
  <si>
    <t>provide a breakdown of your community-wide emissions in the format of the common reporting framework.-emissions occurring outside the jurisdiction boundary as a result of in-jurisdiction activities (metric tonnes co2e)-ippu &gt; product use</t>
  </si>
  <si>
    <t>2.1d-5-21</t>
  </si>
  <si>
    <t>provide a breakdown of your community-wide emissions in the format of the common reporting framework.-emissions occurring outside the jurisdiction boundary as a result of in-jurisdiction activities (metric tonnes co2e)-total ippu</t>
  </si>
  <si>
    <t>2.1d-5-22</t>
  </si>
  <si>
    <t>provide a breakdown of your community-wide emissions in the format of the common reporting framework.-emissions occurring outside the jurisdiction boundary as a result of in-jurisdiction activities (metric tonnes co2e)-afolu &gt; livestock</t>
  </si>
  <si>
    <t>2.1d-5-23</t>
  </si>
  <si>
    <t>provide a breakdown of your community-wide emissions in the format of the common reporting framework.-emissions occurring outside the jurisdiction boundary as a result of in-jurisdiction activities (metric tonnes co2e)-afolu &gt; land use</t>
  </si>
  <si>
    <t>2.1d-5-24</t>
  </si>
  <si>
    <t>provide a breakdown of your community-wide emissions in the format of the common reporting framework.-emissions occurring outside the jurisdiction boundary as a result of in-jurisdiction activities (metric tonnes co2e)-afolu &gt; other afolu</t>
  </si>
  <si>
    <t>2.1d-5-25</t>
  </si>
  <si>
    <t>provide a breakdown of your community-wide emissions in the format of the common reporting framework.-emissions occurring outside the jurisdiction boundary as a result of in-jurisdiction activities (metric tonnes co2e)-total afolu</t>
  </si>
  <si>
    <t>2.1d-5-26</t>
  </si>
  <si>
    <t>provide a breakdown of your community-wide emissions in the format of the common reporting framework.-emissions occurring outside the jurisdiction boundary as a result of in-jurisdiction activities (metric tonnes co2e)-generation of grid-supplied energy &gt; electricity-only generation^</t>
  </si>
  <si>
    <t>2.1d-5-27</t>
  </si>
  <si>
    <t>provide a breakdown of your community-wide emissions in the format of the common reporting framework.-emissions occurring outside the jurisdiction boundary as a result of in-jurisdiction activities (metric tonnes co2e)-generation of grid-supplied energy &gt; chp generation^</t>
  </si>
  <si>
    <t>2.1d-5-28</t>
  </si>
  <si>
    <t>provide a breakdown of your community-wide emissions in the format of the common reporting framework.-emissions occurring outside the jurisdiction boundary as a result of in-jurisdiction activities (metric tonnes co2e)-generation of grid-supplied energy &gt; heat/cold generation^</t>
  </si>
  <si>
    <t>2.1d-5-29</t>
  </si>
  <si>
    <t>provide a breakdown of your community-wide emissions in the format of the common reporting framework.-emissions occurring outside the jurisdiction boundary as a result of in-jurisdiction activities (metric tonnes co2e)-generation of grid-supplied energy &gt; local renewable generation</t>
  </si>
  <si>
    <t>2.1d-5-3</t>
  </si>
  <si>
    <t>provide a breakdown of your community-wide emissions in the format of the common reporting framework.-emissions occurring outside the jurisdiction boundary as a result of in-jurisdiction activities (metric tonnes co2e)-stationary energy &gt; institutional buildings &amp; facilities^</t>
  </si>
  <si>
    <t>2.1d-5-30</t>
  </si>
  <si>
    <t>provide a breakdown of your community-wide emissions in the format of the common reporting framework.-emissions occurring outside the jurisdiction boundary as a result of in-jurisdiction activities (metric tonnes co2e)-total generation of grid-supplied energy</t>
  </si>
  <si>
    <t>2.1d-5-31</t>
  </si>
  <si>
    <t>provide a breakdown of your community-wide emissions in the format of the common reporting framework.-emissions occurring outside the jurisdiction boundary as a result of in-jurisdiction activities (metric tonnes co2e)-total emissions (excluding generation of grid-supplied energy)</t>
  </si>
  <si>
    <t>2.1d-5-4</t>
  </si>
  <si>
    <t>provide a breakdown of your community-wide emissions in the format of the common reporting framework.-emissions occurring outside the jurisdiction boundary as a result of in-jurisdiction activities (metric tonnes co2e)-stationary energy &gt; industrial buildings &amp; facilities^</t>
  </si>
  <si>
    <t>2.1d-5-5</t>
  </si>
  <si>
    <t>provide a breakdown of your community-wide emissions in the format of the common reporting framework.-emissions occurring outside the jurisdiction boundary as a result of in-jurisdiction activities (metric tonnes co2e)-stationary energy &gt; agriculture^</t>
  </si>
  <si>
    <t>2.1d-5-6</t>
  </si>
  <si>
    <t>provide a breakdown of your community-wide emissions in the format of the common reporting framework.-emissions occurring outside the jurisdiction boundary as a result of in-jurisdiction activities (metric tonnes co2e)-stationary energy &gt; fugitive emissions^</t>
  </si>
  <si>
    <t>2.1d-5-7</t>
  </si>
  <si>
    <t>provide a breakdown of your community-wide emissions in the format of the common reporting framework.-emissions occurring outside the jurisdiction boundary as a result of in-jurisdiction activities (metric tonnes co2e)-total stationary energy</t>
  </si>
  <si>
    <t>2.1d-5-8</t>
  </si>
  <si>
    <t>provide a breakdown of your community-wide emissions in the format of the common reporting framework.-emissions occurring outside the jurisdiction boundary as a result of in-jurisdiction activities (metric tonnes co2e)-transportation &gt; on-road^</t>
  </si>
  <si>
    <t>2.1d-5-9</t>
  </si>
  <si>
    <t>provide a breakdown of your community-wide emissions in the format of the common reporting framework.-emissions occurring outside the jurisdiction boundary as a result of in-jurisdiction activities (metric tonnes co2e)-transportation &gt; rail^</t>
  </si>
  <si>
    <t>2.1d-6-17</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</si>
  <si>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why-waste &gt; wastewater^</t>
  </si>
  <si>
    <t>2.1d-6-18</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</si>
  <si>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waste</t>
  </si>
  <si>
    <t>2.1d-6-2</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</si>
  <si>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commercial buildings &amp; facilities^</t>
  </si>
  <si>
    <t>2.1d-6-21</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</si>
  <si>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ippu</t>
  </si>
  <si>
    <t>2.1d-6-24</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</si>
  <si>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why-afolu &gt; other afolu</t>
  </si>
  <si>
    <t>2.1d-6-25</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</si>
  <si>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afolu</t>
  </si>
  <si>
    <t>2.1d-6-30</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</si>
  <si>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generation of grid-supplied energy</t>
  </si>
  <si>
    <t>2.1d-6-6</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</si>
  <si>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why-stationary energy &gt; fugitive emissions^</t>
  </si>
  <si>
    <t>2.1d-6-7</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</si>
  <si>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why-total stationary energy</t>
  </si>
  <si>
    <t>2.1d-6-9</t>
  </si>
  <si>
    <t>provide a breakdown of your community-wide emissions in the format of the common reporting framework.-if you have no emissions to report that are occurring outside the jurisdiction boundary as a result of in-jurisdiction activities, please select a notation key to explain why-transportation &gt; rail^</t>
  </si>
  <si>
    <t>2.1d-7-11</t>
  </si>
  <si>
    <t>provide a breakdown of your community-wide emissions in the format of the common reporting framework.-please explain any excluded sources, identify any emissions covered under an ets and provide any other comments^-transportation &gt; aviation^</t>
  </si>
  <si>
    <t>2.1d-7-2</t>
  </si>
  <si>
    <t>provide a breakdown of your community-wide emissions in the format of the common reporting framework.-please explain any excluded sources, identify any emissions covered under an ets and provide any other comments^-stationary energy &gt; commercial buildings &amp; facilities^</t>
  </si>
  <si>
    <t>2.1d-7-24</t>
  </si>
  <si>
    <t>provide a breakdown of your community-wide emissions in the format of the common reporting framework.-please explain any excluded sources, identify any emissions covered under an ets and provide any other comments^-afolu &gt; other afolu</t>
  </si>
  <si>
    <t>2.1d-7-27</t>
  </si>
  <si>
    <t>provide a breakdown of your community-wide emissions in the format of the common reporting framework.-please explain any excluded sources, identify any emissions covered under an ets and provide any other comments^-generation of grid-supplied energy &gt; chp generation^</t>
  </si>
  <si>
    <t>2.1d-7-30</t>
  </si>
  <si>
    <t>provide a breakdown of your community-wide emissions in the format of the common reporting framework.-please explain any excluded sources, identify any emissions covered under an ets and provide any other comments^-total generation of grid-supplied energy</t>
  </si>
  <si>
    <t>2.1d-7-31</t>
  </si>
  <si>
    <t>provide a breakdown of your community-wide emissions in the format of the common reporting framework.-please explain any excluded sources, identify any emissions covered under an ets and provide any other comments^-total emissions (excluding generation of grid-supplied energy)</t>
  </si>
  <si>
    <t>2.1d-7-9</t>
  </si>
  <si>
    <t>provide a breakdown of your community-wide emissions in the format of the common reporting framework.-please explain any excluded sources, identify any emissions covered under an ets and provide any other comments^-transportation &gt; rail^</t>
  </si>
  <si>
    <t>provide a breakdown of your community-wide emissions by sector.-sub-sector</t>
  </si>
  <si>
    <t>provide a breakdown of your community-wide emissions by sector.-scope</t>
  </si>
  <si>
    <t>2.3a-1-1</t>
  </si>
  <si>
    <t>attach your government operations emissions inventory and report the following information regarding this inventory.-government operations emissions inventory attachment and/or link-emissions methodology</t>
  </si>
  <si>
    <t>2.3a-2-1</t>
  </si>
  <si>
    <t>attach your government operations emissions inventory and report the following information regarding this inventory.-reporting year-emissions methodology</t>
  </si>
  <si>
    <t>2.1d-2-20</t>
  </si>
  <si>
    <t>provide a breakdown of your community-wide emissions in the format of the common reporting framework.-if you have no direct emissions to report, please select a notation key to explain why^-ippu &gt; product use</t>
  </si>
  <si>
    <t>2.1d-2-21</t>
  </si>
  <si>
    <t>provide a breakdown of your community-wide emissions in the format of the common reporting framework.-if you have no direct emissions to report, please select a notation key to explain why^-total ippu</t>
  </si>
  <si>
    <t>2.1d-2-22</t>
  </si>
  <si>
    <t>provide a breakdown of your community-wide emissions in the format of the common reporting framework.-if you have no direct emissions to report, please select a notation key to explain why^-afolu &gt; livestock</t>
  </si>
  <si>
    <t>2.1d-2-24</t>
  </si>
  <si>
    <t>provide a breakdown of your community-wide emissions in the format of the common reporting framework.-if you have no direct emissions to report, please select a notation key to explain why^-afolu &gt; other afolu</t>
  </si>
  <si>
    <t>2.1d-2-25</t>
  </si>
  <si>
    <t>provide a breakdown of your community-wide emissions in the format of the common reporting framework.-if you have no direct emissions to report, please select a notation key to explain why^-total afolu</t>
  </si>
  <si>
    <t>2.1d-2-26</t>
  </si>
  <si>
    <t>provide a breakdown of your community-wide emissions in the format of the common reporting framework.-if you have no direct emissions to report, please select a notation key to explain why^-generation of grid-supplied energy &gt; electricity-only generation^</t>
  </si>
  <si>
    <t>2.1d-2-27</t>
  </si>
  <si>
    <t>provide a breakdown of your community-wide emissions in the format of the common reporting framework.-if you have no direct emissions to report, please select a notation key to explain why^-generation of grid-supplied energy &gt; chp generation^</t>
  </si>
  <si>
    <t>2.1d-2-28</t>
  </si>
  <si>
    <t>provide a breakdown of your community-wide emissions in the format of the common reporting framework.-if you have no direct emissions to report, please select a notation key to explain why^-generation of grid-supplied energy &gt; heat/cold generation^</t>
  </si>
  <si>
    <t>2.1d-2-29</t>
  </si>
  <si>
    <t>provide a breakdown of your community-wide emissions in the format of the common reporting framework.-if you have no direct emissions to report, please select a notation key to explain why^-generation of grid-supplied energy &gt; local renewable generation</t>
  </si>
  <si>
    <t>2.1d-2-30</t>
  </si>
  <si>
    <t>provide a breakdown of your community-wide emissions in the format of the common reporting framework.-if you have no direct emissions to report, please select a notation key to explain why^-total generation of grid-supplied energy</t>
  </si>
  <si>
    <t>2.1d-2-31</t>
  </si>
  <si>
    <t>provide a breakdown of your community-wide emissions in the format of the common reporting framework.-if you have no direct emissions to report, please select a notation key to explain why^-total emissions (excluding generation of grid-supplied energy)</t>
  </si>
  <si>
    <t>2.1d-2-5</t>
  </si>
  <si>
    <t>provide a breakdown of your community-wide emissions in the format of the common reporting framework.-if you have no direct emissions to report, please select a notation key to explain why^-stationary energy &gt; agriculture^</t>
  </si>
  <si>
    <t>2.1d-2-6</t>
  </si>
  <si>
    <t>provide a breakdown of your community-wide emissions in the format of the common reporting framework.-if you have no direct emissions to report, please select a notation key to explain why^-stationary energy &gt; fugitive emissions^</t>
  </si>
  <si>
    <t>2.1d-2-7</t>
  </si>
  <si>
    <t>provide a breakdown of your community-wide emissions in the format of the common reporting framework.-if you have no direct emissions to report, please select a notation key to explain why^-total stationary energy</t>
  </si>
  <si>
    <t>2.1d-2-8</t>
  </si>
  <si>
    <t>provide a breakdown of your community-wide emissions in the format of the common reporting framework.-if you have no direct emissions to report, please select a notation key to explain why^-transportation &gt; on-road^</t>
  </si>
  <si>
    <t>2.1d-2-9</t>
  </si>
  <si>
    <t>provide a breakdown of your community-wide emissions in the format of the common reporting framework.-if you have no direct emissions to report, please select a notation key to explain why^-transportation &gt; rail^</t>
  </si>
  <si>
    <t>2.1d-3-13</t>
  </si>
  <si>
    <t>provide a breakdown of your community-wide emissions in the format of the common reporting framework.-indirect emissions from the use of grid-supplied electricity, heat, steam and/or cooling (metric tonnes co2e)^-total transport</t>
  </si>
  <si>
    <t>2.1d-3-17</t>
  </si>
  <si>
    <t>provide a breakdown of your community-wide emissions in the format of the common reporting framework.-indirect emissions from the use of grid-supplied electricity, heat, steam and/or cooling (metric tonnes co2e)^-waste &gt; wastewater^</t>
  </si>
  <si>
    <t>2.1d-3-18</t>
  </si>
  <si>
    <t>provide a breakdown of your community-wide emissions in the format of the common reporting framework.-indirect emissions from the use of grid-supplied electricity, heat, steam and/or cooling (metric tonnes co2e)^-total waste</t>
  </si>
  <si>
    <t>2.1d-3-24</t>
  </si>
  <si>
    <t>provide a breakdown of your community-wide emissions in the format of the common reporting framework.-indirect emissions from the use of grid-supplied electricity, heat, steam and/or cooling (metric tonnes co2e)^-afolu &gt; other afolu</t>
  </si>
  <si>
    <t>2.1d-3-30</t>
  </si>
  <si>
    <t>provide a breakdown of your community-wide emissions in the format of the common reporting framework.-indirect emissions from the use of grid-supplied electricity, heat, steam and/or cooling (metric tonnes co2e)^-total generation of grid-supplied energy</t>
  </si>
  <si>
    <t>2.1d-4-17</t>
  </si>
  <si>
    <t>provide a breakdown of your community-wide emissions in the format of the common reporting framework.-if you have no indirect emissions to report, please select a notation key to explain why^-waste &gt; wastewater^</t>
  </si>
  <si>
    <t>2.1d-4-18</t>
  </si>
  <si>
    <t>provide a breakdown of your community-wide emissions in the format of the common reporting framework.-if you have no indirect emissions to report, please select a notation key to explain why^-total waste</t>
  </si>
  <si>
    <t>2.1d-4-19</t>
  </si>
  <si>
    <t>provide a breakdown of your community-wide emissions in the format of the common reporting framework.-if you have no indirect emissions to report, please select a notation key to explain why^-ippu &gt; industrial process</t>
  </si>
  <si>
    <t>2.1d-4-21</t>
  </si>
  <si>
    <t>provide a breakdown of your community-wide emissions in the format of the common reporting framework.-if you have no indirect emissions to report, please select a notation key to explain why^-total ippu</t>
  </si>
  <si>
    <t>2.1d-4-24</t>
  </si>
  <si>
    <t>provide a breakdown of your community-wide emissions in the format of the common reporting framework.-if you have no indirect emissions to report, please select a notation key to explain why^-afolu &gt; other afolu</t>
  </si>
  <si>
    <t>2.1d-4-30</t>
  </si>
  <si>
    <t>provide a breakdown of your community-wide emissions in the format of the common reporting framework.-if you have no indirect emissions to report, please select a notation key to explain why^-total generation of grid-supplied energy</t>
  </si>
  <si>
    <t>2.1d-4-4</t>
  </si>
  <si>
    <t>provide a breakdown of your community-wide emissions in the format of the common reporting framework.-if you have no indirect emissions to report, please select a notation key to explain why^-stationary energy &gt; industrial buildings &amp; facilities^</t>
  </si>
  <si>
    <t>2.1d-4-9</t>
  </si>
  <si>
    <t>provide a breakdown of your community-wide emissions in the format of the common reporting framework.-if you have no indirect emissions to report, please select a notation key to explain why^-transportation &gt; rail^</t>
  </si>
  <si>
    <t>2.1d-5-1</t>
  </si>
  <si>
    <t>provide a breakdown of your community-wide emissions in the format of the common reporting framework.-emissions occurring outside the jurisdiction boundary as a result of in-jurisdiction activities (metric tonnes co2e)-stationary energy &gt; residential buildings^</t>
  </si>
  <si>
    <t>2.1d-5-10</t>
  </si>
  <si>
    <t>provide a breakdown of your community-wide emissions in the format of the common reporting framework.-emissions occurring outside the jurisdiction boundary as a result of in-jurisdiction activities (metric tonnes co2e)-transportation &gt; waterborne navigation^</t>
  </si>
  <si>
    <t>2.1d-5-11</t>
  </si>
  <si>
    <t>provide a breakdown of your community-wide emissions in the format of the common reporting framework.-emissions occurring outside the jurisdiction boundary as a result of in-jurisdiction activities (metric tonnes co2e)-transportation &gt; aviation^</t>
  </si>
  <si>
    <t>2.1d-5-12</t>
  </si>
  <si>
    <t>provide a breakdown of your community-wide emissions in the format of the common reporting framework.-emissions occurring outside the jurisdiction boundary as a result of in-jurisdiction activities (metric tonnes co2e)-transportation &gt; off-road^</t>
  </si>
  <si>
    <t>2.1d-5-13</t>
  </si>
  <si>
    <t>provide a breakdown of your community-wide emissions in the format of the common reporting framework.-emissions occurring outside the jurisdiction boundary as a result of in-jurisdiction activities (metric tonnes co2e)-total transport</t>
  </si>
  <si>
    <t>2.1d-5-14</t>
  </si>
  <si>
    <t>provide a breakdown of your community-wide emissions in the format of the common reporting framework.-emissions occurring outside the jurisdiction boundary as a result of in-jurisdiction activities (metric tonnes co2e)-waste &gt; solid waste disposal^</t>
  </si>
  <si>
    <t>2.1d-5-15</t>
  </si>
  <si>
    <t>provide a breakdown of your community-wide emissions in the format of the common reporting framework.-emissions occurring outside the jurisdiction boundary as a result of in-jurisdiction activities (metric tonnes co2e)-waste &gt; biological treatment^</t>
  </si>
  <si>
    <t>2.1d-5-16</t>
  </si>
  <si>
    <t>provide a breakdown of your community-wide emissions in the format of the common reporting framework.-emissions occurring outside the jurisdiction boundary as a result of in-jurisdiction activities (metric tonnes co2e)-waste &gt; incineration and open burning^</t>
  </si>
  <si>
    <t>2.1d-5-17</t>
  </si>
  <si>
    <t>provide a breakdown of your community-wide emissions in the format of the common reporting framework.-emissions occurring outside the jurisdiction boundary as a result of in-jurisdiction activities (metric tonnes co2e)-waste &gt; wastewater^</t>
  </si>
  <si>
    <t>2.1d-5-18</t>
  </si>
  <si>
    <t>provide a breakdown of your community-wide emissions in the format of the common reporting framework.-emissions occurring outside the jurisdiction boundary as a result of in-jurisdiction activities (metric tonnes co2e)-total waste</t>
  </si>
  <si>
    <t>2.1d-5-19</t>
  </si>
  <si>
    <t>provide a breakdown of your community-wide emissions in the format of the common reporting framework.-emissions occurring outside the jurisdiction boundary as a result of in-jurisdiction activities (metric tonnes co2e)-ippu &gt; industrial process</t>
  </si>
  <si>
    <t>2.3a-3-1</t>
  </si>
  <si>
    <t>attach your government operations emissions inventory and report the following information regarding this inventory.-boundary-emissions methodology</t>
  </si>
  <si>
    <t>2.3a-4-1</t>
  </si>
  <si>
    <t>attach your government operations emissions inventory and report the following information regarding this inventory.-gases included in the inventory-emissions methodology</t>
  </si>
  <si>
    <t>2.3a-6-1</t>
  </si>
  <si>
    <t>attach your government operations emissions inventory and report the following information regarding this inventory.-emissions sources included-emissions methodology</t>
  </si>
  <si>
    <t>2.3a-7-1</t>
  </si>
  <si>
    <t>attach your government operations emissions inventory and report the following information regarding this inventory.-has the inventory been audited/verified?-emissions methodology</t>
  </si>
  <si>
    <t>2.3a-8-1</t>
  </si>
  <si>
    <t>attach your government operations emissions inventory and report the following information regarding this inventory.-comment-emissions methodology</t>
  </si>
  <si>
    <t>2.3b-4-1</t>
  </si>
  <si>
    <t>report your government operations emissions in metric tonnes co2e.-comment-government operations emissions</t>
  </si>
  <si>
    <t>report the total annual electricity and heating and cooling consumption data (in mwh) and the percentage breakdown of this consumption by energy type for your jurisdiction.-total annual jurisdiction-wide consumption in mwh-electricity consumption</t>
  </si>
  <si>
    <t>3.1-1-2</t>
  </si>
  <si>
    <t>report the total annual electricity and heating and cooling consumption data (in mwh) and the percentage breakdown of this consumption by energy type for your jurisdiction.-total annual jurisdiction-wide consumption in mwh-heating and cooling consumption</t>
  </si>
  <si>
    <t>3.1-10-1</t>
  </si>
  <si>
    <t>report the total annual electricity and heating and cooling consumption data (in mwh) and the percentage breakdown of this consumption by energy type for your jurisdiction.-percentage of total consumption from geothermal-electricity consumption</t>
  </si>
  <si>
    <t>3.1-10-2</t>
  </si>
  <si>
    <t>report the total annual electricity and heating and cooling consumption data (in mwh) and the percentage breakdown of this consumption by energy type for your jurisdiction.-percentage of total consumption from geothermal-heating and cooling consumption</t>
  </si>
  <si>
    <t>3.1-11-1</t>
  </si>
  <si>
    <t>report the total annual electricity and heating and cooling consumption data (in mwh) and the percentage breakdown of this consumption by energy type for your jurisdiction.-percentage of total consumption from solar (pv and thermal)-electricity consumption</t>
  </si>
  <si>
    <t>3.1-11-2</t>
  </si>
  <si>
    <t>report the total annual electricity and heating and cooling consumption data (in mwh) and the percentage breakdown of this consumption by energy type for your jurisdiction.-percentage of total consumption from solar (pv and thermal)-heating and cooling consumption</t>
  </si>
  <si>
    <t>3.1-12-1</t>
  </si>
  <si>
    <t>report the total annual electricity and heating and cooling consumption data (in mwh) and the percentage breakdown of this consumption by energy type for your jurisdiction.-percentage of total consumption from waste to energy (excluding biomass component)-electricity consumption</t>
  </si>
  <si>
    <t>3.1-12-2</t>
  </si>
  <si>
    <t>report the total annual electricity and heating and cooling consumption data (in mwh) and the percentage breakdown of this consumption by energy type for your jurisdiction.-percentage of total consumption from waste to energy (excluding biomass component)-heating and cooling consumption</t>
  </si>
  <si>
    <t>3.1-13-1</t>
  </si>
  <si>
    <t>report the total annual electricity and heating and cooling consumption data (in mwh) and the percentage breakdown of this consumption by energy type for your jurisdiction.-percentage of total consumption from other renewable sources-electricity consumption</t>
  </si>
  <si>
    <t>3.1-13-2</t>
  </si>
  <si>
    <t>report the total annual electricity and heating and cooling consumption data (in mwh) and the percentage breakdown of this consumption by energy type for your jurisdiction.-percentage of total consumption from other renewable sources-heating and cooling consumption</t>
  </si>
  <si>
    <t>3.1-14-1</t>
  </si>
  <si>
    <t>report the total annual electricity and heating and cooling consumption data (in mwh) and the percentage breakdown of this consumption by energy type for your jurisdiction.-percentage of total consumption from other non-renewable sources-electricity consumption</t>
  </si>
  <si>
    <t>3.1-14-2</t>
  </si>
  <si>
    <t>report the total annual electricity and heating and cooling consumption data (in mwh) and the percentage breakdown of this consumption by energy type for your jurisdiction.-percentage of total consumption from other non-renewable sources-heating and cooling consumption</t>
  </si>
  <si>
    <t>3.1-15-1</t>
  </si>
  <si>
    <t>report the total annual electricity and heating and cooling consumption data (in mwh) and the percentage breakdown of this consumption by energy type for your jurisdiction.-year data applies to-electricity consumption</t>
  </si>
  <si>
    <t>3.1-15-2</t>
  </si>
  <si>
    <t>report the total annual electricity and heating and cooling consumption data (in mwh) and the percentage breakdown of this consumption by energy type for your jurisdiction.-year data applies to-heating and cooling consumption</t>
  </si>
  <si>
    <t>3.1-16-1</t>
  </si>
  <si>
    <t>report the total annual electricity and heating and cooling consumption data (in mwh) and the percentage breakdown of this consumption by energy type for your jurisdiction.-comment-electricity consumption</t>
  </si>
  <si>
    <t>3.1-16-2</t>
  </si>
  <si>
    <t>report the total annual electricity and heating and cooling consumption data (in mwh) and the percentage breakdown of this consumption by energy type for your jurisdiction.-comment-heating and cooling consumption</t>
  </si>
  <si>
    <t>report the total annual electricity and heating and cooling consumption data (in mwh) and the percentage breakdown of this consumption by energy type for your jurisdiction.-data source used to provide percentage breakdown of consumption by energy type-electricity consumption</t>
  </si>
  <si>
    <t>3.1-2-2</t>
  </si>
  <si>
    <t>report the total annual electricity and heating and cooling consumption data (in mwh) and the percentage breakdown of this consumption by energy type for your jurisdiction.-data source used to provide percentage breakdown of consumption by energy type-heating and cooling consumption</t>
  </si>
  <si>
    <t>3.1-3-1</t>
  </si>
  <si>
    <t>report the total annual electricity and heating and cooling consumption data (in mwh) and the percentage breakdown of this consumption by energy type for your jurisdiction.-percentage of total consumption from coal-electricity consumption</t>
  </si>
  <si>
    <t>3.1-3-2</t>
  </si>
  <si>
    <t>report the total annual electricity and heating and cooling consumption data (in mwh) and the percentage breakdown of this consumption by energy type for your jurisdiction.-percentage of total consumption from coal-heating and cooling consumption</t>
  </si>
  <si>
    <t>3.1-4-1</t>
  </si>
  <si>
    <t>report the total annual electricity and heating and cooling consumption data (in mwh) and the percentage breakdown of this consumption by energy type for your jurisdiction.-percentage of total consumption from gas-electricity consumption</t>
  </si>
  <si>
    <t>3.1-4-2</t>
  </si>
  <si>
    <t>report the total annual electricity and heating and cooling consumption data (in mwh) and the percentage breakdown of this consumption by energy type for your jurisdiction.-percentage of total consumption from gas-heating and cooling consumption</t>
  </si>
  <si>
    <t>3.1-5-1</t>
  </si>
  <si>
    <t>report the total annual electricity and heating and cooling consumption data (in mwh) and the percentage breakdown of this consumption by energy type for your jurisdiction.-percentage of total consumption from oil-electricity consumption</t>
  </si>
  <si>
    <t>3.1-5-2</t>
  </si>
  <si>
    <t>report the total annual electricity and heating and cooling consumption data (in mwh) and the percentage breakdown of this consumption by energy type for your jurisdiction.-percentage of total consumption from oil-heating and cooling consumption</t>
  </si>
  <si>
    <t>3.1-6-1</t>
  </si>
  <si>
    <t>report the total annual electricity and heating and cooling consumption data (in mwh) and the percentage breakdown of this consumption by energy type for your jurisdiction.-percentage of total consumption from nuclear-electricity consumption</t>
  </si>
  <si>
    <t>3.1-6-2</t>
  </si>
  <si>
    <t>report the total annual electricity and heating and cooling consumption data (in mwh) and the percentage breakdown of this consumption by energy type for your jurisdiction.-percentage of total consumption from nuclear-heating and cooling consumption</t>
  </si>
  <si>
    <t>3.1-7-1</t>
  </si>
  <si>
    <t>report the total annual electricity and heating and cooling consumption data (in mwh) and the percentage breakdown of this consumption by energy type for your jurisdiction.-percentage of total consumption from hydropower-electricity consumption</t>
  </si>
  <si>
    <t>3.1-7-2</t>
  </si>
  <si>
    <t>report the total annual electricity and heating and cooling consumption data (in mwh) and the percentage breakdown of this consumption by energy type for your jurisdiction.-percentage of total consumption from hydropower-heating and cooling consumption</t>
  </si>
  <si>
    <t>3.1-8-1</t>
  </si>
  <si>
    <t>report the total annual electricity and heating and cooling consumption data (in mwh) and the percentage breakdown of this consumption by energy type for your jurisdiction.-percentage of total consumption from bioenergy (biomass and biofuels)-electricity consumption</t>
  </si>
  <si>
    <t>3.1-8-2</t>
  </si>
  <si>
    <t>report the total annual electricity and heating and cooling consumption data (in mwh) and the percentage breakdown of this consumption by energy type for your jurisdiction.-percentage of total consumption from bioenergy (biomass and biofuels)-heating and cooling consumption</t>
  </si>
  <si>
    <t>3.1-9-1</t>
  </si>
  <si>
    <t>report the total annual electricity and heating and cooling consumption data (in mwh) and the percentage breakdown of this consumption by energy type for your jurisdiction.-percentage of total consumption from wind-electricity consumption</t>
  </si>
  <si>
    <t>3.1-9-2</t>
  </si>
  <si>
    <t>report the total annual electricity and heating and cooling consumption data (in mwh) and the percentage breakdown of this consumption by energy type for your jurisdiction.-percentage of total consumption from wind-heating and cooling consumption</t>
  </si>
  <si>
    <t>3.10-1</t>
  </si>
  <si>
    <t>report the following air pollution data for the jurisdiction.-air pollution metric</t>
  </si>
  <si>
    <t>3.10-2</t>
  </si>
  <si>
    <t>report the following air pollution data for the jurisdiction.-value</t>
  </si>
  <si>
    <t>3.10-3</t>
  </si>
  <si>
    <t>report the following air pollution data for the jurisdiction.-weblink to air pollution data from monitoring site(s)</t>
  </si>
  <si>
    <t>3.10-4</t>
  </si>
  <si>
    <t>report the following air pollution data for the jurisdiction.-comment</t>
  </si>
  <si>
    <t>3.11-1-1</t>
  </si>
  <si>
    <t>provide details of the household access to water, sanitation services and water consumption in your jurisdiction.-data availability-response</t>
  </si>
  <si>
    <t>3.11-2-1</t>
  </si>
  <si>
    <t>provide details of the household access to water, sanitation services and water consumption in your jurisdiction.-percentage of households with access to safely managed drinking water services-response</t>
  </si>
  <si>
    <t>3.11-3-1</t>
  </si>
  <si>
    <t>provide details of the household access to water, sanitation services and water consumption in your jurisdiction.-percentage of households with access to safely managed sanitation services-response</t>
  </si>
  <si>
    <t>3.11-4-1</t>
  </si>
  <si>
    <t>provide details of the household access to water, sanitation services and water consumption in your jurisdiction.-household water consumption (litres/capita/day)-response</t>
  </si>
  <si>
    <t>3.11-5-1</t>
  </si>
  <si>
    <t>provide details of the household access to water, sanitation services and water consumption in your jurisdiction.-comment-response</t>
  </si>
  <si>
    <t>3.12-1-1</t>
  </si>
  <si>
    <t>what percentage of your population is food insecure and/or lives in a food desert?-data availability-response</t>
  </si>
  <si>
    <t>3.12-3-1</t>
  </si>
  <si>
    <t>what percentage of your population is food insecure and/or lives in a food desert?-percentage of population that lives in a food desert-response</t>
  </si>
  <si>
    <t>3.13-1-1</t>
  </si>
  <si>
    <t>report the total quantity of food that is procured (in tonnes) for government-owned and/or operated facilities (including municipal facilities, schools, hospitals, youth centers, shelters, public canteens, prisons etc.). if available, please provide a breakdown per food group.-total quantity of food procured (tonnes)-response</t>
  </si>
  <si>
    <t>3.13-3-1</t>
  </si>
  <si>
    <t>report the total quantity of food that is procured (in tonnes) for government-owned and/or operated facilities (including municipal facilities, schools, hospitals, youth centers, shelters, public canteens, prisons etc.). if available, please provide a breakdown per food group.-year data applies to-response</t>
  </si>
  <si>
    <t>3.13-4-1</t>
  </si>
  <si>
    <t>report the total quantity of food that is procured (in tonnes) for government-owned and/or operated facilities (including municipal facilities, schools, hospitals, youth centers, shelters, public canteens, prisons etc.). if available, please provide a breakdown per food group.-comment-response</t>
  </si>
  <si>
    <t>3.14-1</t>
  </si>
  <si>
    <t>report the sources of your jurisdictionâ€™s water supply, volumes withdrawn per source, and the projected change.-source of jurisdictionâ€™s water supply</t>
  </si>
  <si>
    <t>3.14-2</t>
  </si>
  <si>
    <t>report the sources of your jurisdictionâ€™s water supply, volumes withdrawn per source, and the projected change.-are you able to report volumetric data for this source?</t>
  </si>
  <si>
    <t>3.14-3</t>
  </si>
  <si>
    <t>report the sources of your jurisdictionâ€™s water supply, volumes withdrawn per source, and the projected change.-annual volume of water withdrawn per source (inâ€¯megalitres)â€¯</t>
  </si>
  <si>
    <t>3.14-4</t>
  </si>
  <si>
    <t>report the sources of your jurisdictionâ€™s water supply, volumes withdrawn per source, and the projected change.-projected level of change over next 5-10 years</t>
  </si>
  <si>
    <t>3.14-5</t>
  </si>
  <si>
    <t>report the sources of your jurisdictionâ€™s water supply, volumes withdrawn per source, and the projected change.-comment</t>
  </si>
  <si>
    <t>report the total jurisdiction-wide annual electricity and heating and cooling consumption for each sector listed and for your government operations.-electricity consumption (mwh)-household/residential sector (buildings)</t>
  </si>
  <si>
    <t>report the total jurisdiction-wide annual electricity and heating and cooling consumption for each sector listed and for your government operations.-electricity consumption (mwh)-commercial and public services sector</t>
  </si>
  <si>
    <t>report the total jurisdiction-wide annual electricity and heating and cooling consumption for each sector listed and for your government operations.-electricity consumption (mwh)-industrial sector</t>
  </si>
  <si>
    <t>report the total jurisdiction-wide annual electricity and heating and cooling consumption for each sector listed and for your government operations.-electricity consumption (mwh)-agricultural sector</t>
  </si>
  <si>
    <t>report the total jurisdiction-wide annual electricity and heating and cooling consumption for each sector listed and for your government operations.-electricity consumption (mwh)-transport sector</t>
  </si>
  <si>
    <t>report the total jurisdiction-wide annual electricity and heating and cooling consumption for each sector listed and for your government operations.-electricity consumption (mwh)-government operations</t>
  </si>
  <si>
    <t>3.1a-1-7</t>
  </si>
  <si>
    <t>report the total jurisdiction-wide annual electricity and heating and cooling consumption for each sector listed and for your government operations.-electricity consumption (mwh)-other</t>
  </si>
  <si>
    <t>report the total jurisdiction-wide annual electricity and heating and cooling consumption for each sector listed and for your government operations.-heating and cooling consumption (mwh)-household/residential sector (buildings)</t>
  </si>
  <si>
    <t>report the total jurisdiction-wide annual electricity and heating and cooling consumption for each sector listed and for your government operations.-heating and cooling consumption (mwh)-commercial and public services sector</t>
  </si>
  <si>
    <t>report the total jurisdiction-wide annual electricity and heating and cooling consumption for each sector listed and for your government operations.-heating and cooling consumption (mwh)-industrial sector</t>
  </si>
  <si>
    <t>report the total jurisdiction-wide annual electricity and heating and cooling consumption for each sector listed and for your government operations.-heating and cooling consumption (mwh)-agricultural sector</t>
  </si>
  <si>
    <t>report the total jurisdiction-wide annual electricity and heating and cooling consumption for each sector listed and for your government operations.-heating and cooling consumption (mwh)-transport sector</t>
  </si>
  <si>
    <t>report the total jurisdiction-wide annual electricity and heating and cooling consumption for each sector listed and for your government operations.-heating and cooling consumption (mwh)-government operations</t>
  </si>
  <si>
    <t>3.1a-2-7</t>
  </si>
  <si>
    <t>report the total jurisdiction-wide annual electricity and heating and cooling consumption for each sector listed and for your government operations.-heating and cooling consumption (mwh)-other</t>
  </si>
  <si>
    <t>report the total jurisdiction-wide annual electricity and heating and cooling consumption for each sector listed and for your government operations.-year data applies to-household/residential sector (buildings)</t>
  </si>
  <si>
    <t>report the total jurisdiction-wide annual electricity and heating and cooling consumption for each sector listed and for your government operations.-year data applies to-commercial and public services sector</t>
  </si>
  <si>
    <t>report the total jurisdiction-wide annual electricity and heating and cooling consumption for each sector listed and for your government operations.-year data applies to-industrial sector</t>
  </si>
  <si>
    <t>report the total jurisdiction-wide annual electricity and heating and cooling consumption for each sector listed and for your government operations.-year data applies to-agricultural sector</t>
  </si>
  <si>
    <t>report the total jurisdiction-wide annual electricity and heating and cooling consumption for each sector listed and for your government operations.-year data applies to-transport sector</t>
  </si>
  <si>
    <t>report the total jurisdiction-wide annual electricity and heating and cooling consumption for each sector listed and for your government operations.-year data applies to-government operations</t>
  </si>
  <si>
    <t>3.1a-3-7</t>
  </si>
  <si>
    <t>report the total jurisdiction-wide annual electricity and heating and cooling consumption for each sector listed and for your government operations.-year data applies to-other</t>
  </si>
  <si>
    <t>report the total jurisdiction-wide annual electricity and heating and cooling consumption for each sector listed and for your government operations.-comment-household/residential sector (buildings)</t>
  </si>
  <si>
    <t>report the total jurisdiction-wide annual electricity and heating and cooling consumption for each sector listed and for your government operations.-comment-commercial and public services sector</t>
  </si>
  <si>
    <t>report the total jurisdiction-wide annual electricity and heating and cooling consumption for each sector listed and for your government operations.-comment-industrial sector</t>
  </si>
  <si>
    <t>report the total jurisdiction-wide annual electricity and heating and cooling consumption for each sector listed and for your government operations.-comment-agricultural sector</t>
  </si>
  <si>
    <t>report the total jurisdiction-wide annual electricity and heating and cooling consumption for each sector listed and for your government operations.-comment-transport sector</t>
  </si>
  <si>
    <t>report the total jurisdiction-wide annual electricity and heating and cooling consumption for each sector listed and for your government operations.-comment-government operations</t>
  </si>
  <si>
    <t>6.1-7</t>
  </si>
  <si>
    <t>provide details of your jurisdiction's energy-related targets active in the reporting year. in addition, you can report other climate-related targets active in the reporting year.-metric used to measure target</t>
  </si>
  <si>
    <t>6.1-8</t>
  </si>
  <si>
    <t>provide details of your jurisdiction's energy-related targets active in the reporting year. in addition, you can report other climate-related targets active in the reporting year.-metric value in base year</t>
  </si>
  <si>
    <t>6.1-9</t>
  </si>
  <si>
    <t>provide details of your jurisdiction's energy-related targets active in the reporting year. in addition, you can report other climate-related targets active in the reporting year.-target year</t>
  </si>
  <si>
    <t>7.1-0</t>
  </si>
  <si>
    <t>does your jurisdiction have a climate action plan or strategy?-none</t>
  </si>
  <si>
    <t>7.1a-1</t>
  </si>
  <si>
    <t>report details on the climate action plan or strategy that addresses climate mitigation and/or climate adaptation (resilience) in your jurisdiction.-climate action plan type^</t>
  </si>
  <si>
    <t>7.1a-11</t>
  </si>
  <si>
    <t>report details on the climate action plan or strategy that addresses climate mitigation and/or climate adaptation (resilience) in your jurisdiction.-year of formal approval of plan^</t>
  </si>
  <si>
    <t>7.1a-12</t>
  </si>
  <si>
    <t>report details on the climate action plan or strategy that addresses climate mitigation and/or climate adaptation (resilience) in your jurisdiction.-end year of plan</t>
  </si>
  <si>
    <t>7.1a-13</t>
  </si>
  <si>
    <t>report details on the climate action plan or strategy that addresses climate mitigation and/or climate adaptation (resilience) in your jurisdiction.-total cost of implementation of plan (in currency specified in 0.1)</t>
  </si>
  <si>
    <t>7.1a-14</t>
  </si>
  <si>
    <t>report details on the climate action plan or strategy that addresses climate mitigation and/or climate adaptation (resilience) in your jurisdiction.-sectors covered by action plan</t>
  </si>
  <si>
    <t>7.1a-15</t>
  </si>
  <si>
    <t>report details on the climate action plan or strategy that addresses climate mitigation and/or climate adaptation (resilience) in your jurisdiction.-comment</t>
  </si>
  <si>
    <t>7.1a-2</t>
  </si>
  <si>
    <t>report details on the climate action plan or strategy that addresses climate mitigation and/or climate adaptation (resilience) in your jurisdiction.-attachment/link and name of plan^</t>
  </si>
  <si>
    <t>7.1a-4</t>
  </si>
  <si>
    <t>report details on the climate action plan or strategy that addresses climate mitigation and/or climate adaptation (resilience) in your jurisdiction.-boundary of plan relative to jurisdiction boundary^</t>
  </si>
  <si>
    <t>7.1a-5</t>
  </si>
  <si>
    <t>report details on the climate action plan or strategy that addresses climate mitigation and/or climate adaptation (resilience) in your jurisdiction.-processes for monitoring evaluation and updates of plan^</t>
  </si>
  <si>
    <t>7.1a-6</t>
  </si>
  <si>
    <t>report details on the climate action plan or strategy that addresses climate mitigation and/or climate adaptation (resilience) in your jurisdiction.-funding sources and financial instruments to finance plan</t>
  </si>
  <si>
    <t>7.1a-7</t>
  </si>
  <si>
    <t>report details on the climate action plan or strategy that addresses climate mitigation and/or climate adaptation (resilience) in your jurisdiction.-stakeholders engaged^</t>
  </si>
  <si>
    <t>7.1a-8</t>
  </si>
  <si>
    <t>report details on the climate action plan or strategy that addresses climate mitigation and/or climate adaptation (resilience) in your jurisdiction.-describe if and how climate-related scenarios have informed the plan</t>
  </si>
  <si>
    <t>7.1a-9</t>
  </si>
  <si>
    <t>report details on the climate action plan or strategy that addresses climate mitigation and/or climate adaptation (resilience) in your jurisdiction.-primary author(s) of plan^</t>
  </si>
  <si>
    <t>7.2-1</t>
  </si>
  <si>
    <t>report details on the other climate-related plans, policies and/or strategies in your jurisdiction.-area of plan and/or strategy</t>
  </si>
  <si>
    <t>7.2-2</t>
  </si>
  <si>
    <t>report details on the other climate-related plans, policies and/or strategies in your jurisdiction.-attachment/ link and name of plan</t>
  </si>
  <si>
    <t>7.2-3</t>
  </si>
  <si>
    <t>report details on the other climate-related plans, policies and/or strategies in your jurisdiction.-current status of plan</t>
  </si>
  <si>
    <t>7.2-4</t>
  </si>
  <si>
    <t>report details on the other climate-related plans, policies and/or strategies in your jurisdiction.-boundary of plan relative to jurisdiction boundary</t>
  </si>
  <si>
    <t>7.2-5</t>
  </si>
  <si>
    <t>report details on the other climate-related plans, policies and/or strategies in your jurisdiction.-year of formal approval of plan</t>
  </si>
  <si>
    <t>7.2-6</t>
  </si>
  <si>
    <t>report details on the other climate-related plans, policies and/or strategies in your jurisdiction.-end of year plan</t>
  </si>
  <si>
    <t>7.2-7</t>
  </si>
  <si>
    <t>report details on the other climate-related plans, policies and/or strategies in your jurisdiction.-comment</t>
  </si>
  <si>
    <t>does your jurisdiction have a strategy for addressing emissions from consumption of the most relevant goods and services?-response-food</t>
  </si>
  <si>
    <t>7.3-1-2</t>
  </si>
  <si>
    <t>does your jurisdiction have a strategy for addressing emissions from consumption of the most relevant goods and services?-response-construction and demolition</t>
  </si>
  <si>
    <t>7.3-1-3</t>
  </si>
  <si>
    <t>does your jurisdiction have a strategy for addressing emissions from consumption of the most relevant goods and services?-response-transportation</t>
  </si>
  <si>
    <t>7.3-1-4</t>
  </si>
  <si>
    <t>does your jurisdiction have a strategy for addressing emissions from consumption of the most relevant goods and services?-response-clothing and textiles</t>
  </si>
  <si>
    <t>7.3-1-5</t>
  </si>
  <si>
    <t>does your jurisdiction have a strategy for addressing emissions from consumption of the most relevant goods and services?-response-household appliances and electronics</t>
  </si>
  <si>
    <t>7.3-1-6</t>
  </si>
  <si>
    <t>does your jurisdiction have a strategy for addressing emissions from consumption of the most relevant goods and services?-response-aviation</t>
  </si>
  <si>
    <t>7.3-1-7</t>
  </si>
  <si>
    <t>does your jurisdiction have a strategy for addressing emissions from consumption of the most relevant goods and services?-response-waste management</t>
  </si>
  <si>
    <t>7.3-1-8</t>
  </si>
  <si>
    <t>does your jurisdiction have a strategy for addressing emissions from consumption of the most relevant goods and services?-response-other</t>
  </si>
  <si>
    <t>does your jurisdiction have a strategy for addressing emissions from consumption of the most relevant goods and services?-provide a link and/or attachment to the strategy addressing emissions from consumption of the most relevant goods and services-food</t>
  </si>
  <si>
    <t>7.3-2-2</t>
  </si>
  <si>
    <t>does your jurisdiction have a strategy for addressing emissions from consumption of the most relevant goods and services?-provide a link and/or attachment to the strategy addressing emissions from consumption of the most relevant goods and services-construction and demolition</t>
  </si>
  <si>
    <t>7.3-2-3</t>
  </si>
  <si>
    <t>does your jurisdiction have a strategy for addressing emissions from consumption of the most relevant goods and services?-provide a link and/or attachment to the strategy addressing emissions from consumption of the most relevant goods and services-transportation</t>
  </si>
  <si>
    <t>7.3-2-4</t>
  </si>
  <si>
    <t>does your jurisdiction have a strategy for addressing emissions from consumption of the most relevant goods and services?-provide a link and/or attachment to the strategy addressing emissions from consumption of the most relevant goods and services-clothing and textiles</t>
  </si>
  <si>
    <t>7.3-2-5</t>
  </si>
  <si>
    <t>does your jurisdiction have a strategy for addressing emissions from consumption of the most relevant goods and services?-provide a link and/or attachment to the strategy addressing emissions from consumption of the most relevant goods and services-household appliances and electronics</t>
  </si>
  <si>
    <t>7.3-2-6</t>
  </si>
  <si>
    <t>does your jurisdiction have a strategy for addressing emissions from consumption of the most relevant goods and services?-provide a link and/or attachment to the strategy addressing emissions from consumption of the most relevant goods and services-aviation</t>
  </si>
  <si>
    <t>7.3-2-7</t>
  </si>
  <si>
    <t>does your jurisdiction have a strategy for addressing emissions from consumption of the most relevant goods and services?-provide a link and/or attachment to the strategy addressing emissions from consumption of the most relevant goods and services-waste management</t>
  </si>
  <si>
    <t>7.3-2-8</t>
  </si>
  <si>
    <t>does your jurisdiction have a strategy for addressing emissions from consumption of the most relevant goods and services?-provide a link and/or attachment to the strategy addressing emissions from consumption of the most relevant goods and services-other</t>
  </si>
  <si>
    <t>7.3-3-1</t>
  </si>
  <si>
    <t>does your jurisdiction have a strategy for addressing emissions from consumption of the most relevant goods and services?-highlight any specific action the jurisdiction is implementing to address emissions from the consumption of goods and services in this category-food</t>
  </si>
  <si>
    <t>7.3-3-3</t>
  </si>
  <si>
    <t>does your jurisdiction have a strategy for addressing emissions from consumption of the most relevant goods and services?-highlight any specific action the jurisdiction is implementing to address emissions from the consumption of goods and services in this category-transportation</t>
  </si>
  <si>
    <t>7.3-3-5</t>
  </si>
  <si>
    <t>does your jurisdiction have a strategy for addressing emissions from consumption of the most relevant goods and services?-highlight any specific action the jurisdiction is implementing to address emissions from the consumption of goods and services in this category-household appliances and electronics</t>
  </si>
  <si>
    <t>7.3-3-6</t>
  </si>
  <si>
    <t>does your jurisdiction have a strategy for addressing emissions from consumption of the most relevant goods and services?-highlight any specific action the jurisdiction is implementing to address emissions from the consumption of goods and services in this category-aviation</t>
  </si>
  <si>
    <t>7.3-3-7</t>
  </si>
  <si>
    <t>does your jurisdiction have a strategy for addressing emissions from consumption of the most relevant goods and services?-highlight any specific action the jurisdiction is implementing to address emissions from the consumption of goods and services in this category-waste management</t>
  </si>
  <si>
    <t>7.3-3-8</t>
  </si>
  <si>
    <t>does your jurisdiction have a strategy for addressing emissions from consumption of the most relevant goods and services?-highlight any specific action the jurisdiction is implementing to address emissions from the consumption of goods and services in this category-other</t>
  </si>
  <si>
    <t>7.4-1</t>
  </si>
  <si>
    <t>describe any planned climate-related projects within your jurisdiction for which you hope to attract financing.-project area</t>
  </si>
  <si>
    <t>7.4-2</t>
  </si>
  <si>
    <t>describe any planned climate-related projects within your jurisdiction for which you hope to attract financing.-project title</t>
  </si>
  <si>
    <t>7.4-7</t>
  </si>
  <si>
    <t>describe any planned climate-related projects within your jurisdiction for which you hope to attract financing.-total cost of project (in currency specified in 0.1)</t>
  </si>
  <si>
    <t>report the factors that support climate-related investment and financial planning in your jurisdiction.-mechanisms used by jurisdiction to access finance for climate-related projects-response</t>
  </si>
  <si>
    <t>report the factors that support climate-related investment and financial planning in your jurisdiction.-comment-response</t>
  </si>
  <si>
    <t>report the factors that support climate-related investment and financial planning in your jurisdiction.-credit rating of jurisdiction-response</t>
  </si>
  <si>
    <t>report the factors that support climate-related investment and financial planning in your jurisdiction.-decarbonising jurisdiction's investments-response</t>
  </si>
  <si>
    <t>7.5-6-1</t>
  </si>
  <si>
    <t>describe the outcomes of the most significant adaptation actions your jurisdiction is currently undertaking. note that this can include those in the planning and/or implementation phase.-action^</t>
  </si>
  <si>
    <t>describe the outcomes of the most significant adaptation actions your jurisdiction is currently undertaking. note that this can include those in the planning and/or implementation phase.-action^_g</t>
  </si>
  <si>
    <t>8.1-10</t>
  </si>
  <si>
    <t>describe the outcomes of the most significant adaptation actions your jurisdiction is currently undertaking. note that this can include those in the planning and/or implementation phase.-status of action in the reporting year^</t>
  </si>
  <si>
    <t>8.1-11</t>
  </si>
  <si>
    <t>describe the outcomes of the most significant adaptation actions your jurisdiction is currently undertaking. note that this can include those in the planning and/or implementation phase.-inclusion in climate action plan and/or jurisdiction development/master plan^</t>
  </si>
  <si>
    <t>8.1-12</t>
  </si>
  <si>
    <t>describe the outcomes of the most significant adaptation actions your jurisdiction is currently undertaking. note that this can include those in the planning and/or implementation phase.-total cost of action (in currency specified in 0.1)</t>
  </si>
  <si>
    <t>describe the outcomes of the most significant adaptation actions your jurisdiction is currently undertaking. note that this can include those in the planning and/or implementation phase.-climate hazard(s) that action addresses^</t>
  </si>
  <si>
    <t>describe the outcomes of the most significant adaptation actions your jurisdiction is currently undertaking. note that this can include those in the planning and/or implementation phase.-action description and web link to further information^</t>
  </si>
  <si>
    <t>describe the outcomes of the most significant adaptation actions your jurisdiction is currently undertaking. note that this can include those in the planning and/or implementation phase.-sectors adaptation action applies to^</t>
  </si>
  <si>
    <t>describe the outcomes of the most significant adaptation actions your jurisdiction is currently undertaking. note that this can include those in the planning and/or implementation phase.-co-benefits realised^</t>
  </si>
  <si>
    <t>describe the outcomes of the most significant adaptation actions your jurisdiction is currently undertaking. note that this can include those in the planning and/or implementation phase.-timeframe for which increased resilience is expected to last</t>
  </si>
  <si>
    <t>8.1-7</t>
  </si>
  <si>
    <t>describe the outcomes of the most significant adaptation actions your jurisdiction is currently undertaking. note that this can include those in the planning and/or implementation phase.-proportion of the total jurisdiction population with increased resilience due to adaptation action</t>
  </si>
  <si>
    <t>8.1-8</t>
  </si>
  <si>
    <t>describe the outcomes of the most significant adaptation actions your jurisdiction is currently undertaking. note that this can include those in the planning and/or implementation phase.-hectares (ha) of natural systems with increased resilience due to adaptation action</t>
  </si>
  <si>
    <t>8.1-9</t>
  </si>
  <si>
    <t>describe the outcomes of the most significant adaptation actions your jurisdiction is currently undertaking. note that this can include those in the planning and/or implementation phase.-funding source(s)</t>
  </si>
  <si>
    <t>9.1-1</t>
  </si>
  <si>
    <t>describe the outcomes of the most significant mitigation actions your jurisdiction is currently undertaking. note that this can include those in the planning and/or implementation phases.-primary emissions sector addressed and action type^</t>
  </si>
  <si>
    <t>describe the outcomes of the most significant mitigation actions your jurisdiction is currently undertaking. note that this can include those in the planning and/or implementation phases.-primary emissions sector addressed and action type^_g</t>
  </si>
  <si>
    <t>9.1-10</t>
  </si>
  <si>
    <t>describe the outcomes of the most significant mitigation actions your jurisdiction is currently undertaking. note that this can include those in the planning and/or implementation phases.-funding source(s)</t>
  </si>
  <si>
    <t>9.1-11</t>
  </si>
  <si>
    <t>describe the outcomes of the most significant mitigation actions your jurisdiction is currently undertaking. note that this can include those in the planning and/or implementation phases.-status of action in the reporting year^</t>
  </si>
  <si>
    <t>9.1-12</t>
  </si>
  <si>
    <t>describe the outcomes of the most significant mitigation actions your jurisdiction is currently undertaking. note that this can include those in the planning and/or implementation phases.-inclusion in climate action plan and/or jurisdiction development/master plan^</t>
  </si>
  <si>
    <t>9.1-13</t>
  </si>
  <si>
    <t>describe the outcomes of the most significant mitigation actions your jurisdiction is currently undertaking. note that this can include those in the planning and/or implementation phases.-total cost of action (in currency specified in 0.1)</t>
  </si>
  <si>
    <t>9.1-2</t>
  </si>
  <si>
    <t>describe the outcomes of the most significant mitigation actions your jurisdiction is currently undertaking. note that this can include those in the planning and/or implementation phases.-action description and web link to further information^</t>
  </si>
  <si>
    <t>9.1-3</t>
  </si>
  <si>
    <t>describe the outcomes of the most significant mitigation actions your jurisdiction is currently undertaking. note that this can include those in the planning and/or implementation phases.-start year of action</t>
  </si>
  <si>
    <t>9.1-4</t>
  </si>
  <si>
    <t>describe the outcomes of the most significant mitigation actions your jurisdiction is currently undertaking. note that this can include those in the planning and/or implementation phases.-year for which mitigation is expected to last</t>
  </si>
  <si>
    <t>9.1-5</t>
  </si>
  <si>
    <t>describe the outcomes of the most significant mitigation actions your jurisdiction is currently undertaking. note that this can include those in the planning and/or implementation phases.-impact indicators measured^</t>
  </si>
  <si>
    <t>9.1-8</t>
  </si>
  <si>
    <t>describe the outcomes of the most significant mitigation actions your jurisdiction is currently undertaking. note that this can include those in the planning and/or implementation phases.-estimated annual renewable energy generation (mwh/year)^</t>
  </si>
  <si>
    <t>9.1-9</t>
  </si>
  <si>
    <t>describe the outcomes of the most significant mitigation actions your jurisdiction is currently undertaking. note that this can include those in the planning and/or implementation phases.-co-benefits realised^</t>
  </si>
  <si>
    <t>provide details of your jurisdiction in the table below.-administrative boundary of reporting government^-response</t>
  </si>
  <si>
    <t>provide details of your jurisdiction in the table below.-next highest level of government-response</t>
  </si>
  <si>
    <t>0.1-3-1</t>
  </si>
  <si>
    <t>provide details of your jurisdiction in the table below.-next lowest level of government-response</t>
  </si>
  <si>
    <t>0.1-4-1</t>
  </si>
  <si>
    <t>provide details of your jurisdiction in the table below.-land area of the jurisdiction boundary (in square km)^-response</t>
  </si>
  <si>
    <t>0.1-5-1</t>
  </si>
  <si>
    <t>provide details of your jurisdiction in the table below.-percentage range of land area that is green space-response</t>
  </si>
  <si>
    <t>0.1-6-1</t>
  </si>
  <si>
    <t>provide details of your jurisdiction in the table below.-current (or most recent) population size^-response</t>
  </si>
  <si>
    <t>0.1-7-1</t>
  </si>
  <si>
    <t>provide details of your jurisdiction in the table below.-population year^-response</t>
  </si>
  <si>
    <t>0.1-8-1</t>
  </si>
  <si>
    <t>provide details of your jurisdiction in the table below.-projected population size-response</t>
  </si>
  <si>
    <t>0.1-9-1</t>
  </si>
  <si>
    <t>provide details of your jurisdiction in the table below.-projected population year-response</t>
  </si>
  <si>
    <t>0.2-1-1</t>
  </si>
  <si>
    <t>provide information on your jurisdictionâ€™s oversight of climate-related risks and opportunities and how these issues have impacted your jurisdiction's planning.-select the processes that reflect your jurisdiction's oversight of climate-related issues-response</t>
  </si>
  <si>
    <t>0.2-2-1</t>
  </si>
  <si>
    <t>provide information on your jurisdictionâ€™s oversight of climate-related risks and opportunities and how these issues have impacted your jurisdiction's planning.-provide further details on your jurisdiction's oversight of climate-related issues-response</t>
  </si>
  <si>
    <t>0.2-3-1</t>
  </si>
  <si>
    <t>provide information on your jurisdictionâ€™s oversight of climate-related risks and opportunities and how these issues have impacted your jurisdiction's planning.-describe how climate-related issues have impacted your jurisdiction's master/development planning-response</t>
  </si>
  <si>
    <t>0.2-4-1</t>
  </si>
  <si>
    <t>provide information on your jurisdictionâ€™s oversight of climate-related risks and opportunities and how these issues have impacted your jurisdiction's planning.-describe how climate-related issues have impacted your jurisdiction's financial planning-response</t>
  </si>
  <si>
    <t>0.2-5-1</t>
  </si>
  <si>
    <t>provide information on your jurisdictionâ€™s oversight of climate-related risks and opportunities and how these issues have impacted your jurisdiction's planning.-describe the risks to your jurisdiction related to the transition to a low-carbon economy-response</t>
  </si>
  <si>
    <t>report how your jurisdiction assesses the wider environmental, social and economic opportunities and benefits of climate action.-does the jurisdiction assess the wider opportunities/benefits of climate action?-response</t>
  </si>
  <si>
    <t>report how your jurisdiction assesses the wider environmental, social and economic opportunities and benefits of climate action.-outline how your jurisdiction quantifies the impact of these wider opportunities/benefits-response</t>
  </si>
  <si>
    <t>report how your jurisdiction assesses the wider environmental, social and economic opportunities and benefits of climate action.-describe the wider opportunities/benefits of climate action the jurisdiction has identified-response</t>
  </si>
  <si>
    <t>report how your jurisdiction assesses the wider environmental, social and economic opportunities and benefits of climate action.-outline if and how your jurisdiction ensures the equitable distribution of climate action opportunities/benefits-response</t>
  </si>
  <si>
    <t>0.4-1</t>
  </si>
  <si>
    <t>report on your engagement with higher and/or lower levels of governments regarding your jurisdiction's climate action.-climate component</t>
  </si>
  <si>
    <t>0.4-2</t>
  </si>
  <si>
    <t>report on your engagement with higher and/or lower levels of governments regarding your jurisdiction's climate action.-level of governments engaged in the development, implementation and/or monitoring of component</t>
  </si>
  <si>
    <t>0.4-3</t>
  </si>
  <si>
    <t>report on your engagement with higher and/or lower levels of governments regarding your jurisdiction's climate action.-outline the purpose of this engagement</t>
  </si>
  <si>
    <t>0.4-4</t>
  </si>
  <si>
    <t>report on your engagement with higher and/or lower levels of governments regarding your jurisdiction's climate action.-comment</t>
  </si>
  <si>
    <t>0.5-1</t>
  </si>
  <si>
    <t>report your jurisdiction's most significant examples of collaboration with government, business, and/or civil society on climate-related issues.-primary entity collaborated with</t>
  </si>
  <si>
    <t>report your jurisdiction's most significant examples of collaboration with government, business, and/or civil society on climate-related issues.-primary entity collaborated with	_g</t>
  </si>
  <si>
    <t>0.5-2</t>
  </si>
  <si>
    <t>report your jurisdiction's most significant examples of collaboration with government, business, and/or civil society on climate-related issues.-mechanisms used to collaborate</t>
  </si>
  <si>
    <t>0.5-3</t>
  </si>
  <si>
    <t>report your jurisdiction's most significant examples of collaboration with government, business, and/or civil society on climate-related issues.-areas collaboration focused on</t>
  </si>
  <si>
    <t>0.5-4</t>
  </si>
  <si>
    <t>report your jurisdiction's most significant examples of collaboration with government, business, and/or civil society on climate-related issues.-description of collaboration</t>
  </si>
  <si>
    <t>0.5-5</t>
  </si>
  <si>
    <t>report your jurisdiction's most significant examples of collaboration with government, business, and/or civil society on climate-related issues.-other entities collaborated with</t>
  </si>
  <si>
    <t>1.1a-4</t>
  </si>
  <si>
    <t>provide details on your climate risk and vulnerability assessment.-year of publication or approval^</t>
  </si>
  <si>
    <t>1.1a-5</t>
  </si>
  <si>
    <t>provide details on your climate risk and vulnerability assessment.-factors considered in assessment</t>
  </si>
  <si>
    <t>1.1a-6</t>
  </si>
  <si>
    <t>provide details on your climate risk and vulnerability assessment.-primary author(s) of assessment^</t>
  </si>
  <si>
    <t>provide details on the most significant climate hazards faced by your jurisdiction.-climate-related hazards^</t>
  </si>
  <si>
    <t>1.2-11</t>
  </si>
  <si>
    <t>provide details on the most significant climate hazards faced by your jurisdiction.-timeframe of expected future changes^</t>
  </si>
  <si>
    <t>provide details on the most significant climate hazards faced by your jurisdiction.-vulnerable population groups most exposed</t>
  </si>
  <si>
    <t>provide details on the most significant climate hazards faced by your jurisdiction.-sectors most exposed^</t>
  </si>
  <si>
    <t>provide details on the most significant climate hazards faced by your jurisdiction.-describe the impacts on vulnerable populations and sectors^</t>
  </si>
  <si>
    <t>provide details on the most significant climate hazards faced by your jurisdiction.-proportion of the population exposed to the hazard</t>
  </si>
  <si>
    <t>1.2-6</t>
  </si>
  <si>
    <t>provide details on the most significant climate hazards faced by your jurisdiction.-did this hazard significantly impact your jurisdiction before this reporting year?</t>
  </si>
  <si>
    <t>1.2-7</t>
  </si>
  <si>
    <t>provide details on the most significant climate hazards faced by your jurisdiction.-current probability of hazard^</t>
  </si>
  <si>
    <t>1.2-8</t>
  </si>
  <si>
    <t>provide details on the most significant climate hazards faced by your jurisdiction.-current magnitude of impact of hazard^</t>
  </si>
  <si>
    <t>1.2-9</t>
  </si>
  <si>
    <t>provide details on the most significant climate hazards faced by your jurisdiction.-expected future change in hazard intensity^</t>
  </si>
  <si>
    <t>identify and describe the most significant factors impacting on your jurisdictionâ€™s ability to adapt to climate change and indicate how those factors either support or challenge this ability.-degree to which this factor challenges/supports the adaptive capacity of your jurisdiction^_g</t>
  </si>
  <si>
    <t>identify and describe the most significant factors impacting on your jurisdictionâ€™s ability to adapt to climate change and indicate how those factors either support or challenge this ability.-describe how the factor supports or challenges the adaptive capacity of your jurisdiction^</t>
  </si>
  <si>
    <t>use this field to provide any additional information or context that you feel is relevant to your jurisdiction's response. please note that this field is optional and is not scored/assessed.-none</t>
  </si>
  <si>
    <t>10.2-1</t>
  </si>
  <si>
    <t>where available, please provide the following documentation relevant to your membership in the green climate cities program.-document</t>
  </si>
  <si>
    <t>10.2-2</t>
  </si>
  <si>
    <t>where available, please provide the following documentation relevant to your membership in the green climate cities program.-attachment and/or weblink</t>
  </si>
  <si>
    <t>10.2-3</t>
  </si>
  <si>
    <t>where available, please provide the following documentation relevant to your membership in the green climate cities program.-comment</t>
  </si>
  <si>
    <t>provide an attachment (in spreadsheet format) or a direct link to your community-wide emissions inventory. in addition, select the inventory year and report the jurisdictionâ€™s population for that year.-community-wide inventory attachment (spreadsheet) and/or link (with unrestricted access)^-response</t>
  </si>
  <si>
    <t>provide an attachment (in spreadsheet format) or a direct link to your community-wide emissions inventory. in addition, select the inventory year and report the jurisdictionâ€™s population for that year.-status of community-wide inventory attachment and/or direct link-response</t>
  </si>
  <si>
    <t>provide an attachment (in spreadsheet format) or a direct link to your community-wide emissions inventory. in addition, select the inventory year and report the jurisdictionâ€™s population for that year.-inventory year^-response</t>
  </si>
  <si>
    <t>provide an attachment (in spreadsheet format) or a direct link to your community-wide emissions inventory. in addition, select the inventory year and report the jurisdictionâ€™s population for that year.-population in inventory year^-response</t>
  </si>
  <si>
    <t>2.1a-5-1</t>
  </si>
  <si>
    <t>provide an attachment (in spreadsheet format) or a direct link to your community-wide emissions inventory. in addition, select the inventory year and report the jurisdictionâ€™s population for that year.-comment-response</t>
  </si>
  <si>
    <t>2.1b-1</t>
  </si>
  <si>
    <t>provide the following information regarding your latest community-wide ghg emissions inventory.-boundary of inventory relative to jurisdiction boundary^</t>
  </si>
  <si>
    <t>2.1b-2</t>
  </si>
  <si>
    <t>provide the following information regarding your latest community-wide ghg emissions inventory.-primary methodology/framework to compile inventory</t>
  </si>
  <si>
    <t>2.1b-3</t>
  </si>
  <si>
    <t>provide the following information regarding your latest community-wide ghg emissions inventory.-tool used to compile inventory</t>
  </si>
  <si>
    <t>2.1b-4</t>
  </si>
  <si>
    <t>provide the following information regarding your latest community-wide ghg emissions inventory.-gases included in inventory^</t>
  </si>
  <si>
    <t>2.1b-5</t>
  </si>
  <si>
    <t>provide the following information regarding your latest community-wide ghg emissions inventory.-source of global warming potential values</t>
  </si>
  <si>
    <t>2.1b-6</t>
  </si>
  <si>
    <t>provide the following information regarding your latest community-wide ghg emissions inventory.-has the inventory been audited/verified?</t>
  </si>
  <si>
    <t>2.1b-7</t>
  </si>
  <si>
    <t>provide the following information regarding your latest community-wide ghg emissions inventory.-overall level of data quality</t>
  </si>
  <si>
    <t>2.1b-8</t>
  </si>
  <si>
    <t>provide the following information regarding your latest community-wide ghg emissions inventory.-has the methodology and/or boundary used for this inventory changed when compared to the previously reported inventory?</t>
  </si>
  <si>
    <t>2.1b-9</t>
  </si>
  <si>
    <t>provide the following information regarding your latest community-wide ghg emissions inventory.-additional documentation and comments</t>
  </si>
  <si>
    <t>provide a breakdown of your community-wide emissions by scope. if the inventory has been developed using the global protocol for community greenhouse gas emissions inventories (gpc) you will also be requested to provide a breakdown by sector.-emissions (metric tonnes co2e)-total scope 1 emissions (excluding generation of grid-supplied energy)</t>
  </si>
  <si>
    <t>provide a breakdown of your community-wide emissions by scope. if the inventory has been developed using the global protocol for community greenhouse gas emissions inventories (gpc) you will also be requested to provide a breakdown by sector.-if you have no emissions to report, please select a notation key to explain why-total scope 1 emissions (excluding generation of grid-supplied energy)</t>
  </si>
  <si>
    <t>3.1a-4-7</t>
  </si>
  <si>
    <t>report the total jurisdiction-wide annual electricity and heating and cooling consumption for each sector listed and for your government operations.-comment-other</t>
  </si>
  <si>
    <t>report the following energy access related information for your jurisdiction.-indicator and metric used</t>
  </si>
  <si>
    <t>report the following energy access related information for your jurisdiction.-indicator and metric used_g</t>
  </si>
  <si>
    <t>report the following energy access related information for your jurisdiction.-indicator value</t>
  </si>
  <si>
    <t>report the following energy access related information for your jurisdiction.-year data applies to</t>
  </si>
  <si>
    <t>how many households within the jurisdiction boundary face energy poverty? select the threshold used for energy poverty in your jurisdiction.-indicator used to quantify energy poverty-response</t>
  </si>
  <si>
    <t>how many households within the jurisdiction boundary face energy poverty? select the threshold used for energy poverty in your jurisdiction.-percentage of households or total population within the jurisdiction boundary that face energy poverty-response</t>
  </si>
  <si>
    <t>3.5-1-1</t>
  </si>
  <si>
    <t>report your jurisdictionâ€™s passenger and/or freight mode share data.-passenger mode share data to report-please complete</t>
  </si>
  <si>
    <t>3.5-10-1</t>
  </si>
  <si>
    <t>report your jurisdictionâ€™s passenger and/or freight mode share data.-passenger mode share: other-please complete</t>
  </si>
  <si>
    <t>3.5-11-1</t>
  </si>
  <si>
    <t>report your jurisdictionâ€™s passenger and/or freight mode share data.-total passenger mode share reported-please complete</t>
  </si>
  <si>
    <t>3.5-12-1</t>
  </si>
  <si>
    <t>report your jurisdictionâ€™s passenger and/or freight mode share data.-freight mode share data to report-please complete</t>
  </si>
  <si>
    <t>3.5-13-1</t>
  </si>
  <si>
    <t>report your jurisdictionâ€™s passenger and/or freight mode share data.-freight mode share: motorcycle / two wheeler-please complete</t>
  </si>
  <si>
    <t>3.5-14-1</t>
  </si>
  <si>
    <t>report your jurisdictionâ€™s passenger and/or freight mode share data.-freight mode share: light goods vehicles (lgv)-please complete</t>
  </si>
  <si>
    <t>3.5-15-1</t>
  </si>
  <si>
    <t>report your jurisdictionâ€™s passenger and/or freight mode share data.-freight mode share: medium goods vehicles (mgv)-please complete</t>
  </si>
  <si>
    <t>3.5-16-1</t>
  </si>
  <si>
    <t>report your jurisdictionâ€™s passenger and/or freight mode share data.-freight mode share: heavy goods vehicles (hgv)-please complete</t>
  </si>
  <si>
    <t>3.5-17-1</t>
  </si>
  <si>
    <t>report your jurisdictionâ€™s passenger and/or freight mode share data.-freight mode share: rail-please complete</t>
  </si>
  <si>
    <t>3.5-18-1</t>
  </si>
  <si>
    <t>report your jurisdictionâ€™s passenger and/or freight mode share data.-freight mode share: inland water transport-please complete</t>
  </si>
  <si>
    <t>3.5-19-1</t>
  </si>
  <si>
    <t>report your jurisdictionâ€™s passenger and/or freight mode share data.-freight mode share: other-please complete</t>
  </si>
  <si>
    <t>report your jurisdictionâ€™s passenger and/or freight mode share data.-passenger mode share: walking-please complete</t>
  </si>
  <si>
    <t>3.5-20-1</t>
  </si>
  <si>
    <t>report your jurisdictionâ€™s passenger and/or freight mode share data.-total freight mode share reported-please complete</t>
  </si>
  <si>
    <t>3.5-21-1</t>
  </si>
  <si>
    <t>report your jurisdictionâ€™s passenger and/or freight mode share data.-comment-please complete</t>
  </si>
  <si>
    <t>3.5-4-1</t>
  </si>
  <si>
    <t>report your jurisdictionâ€™s passenger and/or freight mode share data.-passenger mode share: micromobility (including e-scooters)-please complete</t>
  </si>
  <si>
    <t>report the total emissions, fleet size and number of vehicle types for the following modes of transport.-private vehicles-annual emissions from transport mode (metric tonnes co2e)</t>
  </si>
  <si>
    <t>report the total emissions, fleet size and number of vehicle types for the following modes of transport.-buses-annual emissions from transport mode (metric tonnes co2e)</t>
  </si>
  <si>
    <t>3.6-3-1</t>
  </si>
  <si>
    <t>report the total emissions, fleet size and number of vehicle types for the following modes of transport.-municipal fleet (government owned vehicles excluding buses)-annual emissions from transport mode (metric tonnes co2e)</t>
  </si>
  <si>
    <t>3.6-4-1</t>
  </si>
  <si>
    <t>report the total emissions, fleet size and number of vehicle types for the following modes of transport.-freight vehicles-annual emissions from transport mode (metric tonnes co2e)</t>
  </si>
  <si>
    <t>3.6-5-1</t>
  </si>
  <si>
    <t>report the total emissions, fleet size and number of vehicle types for the following modes of transport.-taxis/transport network companies/carshares-annual emissions from transport mode (metric tonnes co2e)</t>
  </si>
  <si>
    <t>3.6-5-3</t>
  </si>
  <si>
    <t>report the total emissions, fleet size and number of vehicle types for the following modes of transport.-taxis/transport network companies/carshares-electric fleet size per mode</t>
  </si>
  <si>
    <t>3.6-6-1</t>
  </si>
  <si>
    <t>report the total emissions, fleet size and number of vehicle types for the following modes of transport.-comment-annual emissions from transport mode (metric tonnes co2e)</t>
  </si>
  <si>
    <t>report the following waste-related data for your jurisdiction.-data availability-amount of solid waste generated (tonnes/year)</t>
  </si>
  <si>
    <t>3.7-1-2</t>
  </si>
  <si>
    <t>report the following waste-related data for your jurisdiction.-data availability-percentage of the solid waste generated that is diverted away from landfill or incineration (%)</t>
  </si>
  <si>
    <t>3.7-1-3</t>
  </si>
  <si>
    <t>report the following waste-related data for your jurisdiction.-data availability-percentage of the diverted solid waste generated that is recycled (%)</t>
  </si>
  <si>
    <t>3.7-1-4</t>
  </si>
  <si>
    <t>report the following waste-related data for your jurisdiction.-data availability-percentage of the diverted solid waste generated that is utilized for waste to energy (%)</t>
  </si>
  <si>
    <t>3.7-1-5</t>
  </si>
  <si>
    <t>report the following waste-related data for your jurisdiction.-data availability-percentage of the diverted solid waste generated that is reused (%)</t>
  </si>
  <si>
    <t>3.7-1-6</t>
  </si>
  <si>
    <t>report the following waste-related data for your jurisdiction.-data availability-percentage of waste collected where separation at source is taking place (%)</t>
  </si>
  <si>
    <t>3.7-1-7</t>
  </si>
  <si>
    <t>report the following waste-related data for your jurisdiction.-data availability-total annual amount of food waste produced in the jurisdiction (tonnes/year)</t>
  </si>
  <si>
    <t>3.7-1-8</t>
  </si>
  <si>
    <t>report the following waste-related data for your jurisdiction.-data availability-volume of wastewater produced within the jurisdiction boundary (megalitres/year)</t>
  </si>
  <si>
    <t>3.7-1-9</t>
  </si>
  <si>
    <t>report the following waste-related data for your jurisdiction.-data availability-percentage of wastewater safely treated to at least secondary level (%)</t>
  </si>
  <si>
    <t>report the following waste-related data for your jurisdiction.-response (in unit specified)-amount of solid waste generated (tonnes/year)</t>
  </si>
  <si>
    <t>3.7-2-2</t>
  </si>
  <si>
    <t>report the following waste-related data for your jurisdiction.-response (in unit specified)-percentage of the solid waste generated that is diverted away from landfill or incineration (%)</t>
  </si>
  <si>
    <t>3.7-2-3</t>
  </si>
  <si>
    <t>report the following waste-related data for your jurisdiction.-response (in unit specified)-percentage of the diverted solid waste generated that is recycled (%)</t>
  </si>
  <si>
    <t>3.7-2-4</t>
  </si>
  <si>
    <t>report the following waste-related data for your jurisdiction.-response (in unit specified)-percentage of the diverted solid waste generated that is utilized for waste to energy (%)</t>
  </si>
  <si>
    <t>3.7-2-5</t>
  </si>
  <si>
    <t>report the following waste-related data for your jurisdiction.-response (in unit specified)-percentage of the diverted solid waste generated that is reused (%)</t>
  </si>
  <si>
    <t>3.7-2-6</t>
  </si>
  <si>
    <t>report the following waste-related data for your jurisdiction.-response (in unit specified)-percentage of waste collected where separation at source is taking place (%)</t>
  </si>
  <si>
    <t>3.7-2-7</t>
  </si>
  <si>
    <t>report the following waste-related data for your jurisdiction.-response (in unit specified)-total annual amount of food waste produced in the jurisdiction (tonnes/year)</t>
  </si>
  <si>
    <t>3.7-2-8</t>
  </si>
  <si>
    <t>report the following waste-related data for your jurisdiction.-response (in unit specified)-volume of wastewater produced within the jurisdiction boundary (megalitres/year)</t>
  </si>
  <si>
    <t>3.7-2-9</t>
  </si>
  <si>
    <t>report the following waste-related data for your jurisdiction.-response (in unit specified)-percentage of wastewater safely treated to at least secondary level (%)</t>
  </si>
  <si>
    <t>3.7-3-3</t>
  </si>
  <si>
    <t>report the following waste-related data for your jurisdiction.-comment-percentage of the diverted solid waste generated that is recycled (%)</t>
  </si>
  <si>
    <t>3.7-3-4</t>
  </si>
  <si>
    <t>report the following waste-related data for your jurisdiction.-comment-percentage of the diverted solid waste generated that is utilized for waste to energy (%)</t>
  </si>
  <si>
    <t>3.7-3-5</t>
  </si>
  <si>
    <t>report the following waste-related data for your jurisdiction.-comment-percentage of the diverted solid waste generated that is reused (%)</t>
  </si>
  <si>
    <t>3.7-3-6</t>
  </si>
  <si>
    <t>report the following waste-related data for your jurisdiction.-comment-percentage of waste collected where separation at source is taking place (%)</t>
  </si>
  <si>
    <t>3.7-3-7</t>
  </si>
  <si>
    <t>report the following waste-related data for your jurisdiction.-comment-total annual amount of food waste produced in the jurisdiction (tonnes/year)</t>
  </si>
  <si>
    <t>3.7-3-8</t>
  </si>
  <si>
    <t>report the following waste-related data for your jurisdiction.-comment-volume of wastewater produced within the jurisdiction boundary (megalitres/year)</t>
  </si>
  <si>
    <t>3.7-3-9</t>
  </si>
  <si>
    <t>report the following waste-related data for your jurisdiction.-comment-percentage of wastewater safely treated to at least secondary level (%)</t>
  </si>
  <si>
    <t>report on how climate change impacts health outcomes and health services in your jurisdiction.-timeframe of impact</t>
  </si>
  <si>
    <t>3.8-6</t>
  </si>
  <si>
    <t>report on how climate change impacts health outcomes and health services in your jurisdiction.-what factors affect your jurisdictionâ€™s ability to address the selected health issues</t>
  </si>
  <si>
    <t>3.9-1-1</t>
  </si>
  <si>
    <t>provide information on the current impact of the covid-19 pandemic on climate action in the jurisdiction.-impact of covid-19 on the implementation of climate action policies in your jurisdiction-response</t>
  </si>
  <si>
    <t>4.1-0</t>
  </si>
  <si>
    <t>does your jurisdiction have an adaptation goal(s) in place? if no adaptation goal is in place, please indicate the primary reason why.-none</t>
  </si>
  <si>
    <t>4.1a-1</t>
  </si>
  <si>
    <t>report your jurisdictionâ€™s main adaptation goals.-select a reference id for the goal</t>
  </si>
  <si>
    <t>4.1a-2</t>
  </si>
  <si>
    <t>report your jurisdictionâ€™s main adaptation goals.-adaptation goal^</t>
  </si>
  <si>
    <t>4.1a-4</t>
  </si>
  <si>
    <t>report your jurisdictionâ€™s main adaptation goals.-base year of goal (or year goal was established if no base year)^</t>
  </si>
  <si>
    <t>4.1a-5</t>
  </si>
  <si>
    <t>report your jurisdictionâ€™s main adaptation goals.-target year of goal^</t>
  </si>
  <si>
    <t>4.1a-7</t>
  </si>
  <si>
    <t>report your jurisdictionâ€™s main adaptation goals.-comment</t>
  </si>
  <si>
    <t>does your jurisdiction have an active greenhouse gas emission reduction target(s) in place? if no active ghg emissions reduction target is in place, please indicate the primary reason why.-none</t>
  </si>
  <si>
    <t>provide details of your emissions reduction target(s).-select a reference id for the target</t>
  </si>
  <si>
    <t>5.1a-12</t>
  </si>
  <si>
    <t>provide details of your emissions reduction target(s).-target year^</t>
  </si>
  <si>
    <t>5.1a-15</t>
  </si>
  <si>
    <t>provide details of your emissions reduction target(s).-net emissions in target year (after offsets and carbon dioxide removal) [auto-calculated]</t>
  </si>
  <si>
    <t>5.1a-16</t>
  </si>
  <si>
    <t>provide details of your emissions reduction target(s).-net emissions in target year (after offsets and carbon dioxide removal) (metric tonnes co2e)^</t>
  </si>
  <si>
    <t>5.1a-18</t>
  </si>
  <si>
    <t>provide details of your emissions reduction target(s).-specify if target is considered a science-based target (sbt) and the sbt methodology it aligns to</t>
  </si>
  <si>
    <t>provide details of your emissions reduction target(s).-specify if target is considered a science-based target (sbt) and the sbt methodology it aligns to_g</t>
  </si>
  <si>
    <t>5.1a-19</t>
  </si>
  <si>
    <t>provide details of your emissions reduction target(s).-covered emissions in most recent inventory (metric tonnes co2e)</t>
  </si>
  <si>
    <t>provide details of your emissions reduction target(s).-target type^</t>
  </si>
  <si>
    <t>5.1a-20</t>
  </si>
  <si>
    <t>provide details of your emissions reduction target(s).-is this target the jurisdiction's most ambitious target?</t>
  </si>
  <si>
    <t>5.1a-21</t>
  </si>
  <si>
    <t>provide details of your emissions reduction target(s).-alignment with nationally determined contribution</t>
  </si>
  <si>
    <t>5.1a-23</t>
  </si>
  <si>
    <t>provide details of your emissions reduction target(s).-please explain^</t>
  </si>
  <si>
    <t>5.1a-3</t>
  </si>
  <si>
    <t>provide details of your emissions reduction target(s).-boundary of target relative to jurisdiction boundary^</t>
  </si>
  <si>
    <t>5.1a-4</t>
  </si>
  <si>
    <t>provide details of your emissions reduction target(s).-emissions sources covered by target^</t>
  </si>
  <si>
    <t>5.1a-5</t>
  </si>
  <si>
    <t>provide details of your emissions reduction target(s).-are carbon credits currently used or planned to be used to achieve this target?^</t>
  </si>
  <si>
    <t>5.1a-6</t>
  </si>
  <si>
    <t>provide details of your emissions reduction target(s).-percentage of target to be met using carbon credits generated from outside jurisdiction or target boundary^</t>
  </si>
  <si>
    <t>5.1a-7</t>
  </si>
  <si>
    <t>provide details of your emissions reduction target(s).-year target was established</t>
  </si>
  <si>
    <t>5.1b-1</t>
  </si>
  <si>
    <t>provide details on the current or planned use of carbon credits sold to or purchased from outside the jurisdiction or target boundary.-type of carbon credits</t>
  </si>
  <si>
    <t>5.1b-2</t>
  </si>
  <si>
    <t>provide details on the current or planned use of carbon credits sold to or purchased from outside the jurisdiction or target boundary.-identify target</t>
  </si>
  <si>
    <t>5.1b-3</t>
  </si>
  <si>
    <t>provide details on the current or planned use of carbon credits sold to or purchased from outside the jurisdiction or target boundary.-emissions purchased/sold (metric tonnes co2e)</t>
  </si>
  <si>
    <t>5.1b-4</t>
  </si>
  <si>
    <t>provide details on the current or planned use of carbon credits sold to or purchased from outside the jurisdiction or target boundary.-verified to which standard</t>
  </si>
  <si>
    <t>5.1b-5</t>
  </si>
  <si>
    <t>provide details on the current or planned use of carbon credits sold to or purchased from outside the jurisdiction or target boundary.-outline the crediting period and country(ies) where offsetting efforts are or will be taking place</t>
  </si>
  <si>
    <t>5.1b-6</t>
  </si>
  <si>
    <t>provide details on the current or planned use of carbon credits sold to or purchased from outside the jurisdiction or target boundary.-comment</t>
  </si>
  <si>
    <t>6.1-1</t>
  </si>
  <si>
    <t>provide details of your jurisdiction's energy-related targets active in the reporting year. in addition, you can report other climate-related targets active in the reporting year.-target type</t>
  </si>
  <si>
    <t>provide details of your jurisdiction's energy-related targets active in the reporting year. in addition, you can report other climate-related targets active in the reporting year.-target type_g</t>
  </si>
  <si>
    <t>6.1-10</t>
  </si>
  <si>
    <t>provide details of your jurisdiction's energy-related targets active in the reporting year. in addition, you can report other climate-related targets active in the reporting year.-metric value in target year</t>
  </si>
  <si>
    <t>6.1-11</t>
  </si>
  <si>
    <t>provide details of your jurisdiction's energy-related targets active in the reporting year. in addition, you can report other climate-related targets active in the reporting year.-metric value in most recent year data is available</t>
  </si>
  <si>
    <t>6.1-12</t>
  </si>
  <si>
    <t>provide details of your jurisdiction's energy-related targets active in the reporting year. in addition, you can report other climate-related targets active in the reporting year.-percentage of total energy that is renewable in target year</t>
  </si>
  <si>
    <t>6.1-13</t>
  </si>
  <si>
    <t>provide details of your jurisdiction's energy-related targets active in the reporting year. in addition, you can report other climate-related targets active in the reporting year.-is this target publicly available?</t>
  </si>
  <si>
    <t>6.1-14</t>
  </si>
  <si>
    <t>provide details of your jurisdiction's energy-related targets active in the reporting year. in addition, you can report other climate-related targets active in the reporting year.-comment</t>
  </si>
  <si>
    <t>6.1-2</t>
  </si>
  <si>
    <t>provide details of your jurisdiction's energy-related targets active in the reporting year. in addition, you can report other climate-related targets active in the reporting year.-target description</t>
  </si>
  <si>
    <t>6.1-3</t>
  </si>
  <si>
    <t>provide details of your jurisdiction's energy-related targets active in the reporting year. in addition, you can report other climate-related targets active in the reporting year.-boundary of target relative to jurisdiction boundary</t>
  </si>
  <si>
    <t>6.1-4</t>
  </si>
  <si>
    <t>provide details of your jurisdiction's energy-related targets active in the reporting year. in addition, you can report other climate-related targets active in the reporting year.-year target was established</t>
  </si>
  <si>
    <t>6.1-5</t>
  </si>
  <si>
    <t>provide details of your jurisdiction's energy-related targets active in the reporting year. in addition, you can report other climate-related targets active in the reporting year.-base year</t>
  </si>
  <si>
    <t>6.1-6</t>
  </si>
  <si>
    <t>provide details of your jurisdiction's energy-related targets active in the reporting year. in addition, you can report other climate-related targets active in the reporting year.-metric used to measure target (renewable energy or energy efficiency target)</t>
  </si>
  <si>
    <t>2.1e-5</t>
  </si>
  <si>
    <t>2.1e-4</t>
  </si>
  <si>
    <t>2.1e-3</t>
  </si>
  <si>
    <t>2.1e-2</t>
  </si>
  <si>
    <t>2.1e-1</t>
  </si>
  <si>
    <t>replace</t>
  </si>
  <si>
    <t>please provide the daily and annual average concentrations average breakdown of the following air pollutants gases within your city wide:-comments-ozone (o3) *</t>
  </si>
  <si>
    <t>please provide city-wide average air pollution metrics from the monitoring sites within your city for the most recent three years.-average concentration for second most recent year available (ug/m3)-o3 (1 year (annual) mean)</t>
  </si>
  <si>
    <t>group 2021. Replace = 10.2-1-1 (-mode share-other)</t>
  </si>
  <si>
    <t>8.5-1-7</t>
  </si>
  <si>
    <t xml:space="preserve">how much (in mw capacity) renewable energy is installed within the city boundary in the following categories?-mw capacity-ground or water source </t>
  </si>
  <si>
    <t>q_id 2019</t>
  </si>
  <si>
    <t>keep</t>
  </si>
  <si>
    <t>Columna1</t>
  </si>
  <si>
    <t>Columna2</t>
  </si>
  <si>
    <t>Columna3</t>
  </si>
  <si>
    <t>Columna4</t>
  </si>
  <si>
    <t>please explain any excluded sources, identify any emissions covered under an ets and provide any other comments-total generation of grid-supplied energy</t>
  </si>
  <si>
    <t>please explain any excluded sources, identify any emissions covered under an ets and provide any other comments-total emissions (excluding generation of grid-supplied energy)</t>
  </si>
  <si>
    <t>replace by</t>
  </si>
  <si>
    <t>group 2021. Replace = 10.2-1-1 (-mode share-other) group 2020 Replace = 10.2-1-1 (-mode share-other)</t>
  </si>
  <si>
    <t>group 2021. Replace = 12.0a-1-6 (-tonnes served and/or sold-protein sources)</t>
  </si>
  <si>
    <t>q_type_20212</t>
  </si>
  <si>
    <t>provide a breakdown of your community-wide emissions in the format of the common reporting framework.-direct emissions (metric tonnes co2e)-stationary energy &gt; residential buildings^</t>
  </si>
  <si>
    <t>provide a breakdown of your community-wide emissions in the format of the common reporting framework.-direct emissions (metric tonnes co2e)-transportation &gt; waterborne navigation^</t>
  </si>
  <si>
    <t>provide a breakdown of your community-wide emissions in the format of the common reporting framework.-direct emissions (metric tonnes co2e)-transportation &gt; aviation^</t>
  </si>
  <si>
    <t>provide a breakdown of your community-wide emissions in the format of the common reporting framework.-direct emissions (metric tonnes co2e)-transportation &gt; off-road^</t>
  </si>
  <si>
    <t>provide a breakdown of your community-wide emissions in the format of the common reporting framework.-direct emissions (metric tonnes co2e)-total transport</t>
  </si>
  <si>
    <t>provide a breakdown of your community-wide emissions in the format of the common reporting framework.-direct emissions (metric tonnes co2e)-waste &gt; solid waste disposal^</t>
  </si>
  <si>
    <t>provide a breakdown of your community-wide emissions in the format of the common reporting framework.-direct emissions (metric tonnes co2e)-waste &gt; biological treatment^</t>
  </si>
  <si>
    <t>provide a breakdown of your community-wide emissions in the format of the common reporting framework.-direct emissions (metric tonnes co2e)-waste &gt; incineration and open burning^</t>
  </si>
  <si>
    <t>provide a breakdown of your community-wide emissions in the format of the common reporting framework.-direct emissions (metric tonnes co2e)-stationary energy &gt; commercial buildings &amp; facilities^</t>
  </si>
  <si>
    <t>provide a breakdown of your community-wide emissions in the format of the common reporting framework.-direct emissions (metric tonnes co2e)-ippu &gt; product use</t>
  </si>
  <si>
    <t>provide a breakdown of your community-wide emissions in the format of the common reporting framework.-direct emissions (metric tonnes co2e)-afolu &gt; livestock</t>
  </si>
  <si>
    <t>provide a breakdown of your community-wide emissions in the format of the common reporting framework.-direct emissions (metric tonnes co2e)-afolu &gt; land use</t>
  </si>
  <si>
    <t>provide a breakdown of your community-wide emissions in the format of the common reporting framework.-direct emissions (metric tonnes co2e)-total afolu</t>
  </si>
  <si>
    <t>provide a breakdown of your community-wide emissions in the format of the common reporting framework.-direct emissions (metric tonnes co2e)-generation of grid-supplied energy &gt; electricity-only generation^</t>
  </si>
  <si>
    <t>provide a breakdown of your community-wide emissions in the format of the common reporting framework.-direct emissions (metric tonnes co2e)-generation of grid-supplied energy &gt; chp generation^</t>
  </si>
  <si>
    <t>provide a breakdown of your community-wide emissions in the format of the common reporting framework.-direct emissions (metric tonnes co2e)-generation of grid-supplied energy &gt; heat/cold generation^</t>
  </si>
  <si>
    <t>provide a breakdown of your community-wide emissions in the format of the common reporting framework.-direct emissions (metric tonnes co2e)-generation of grid-supplied energy &gt; local renewable generation</t>
  </si>
  <si>
    <t>provide a breakdown of your community-wide emissions in the format of the common reporting framework.-direct emissions (metric tonnes co2e)-stationary energy &gt; institutional buildings &amp; facilities^</t>
  </si>
  <si>
    <t>provide a breakdown of your community-wide emissions in the format of the common reporting framework.-direct emissions (metric tonnes co2e)-total emissions (excluding generation of grid-supplied energy)</t>
  </si>
  <si>
    <t>provide a breakdown of your community-wide emissions in the format of the common reporting framework.-direct emissions (metric tonnes co2e)-stationary energy &gt; agriculture^</t>
  </si>
  <si>
    <t>provide a breakdown of your community-wide emissions in the format of the common reporting framework.-direct emissions (metric tonnes co2e)-stationary energy &gt; fugitive emissions^</t>
  </si>
  <si>
    <t>provide a breakdown of your community-wide emissions in the format of the common reporting framework.-direct emissions (metric tonnes co2e)-total stationary energy</t>
  </si>
  <si>
    <t>provide a breakdown of your community-wide emissions in the format of the common reporting framework.-direct emissions (metric tonnes co2e)-transportation &gt; on-road^</t>
  </si>
  <si>
    <t>ok, when 2022 = assessment considers vulnerable populations</t>
  </si>
  <si>
    <t>provide details on your climate risk and vulnerability assessment.-assessment attachment and/or direct link</t>
  </si>
  <si>
    <t>provide a breakdown of your community-wide emissions in the format of the common reporting framework.-direct emissions (metric tonnes co2e)-waste &gt; wastewater</t>
  </si>
  <si>
    <t>provide a breakdown of your community-wide emissions in the format of the common reporting framework.-direct emissions (metric tonnes co2e)-total waste</t>
  </si>
  <si>
    <t>provide a breakdown of your community-wide emissions in the format of the common reporting framework.-direct emissions (metric tonnes co2e)-ippu &gt; industrial process</t>
  </si>
  <si>
    <t>provide a breakdown of your community-wide emissions in the format of the common reporting framework.-direct emissions (metric tonnes co2e)-total generation of grid-supplied energy</t>
  </si>
  <si>
    <t>provide a breakdown of your community-wide emissions in the format of the common reporting framework.-if you have no direct emissions to report, please select a notation key to explain why^-transportation &gt; rail</t>
  </si>
  <si>
    <t>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direct emissions to report, please select a notation key to explain why</t>
  </si>
  <si>
    <t>provide a breakdown of your community-wide emissions in the format of the common reporting framework.-if you have no direct emissions to report, please select a notation key to explain why^</t>
  </si>
  <si>
    <t>provide a breakdown of your community-wide emissions in the format of the common reporting framework.-if you have no direct emissions to report, please select a notation key to explain why-transportation &gt; waterborne navigation^</t>
  </si>
  <si>
    <t>provide a breakdown of your community-wide emissions in the format of the common reporting framework.-if you have no direct emissions to report, please select a notation key to explain why-transportation &gt; aviation^</t>
  </si>
  <si>
    <t>provide a breakdown of your community-wide emissions in the format of the common reporting framework.-if you have no direct emissions to report, please select a notation key to explain why-transportation &gt; off-road^</t>
  </si>
  <si>
    <t>provide a breakdown of your community-wide emissions in the format of the common reporting framework.-if you have no direct emissions to report, please select a notation key to explain why-total transport</t>
  </si>
  <si>
    <t>provide a breakdown of your community-wide emissions in the format of the common reporting framework.-if you have no direct emissions to report, please select a notation key to explain why-waste &gt; solid waste disposal^</t>
  </si>
  <si>
    <t>provide a breakdown of your community-wide emissions in the format of the common reporting framework.-if you have no direct emissions to report, please select a notation key to explain why-waste &gt; biological treatment^</t>
  </si>
  <si>
    <t>provide a breakdown of your community-wide emissions in the format of the common reporting framework.-if you have no direct emissions to report, please select a notation key to explain why-waste &gt; incineration and open burning^</t>
  </si>
  <si>
    <t>provide a breakdown of your community-wide emissions in the format of the common reporting framework.-if you have no direct emissions to report, please select a notation key to explain why-waste &gt; wastewater</t>
  </si>
  <si>
    <t>provide a breakdown of your community-wide emissions in the format of the common reporting framework.-if you have no direct emissions to report, please select a notation key to explain why-total waste</t>
  </si>
  <si>
    <t>provide a breakdown of your community-wide emissions in the format of the common reporting framework.-if you have no direct emissions to report, please select a notation key to explain why-ippu &gt; industrial process</t>
  </si>
  <si>
    <t>provide a breakdown of your community-wide emissions in the format of the common reporting framework.-if you have no direct emissions to report, please select a notation key to explain why-stationary energy &gt; commercial buildings &amp; facilities^</t>
  </si>
  <si>
    <t>provide a breakdown of your community-wide emissions in the format of the common reporting framework.-if you have no direct emissions to report, please select a notation key to explain why-ippu &gt; product use</t>
  </si>
  <si>
    <t>provide a breakdown of your community-wide emissions in the format of the common reporting framework.-if you have no direct emissions to report, please select a notation key to explain why-afolu &gt; livestock</t>
  </si>
  <si>
    <t>provide a breakdown of your community-wide emissions in the format of the common reporting framework.-if you have no direct emissions to report, please select a notation key to explain why-afolu &gt; land use</t>
  </si>
  <si>
    <t>provide a breakdown of your community-wide emissions in the format of the common reporting framework.-if you have no direct emissions to report, please select a notation key to explain why-total afolu</t>
  </si>
  <si>
    <t>provide a breakdown of your community-wide emissions in the format of the common reporting framework.-if you have no direct emissions to report, please select a notation key to explain why-generation of grid-supplied energy &gt; electricity-only generation^</t>
  </si>
  <si>
    <t>provide a breakdown of your community-wide emissions in the format of the common reporting framework.-if you have no direct emissions to report, please select a notation key to explain why-generation of grid-supplied energy &gt; chp generation^</t>
  </si>
  <si>
    <t>provide a breakdown of your community-wide emissions in the format of the common reporting framework.-if you have no direct emissions to report, please select a notation key to explain why-generation of grid-supplied energy &gt; heat/cold generation^</t>
  </si>
  <si>
    <t>provide a breakdown of your community-wide emissions in the format of the common reporting framework.-if you have no direct emissions to report, please select a notation key to explain why-generation of grid-supplied energy &gt; local renewable generation</t>
  </si>
  <si>
    <t>provide a breakdown of your community-wide emissions in the format of the common reporting framework.-if you have no direct emissions to report, please select a notation key to explain why-stationary energy &gt; institutional buildings &amp; facilities^</t>
  </si>
  <si>
    <t>provide a breakdown of your community-wide emissions in the format of the common reporting framework.-if you have no direct emissions to report, please select a notation key to explain why-total generation of grid-supplied energy</t>
  </si>
  <si>
    <t>provide a breakdown of your community-wide emissions in the format of the common reporting framework.-if you have no direct emissions to report, please select a notation key to explain why-total emissions (excluding generation of grid-supplied energy)</t>
  </si>
  <si>
    <t>provide a breakdown of your community-wide emissions in the format of the common reporting framework.-if you have no direct emissions to report, please select a notation key to explain why-stationary energy &gt; agriculture^</t>
  </si>
  <si>
    <t>provide a breakdown of your community-wide emissions in the format of the common reporting framework.-if you have no direct emissions to report, please select a notation key to explain why-stationary energy &gt; fugitive emissions^</t>
  </si>
  <si>
    <t>provide a breakdown of your community-wide emissions in the format of the common reporting framework.-if you have no direct emissions to report, please select a notation key to explain why-total stationary energy</t>
  </si>
  <si>
    <t>provide a breakdown of your community-wide emissions in the format of the common reporting framework.-if you have no direct emissions to report, please select a notation key to explain why-transportation &gt; on-road^</t>
  </si>
  <si>
    <t>provide a breakdown of your community-wide emissions in the format of the common reporting framework.-indirect emissions from the use of grid-supplied electricity, heat, steam and/or cooling (metric tonnes co2e)-stationary energy &gt; residential buildings^</t>
  </si>
  <si>
    <t>provide a breakdown of your community-wide emissions in the format of the common reporting framework.-indirect emissions from the use of grid-supplied electricity, heat, steam and/or cooling (metric tonnes co2e)-transportation &gt; waterborne navigation^</t>
  </si>
  <si>
    <t>provide a breakdown of your community-wide emissions in the format of the common reporting framework.-indirect emissions from the use of grid-supplied electricity, heat, steam and/or cooling (metric tonnes co2e)-transportation &gt; aviation^</t>
  </si>
  <si>
    <t>provide a breakdown of your community-wide emissions in the format of the common reporting framework.-indirect emissions from the use of grid-supplied electricity, heat, steam and/or cooling (metric tonnes co2e)-transportation &gt; off-road^</t>
  </si>
  <si>
    <t>provide a breakdown of your community-wide emissions in the format of the common reporting framework.-indirect emissions from the use of grid-supplied electricity, heat, steam and/or cooling (metric tonnes co2e)-total transport</t>
  </si>
  <si>
    <t>provide a breakdown of your community-wide emissions in the format of the common reporting framework.-indirect emissions from the use of grid-supplied electricity, heat, steam and/or cooling (metric tonnes co2e)-waste &gt; solid waste disposal^</t>
  </si>
  <si>
    <t>provide a breakdown of your community-wide emissions in the format of the common reporting framework.-indirect emissions from the use of grid-supplied electricity, heat, steam and/or cooling (metric tonnes co2e)-waste &gt; biological treatment^</t>
  </si>
  <si>
    <t>provide a breakdown of your community-wide emissions in the format of the common reporting framework.-indirect emissions from the use of grid-supplied electricity, heat, steam and/or cooling (metric tonnes co2e)-waste &gt; incineration and open burning^</t>
  </si>
  <si>
    <t>provide a breakdown of your community-wide emissions in the format of the common reporting framework.-indirect emissions from the use of grid-supplied electricity, heat, steam and/or cooling (metric tonnes co2e)-waste &gt; wastewater</t>
  </si>
  <si>
    <t>provide a breakdown of your community-wide emissions in the format of the common reporting framework.-indirect emissions from the use of grid-supplied electricity, heat, steam and/or cooling (metric tonnes co2e)-total waste</t>
  </si>
  <si>
    <t>provide a breakdown of your community-wide emissions in the format of the common reporting framework.-indirect emissions from the use of grid-supplied electricity, heat, steam and/or cooling (metric tonnes co2e)-ippu &gt; industrial process</t>
  </si>
  <si>
    <t>provide a breakdown of your community-wide emissions in the format of the common reporting framework.-indirect emissions from the use of grid-supplied electricity, heat, steam and/or cooling (metric tonnes co2e)-stationary energy &gt; commercial buildings &amp; facilities^</t>
  </si>
  <si>
    <t>provide a breakdown of your community-wide emissions in the format of the common reporting framework.-indirect emissions from the use of grid-supplied electricity, heat, steam and/or cooling (metric tonnes co2e)-ippu &gt; product use</t>
  </si>
  <si>
    <t>provide a breakdown of your community-wide emissions in the format of the common reporting framework.-indirect emissions from the use of grid-supplied electricity, heat, steam and/or cooling (metric tonnes co2e)-afolu &gt; livestock</t>
  </si>
  <si>
    <t>provide a breakdown of your community-wide emissions in the format of the common reporting framework.-indirect emissions from the use of grid-supplied electricity, heat, steam and/or cooling (metric tonnes co2e)-afolu &gt; land use</t>
  </si>
  <si>
    <t>provide a breakdown of your community-wide emissions in the format of the common reporting framework.-indirect emissions from the use of grid-supplied electricity, heat, steam and/or cooling (metric tonnes co2e)-total afolu</t>
  </si>
  <si>
    <t>provide a breakdown of your community-wide emissions in the format of the common reporting framework.-indirect emissions from the use of grid-supplied electricity, heat, steam and/or cooling (metric tonnes co2e)-generation of grid-supplied energy &gt; electricity-only generation^</t>
  </si>
  <si>
    <t>provide a breakdown of your community-wide emissions in the format of the common reporting framework.-indirect emissions from the use of grid-supplied electricity, heat, steam and/or cooling (metric tonnes co2e)-generation of grid-supplied energy &gt; chp generation^</t>
  </si>
  <si>
    <t>provide a breakdown of your community-wide emissions in the format of the common reporting framework.-indirect emissions from the use of grid-supplied electricity, heat, steam and/or cooling (metric tonnes co2e)-generation of grid-supplied energy &gt; heat/cold generation^</t>
  </si>
  <si>
    <t>provide a breakdown of your community-wide emissions in the format of the common reporting framework.-indirect emissions from the use of grid-supplied electricity, heat, steam and/or cooling (metric tonnes co2e)-generation of grid-supplied energy &gt; local renewable generation</t>
  </si>
  <si>
    <t>provide a breakdown of your community-wide emissions in the format of the common reporting framework.-indirect emissions from the use of grid-supplied electricity, heat, steam and/or cooling (metric tonnes co2e)-stationary energy &gt; institutional buildings &amp; facilities^</t>
  </si>
  <si>
    <t>provide a breakdown of your community-wide emissions in the format of the common reporting framework.-indirect emissions from the use of grid-supplied electricity, heat, steam and/or cooling (metric tonnes co2e)-total generation of grid-supplied energy</t>
  </si>
  <si>
    <t>provide a breakdown of your community-wide emissions in the format of the common reporting framework.-indirect emissions from the use of grid-supplied electricity, heat, steam and/or cooling (metric tonnes co2e)-total emissions (excluding generation of grid-supplied energy)</t>
  </si>
  <si>
    <t>provide a breakdown of your community-wide emissions in the format of the common reporting framework.-indirect emissions from the use of grid-supplied electricity, heat, steam and/or cooling (metric tonnes co2e)-stationary energy &gt; agriculture^</t>
  </si>
  <si>
    <t>provide a breakdown of your community-wide emissions in the format of the common reporting framework.-indirect emissions from the use of grid-supplied electricity, heat, steam and/or cooling (metric tonnes co2e)-stationary energy &gt; fugitive emissions^</t>
  </si>
  <si>
    <t>provide a breakdown of your community-wide emissions in the format of the common reporting framework.-indirect emissions from the use of grid-supplied electricity, heat, steam and/or cooling (metric tonnes co2e)-total stationary energy</t>
  </si>
  <si>
    <t>provide a breakdown of your community-wide emissions in the format of the common reporting framework.-indirect emissions from the use of grid-supplied electricity, heat, steam and/or cooling (metric tonnes co2e)-transportation &gt; on-road^</t>
  </si>
  <si>
    <t>provide a breakdown of your community-wide emissions in the format of the common reporting framework.-if you have no indirect emissions to report, please select a notation key to explain why-stationary energy &gt; residential buildings^</t>
  </si>
  <si>
    <t>provide a breakdown of your community-wide emissions in the format of the common reporting framework.-if you have no indirect emissions to report, please select a notation key to explain why-transportation &gt; waterborne navigation^</t>
  </si>
  <si>
    <t>provide a breakdown of your community-wide emissions in the format of the common reporting framework.-if you have no indirect emissions to report, please select a notation key to explain why-transportation &gt; aviation^</t>
  </si>
  <si>
    <t>provide a breakdown of your community-wide emissions in the format of the common reporting framework.-if you have no indirect emissions to report, please select a notation key to explain why-transportation &gt; off-road^</t>
  </si>
  <si>
    <t>provide a breakdown of your community-wide emissions in the format of the common reporting framework.-if you have no indirect emissions to report, please select a notation key to explain why-total transport</t>
  </si>
  <si>
    <t>provide a breakdown of your community-wide emissions in the format of the common reporting framework.-if you have no indirect emissions to report, please select a notation key to explain why-waste &gt; solid waste disposal^</t>
  </si>
  <si>
    <t>provide a breakdown of your community-wide emissions in the format of the common reporting framework.-if you have no indirect emissions to report, please select a notation key to explain why-waste &gt; biological treatment^</t>
  </si>
  <si>
    <t>provide a breakdown of your community-wide emissions in the format of the common reporting framework.-if you have no indirect emissions to report, please select a notation key to explain why-waste &gt; incineration and open burning^</t>
  </si>
  <si>
    <t>provide a breakdown of your community-wide emissions in the format of the common reporting framework.-if you have no indirect emissions to report, please select a notation key to explain why-waste &gt; wastewater</t>
  </si>
  <si>
    <t>provide a breakdown of your community-wide emissions in the format of the common reporting framework.-if you have no indirect emissions to report, please select a notation key to explain why-total waste</t>
  </si>
  <si>
    <t>provide a breakdown of your community-wide emissions in the format of the common reporting framework.-if you have no indirect emissions to report, please select a notation key to explain why-ippu &gt; industrial process</t>
  </si>
  <si>
    <t>provide a breakdown of your community-wide emissions in the format of the common reporting framework.-if you have no indirect emissions to report, please select a notation key to explain why-stationary energy &gt; commercial buildings &amp; facilities^</t>
  </si>
  <si>
    <t>provide a breakdown of your community-wide emissions in the format of the common reporting framework.-if you have no indirect emissions to report, please select a notation key to explain why-ippu &gt; product use</t>
  </si>
  <si>
    <t>provide a breakdown of your community-wide emissions in the format of the common reporting framework.-if you have no indirect emissions to report, please select a notation key to explain why-afolu &gt; livestock</t>
  </si>
  <si>
    <t>provide a breakdown of your community-wide emissions in the format of the common reporting framework.-if you have no indirect emissions to report, please select a notation key to explain why-afolu &gt; land use</t>
  </si>
  <si>
    <t>provide a breakdown of your community-wide emissions in the format of the common reporting framework.-if you have no indirect emissions to report, please select a notation key to explain why-total afolu</t>
  </si>
  <si>
    <t>provide a breakdown of your community-wide emissions in the format of the common reporting framework.-if you have no indirect emissions to report, please select a notation key to explain why-generation of grid-supplied energy &gt; electricity-only generation^</t>
  </si>
  <si>
    <t>provide a breakdown of your community-wide emissions in the format of the common reporting framework.-if you have no indirect emissions to report, please select a notation key to explain why-generation of grid-supplied energy &gt; chp generation^</t>
  </si>
  <si>
    <t>provide a breakdown of your community-wide emissions in the format of the common reporting framework.-if you have no indirect emissions to report, please select a notation key to explain why-generation of grid-supplied energy &gt; heat/cold generation^</t>
  </si>
  <si>
    <t>provide a breakdown of your community-wide emissions in the format of the common reporting framework.-if you have no indirect emissions to report, please select a notation key to explain why-generation of grid-supplied energy &gt; local renewable generation</t>
  </si>
  <si>
    <t>provide a breakdown of your community-wide emissions in the format of the common reporting framework.-if you have no indirect emissions to report, please select a notation key to explain why-stationary energy &gt; institutional buildings &amp; facilities^</t>
  </si>
  <si>
    <t>provide a breakdown of your community-wide emissions in the format of the common reporting framework.-if you have no indirect emissions to report, please select a notation key to explain why-total generation of grid-supplied energy</t>
  </si>
  <si>
    <t>provide a breakdown of your community-wide emissions in the format of the common reporting framework.-if you have no indirect emissions to report, please select a notation key to explain why-total emissions (excluding generation of grid-supplied energy)</t>
  </si>
  <si>
    <t>provide a breakdown of your community-wide emissions in the format of the common reporting framework.-if you have no indirect emissions to report, please select a notation key to explain why-stationary energy &gt; agriculture^</t>
  </si>
  <si>
    <t>provide a breakdown of your community-wide emissions in the format of the common reporting framework.-if you have no indirect emissions to report, please select a notation key to explain why-stationary energy &gt; fugitive emissions^</t>
  </si>
  <si>
    <t>provide a breakdown of your community-wide emissions in the format of the common reporting framework.-if you have no indirect emissions to report, please select a notation key to explain why-total stationary energy</t>
  </si>
  <si>
    <t>provide a breakdown of your community-wide emissions in the format of the common reporting framework.-if you have no indirect emissions to report, please select a notation key to explain why-transportation &gt; on-road^</t>
  </si>
  <si>
    <t>provide a breakdown of your community-wide emissions in the format of the common reporting framework.-emissions occurring outside the city boundary as a result of in-city activities (metric tonnes co2e)-stationary energy &gt; residential buildings^</t>
  </si>
  <si>
    <t>provide a breakdown of your community-wide emissions in the format of the common reporting framework.-emissions occurring outside the city boundary as a result of in-city activities (metric tonnes co2e)-transportation &gt; waterborne navigation^</t>
  </si>
  <si>
    <t>provide a breakdown of your community-wide emissions in the format of the common reporting framework.-emissions occurring outside the city boundary as a result of in-city activities (metric tonnes co2e)-transportation &gt; aviation^</t>
  </si>
  <si>
    <t>provide a breakdown of your community-wide emissions in the format of the common reporting framework.-emissions occurring outside the city boundary as a result of in-city activities (metric tonnes co2e)-transportation &gt; off-road^</t>
  </si>
  <si>
    <t>provide a breakdown of your community-wide emissions in the format of the common reporting framework.-emissions occurring outside the city boundary as a result of in-city activities (metric tonnes co2e)-total transport</t>
  </si>
  <si>
    <t>provide a breakdown of your community-wide emissions in the format of the common reporting framework.-emissions occurring outside the city boundary as a result of in-city activities (metric tonnes co2e)-waste &gt; solid waste disposal^</t>
  </si>
  <si>
    <t>provide a breakdown of your community-wide emissions in the format of the common reporting framework.-emissions occurring outside the city boundary as a result of in-city activities (metric tonnes co2e)-waste &gt; biological treatment^</t>
  </si>
  <si>
    <t>provide a breakdown of your community-wide emissions in the format of the common reporting framework.-emissions occurring outside the city boundary as a result of in-city activities (metric tonnes co2e)-waste &gt; incineration and open burning^</t>
  </si>
  <si>
    <t>provide a breakdown of your community-wide emissions in the format of the common reporting framework.-emissions occurring outside the city boundary as a result of in-city activities (metric tonnes co2e)-waste &gt; wastewater</t>
  </si>
  <si>
    <t>provide a breakdown of your community-wide emissions in the format of the common reporting framework.-emissions occurring outside the city boundary as a result of in-city activities (metric tonnes co2e)-total waste</t>
  </si>
  <si>
    <t>provide a breakdown of your community-wide emissions in the format of the common reporting framework.-emissions occurring outside the city boundary as a result of in-city activities (metric tonnes co2e)-ippu &gt; industrial process</t>
  </si>
  <si>
    <t>provide a breakdown of your community-wide emissions in the format of the common reporting framework.-emissions occurring outside the city boundary as a result of in-city activities (metric tonnes co2e)-stationary energy &gt; commercial buildings &amp; facilities^</t>
  </si>
  <si>
    <t>provide a breakdown of your community-wide emissions in the format of the common reporting framework.-emissions occurring outside the city boundary as a result of in-city activities (metric tonnes co2e)-ippu &gt; product use</t>
  </si>
  <si>
    <t>provide a breakdown of your community-wide emissions in the format of the common reporting framework.-emissions occurring outside the city boundary as a result of in-city activities (metric tonnes co2e)-afolu &gt; livestock</t>
  </si>
  <si>
    <t>provide a breakdown of your community-wide emissions in the format of the common reporting framework.-emissions occurring outside the city boundary as a result of in-city activities (metric tonnes co2e)-afolu &gt; land use</t>
  </si>
  <si>
    <t>provide a breakdown of your community-wide emissions in the format of the common reporting framework.-emissions occurring outside the city boundary as a result of in-city activities (metric tonnes co2e)-total afolu</t>
  </si>
  <si>
    <t>provide a breakdown of your community-wide emissions in the format of the common reporting framework.-emissions occurring outside the city boundary as a result of in-city activities (metric tonnes co2e)-generation of grid-supplied energy &gt; electricity-only generation^</t>
  </si>
  <si>
    <t>provide a breakdown of your community-wide emissions in the format of the common reporting framework.-emissions occurring outside the city boundary as a result of in-city activities (metric tonnes co2e)-generation of grid-supplied energy &gt; chp generation^</t>
  </si>
  <si>
    <t>provide a breakdown of your community-wide emissions in the format of the common reporting framework.-emissions occurring outside the city boundary as a result of in-city activities (metric tonnes co2e)-generation of grid-supplied energy &gt; heat/cold generation^</t>
  </si>
  <si>
    <t>provide a breakdown of your community-wide emissions in the format of the common reporting framework.-emissions occurring outside the city boundary as a result of in-city activities (metric tonnes co2e)-generation of grid-supplied energy &gt; local renewable generation</t>
  </si>
  <si>
    <t>provide a breakdown of your community-wide emissions in the format of the common reporting framework.-emissions occurring outside the city boundary as a result of in-city activities (metric tonnes co2e)-stationary energy &gt; institutional buildings &amp; facilities^</t>
  </si>
  <si>
    <t>provide a breakdown of your community-wide emissions in the format of the common reporting framework.-emissions occurring outside the city boundary as a result of in-city activities (metric tonnes co2e)-total generation of grid-supplied energy</t>
  </si>
  <si>
    <t>provide a breakdown of your community-wide emissions in the format of the common reporting framework.-emissions occurring outside the city boundary as a result of in-city activities (metric tonnes co2e)-total emissions (excluding generation of grid-supplied energy)</t>
  </si>
  <si>
    <t>provide a breakdown of your community-wide emissions in the format of the common reporting framework.-emissions occurring outside the city boundary as a result of in-city activities (metric tonnes co2e)-stationary energy &gt; agriculture^</t>
  </si>
  <si>
    <t>provide a breakdown of your community-wide emissions in the format of the common reporting framework.-emissions occurring outside the city boundary as a result of in-city activities (metric tonnes co2e)-stationary energy &gt; fugitive emissions^</t>
  </si>
  <si>
    <t>provide a breakdown of your community-wide emissions in the format of the common reporting framework.-emissions occurring outside the city boundary as a result of in-city activities (metric tonnes co2e)-total stationary energy</t>
  </si>
  <si>
    <t>provide a breakdown of your community-wide emissions in the format of the common reporting framework.-emissions occurring outside the city boundary as a result of in-city activities (metric tonnes co2e)-transportation &gt; on-road^</t>
  </si>
  <si>
    <t>provide a breakdown of your community-wide emissions in the format of the common reporting framework.-if you have no emissions occurring outside the city boundary to report as a result of in-city activities, please select a notation key to explain why-stationary energy &gt; residential buildings^</t>
  </si>
  <si>
    <t>provide a breakdown of your community-wide emissions in the format of the common reporting framework.-if you have no emissions occurring outside the city boundary to report as a result of in-city activities, please select a notation key to explain why-transportation &gt; waterborne navigation^</t>
  </si>
  <si>
    <t>provide a breakdown of your community-wide emissions in the format of the common reporting framework.-if you have no emissions occurring outside the city boundary to report as a result of in-city activities, please select a notation key to explain why-transportation &gt; aviation^</t>
  </si>
  <si>
    <t>provide a breakdown of your community-wide emissions in the format of the common reporting framework.-if you have no emissions occurring outside the city boundary to report as a result of in-city activities, please select a notation key to explain why-transportation &gt; off-road^</t>
  </si>
  <si>
    <t>provide a breakdown of your community-wide emissions in the format of the common reporting framework.-if you have no emissions occurring outside the city boundary to report as a result of in-city activities, please select a notation key to explain why-total transport</t>
  </si>
  <si>
    <t>provide a breakdown of your community-wide emissions in the format of the common reporting framework.-if you have no emissions occurring outside the city boundary to report as a result of in-city activities, please select a notation key to explain why-waste &gt; solid waste disposal^</t>
  </si>
  <si>
    <t>provide a breakdown of your community-wide emissions in the format of the common reporting framework.-if you have no emissions occurring outside the city boundary to report as a result of in-city activities, please select a notation key to explain why-waste &gt; biological treatment^</t>
  </si>
  <si>
    <t>provide a breakdown of your community-wide emissions in the format of the common reporting framework.-if you have no emissions occurring outside the city boundary to report as a result of in-city activities, please select a notation key to explain why-waste &gt; incineration and open burning^</t>
  </si>
  <si>
    <t>provide a breakdown of your community-wide emissions in the format of the common reporting framework.-if you have no emissions occurring outside the city boundary to report as a result of in-city activities, please select a notation key to explain why-waste &gt; wastewater</t>
  </si>
  <si>
    <t>provide a breakdown of your community-wide emissions in the format of the common reporting framework.-if you have no emissions occurring outside the city boundary to report as a result of in-city activities, please select a notation key to explain why-total waste</t>
  </si>
  <si>
    <t>provide a breakdown of your community-wide emissions in the format of the common reporting framework.-if you have no emissions occurring outside the city boundary to report as a result of in-city activities, please select a notation key to explain why-ippu &gt; industrial process</t>
  </si>
  <si>
    <t>provide a breakdown of your community-wide emissions in the format of the common reporting framework.-if you have no emissions occurring outside the city boundary to report as a result of in-city activities, please select a notation key to explain why-stationary energy &gt; commercial buildings &amp; facilities^</t>
  </si>
  <si>
    <t>provide a breakdown of your community-wide emissions in the format of the common reporting framework.-if you have no emissions occurring outside the city boundary to report as a result of in-city activities, please select a notation key to explain why-ippu &gt; product use</t>
  </si>
  <si>
    <t>provide a breakdown of your community-wide emissions in the format of the common reporting framework.-if you have no emissions occurring outside the city boundary to report as a result of in-city activities, please select a notation key to explain why-afolu &gt; livestock</t>
  </si>
  <si>
    <t>provide a breakdown of your community-wide emissions in the format of the common reporting framework.-if you have no emissions occurring outside the city boundary to report as a result of in-city activities, please select a notation key to explain why-afolu &gt; land use</t>
  </si>
  <si>
    <t>provide a breakdown of your community-wide emissions in the format of the common reporting framework.-if you have no emissions occurring outside the city boundary to report as a result of in-city activities, please select a notation key to explain why-total afolu</t>
  </si>
  <si>
    <t>provide a breakdown of your community-wide emissions in the format of the common reporting framework.-if you have no emissions occurring outside the city boundary to report as a result of in-city activities, please select a notation key to explain why-generation of grid-supplied energy &gt; electricity-only generation^</t>
  </si>
  <si>
    <t>provide a breakdown of your community-wide emissions in the format of the common reporting framework.-if you have no emissions occurring outside the city boundary to report as a result of in-city activities, please select a notation key to explain why-generation of grid-supplied energy &gt; chp generation^</t>
  </si>
  <si>
    <t>provide a breakdown of your community-wide emissions in the format of the common reporting framework.-if you have no emissions occurring outside the city boundary to report as a result of in-city activities, please select a notation key to explain why-generation of grid-supplied energy &gt; heat/cold generation^</t>
  </si>
  <si>
    <t>provide a breakdown of your community-wide emissions in the format of the common reporting framework.-if you have no emissions occurring outside the city boundary to report as a result of in-city activities, please select a notation key to explain why-generation of grid-supplied energy &gt; local renewable generation</t>
  </si>
  <si>
    <t>provide a breakdown of your community-wide emissions in the format of the common reporting framework.-if you have no emissions occurring outside the city boundary to report as a result of in-city activities, please select a notation key to explain why-stationary energy &gt; institutional buildings &amp; facilities^</t>
  </si>
  <si>
    <t>provide a breakdown of your community-wide emissions in the format of the common reporting framework.-if you have no emissions occurring outside the city boundary to report as a result of in-city activities, please select a notation key to explain why-total generation of grid-supplied energy</t>
  </si>
  <si>
    <t>provide a breakdown of your community-wide emissions in the format of the common reporting framework.-if you have no emissions occurring outside the city boundary to report as a result of in-city activities, please select a notation key to explain why-total emissions (excluding generation of grid-supplied energy)</t>
  </si>
  <si>
    <t>provide a breakdown of your community-wide emissions in the format of the common reporting framework.-if you have no emissions occurring outside the city boundary to report as a result of in-city activities, please select a notation key to explain why-stationary energy &gt; agriculture^</t>
  </si>
  <si>
    <t>provide a breakdown of your community-wide emissions in the format of the common reporting framework.-if you have no emissions occurring outside the city boundary to report as a result of in-city activities, please select a notation key to explain why-stationary energy &gt; fugitive emissions^</t>
  </si>
  <si>
    <t>provide a breakdown of your community-wide emissions in the format of the common reporting framework.-if you have no emissions occurring outside the city boundary to report as a result of in-city activities, please select a notation key to explain why-total stationary energy</t>
  </si>
  <si>
    <t>provide a breakdown of your community-wide emissions in the format of the common reporting framework.-if you have no emissions occurring outside the city boundary to report as a result of in-city activities, please select a notation key to explain why-transportation &gt; on-road^</t>
  </si>
  <si>
    <t>provide a breakdown of your community-wide emissions in the format of the common reporting framework.-please explain any excluded sources, identify any emissions covered under an ets and provide any other comments-stationary energy &gt; residential buildings^</t>
  </si>
  <si>
    <t>provide a breakdown of your community-wide emissions in the format of the common reporting framework.-please explain any excluded sources, identify any emissions covered under an ets and provide any other comments-transportation &gt; waterborne navigation^</t>
  </si>
  <si>
    <t>provide a breakdown of your community-wide emissions in the format of the common reporting framework.-please explain any excluded sources, identify any emissions covered under an ets and provide any other comments-transportation &gt; aviation^</t>
  </si>
  <si>
    <t>provide a breakdown of your community-wide emissions in the format of the common reporting framework.-please explain any excluded sources, identify any emissions covered under an ets and provide any other comments-transportation &gt; off-road^</t>
  </si>
  <si>
    <t>provide a breakdown of your community-wide emissions in the format of the common reporting framework.-please explain any excluded sources, identify any emissions covered under an ets and provide any other comments-total transport</t>
  </si>
  <si>
    <t>provide a breakdown of your community-wide emissions in the format of the common reporting framework.-please explain any excluded sources, identify any emissions covered under an ets and provide any other comments-waste &gt; solid waste disposal^</t>
  </si>
  <si>
    <t>provide a breakdown of your community-wide emissions in the format of the common reporting framework.-please explain any excluded sources, identify any emissions covered under an ets and provide any other comments-waste &gt; biological treatment^</t>
  </si>
  <si>
    <t>provide a breakdown of your community-wide emissions in the format of the common reporting framework.-please explain any excluded sources, identify any emissions covered under an ets and provide any other comments-waste &gt; incineration and open burning^</t>
  </si>
  <si>
    <t>provide a breakdown of your community-wide emissions in the format of the common reporting framework.-please explain any excluded sources, identify any emissions covered under an ets and provide any other comments-waste &gt; wastewater</t>
  </si>
  <si>
    <t>provide a breakdown of your community-wide emissions in the format of the common reporting framework.-please explain any excluded sources, identify any emissions covered under an ets and provide any other comments-total waste</t>
  </si>
  <si>
    <t>provide a breakdown of your community-wide emissions in the format of the common reporting framework.-please explain any excluded sources, identify any emissions covered under an ets and provide any other comments-ippu &gt; industrial process</t>
  </si>
  <si>
    <t>provide a breakdown of your community-wide emissions in the format of the common reporting framework.-please explain any excluded sources, identify any emissions covered under an ets and provide any other comments-stationary energy &gt; commercial buildings &amp; facilities^</t>
  </si>
  <si>
    <t>provide a breakdown of your community-wide emissions in the format of the common reporting framework.-please explain any excluded sources, identify any emissions covered under an ets and provide any other comments-ippu &gt; product use</t>
  </si>
  <si>
    <t>provide a breakdown of your community-wide emissions in the format of the common reporting framework.-please explain any excluded sources, identify any emissions covered under an ets and provide any other comments-afolu &gt; livestock</t>
  </si>
  <si>
    <t>provide a breakdown of your community-wide emissions in the format of the common reporting framework.-please explain any excluded sources, identify any emissions covered under an ets and provide any other comments-afolu &gt; land use</t>
  </si>
  <si>
    <t>provide a breakdown of your community-wide emissions in the format of the common reporting framework.-please explain any excluded sources, identify any emissions covered under an ets and provide any other comments-total afolu</t>
  </si>
  <si>
    <t>provide a breakdown of your community-wide emissions in the format of the common reporting framework.-please explain any excluded sources, identify any emissions covered under an ets and provide any other comments-generation of grid-supplied energy &gt; electricity-only generation^</t>
  </si>
  <si>
    <t>provide a breakdown of your community-wide emissions in the format of the common reporting framework.-please explain any excluded sources, identify any emissions covered under an ets and provide any other comments-generation of grid-supplied energy &gt; chp generation^</t>
  </si>
  <si>
    <t>provide a breakdown of your community-wide emissions in the format of the common reporting framework.-please explain any excluded sources, identify any emissions covered under an ets and provide any other comments-generation of grid-supplied energy &gt; heat/cold generation^</t>
  </si>
  <si>
    <t>provide a breakdown of your community-wide emissions in the format of the common reporting framework.-please explain any excluded sources, identify any emissions covered under an ets and provide any other comments-generation of grid-supplied energy &gt; local renewable generation</t>
  </si>
  <si>
    <t>provide a breakdown of your community-wide emissions in the format of the common reporting framework.-please explain any excluded sources, identify any emissions covered under an ets and provide any other comments-stationary energy &gt; institutional buildings &amp; facilities^</t>
  </si>
  <si>
    <t>provide a breakdown of your community-wide emissions in the format of the common reporting framework.-please explain any excluded sources, identify any emissions covered under an ets and provide any other comments-total generation of grid-supplied energy</t>
  </si>
  <si>
    <t>provide a breakdown of your community-wide emissions in the format of the common reporting framework.-please explain any excluded sources, identify any emissions covered under an ets and provide any other comments-total emissions (excluding generation of grid-supplied energy)</t>
  </si>
  <si>
    <t>provide a breakdown of your community-wide emissions in the format of the common reporting framework.-please explain any excluded sources, identify any emissions covered under an ets and provide any other comments-stationary energy &gt; agriculture^</t>
  </si>
  <si>
    <t>provide a breakdown of your community-wide emissions in the format of the common reporting framework.-please explain any excluded sources, identify any emissions covered under an ets and provide any other comments-stationary energy &gt; fugitive emissions^</t>
  </si>
  <si>
    <t>provide a breakdown of your community-wide emissions in the format of the common reporting framework.-please explain any excluded sources, identify any emissions covered under an ets and provide any other comments-total stationary energy</t>
  </si>
  <si>
    <t>provide a breakdown of your community-wide emissions in the format of the common reporting framework.-please explain any excluded sources, identify any emissions covered under an ets and provide any other comments-transportation &gt; on-road^</t>
  </si>
  <si>
    <t>ok. Replace 2021</t>
  </si>
  <si>
    <t>report the following waste-related data for your jurisdiction.-response-amount of solid waste generated (tonnes/year)</t>
  </si>
  <si>
    <t xml:space="preserve">does your jurisdiction have a strategy for addressing emissions from consumption of the most relevant goods and services?-highlight any specific action the jurisdiction is implementing to address emissions from the consumption of goods and services in this category-household appliances and electronics </t>
  </si>
  <si>
    <t>provide details of your emissions reduction target(s).-target year</t>
  </si>
  <si>
    <t xml:space="preserve">provide details of your emissions reduction target(s).-year target was established </t>
  </si>
  <si>
    <t>provide details of your emissions reduction target(s).-boundary of target relative to jurisdictionboundary^</t>
  </si>
  <si>
    <t>provide details of your emissions reduction target(s).-covered emissions in base year (metric tonnes co2e)*</t>
  </si>
  <si>
    <t>provide details of your emissions reduction target(s).-percentage of emissions reduction (including offsets and carbon dioxide removal)*^</t>
  </si>
  <si>
    <t>match_2018</t>
  </si>
  <si>
    <t>match_2019</t>
  </si>
  <si>
    <t>match_2020</t>
  </si>
  <si>
    <t>match_2022</t>
  </si>
  <si>
    <t>match_total</t>
  </si>
  <si>
    <t>Sumar en unica categoria = Number of taxis + Transport Network Companies (e.g. Uber, Lyft) fleet size + Customer-drive carshares (e.g. Car2Go, Drivenow) fleet size y cambiar q_text al de 2022</t>
  </si>
  <si>
    <t>Sumar en unica categoria = Number of taxis + Transport Network Companies (e.g. Uber, Lyft) fleet size + Customer-drive carshares (e.g. Car2Go, Drivenow) fleet size y cambiar q_text al de 2023</t>
  </si>
  <si>
    <t>Sumar en unica categoria = Number of taxis + Transport Network Companies (e.g. Uber, Lyft) fleet size + Customer-drive carshares (e.g. Car2Go, Drivenow) fleet size y cambiar q_text al de 2024</t>
  </si>
  <si>
    <t>Sumar en unica categoria = Number of taxis + Transport Network Companies (e.g. Uber, Lyft) fleet size + Customer-drive carshares (e.g. Car2Go, Drivenow) fleet size y cambiar q_text al de 2025</t>
  </si>
  <si>
    <t>Sumar en unica categoria = Number of taxis + Transport Network Companies (e.g. Uber, Lyft) fleet size + Customer-drive carshares (e.g. Car2Go, Drivenow) fleet size y cambiar q_text al de 2026</t>
  </si>
  <si>
    <t>Sumar en unica categoria = Number of taxis + Transport Network Companies (e.g. Uber, Lyft) fleet size + Customer-drive carshares (e.g. Car2Go, Drivenow) fleet size y cambiar q_text al de 2027</t>
  </si>
  <si>
    <t>Sumar en unica categoria = Number of taxis + Transport Network Companies (e.g. Uber, Lyft) fleet size + Customer-drive carshares (e.g. Car2Go, Drivenow) fleet size y cambiar q_text al de 2028</t>
  </si>
  <si>
    <t>Sumar en unica categoria = Number of taxis + Transport Network Companies (e.g. Uber, Lyft) fleet size + Customer-drive carshares (e.g. Car2Go, Drivenow) fleet size y cambiar q_text al de 2029</t>
  </si>
  <si>
    <t>Sumar en unica categoria = Number of taxis + Transport Network Companies (e.g. Uber, Lyft) fleet size + Customer-drive carshares (e.g. Car2Go, Drivenow) fleet size y cambiar q_text al de 2030</t>
  </si>
  <si>
    <t>Sumar en unica categoria = Number of taxis + Transport Network Companies (e.g. Uber, Lyft) fleet size + Customer-drive carshares (e.g. Car2Go, Drivenow) fleet size y cambiar q_text al de 2031</t>
  </si>
  <si>
    <t>replace 0</t>
  </si>
  <si>
    <t>Recuento</t>
  </si>
  <si>
    <t xml:space="preserve">provide details on the most significant climate hazards faced by your jurisdiction.-current probability of hazard^ </t>
  </si>
  <si>
    <t xml:space="preserve">provide details on the most significant climate hazards faced by your jurisdiction.-current magnitude of impact of hazard^ </t>
  </si>
  <si>
    <t xml:space="preserve">provide details on the most significant climate hazards faced by your jurisdiction.-sectors most exposed^ </t>
  </si>
  <si>
    <t>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impact.-describe the impacts on vulnerable populations and sectors^</t>
  </si>
  <si>
    <t>provide details on the most significant climate hazards faced by your jurisdiction.-timeframe of expected future changes</t>
  </si>
  <si>
    <t xml:space="preserve">please identify the factors that most greatly affect your cityâ€™s ability to adapt to climate change, and indicate how those factors either enhance or challenge this ability.-factors that affect ability to adapt </t>
  </si>
  <si>
    <t>ok. Sale de 1.3-2 de 2022 tambien</t>
  </si>
  <si>
    <t xml:space="preserve">please describe the main goals of your cityâ€™s adaptation efforts and the metrics / kpis for each goal.-adaptation goal </t>
  </si>
  <si>
    <t xml:space="preserve">report your jurisdictionâ€™s main adaptation goals.-adaptation goal^ </t>
  </si>
  <si>
    <t xml:space="preserve">please describe the main goals of your cityâ€™s adaptation efforts and the metrics / kpis for each goal.-target year of goal </t>
  </si>
  <si>
    <t xml:space="preserve">report the sources of your jurisdiction’s water supply, volumes withdrawn per source, and the projected change-source of jurisdiction’s water supply </t>
  </si>
  <si>
    <t>completitud</t>
  </si>
  <si>
    <t>Account Number</t>
  </si>
  <si>
    <t>q_r</t>
  </si>
  <si>
    <t>7_6_q</t>
  </si>
  <si>
    <t>Response</t>
  </si>
  <si>
    <t>Column</t>
  </si>
  <si>
    <t>Sectors and sub-sectors</t>
  </si>
  <si>
    <t>column</t>
  </si>
  <si>
    <t>row</t>
  </si>
  <si>
    <t>7.6a1</t>
  </si>
  <si>
    <t>Public buildings-Total figure</t>
  </si>
  <si>
    <t>Total</t>
  </si>
  <si>
    <t>Stationary energy &gt; Institutional buildings and facilities</t>
  </si>
  <si>
    <t>Energy-Transportation-Total figure</t>
  </si>
  <si>
    <t xml:space="preserve">Total Transport </t>
  </si>
  <si>
    <t>Energy-Transportation-Scope 1</t>
  </si>
  <si>
    <t>direct emissions (metric tonnes co2e)</t>
  </si>
  <si>
    <t xml:space="preserve">direct emissions (metric tonnes co2e)-Total Transport </t>
  </si>
  <si>
    <t>Energy-Total figure</t>
  </si>
  <si>
    <t xml:space="preserve">Total Generation of grid-supplied energy </t>
  </si>
  <si>
    <t xml:space="preserve">Total-Total Generation of grid-supplied energy </t>
  </si>
  <si>
    <t>Energy-Residential buildings-Total figure</t>
  </si>
  <si>
    <t>Stationary energy &gt; Residential buildings</t>
  </si>
  <si>
    <t>Total-Stationary energy &gt; Residential buildings</t>
  </si>
  <si>
    <t>Energy-Residential buildings-Scope 1</t>
  </si>
  <si>
    <t>direct emissions (metric tonnes co2e)-Stationary energy &gt; Residential buildings</t>
  </si>
  <si>
    <t>Energy-Other: Energy and Transformation Industries-Scope 1</t>
  </si>
  <si>
    <t>Stationary energy &gt; Industrial buildings &amp; facilities</t>
  </si>
  <si>
    <t>direct emissions (metric tonnes co2e)-Stationary energy &gt; Industrial buildings &amp; facilities</t>
  </si>
  <si>
    <t>Energy-Other: electricity for consumers-Scope 2</t>
  </si>
  <si>
    <t>indirect emissions (metric tonnes co2e)</t>
  </si>
  <si>
    <t>Generation of grid-supplied energy &gt; Electricity-only generation</t>
  </si>
  <si>
    <t>indirect emissions (metric tonnes co2e)-Generation of grid-supplied energy &gt; Electricity-only generation</t>
  </si>
  <si>
    <t>Energy-Other: All electricity-Scope 2</t>
  </si>
  <si>
    <t>Energy</t>
  </si>
  <si>
    <t>Total-Generation of grid-supplied energy &gt; Electricity-only generation</t>
  </si>
  <si>
    <t>7.6a10</t>
  </si>
  <si>
    <t>Waste-Waste-Scope 1</t>
  </si>
  <si>
    <t xml:space="preserve">Waste &gt; Solid waste disposal </t>
  </si>
  <si>
    <t xml:space="preserve">direct emissions (metric tonnes co2e)-Waste &gt; Solid waste disposal </t>
  </si>
  <si>
    <t>Industrial Processes and Product Use (IPPU)-Other-Scope 1</t>
  </si>
  <si>
    <t xml:space="preserve">IPPU &gt; Industrial process </t>
  </si>
  <si>
    <t>7.6a11</t>
  </si>
  <si>
    <t>7.6a12</t>
  </si>
  <si>
    <t>Waste-Wastewater-Scope 1</t>
  </si>
  <si>
    <t xml:space="preserve">Waste &gt; Wastewater </t>
  </si>
  <si>
    <t xml:space="preserve">direct emissions (metric tonnes co2e)-Waste &gt; Wastewater </t>
  </si>
  <si>
    <t>7.6a13</t>
  </si>
  <si>
    <t>Agriculture, Forestry and Other Land Use (AFOLU)-Other: Agriculture-Scope 1</t>
  </si>
  <si>
    <t>Stationary energy &gt; Agriculture</t>
  </si>
  <si>
    <t>direct emissions (metric tonnes co2e)-Stationary energy &gt; Agriculture</t>
  </si>
  <si>
    <t>7.6a2</t>
  </si>
  <si>
    <t>Industrial Processes and Product Use (IPPU)-Total figure</t>
  </si>
  <si>
    <t xml:space="preserve">Total-IPPU &gt; Industrial process </t>
  </si>
  <si>
    <t>Industrial Processes and Product Use (IPPU)</t>
  </si>
  <si>
    <t>Energy-Residential buildings-Scope 2</t>
  </si>
  <si>
    <t>indirect emissions (metric tonnes co2e)-Stationary energy &gt; Residential buildings</t>
  </si>
  <si>
    <t>Energy-Other: Gas-Scope 1</t>
  </si>
  <si>
    <t xml:space="preserve">direct emissions (metric tonnes co2e)-Total Generation of grid-supplied energy </t>
  </si>
  <si>
    <t>Energy-Other: electric heating-Scope 2</t>
  </si>
  <si>
    <t>Generation of grid-supplied energy &gt; Heat/cold generation</t>
  </si>
  <si>
    <t>indirect emissions (metric tonnes co2e)-Generation of grid-supplied energy &gt; Heat/cold generation</t>
  </si>
  <si>
    <t>Energy-Other: CHP, the heat part-Scope 1</t>
  </si>
  <si>
    <t>direct emissions (metric tonnes co2e)-Generation of grid-supplied energy &gt; Heat/cold generation</t>
  </si>
  <si>
    <t>Energy-Industrial buildings-Scope 1</t>
  </si>
  <si>
    <t>Energy-Commercial buildings-Total figure</t>
  </si>
  <si>
    <t>Stationary energy &gt; Commercial buildings &amp; facilities</t>
  </si>
  <si>
    <t>Total-Stationary energy &gt; Commercial buildings &amp; facilities</t>
  </si>
  <si>
    <t>7.6a3</t>
  </si>
  <si>
    <t>Other-Wastewater-Total figure</t>
  </si>
  <si>
    <t xml:space="preserve">Total-Waste &gt; Wastewater </t>
  </si>
  <si>
    <t>Industrial Processes and Product Use (IPPU)-Other: electricity for industrial use-Scope 2</t>
  </si>
  <si>
    <t xml:space="preserve">indirect emissions (metric tonnes co2e)-IPPU &gt; Industrial process </t>
  </si>
  <si>
    <t>Energy-Other: Heating from non-CHP plants-Scope 1</t>
  </si>
  <si>
    <t>Energy-Industrial buildings-Total figure</t>
  </si>
  <si>
    <t>Total-Stationary energy &gt; Industrial buildings &amp; facilities</t>
  </si>
  <si>
    <t>Energy-Commercial buildings-Scope 1</t>
  </si>
  <si>
    <t>direct emissions (metric tonnes co2e)-Stationary energy &gt; Commercial buildings &amp; facilities</t>
  </si>
  <si>
    <t>Agriculture, Forestry and Other Land Use (AFOLU)</t>
  </si>
  <si>
    <t>Total AFOLU</t>
  </si>
  <si>
    <t>Total-Total AFOLU</t>
  </si>
  <si>
    <t>7.6a4</t>
  </si>
  <si>
    <t>Waste</t>
  </si>
  <si>
    <t xml:space="preserve">Total-Waste &gt; Solid waste disposal </t>
  </si>
  <si>
    <t>Industrial Processes and Product Use (IPPU)-Industrial buildings-Scope 1</t>
  </si>
  <si>
    <t xml:space="preserve">Total-Total Transport </t>
  </si>
  <si>
    <t>Energy-Other: Energia elÃ©trica-Scope 1</t>
  </si>
  <si>
    <t>direct emissions (metric tonnes co2e)-Generation of grid-supplied energy &gt; Electricity-only generation</t>
  </si>
  <si>
    <t>Energy-Other: district heating-Scope 2</t>
  </si>
  <si>
    <t>Energy-Commercial buildings-Scope 2</t>
  </si>
  <si>
    <t>indirect emissions (metric tonnes co2e)-Stationary energy &gt; Commercial buildings &amp; facilities</t>
  </si>
  <si>
    <t>Agriculture, Forestry and Other Land Use (AFOLU)-Other-Total figure</t>
  </si>
  <si>
    <t>Agriculture, Forestry and Other Land Use (AFOLU)-Other-Scope 1</t>
  </si>
  <si>
    <t>7.6a5</t>
  </si>
  <si>
    <t>Other: Industry-Other-Scope 1</t>
  </si>
  <si>
    <t>Industrial Processes and Product Use (IPPU)-Transportation-Scope 1</t>
  </si>
  <si>
    <t>Industrial Processes and Product Use (IPPU)-Other-Total figure</t>
  </si>
  <si>
    <t>Energy-Stationary energy (buildings)-Scope 1</t>
  </si>
  <si>
    <t>Energy-Other: other heating (oil boilers etc.)-Scope 1</t>
  </si>
  <si>
    <t>Energy-Other: Agriculture, Forestry, Fisheries-Total figure</t>
  </si>
  <si>
    <t>Energy-Other: Agricultura-Total figure</t>
  </si>
  <si>
    <t xml:space="preserve">Stationary energy &gt; Agriculture </t>
  </si>
  <si>
    <t xml:space="preserve">Total-Stationary energy &gt; Agriculture </t>
  </si>
  <si>
    <t>7.6a6</t>
  </si>
  <si>
    <t>Industrial Processes and Product Use (IPPU)-Other: fuels for industry and machinery-Scope 1</t>
  </si>
  <si>
    <t>Energy-Public buildings-Total figure</t>
  </si>
  <si>
    <t>Total-Stationary energy &gt; Institutional buildings and facilities</t>
  </si>
  <si>
    <t>Energy-Other: Oil and Natural Gas system-Scope 1</t>
  </si>
  <si>
    <t>Energy-Industrial buildings-Scope 2</t>
  </si>
  <si>
    <t>indirect emissions (metric tonnes co2e)-Stationary energy &gt; Industrial buildings &amp; facilities</t>
  </si>
  <si>
    <t>7.6a7</t>
  </si>
  <si>
    <t>Energy-Road-Scope 1</t>
  </si>
  <si>
    <t xml:space="preserve">Transportation &gt; On-road </t>
  </si>
  <si>
    <t xml:space="preserve">direct emissions (metric tonnes co2e)-Transportation &gt; On-road </t>
  </si>
  <si>
    <t>Energy-Public buildings-Scope 1</t>
  </si>
  <si>
    <t>Energy-Other: IluminaÃ§Ã£o pÃºblica-Total figure</t>
  </si>
  <si>
    <t>7.6a8</t>
  </si>
  <si>
    <t>Waste-Other: Total residuos-Scope 1</t>
  </si>
  <si>
    <t>Energy-Other: other traffic-Scope 1</t>
  </si>
  <si>
    <t>Agriculture, Forestry and Other Land Use (AFOLU)-Other: LULUCF (value is -239.21 but system does not allow for negative inputs)-Scope 1</t>
  </si>
  <si>
    <t>7.6a9</t>
  </si>
  <si>
    <t>Energy-Other: Fuels in agriculture-Scope 1</t>
  </si>
  <si>
    <t>Agriculture, Forestry and Other Land Use (AFOLU)-Other: agriculture-Scope 1</t>
  </si>
  <si>
    <t>7.6b1</t>
  </si>
  <si>
    <t>Stationary energy-Commercial buildings-Scope 1</t>
  </si>
  <si>
    <t>Solid waste disposal-Waste-Scope 1</t>
  </si>
  <si>
    <t>7.6b2</t>
  </si>
  <si>
    <t>Transport-Transportation-Scope 1</t>
  </si>
  <si>
    <t>Stationary energy-Residential buildings-Scope 1</t>
  </si>
  <si>
    <t>7.6b3</t>
  </si>
  <si>
    <t>Stationary energy-Other: Industrial, Commercial, Institutional-Scope 1</t>
  </si>
  <si>
    <t>7.6b4</t>
  </si>
  <si>
    <t>7.6c1</t>
  </si>
  <si>
    <t>Transportation and other mobile sources-Transportation-Total figure</t>
  </si>
  <si>
    <t>Transportation and other mobile sources-Scope 1</t>
  </si>
  <si>
    <t>Solid waste-Waste-Total figure</t>
  </si>
  <si>
    <t>Built environment-Residential buildings-Total figure</t>
  </si>
  <si>
    <t>Built environment-Residential buildings-Scope 2</t>
  </si>
  <si>
    <t>Built environment-Residential buildings-Scope 1</t>
  </si>
  <si>
    <t>7.6c10</t>
  </si>
  <si>
    <t>Wastewater and water-Wastewater-Scope 1</t>
  </si>
  <si>
    <t>Transportation and other mobile sources-Transportation-Scope 1</t>
  </si>
  <si>
    <t>7.6c11</t>
  </si>
  <si>
    <t>Wastewater and water-Wastewater-Scope 2</t>
  </si>
  <si>
    <t xml:space="preserve">indirect emissions (metric tonnes co2e)-Waste &gt; Wastewater </t>
  </si>
  <si>
    <t>7.6c12</t>
  </si>
  <si>
    <t>7.6c13</t>
  </si>
  <si>
    <t>Built environment-Road-Scope 2</t>
  </si>
  <si>
    <t xml:space="preserve">indirect emissions (metric tonnes co2e)-Transportation &gt; On-road </t>
  </si>
  <si>
    <t>7.6c2</t>
  </si>
  <si>
    <t>Built environment-Total figure</t>
  </si>
  <si>
    <t>Built environment-Commercial buildings-Total figure</t>
  </si>
  <si>
    <t>7.6c3</t>
  </si>
  <si>
    <t>Solid waste-Total figure</t>
  </si>
  <si>
    <t>Built environment-Industrial buildings-Total figure</t>
  </si>
  <si>
    <t>Built environment-Commercial buildings-Scope 2</t>
  </si>
  <si>
    <t>Built environment-Commercial buildings-Scope 1</t>
  </si>
  <si>
    <t>7.6c4</t>
  </si>
  <si>
    <t>Wastewater and water-Total figure</t>
  </si>
  <si>
    <t>7.6c5</t>
  </si>
  <si>
    <t>Built environment-Industrial buildings-Scope 2</t>
  </si>
  <si>
    <t>Built environment-Industrial buildings-Scope 1</t>
  </si>
  <si>
    <t>7.6c6</t>
  </si>
  <si>
    <t>7.6c7</t>
  </si>
  <si>
    <t>Transportation and other mobile sources-Road-Scope 1</t>
  </si>
  <si>
    <t>7.6c8</t>
  </si>
  <si>
    <t>Transportation and other mobile sources-Rail-Scope 2</t>
  </si>
  <si>
    <t xml:space="preserve">Transportation &gt; Rail </t>
  </si>
  <si>
    <t xml:space="preserve">indirect emissions (metric tonnes co2e)-Transportation &gt; Rail </t>
  </si>
  <si>
    <t>Built environment-Public buildings-Scope 2</t>
  </si>
  <si>
    <t>indirect emissions (metric tonnes co2e)-Stationary energy &gt; Institutional buildings and facilities</t>
  </si>
  <si>
    <t>7.6c9</t>
  </si>
  <si>
    <t>Solid waste-Waste-Scope 1</t>
  </si>
  <si>
    <t>Built environment-Public buildings-Scope 1</t>
  </si>
  <si>
    <t>direct emissions (metric tonnes co2e)-Stationary energy &gt; Institutional buildings and facilities</t>
  </si>
  <si>
    <t>7.6d1</t>
  </si>
  <si>
    <t>Transportation</t>
  </si>
  <si>
    <t>Stationary energy (buildings)-Scope 1</t>
  </si>
  <si>
    <t>Residential Electricity-Residential buildings-Scope 2</t>
  </si>
  <si>
    <t>Residential buildings-Total figure</t>
  </si>
  <si>
    <t>Porto's Energy and emissions inventory 2015-Residential buildings-Total figure</t>
  </si>
  <si>
    <t>Natural Gas-Residential buildings-Scope 1</t>
  </si>
  <si>
    <t>City buildings-Public buildings-Scope 1</t>
  </si>
  <si>
    <t>å¸‚æ°‘-Other: å®¶åº­ç”Ÿæ´»-Total figure</t>
  </si>
  <si>
    <t>7.6d10</t>
  </si>
  <si>
    <t>Distallate Oil No. 2 (heating oil)-Residential buildings-Scope 1</t>
  </si>
  <si>
    <t>7.6d11</t>
  </si>
  <si>
    <t>Natural Gas-Commercial buildings-Scope 1</t>
  </si>
  <si>
    <t>7.6d12</t>
  </si>
  <si>
    <t>Distallate Oil No. 2 (heating oil)-Commercial buildings-Scope 1</t>
  </si>
  <si>
    <t>7.6d13</t>
  </si>
  <si>
    <t>Electricity-Commercial buildings-Scope 2</t>
  </si>
  <si>
    <t>7.6d14</t>
  </si>
  <si>
    <t>Electricity - streetlights-Other: Streetlights-Scope 2</t>
  </si>
  <si>
    <t>7.6d2</t>
  </si>
  <si>
    <t>Porto's Energy and emissions inventory 2015-Commercial buildings-Total figure</t>
  </si>
  <si>
    <t>Industrial buildings-Total figure</t>
  </si>
  <si>
    <t>Electricity-Residential buildings-Scope 2</t>
  </si>
  <si>
    <t>Commercial Electricity-Commercial buildings-Scope 2</t>
  </si>
  <si>
    <t>City vehicles-Transportation-Scope 1</t>
  </si>
  <si>
    <t>å¸‚æ°‘-Other: è‡ªå‹•è»Šï¼ˆå®¶åº­ï¼‰-Scope 1</t>
  </si>
  <si>
    <t>7.6d3</t>
  </si>
  <si>
    <t>Wastewater</t>
  </si>
  <si>
    <t>Residents - Motor gasoline (petrol)-Transportation-Scope 1</t>
  </si>
  <si>
    <t>Porto's Energy and emissions inventory 2015-Industrial buildings-Total figure</t>
  </si>
  <si>
    <t>Industrial Electricity-Industrial buildings-Scope 2</t>
  </si>
  <si>
    <t>å¸‚æ°‘-Other: å»ƒæ£„ç‰©ï¼ˆå®¶åº­ï¼‰-Scope 1</t>
  </si>
  <si>
    <t>7.6d4</t>
  </si>
  <si>
    <t>Residential NG-Residential buildings-Scope 1</t>
  </si>
  <si>
    <t>Porto's Energy and emissions inventory 2015-Transportation-Total figure</t>
  </si>
  <si>
    <t>Other: Electricity</t>
  </si>
  <si>
    <t>Houses-Residential buildings-Scope 2</t>
  </si>
  <si>
    <t>Electricity - railway-Transportation-Scope 2</t>
  </si>
  <si>
    <t>Commercial buildings-Total figure</t>
  </si>
  <si>
    <t>äº‹æ¥­è€…-Other: å·¥å ´ç­‰-Total figure</t>
  </si>
  <si>
    <t>7.6d5</t>
  </si>
  <si>
    <t>Transportation-Total figure</t>
  </si>
  <si>
    <t>Porto's Energy and emissions inventory 2015-Other-Total figure</t>
  </si>
  <si>
    <t>Other: Natural Gas</t>
  </si>
  <si>
    <t>Distillate Fuel Oil No 2-Stationary energy (buildings)-Scope 1</t>
  </si>
  <si>
    <t>Commercial NG-Commercial buildings-Scope 1</t>
  </si>
  <si>
    <t>Bussinesses-Commercial buildings-Scope 2</t>
  </si>
  <si>
    <t>äº‹æ¥­è€…-Other: ã‚ªãƒ•ã‚£ã‚¹ãƒ»åº—èˆ—ç­‰-Total figure</t>
  </si>
  <si>
    <t>7.6d6</t>
  </si>
  <si>
    <t>Waste-Total figure</t>
  </si>
  <si>
    <t>Vehicles-Transportation-Scope 2</t>
  </si>
  <si>
    <t xml:space="preserve">indirect emissions (metric tonnes co2e)-Total Transport </t>
  </si>
  <si>
    <t>Other: Water</t>
  </si>
  <si>
    <t>Industrial NG-Industrial buildings-Scope 1</t>
  </si>
  <si>
    <t>City fleet - Motor gasoline (petrol)-Transportation-Scope 1</t>
  </si>
  <si>
    <t>äº‹æ¥­è€…-Other: è‡ªå‹•è»Šï¼ˆäº‹æ¥­ï¼‰-Scope 1</t>
  </si>
  <si>
    <t>7.6d7</t>
  </si>
  <si>
    <t>Transportation - Gas and Diesel-Transportation-Scope 1</t>
  </si>
  <si>
    <t>Other: manure, livestock, solvents-Total figure</t>
  </si>
  <si>
    <t>City fleet - Diesel oil-Transportation-Scope 1</t>
  </si>
  <si>
    <t>äº‹æ¥­è€…-Other: é‰„é“ã€èˆ¹èˆ¶-Total figure</t>
  </si>
  <si>
    <t>7.6d8</t>
  </si>
  <si>
    <t>Transportation - NG-Transportation-Scope 1</t>
  </si>
  <si>
    <t>Railways - Diesel oil-Transportation-Scope 1</t>
  </si>
  <si>
    <t xml:space="preserve">direct emissions (metric tonnes co2e)-Transportation &gt; Rail </t>
  </si>
  <si>
    <t>äº‹æ¥­è€…-Other: å»ƒæ£„ç‰©ï¼ˆäº‹æ¥­ï¼‰-Scope 1</t>
  </si>
  <si>
    <t>7.6d9</t>
  </si>
  <si>
    <t>Railways - Electricity-Transportation-Scope 2</t>
  </si>
  <si>
    <t>å¸‚æ°‘ï¼äº‹æ¥­è€…-Other: CO2ä»¥å¤–ã®GHG-Total figure</t>
  </si>
  <si>
    <t>q_id_new</t>
  </si>
  <si>
    <t>Column Name</t>
  </si>
  <si>
    <t>Column Number</t>
  </si>
  <si>
    <t>Row Number</t>
  </si>
  <si>
    <t>Row Name</t>
  </si>
  <si>
    <t>7.6-1-10</t>
  </si>
  <si>
    <t>7.6-1-13</t>
  </si>
  <si>
    <t>7.6-1-14</t>
  </si>
  <si>
    <t>7.6-1-15</t>
  </si>
  <si>
    <t>7.6-1-2</t>
  </si>
  <si>
    <t>7.6-1-3</t>
  </si>
  <si>
    <t>7.6-1-4</t>
  </si>
  <si>
    <t>7.6-1-5</t>
  </si>
  <si>
    <t>7.6-1-6</t>
  </si>
  <si>
    <t>7.6-1-7</t>
  </si>
  <si>
    <t>7.6-1-8</t>
  </si>
  <si>
    <t>7.6-1-9</t>
  </si>
  <si>
    <t>7.6-2-10</t>
  </si>
  <si>
    <t>7.6-2-11</t>
  </si>
  <si>
    <t>7.6-2-13</t>
  </si>
  <si>
    <t>7.6-2-14</t>
  </si>
  <si>
    <t>7.6-2-2</t>
  </si>
  <si>
    <t>7.6-2-3</t>
  </si>
  <si>
    <t>7.6-2-4</t>
  </si>
  <si>
    <t>7.6-2-6</t>
  </si>
  <si>
    <t>7.6-2-7</t>
  </si>
  <si>
    <t>7.6-2-8</t>
  </si>
  <si>
    <t>7.6-3-10</t>
  </si>
  <si>
    <t>7.6-3-11</t>
  </si>
  <si>
    <t>7.6-3-12</t>
  </si>
  <si>
    <t>7.6-3-13</t>
  </si>
  <si>
    <t>7.6-3-15</t>
  </si>
  <si>
    <t>7.6-3-2</t>
  </si>
  <si>
    <t>7.6-3-3</t>
  </si>
  <si>
    <t>7.6-3-4</t>
  </si>
  <si>
    <t>7.6-3-5</t>
  </si>
  <si>
    <t>7.6-3-8</t>
  </si>
  <si>
    <t>7.6-3-9</t>
  </si>
  <si>
    <t>review</t>
  </si>
  <si>
    <t>ready</t>
  </si>
  <si>
    <t>ignore</t>
  </si>
  <si>
    <t>14.5-2-5</t>
  </si>
  <si>
    <t>Of your total municipal waste treated, what percentage is treated via-percentage treated-incineration</t>
  </si>
  <si>
    <t>14.5-2-6</t>
  </si>
  <si>
    <t>Of your total municipal waste treated, what percentage is treated via-percentage treated-incineration without energy recovery</t>
  </si>
  <si>
    <t>14.5-2-8</t>
  </si>
  <si>
    <t>14.5-2-9</t>
  </si>
  <si>
    <t>Of your total municipal waste treated, what percentage is treated via-percentage treated-sanitary landfill</t>
  </si>
  <si>
    <t xml:space="preserve">Of your total municipal waste treated, what percentage is treated via-percentage treated-non-sanitary landfill </t>
  </si>
  <si>
    <t>puede que sea redundante con 4.6b</t>
  </si>
  <si>
    <t>Unificar opciones en una sola pregunta para que haga match con 2022</t>
  </si>
  <si>
    <t>5.1a-3-1</t>
  </si>
  <si>
    <t>5.1a-7-1</t>
  </si>
  <si>
    <t>5.1a-9-1</t>
  </si>
  <si>
    <t>5.1a-12-1</t>
  </si>
  <si>
    <t>5.1a-10-1</t>
  </si>
  <si>
    <t>5.1a-13-1</t>
  </si>
  <si>
    <t>5.1a-14-1</t>
  </si>
  <si>
    <t>5.1a-3-2</t>
  </si>
  <si>
    <t>5.1a-7-2</t>
  </si>
  <si>
    <t>5.1a-12-2</t>
  </si>
  <si>
    <t>5.1a-13-2</t>
  </si>
  <si>
    <t>5.1a-14-2</t>
  </si>
  <si>
    <t>5.1a-8-2</t>
  </si>
  <si>
    <t>5.1a-30-3</t>
  </si>
  <si>
    <t>5.1a-3-3</t>
  </si>
  <si>
    <t>5.1a-7-3</t>
  </si>
  <si>
    <t>5.1a-9-3</t>
  </si>
  <si>
    <t>5.1a-12-3</t>
  </si>
  <si>
    <t>5.1a-10-3</t>
  </si>
  <si>
    <t>5.1a-13-3</t>
  </si>
  <si>
    <t>5.1a-14-3</t>
  </si>
  <si>
    <t>5.1a-11-3</t>
  </si>
  <si>
    <t>5.1a-3-4</t>
  </si>
  <si>
    <t>5.1a-7-4</t>
  </si>
  <si>
    <t>5.1a-9-4</t>
  </si>
  <si>
    <t>5.1a-12-4</t>
  </si>
  <si>
    <t>5.1a-10-4</t>
  </si>
  <si>
    <t>5.1a-13-4</t>
  </si>
  <si>
    <t>5.1a-14-4</t>
  </si>
  <si>
    <t>5.1a-16-2</t>
  </si>
  <si>
    <t xml:space="preserve">please provide details of your total city-wide baseline scenario target(s), including projected business as usual emissions.-year of target introduction </t>
  </si>
  <si>
    <t xml:space="preserve">please provide details of your total fixed level target.-year of target implementation </t>
  </si>
  <si>
    <t>please provide details of your total city-wide base year intensity target. an intensity target is usually measured per capita or per unit gdp. if you have an absolute emissions reduction target, please select â€œbase year emissions (absolute) targetâ€ in question 8.3.-yarget start year</t>
  </si>
  <si>
    <t xml:space="preserve">please provide details of your total city-wide baseline scenario target, including projected business as usual emissions.-target start year </t>
  </si>
  <si>
    <t>5.1a-1-1</t>
  </si>
  <si>
    <t>5.1a-1-2</t>
  </si>
  <si>
    <t>5.1a-1-3</t>
  </si>
  <si>
    <t>5.1a-1-4</t>
  </si>
  <si>
    <t>calculated</t>
  </si>
  <si>
    <t>6.1-1-2</t>
  </si>
  <si>
    <t>6.1-1-3</t>
  </si>
  <si>
    <t>6.1-1-4</t>
  </si>
  <si>
    <t>6.1-1-5</t>
  </si>
  <si>
    <t>6.1-1-6</t>
  </si>
  <si>
    <t>6.1-1-7</t>
  </si>
  <si>
    <t>6.1-1-8</t>
  </si>
  <si>
    <t>6.1-1-9</t>
  </si>
  <si>
    <t>6.1-1-10</t>
  </si>
  <si>
    <t>6.1-1-11</t>
  </si>
  <si>
    <t>6.1-1-12</t>
  </si>
  <si>
    <t>6.1-1-13</t>
  </si>
  <si>
    <t>6.1-1-14</t>
  </si>
  <si>
    <t>please indicate the source mix of electricity consumed in your city.-Total-electricity source</t>
  </si>
  <si>
    <t>completitud.1</t>
  </si>
  <si>
    <t>completitud_fix</t>
  </si>
  <si>
    <t>replace 2018</t>
  </si>
  <si>
    <t>q_id.1</t>
  </si>
  <si>
    <t xml:space="preserve">please provide details of your total city-wide base year emissions reduction (absolute) target. in addition, you may add rows to provide details of your sector-specific targets, by providing the base year emissions specific to that target.-target start year </t>
  </si>
  <si>
    <t>183 cols</t>
  </si>
  <si>
    <t>407 cols</t>
  </si>
  <si>
    <t>7.1-1</t>
  </si>
  <si>
    <t>ok. Col nueva de 2022 preshape</t>
  </si>
  <si>
    <t>New = 7.1-0</t>
  </si>
  <si>
    <t>Base year emissions (absolute) target</t>
  </si>
  <si>
    <t>Fixed_level target</t>
  </si>
  <si>
    <t>Baseline scenario target</t>
  </si>
  <si>
    <t>Commercial emissions reduction target</t>
  </si>
  <si>
    <t>Municipal emissions reduction target</t>
  </si>
  <si>
    <t>Residential buildings emissions reduction target</t>
  </si>
  <si>
    <t>New buildings emissions reduction target</t>
  </si>
  <si>
    <t>Increase energy efficiency of buildings (commercial buildings)</t>
  </si>
  <si>
    <t>Increase energy efficiency of buildings (government-owned buildings)</t>
  </si>
  <si>
    <t>Increase energy efficiency of buildings (residential buildings)</t>
  </si>
  <si>
    <t>Increase energy efficiency of buildings (all buildings)</t>
  </si>
  <si>
    <t>%renewable%</t>
  </si>
  <si>
    <t>Base year intensity target based on emissions per capita or per unit GDP</t>
  </si>
  <si>
    <t>Base year intensity target based on emissions per capita or per unit GDP-Intensity unit</t>
  </si>
  <si>
    <t>New from 5.1a-1</t>
  </si>
  <si>
    <t>New from 5.1a-2</t>
  </si>
  <si>
    <t>New from 5.1a-3</t>
  </si>
  <si>
    <t>New from 5.1a-4</t>
  </si>
  <si>
    <t>New from 6.1-1</t>
  </si>
  <si>
    <t>New from 5.1a-0</t>
  </si>
  <si>
    <t>372 cols</t>
  </si>
  <si>
    <t>replace 2019</t>
  </si>
  <si>
    <t>replace 2020</t>
  </si>
  <si>
    <t>replace 2021</t>
  </si>
  <si>
    <t>replace 2022</t>
  </si>
  <si>
    <t>'10.2-1-1' : '10.2-1-1',</t>
  </si>
  <si>
    <t>'10.2-1-2' : '10.2-1-1',</t>
  </si>
  <si>
    <t>'10.2-1-3' : '10.2-1-1',</t>
  </si>
  <si>
    <t>'10.2-1-4' : '10.2-1-1',</t>
  </si>
  <si>
    <t>'10.2-1-6' : '10.2-1-1',</t>
  </si>
  <si>
    <t>'10.2-1-5' : '10.2-1-1',</t>
  </si>
  <si>
    <t>'' : '',</t>
  </si>
  <si>
    <t>'10.3-6-2' : '10.3-5-2',</t>
  </si>
  <si>
    <t>'10.3-6-3' : '10.3-5-3',</t>
  </si>
  <si>
    <t>'10.3-6-4' : '10.3-5-4',</t>
  </si>
  <si>
    <t>'10.3-6-5' : '10.3-5-5',</t>
  </si>
  <si>
    <t>'10.3-7-1' : '10.3-5-1',</t>
  </si>
  <si>
    <t>'10.3-7-2' : '10.3-5-2',</t>
  </si>
  <si>
    <t>'10.3-7-3' : '10.3-5-3',</t>
  </si>
  <si>
    <t>'10.3-7-4' : '10.3-5-4',</t>
  </si>
  <si>
    <t>'10.3-7-5' : '10.3-5-5',</t>
  </si>
  <si>
    <t>'4.6e-1' : '4.6d-1',</t>
  </si>
  <si>
    <t>'4.6e-2' : '4.6d-2',</t>
  </si>
  <si>
    <t>'4.6e-3' : '4.6d-3',</t>
  </si>
  <si>
    <t>'4.6e-4' : '4.6d-4',</t>
  </si>
  <si>
    <t>'4.6f-1' : '4.6d-1',</t>
  </si>
  <si>
    <t>'4.6f-2' : '4.6d-2',</t>
  </si>
  <si>
    <t>'4.6f-3' : '4.6d-3',</t>
  </si>
  <si>
    <t>'4.6f-4' : '4.6d-4',</t>
  </si>
  <si>
    <t>2021 orig</t>
  </si>
  <si>
    <t>q_id_orig</t>
  </si>
  <si>
    <t>count</t>
  </si>
  <si>
    <t>year</t>
  </si>
  <si>
    <t>result_2018.q_id</t>
  </si>
  <si>
    <t>result_2018.q_id_orig</t>
  </si>
  <si>
    <t>qa_id_2021</t>
  </si>
  <si>
    <t>equal</t>
  </si>
  <si>
    <t>result_2020.q_id</t>
  </si>
  <si>
    <t>result_2020.q_id_orig</t>
  </si>
  <si>
    <t>result_2022.q_id</t>
  </si>
  <si>
    <t>result_2022.q_id_orig</t>
  </si>
  <si>
    <t>result_2019.q_id</t>
  </si>
  <si>
    <t>result_2019.q_id_orig</t>
  </si>
  <si>
    <t>10.3-6-1' : '10.3-5-1',</t>
  </si>
  <si>
    <t>7.6-1-11</t>
  </si>
  <si>
    <t>'7.6-1-1',</t>
  </si>
  <si>
    <t>'7.6-1-10',</t>
  </si>
  <si>
    <t>'7.6-1-13',</t>
  </si>
  <si>
    <t>'7.6-1-14',</t>
  </si>
  <si>
    <t>'7.6-1-11',</t>
  </si>
  <si>
    <t>'7.6-1-15',</t>
  </si>
  <si>
    <t>'7.6-1-2',</t>
  </si>
  <si>
    <t>'7.6-1-3',</t>
  </si>
  <si>
    <t>'7.6-1-4',</t>
  </si>
  <si>
    <t>'7.6-1-5',</t>
  </si>
  <si>
    <t>'7.6-1-6',</t>
  </si>
  <si>
    <t>'7.6-1-7',</t>
  </si>
  <si>
    <t>'7.6-1-8',</t>
  </si>
  <si>
    <t>'7.6-1-9',</t>
  </si>
  <si>
    <t>'7.6-2-1',</t>
  </si>
  <si>
    <t>'7.6-2-10',</t>
  </si>
  <si>
    <t>'7.6-2-11',</t>
  </si>
  <si>
    <t>'7.6-2-13',</t>
  </si>
  <si>
    <t>'7.6-2-14',</t>
  </si>
  <si>
    <t>'7.6-2-2',</t>
  </si>
  <si>
    <t>'7.6-2-3',</t>
  </si>
  <si>
    <t>'7.6-2-4',</t>
  </si>
  <si>
    <t>'7.6-2-6',</t>
  </si>
  <si>
    <t>'7.6-2-7',</t>
  </si>
  <si>
    <t>'7.6-2-8',</t>
  </si>
  <si>
    <t>'7.6-3-1',</t>
  </si>
  <si>
    <t>'7.6-3-10',</t>
  </si>
  <si>
    <t>'7.6-3-11',</t>
  </si>
  <si>
    <t>'7.6-3-12',</t>
  </si>
  <si>
    <t>'7.6-3-13',</t>
  </si>
  <si>
    <t>'7.6-3-15',</t>
  </si>
  <si>
    <t>'7.6-3-2',</t>
  </si>
  <si>
    <t>'7.6-3-3',</t>
  </si>
  <si>
    <t>'7.6-3-4',</t>
  </si>
  <si>
    <t>'7.6-3-5',</t>
  </si>
  <si>
    <t>'7.6-3-8',</t>
  </si>
  <si>
    <t>'7.6-3-9',</t>
  </si>
  <si>
    <t xml:space="preserve">direct emissions (metric tonnes co2e)-IPPU &gt; Industrial process </t>
  </si>
  <si>
    <t>2.2a-6 --&gt; 2.2a-3</t>
  </si>
  <si>
    <t>2.2a-10 --&gt; X</t>
  </si>
  <si>
    <t>8.0a-2 --&gt; 8.0a-3</t>
  </si>
  <si>
    <t>0.3-3-2</t>
  </si>
  <si>
    <t>0.3-3-3</t>
  </si>
  <si>
    <t>3.7-3-2 --&gt; 3.7-2-2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</si>
</sst>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9"/>
        <bgColor theme="9"/>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CCFF"/>
        <bgColor indexed="64"/>
      </patternFill>
    </fill>
    <fill>
      <patternFill patternType="solid">
        <fgColor theme="7" tint="0.39997558519241921"/>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bottom style="thin">
        <color theme="9" tint="0.39997558519241921"/>
      </bottom>
      <diagonal/>
    </border>
    <border>
      <left/>
      <right/>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horizontal="right"/>
    </xf>
    <xf numFmtId="11" fontId="0" fillId="0" borderId="0" xfId="0" applyNumberFormat="1"/>
    <xf numFmtId="0" fontId="16" fillId="0" borderId="0" xfId="0" applyFont="1"/>
    <xf numFmtId="0" fontId="16" fillId="0" borderId="0" xfId="0" applyFont="1" applyAlignment="1">
      <alignment horizontal="right"/>
    </xf>
    <xf numFmtId="49" fontId="0" fillId="0" borderId="0" xfId="0" applyNumberFormat="1"/>
    <xf numFmtId="0" fontId="0" fillId="34" borderId="11" xfId="0" applyFill="1" applyBorder="1"/>
    <xf numFmtId="0" fontId="0" fillId="0" borderId="11" xfId="0" applyBorder="1"/>
    <xf numFmtId="0" fontId="0" fillId="34" borderId="12" xfId="0" applyFill="1" applyBorder="1" applyAlignment="1">
      <alignment horizontal="right"/>
    </xf>
    <xf numFmtId="0" fontId="0" fillId="0" borderId="12" xfId="0" applyBorder="1" applyAlignment="1">
      <alignment horizontal="right"/>
    </xf>
    <xf numFmtId="0" fontId="0" fillId="33" borderId="13" xfId="0" applyFill="1" applyBorder="1"/>
    <xf numFmtId="0" fontId="0" fillId="33" borderId="10" xfId="0" applyFill="1" applyBorder="1"/>
    <xf numFmtId="0" fontId="0" fillId="36" borderId="0" xfId="0" applyFill="1"/>
    <xf numFmtId="0" fontId="0" fillId="37" borderId="0" xfId="0" applyFill="1"/>
    <xf numFmtId="0" fontId="0" fillId="38" borderId="0" xfId="0" applyFill="1"/>
    <xf numFmtId="0" fontId="13" fillId="35" borderId="14" xfId="0" applyFont="1" applyFill="1" applyBorder="1"/>
    <xf numFmtId="0" fontId="13" fillId="35" borderId="15" xfId="0" applyFont="1" applyFill="1" applyBorder="1"/>
    <xf numFmtId="0" fontId="0" fillId="39" borderId="0" xfId="0" applyFill="1"/>
    <xf numFmtId="0" fontId="0" fillId="40" borderId="0" xfId="0" applyFill="1"/>
    <xf numFmtId="0" fontId="0" fillId="0" borderId="0" xfId="0" quotePrefix="1"/>
    <xf numFmtId="0" fontId="0" fillId="41"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7">
    <dxf>
      <numFmt numFmtId="0" formatCode="General"/>
    </dxf>
    <dxf>
      <font>
        <color rgb="FF9C0006"/>
      </font>
      <fill>
        <patternFill>
          <bgColor rgb="FFFFC7CE"/>
        </patternFill>
      </fil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F6BAF78E-1C1C-4133-8814-EC854AD8F6BE}" autoFormatId="16" applyNumberFormats="0" applyBorderFormats="0" applyFontFormats="0" applyPatternFormats="0" applyAlignmentFormats="0" applyWidthHeightFormats="0">
  <queryTableRefresh nextId="14">
    <queryTableFields count="9">
      <queryTableField id="5" name="q_id" tableColumnId="5"/>
      <queryTableField id="6" name="q_text" tableColumnId="6"/>
      <queryTableField id="7" name="q_type" tableColumnId="7"/>
      <queryTableField id="8" name="Response Answer" tableColumnId="8"/>
      <queryTableField id="9" name="q_id.1" tableColumnId="9"/>
      <queryTableField id="10" name="completitud_fix" tableColumnId="10"/>
      <queryTableField id="11" name="result_2018.q_id" tableColumnId="1"/>
      <queryTableField id="12" name="result_2018.q_id_orig" tableColumnId="2"/>
      <queryTableField id="13" name="qa_id_2021"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6" xr16:uid="{99336513-438A-40E5-927C-BD6707BF3142}" autoFormatId="16" applyNumberFormats="0" applyBorderFormats="0" applyFontFormats="0" applyPatternFormats="0" applyAlignmentFormats="0" applyWidthHeightFormats="0">
  <queryTableRefresh nextId="15">
    <queryTableFields count="9">
      <queryTableField id="1" name="q_id 2019" tableColumnId="1"/>
      <queryTableField id="2" name="q_text" tableColumnId="2"/>
      <queryTableField id="3" name="q_type" tableColumnId="3"/>
      <queryTableField id="4" name="Response Answer" tableColumnId="4"/>
      <queryTableField id="10" name="q_id" tableColumnId="5"/>
      <queryTableField id="11" name="completitud_fix" tableColumnId="6"/>
      <queryTableField id="12" name="result_2019.q_id" tableColumnId="7"/>
      <queryTableField id="13" name="result_2019.q_id_orig" tableColumnId="8"/>
      <queryTableField id="14" name="qa_id_2021"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backgroundRefresh="0" connectionId="18" xr16:uid="{2FFFE8B0-266C-4C20-86CE-69668B4AB6FF}" autoFormatId="16" applyNumberFormats="0" applyBorderFormats="0" applyFontFormats="0" applyPatternFormats="0" applyAlignmentFormats="0" applyWidthHeightFormats="0">
  <queryTableRefresh nextId="12">
    <queryTableFields count="9">
      <queryTableField id="1" name="q_id" tableColumnId="1"/>
      <queryTableField id="2" name="q_text" tableColumnId="2"/>
      <queryTableField id="3" name="q_type" tableColumnId="3"/>
      <queryTableField id="4" name="Response Answer" tableColumnId="4"/>
      <queryTableField id="7" name="q_id.1" tableColumnId="5"/>
      <queryTableField id="8" name="completitud_fix" tableColumnId="6"/>
      <queryTableField id="9" name="result_2020.q_id" tableColumnId="7"/>
      <queryTableField id="10" name="result_2020.q_id_orig" tableColumnId="8"/>
      <queryTableField id="11" name="qa_id_2021" tableColumnId="9"/>
    </queryTableFields>
  </queryTableRefresh>
  <extLst>
    <ext xmlns:x15="http://schemas.microsoft.com/office/spreadsheetml/2010/11/main" uri="{883FBD77-0823-4a55-B5E3-86C4891E6966}">
      <x15:queryTable sourceDataName="Consulta - questions 2020"/>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backgroundRefresh="0" connectionId="17" xr16:uid="{2FC84E48-FE87-4FFF-B768-08735FF2DDBC}" autoFormatId="16" applyNumberFormats="0" applyBorderFormats="0" applyFontFormats="0" applyPatternFormats="0" applyAlignmentFormats="0" applyWidthHeightFormats="0">
  <queryTableRefresh nextId="12">
    <queryTableFields count="9">
      <queryTableField id="1" name="q_id" tableColumnId="1"/>
      <queryTableField id="2" name="q_text" tableColumnId="2"/>
      <queryTableField id="3" name="q_type" tableColumnId="3"/>
      <queryTableField id="4" name="Response Answer" tableColumnId="4"/>
      <queryTableField id="7" name="q_id.1" tableColumnId="5"/>
      <queryTableField id="8" name="completitud_fix" tableColumnId="6"/>
      <queryTableField id="9" name="result_2022.q_id" tableColumnId="7"/>
      <queryTableField id="10" name="result_2022.q_id_orig" tableColumnId="8"/>
      <queryTableField id="11" name="qa_id_2021" tableColumnId="9"/>
    </queryTableFields>
  </queryTableRefresh>
  <extLst>
    <ext xmlns:x15="http://schemas.microsoft.com/office/spreadsheetml/2010/11/main" uri="{883FBD77-0823-4a55-B5E3-86C4891E6966}">
      <x15:queryTable sourceDataName="Consulta - questions 2022"/>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3" connectionId="8" xr16:uid="{87DBB4CC-6DB9-400D-9102-EB6D6C17F604}" autoFormatId="16" applyNumberFormats="0" applyBorderFormats="0" applyFontFormats="0" applyPatternFormats="0" applyAlignmentFormats="0" applyWidthHeightFormats="0">
  <queryTableRefresh nextId="28">
    <queryTableFields count="16">
      <queryTableField id="1" name="q_id" tableColumnId="1"/>
      <queryTableField id="19" name="Recuento" tableColumnId="15"/>
      <queryTableField id="2" name="q_text" tableColumnId="2"/>
      <queryTableField id="14" name="Response Answer" tableColumnId="12"/>
      <queryTableField id="5" name="match_2018" tableColumnId="5"/>
      <queryTableField id="6" name="match_2019" tableColumnId="6"/>
      <queryTableField id="7" name="match_2020" tableColumnId="7"/>
      <queryTableField id="8" name="match_2022" tableColumnId="8"/>
      <queryTableField id="9" name="match_total" tableColumnId="9"/>
      <queryTableField id="21" name="completitud" tableColumnId="16"/>
      <queryTableField id="22" name="completitud.1" tableColumnId="3"/>
      <queryTableField id="23" name="completitud_fix" tableColumnId="4"/>
      <queryTableField id="24" name="q_id_2018" tableColumnId="10"/>
      <queryTableField id="25" name="q_id_2019" tableColumnId="11"/>
      <queryTableField id="26" name="q_id_2020" tableColumnId="14"/>
      <queryTableField id="27" name="q_id_2022" tableColumnId="17"/>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05C5361-37A6-4C3B-A5AB-377883D74119}" name="Tabla14" displayName="Tabla14" ref="A1:D585" totalsRowShown="0">
  <autoFilter ref="A1:D585" xr:uid="{105C5361-37A6-4C3B-A5AB-377883D74119}">
    <filterColumn colId="0">
      <filters>
        <filter val="5.0a-1"/>
        <filter val="5.0a-2"/>
      </filters>
    </filterColumn>
  </autoFilter>
  <tableColumns count="4">
    <tableColumn id="1" xr3:uid="{1837A371-EBA6-429D-B54B-C517B02770C7}" name="Columna1"/>
    <tableColumn id="2" xr3:uid="{E5B4779F-4A85-43DF-A894-B13DDCA606CF}" name="Columna2" dataDxfId="96"/>
    <tableColumn id="3" xr3:uid="{23EAAFF2-B19B-4140-A71A-F33046FFEBDB}" name="Columna3" dataDxfId="95"/>
    <tableColumn id="4" xr3:uid="{506FE206-B143-45BA-A67D-FD70838741F1}" name="Columna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76EDD71-C92D-4F7D-91F5-A6FB7A57C932}" name="Tabla_questions_2018" displayName="Tabla_questions_2018" ref="A1:I584" tableType="queryTable" totalsRowShown="0">
  <autoFilter ref="A1:I584" xr:uid="{376EDD71-C92D-4F7D-91F5-A6FB7A57C932}">
    <filterColumn colId="5">
      <filters>
        <filter val="ready"/>
      </filters>
    </filterColumn>
    <filterColumn colId="8">
      <filters blank="1"/>
    </filterColumn>
  </autoFilter>
  <sortState xmlns:xlrd2="http://schemas.microsoft.com/office/spreadsheetml/2017/richdata2" ref="A2:I584">
    <sortCondition descending="1" ref="F1:F584"/>
  </sortState>
  <tableColumns count="9">
    <tableColumn id="5" xr3:uid="{2CCBFCE5-3548-48E0-BDF2-34E84FBCE577}" uniqueName="5" name="q_id" queryTableFieldId="5" dataDxfId="47"/>
    <tableColumn id="6" xr3:uid="{65A97C6B-3854-4F1A-9A87-9F9A4037EC91}" uniqueName="6" name="q_text" queryTableFieldId="6" dataDxfId="46"/>
    <tableColumn id="7" xr3:uid="{FC759B4B-98C3-4A30-AEFA-A26FCC9EFBBC}" uniqueName="7" name="q_type" queryTableFieldId="7" dataDxfId="45"/>
    <tableColumn id="8" xr3:uid="{9236B365-3C9E-4C72-A0AF-5249F214B56A}" uniqueName="8" name="Response Answer" queryTableFieldId="8" dataDxfId="44"/>
    <tableColumn id="9" xr3:uid="{F534B5D2-B44C-4E61-8C39-423C0CD35152}" uniqueName="9" name="q_id.1" queryTableFieldId="9"/>
    <tableColumn id="10" xr3:uid="{F99BA35F-FFFE-4F81-B532-26959E17B990}" uniqueName="10" name="completitud_fix" queryTableFieldId="10"/>
    <tableColumn id="1" xr3:uid="{4541B903-1C51-4124-972E-B33540C35826}" uniqueName="1" name="result_2018.q_id" queryTableFieldId="11" dataDxfId="43"/>
    <tableColumn id="2" xr3:uid="{C4C50295-8F68-43CE-A2CB-D5F12928C1FD}" uniqueName="2" name="result_2018.q_id_orig" queryTableFieldId="12" dataDxfId="42"/>
    <tableColumn id="3" xr3:uid="{D8C1F872-9BAA-4B21-ACC0-F88739B097A1}" uniqueName="3" name="qa_id_2021" queryTableFieldId="1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6ADB48-E21F-46E3-9277-7D01730EB52E}" name="Tabla_questions_2019" displayName="Tabla_questions_2019" ref="A1:I848" tableType="queryTable" totalsRowShown="0">
  <autoFilter ref="A1:I848" xr:uid="{046ADB48-E21F-46E3-9277-7D01730EB52E}">
    <filterColumn colId="5">
      <filters>
        <filter val="ready"/>
      </filters>
    </filterColumn>
    <filterColumn colId="8">
      <filters blank="1"/>
    </filterColumn>
  </autoFilter>
  <sortState xmlns:xlrd2="http://schemas.microsoft.com/office/spreadsheetml/2017/richdata2" ref="A2:I848">
    <sortCondition descending="1" ref="F1:F848"/>
  </sortState>
  <tableColumns count="9">
    <tableColumn id="1" xr3:uid="{4F10E34E-45FD-49A1-B292-7044D111F1C1}" uniqueName="1" name="q_id 2019" queryTableFieldId="1" dataDxfId="39"/>
    <tableColumn id="2" xr3:uid="{AAA8AE0D-B0CA-4093-BF5E-C5CF84989039}" uniqueName="2" name="q_text" queryTableFieldId="2" dataDxfId="38"/>
    <tableColumn id="3" xr3:uid="{11F38BD2-CB44-4139-99FF-AB300065E522}" uniqueName="3" name="q_type" queryTableFieldId="3" dataDxfId="37"/>
    <tableColumn id="4" xr3:uid="{D95AF9EB-C220-4155-B919-E6E4ACAC0048}" uniqueName="4" name="Response Answer" queryTableFieldId="4" dataDxfId="36"/>
    <tableColumn id="5" xr3:uid="{6FACFC09-30D6-42B1-B1B2-C2072C4C8D11}" uniqueName="5" name="q_id" queryTableFieldId="10"/>
    <tableColumn id="6" xr3:uid="{9D1ECC78-37C5-42EA-A066-623AA9D435B4}" uniqueName="6" name="completitud_fix" queryTableFieldId="11"/>
    <tableColumn id="7" xr3:uid="{470BA6FD-8313-48B4-8EB5-AF2762CBC842}" uniqueName="7" name="result_2019.q_id" queryTableFieldId="12" dataDxfId="35"/>
    <tableColumn id="8" xr3:uid="{6F8D79D4-054B-4966-8B30-0E99AA1C8636}" uniqueName="8" name="result_2019.q_id_orig" queryTableFieldId="13" dataDxfId="34"/>
    <tableColumn id="9" xr3:uid="{69DB934E-664A-48BA-B31D-F127963CC4BE}" uniqueName="9" name="qa_id_2021" queryTableFieldId="1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B1A0833-B6D3-42C4-B9B1-4C8F52732483}" name="Tabla_questions_2020" displayName="Tabla_questions_2020" ref="A1:I1055" tableType="queryTable" totalsRowShown="0">
  <autoFilter ref="A1:I1055" xr:uid="{CB1A0833-B6D3-42C4-B9B1-4C8F52732483}">
    <filterColumn colId="0">
      <filters>
        <filter val="13.2-0"/>
      </filters>
    </filterColumn>
    <filterColumn colId="5">
      <filters>
        <filter val="ready"/>
      </filters>
    </filterColumn>
  </autoFilter>
  <sortState xmlns:xlrd2="http://schemas.microsoft.com/office/spreadsheetml/2017/richdata2" ref="A2:I1055">
    <sortCondition descending="1" ref="F1:F1055"/>
  </sortState>
  <tableColumns count="9">
    <tableColumn id="1" xr3:uid="{72B1F175-D99E-450E-8014-7E640275520D}" uniqueName="1" name="q_id" queryTableFieldId="1" dataDxfId="32"/>
    <tableColumn id="2" xr3:uid="{E38710C6-8C6B-4080-9087-7980B9D3053A}" uniqueName="2" name="q_text" queryTableFieldId="2" dataDxfId="31"/>
    <tableColumn id="3" xr3:uid="{4F74A223-1895-40B7-BF07-75535BDBFBC5}" uniqueName="3" name="q_type" queryTableFieldId="3" dataDxfId="30"/>
    <tableColumn id="4" xr3:uid="{57597774-F9BF-4B96-95A7-BD1FF15AEDBD}" uniqueName="4" name="Response Answer" queryTableFieldId="4"/>
    <tableColumn id="5" xr3:uid="{BDE34870-46C5-4EAA-A7F3-1AFC93FC241D}" uniqueName="5" name="q_id.1" queryTableFieldId="7" dataDxfId="29"/>
    <tableColumn id="6" xr3:uid="{8DC3BE1B-3171-4411-8088-35733BE6372F}" uniqueName="6" name="completitud_fix" queryTableFieldId="8" dataDxfId="28"/>
    <tableColumn id="7" xr3:uid="{FD6CFC99-3C6C-46A9-B5B7-92F573D9BCA4}" uniqueName="7" name="result_2020.q_id" queryTableFieldId="9" dataDxfId="27"/>
    <tableColumn id="8" xr3:uid="{B00BE515-C59B-4E21-92C7-BE035F82793C}" uniqueName="8" name="result_2020.q_id_orig" queryTableFieldId="10" dataDxfId="26"/>
    <tableColumn id="9" xr3:uid="{FF0E3342-DC3B-4A64-89E6-D640AC7DD2BB}" uniqueName="9" name="qa_id_2021" queryTableFieldId="11" dataDxfId="25"/>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A608BA-F43E-480A-94C0-18AB6251AD67}" name="Tabla_questions_2022" displayName="Tabla_questions_2022" ref="A1:I792" tableType="queryTable" totalsRowShown="0">
  <autoFilter ref="A1:I792" xr:uid="{60A608BA-F43E-480A-94C0-18AB6251AD67}">
    <filterColumn colId="0">
      <filters>
        <filter val="2.1d-1-10"/>
      </filters>
    </filterColumn>
    <filterColumn colId="5">
      <filters>
        <filter val="ready"/>
      </filters>
    </filterColumn>
  </autoFilter>
  <sortState xmlns:xlrd2="http://schemas.microsoft.com/office/spreadsheetml/2017/richdata2" ref="A2:I792">
    <sortCondition ref="A1:A792"/>
  </sortState>
  <tableColumns count="9">
    <tableColumn id="1" xr3:uid="{6D7B3D56-DB28-457D-B539-1AF0539E2534}" uniqueName="1" name="q_id" queryTableFieldId="1" dataDxfId="23"/>
    <tableColumn id="2" xr3:uid="{40E30944-94B6-4236-AB2A-0C7947D92BE2}" uniqueName="2" name="q_text" queryTableFieldId="2" dataDxfId="22"/>
    <tableColumn id="3" xr3:uid="{427C42C6-AC46-44D0-9CBE-474084D4CF43}" uniqueName="3" name="q_type" queryTableFieldId="3" dataDxfId="21"/>
    <tableColumn id="4" xr3:uid="{19AC0B8E-31B4-4C50-B15E-BBDCEB9BF754}" uniqueName="4" name="Response Answer" queryTableFieldId="4"/>
    <tableColumn id="5" xr3:uid="{A9F9181A-3D66-4ECC-9387-2D76EC0A3FEE}" uniqueName="5" name="q_id.1" queryTableFieldId="7"/>
    <tableColumn id="6" xr3:uid="{C2032D32-5280-403F-9516-5885A6D327FE}" uniqueName="6" name="completitud_fix" queryTableFieldId="8"/>
    <tableColumn id="7" xr3:uid="{F459012A-1A46-4533-8E66-DF462D72A54E}" uniqueName="7" name="result_2022.q_id" queryTableFieldId="9" dataDxfId="20"/>
    <tableColumn id="8" xr3:uid="{21CDE9B5-E5C2-4EA1-8FAD-BB7200728B3F}" uniqueName="8" name="result_2022.q_id_orig" queryTableFieldId="10" dataDxfId="19"/>
    <tableColumn id="9" xr3:uid="{6AE0F88C-9124-4EF6-87BA-0B8A0C85AC60}" uniqueName="9" name="qa_id_2021" queryTableFieldId="1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96AE2EB-2F25-4516-9657-48C161007EC7}" name="Tabla18" displayName="Tabla18" ref="A1:D1048576" totalsRowShown="0">
  <autoFilter ref="A1:D1048576" xr:uid="{796AE2EB-2F25-4516-9657-48C161007EC7}"/>
  <tableColumns count="4">
    <tableColumn id="1" xr3:uid="{FFC85780-9065-4F7A-AFCE-EFC57143BE5D}" name="q_id"/>
    <tableColumn id="2" xr3:uid="{C79920EB-9911-41F0-BAEC-3241001C5429}" name="q_text"/>
    <tableColumn id="3" xr3:uid="{A6062D6E-E9B2-419D-AAA9-7A4C907C5FE7}" name="q_type"/>
    <tableColumn id="4" xr3:uid="{1B357B31-A94E-4C03-97BB-A441566FC070}" name="Response Answe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308260B-BAA0-4506-A376-1A395C934101}" name="Tabla_questions_2021" displayName="Tabla_questions_2021" ref="A1:P1056" tableType="queryTable" totalsRowShown="0">
  <autoFilter ref="A1:P1056" xr:uid="{B308260B-BAA0-4506-A376-1A395C934101}">
    <filterColumn colId="0">
      <filters>
        <filter val="6.5-9"/>
      </filters>
    </filterColumn>
    <filterColumn colId="11">
      <filters>
        <filter val="ready"/>
      </filters>
    </filterColumn>
  </autoFilter>
  <sortState xmlns:xlrd2="http://schemas.microsoft.com/office/spreadsheetml/2017/richdata2" ref="A17:P590">
    <sortCondition ref="A1:A1056"/>
  </sortState>
  <tableColumns count="16">
    <tableColumn id="1" xr3:uid="{F28B0FC0-F68A-42C3-8D26-8CE577E832B6}" uniqueName="1" name="q_id" queryTableFieldId="1" dataDxfId="17"/>
    <tableColumn id="15" xr3:uid="{4A6C56B2-3D97-4B80-8864-8713705F52E0}" uniqueName="15" name="Recuento" queryTableFieldId="19"/>
    <tableColumn id="2" xr3:uid="{B579C84F-80F3-495E-A59C-51367464A8BF}" uniqueName="2" name="q_text" queryTableFieldId="2" dataDxfId="16"/>
    <tableColumn id="12" xr3:uid="{24A64AC5-4F8B-4E43-9E35-396824A0F814}" uniqueName="12" name="Response Answer" queryTableFieldId="14"/>
    <tableColumn id="5" xr3:uid="{4E1161D1-4837-4697-90FC-4A63DC8D73F2}" uniqueName="5" name="match_2018" queryTableFieldId="5" dataDxfId="15"/>
    <tableColumn id="6" xr3:uid="{178CF5AF-172F-4964-80FB-6925B184B65F}" uniqueName="6" name="match_2019" queryTableFieldId="6" dataDxfId="14"/>
    <tableColumn id="7" xr3:uid="{0C17A142-1E85-4BE9-84B8-9B15F145CA5E}" uniqueName="7" name="match_2020" queryTableFieldId="7" dataDxfId="13"/>
    <tableColumn id="8" xr3:uid="{E32EFA32-1E19-4A47-BFF4-0820C3B36424}" uniqueName="8" name="match_2022" queryTableFieldId="8" dataDxfId="12"/>
    <tableColumn id="9" xr3:uid="{F8F81A05-7F13-4B10-8FF4-D50DE22FAAF6}" uniqueName="9" name="match_total" queryTableFieldId="9" dataDxfId="11"/>
    <tableColumn id="16" xr3:uid="{EF0D9B67-5E22-4045-A150-99FA761F98F4}" uniqueName="16" name="completitud" queryTableFieldId="21"/>
    <tableColumn id="3" xr3:uid="{89D32509-C61A-44EB-AC19-6779AD32A04E}" uniqueName="3" name="completitud.1" queryTableFieldId="22" dataDxfId="10"/>
    <tableColumn id="4" xr3:uid="{83234791-78E4-4B5C-AF34-37DBECF5635A}" uniqueName="4" name="completitud_fix" queryTableFieldId="23"/>
    <tableColumn id="10" xr3:uid="{23EED743-2F94-42D6-A7F9-DE993259F446}" uniqueName="10" name="q_id_2018" queryTableFieldId="24" dataDxfId="9"/>
    <tableColumn id="11" xr3:uid="{7C5ECEAE-54AC-4F5F-868E-336F3E411E32}" uniqueName="11" name="q_id_2019" queryTableFieldId="25" dataDxfId="8"/>
    <tableColumn id="14" xr3:uid="{7A38FF63-2119-469F-BCC4-79EB5871955B}" uniqueName="14" name="q_id_2020" queryTableFieldId="26" dataDxfId="7"/>
    <tableColumn id="17" xr3:uid="{D4FF82B6-9699-4CE6-A537-0D8C033D4152}" uniqueName="17" name="q_id_2022" queryTableFieldId="27" dataDxfId="6"/>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7E2A16-0470-4829-9C13-A94F43A6E213}" name="Tabla2" displayName="Tabla2" ref="A1:K199" totalsRowShown="0">
  <autoFilter ref="A1:K199" xr:uid="{C87E2A16-0470-4829-9C13-A94F43A6E213}">
    <filterColumn colId="0">
      <filters>
        <filter val="0.5-2-1"/>
      </filters>
    </filterColumn>
  </autoFilter>
  <tableColumns count="11">
    <tableColumn id="1" xr3:uid="{B96F5B9F-D335-4785-9E91-997C3BDAF7C1}" name="q_id"/>
    <tableColumn id="2" xr3:uid="{7F9B07C0-635C-4CB9-8140-3AB3C2D3F163}" name="Recuento"/>
    <tableColumn id="3" xr3:uid="{B9DF20C8-3DC7-44D4-95C0-A20FDBFFD08E}" name="q_text" dataDxfId="5"/>
    <tableColumn id="4" xr3:uid="{E1C51837-A150-479C-87C5-3C0C848CDA03}" name="Response Answer"/>
    <tableColumn id="5" xr3:uid="{4998C76B-D26F-42BE-BA8B-A4E587A343FF}" name="match_2018"/>
    <tableColumn id="6" xr3:uid="{1A2F5379-CCF7-4ADC-BE97-92FCFD113BAD}" name="match_2019"/>
    <tableColumn id="7" xr3:uid="{6C6A67E0-DEDA-49DA-B512-F3CEAF66698C}" name="match_2020"/>
    <tableColumn id="8" xr3:uid="{BB847151-7805-43A7-818E-80AE6C2F645E}" name="match_2022"/>
    <tableColumn id="9" xr3:uid="{C3566C47-A2AD-422B-861F-850DF3D5E794}" name="match_total"/>
    <tableColumn id="10" xr3:uid="{EC640FF7-C53D-4B61-96CC-E0CAC45AB0BC}" name="completitud"/>
    <tableColumn id="11" xr3:uid="{7169AA83-99CD-4EE4-ADCF-D8DD97D03B9D}" name="Columna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6883755-ECD0-4B14-BC6D-2D92D663AA62}" name="Tabla16" displayName="Tabla16" ref="A1:D49" totalsRowShown="0" headerRowDxfId="4" headerRowBorderDxfId="3" tableBorderDxfId="2">
  <autoFilter ref="A1:D49" xr:uid="{96883755-ECD0-4B14-BC6D-2D92D663AA62}"/>
  <tableColumns count="4">
    <tableColumn id="1" xr3:uid="{716BDE26-0753-4CA4-9986-2222662B0F03}" name="q_id"/>
    <tableColumn id="2" xr3:uid="{DC9657F8-32F7-481A-91AF-658534255114}" name="q_text"/>
    <tableColumn id="3" xr3:uid="{A60403C0-4CCE-4728-A6F4-3A49C17D2F98}" name="q_type"/>
    <tableColumn id="4" xr3:uid="{ECA382E9-6D17-44BF-BB2D-0DC1A8E15223}" name="Response Answer"/>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0101E1A-4C0E-4334-8E9F-7B2E76F39A7A}" name="Tabla19" displayName="Tabla19" ref="A1:E1048576" totalsRowShown="0">
  <autoFilter ref="A1:E1048576" xr:uid="{90101E1A-4C0E-4334-8E9F-7B2E76F39A7A}"/>
  <sortState xmlns:xlrd2="http://schemas.microsoft.com/office/spreadsheetml/2017/richdata2" ref="A2:E1758">
    <sortCondition ref="B1:B1048576"/>
  </sortState>
  <tableColumns count="5">
    <tableColumn id="1" xr3:uid="{55BC89D2-BEB3-4933-AB36-254915F07A4D}" name="year"/>
    <tableColumn id="2" xr3:uid="{E201B4E0-BC41-477A-8212-D74CD71F299E}" name="q_id"/>
    <tableColumn id="3" xr3:uid="{516C4829-43FD-4EDF-A2C9-B76ACA92422F}" name="q_id_orig"/>
    <tableColumn id="4" xr3:uid="{AFCE7DA6-6CB3-471B-9145-B42F77072D79}" name="count"/>
    <tableColumn id="5" xr3:uid="{4AF76A52-90AA-4A90-9919-EE533B87E921}" name="equal"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A7D1AD-3A22-4AAE-BB41-DB185CADCB80}" name="Tabla4" displayName="Tabla4" ref="A1:D849" totalsRowShown="0" headerRowDxfId="94">
  <autoFilter xmlns:x14="http://schemas.microsoft.com/office/spreadsheetml/2009/9/main" ref="A1:D849" xr:uid="{EEA7D1AD-3A22-4AAE-BB41-DB185CADCB80}">
    <filterColumn colId="1">
      <filters>
        <mc:AlternateContent xmlns:mc="http://schemas.openxmlformats.org/markup-compatibility/2006">
          <mc:Choice Requires="x14">
            <x14:filter val="please describe the main actions you are taking to reduce the risk to, and vulnerability of, your cityâ€™s infrastructure, services, citizens, and businesses from climate change as identified in the climate hazards section.-action"/>
            <x14:filter val="please describe the main actions you are taking to reduce the risk to, and vulnerability of, your cityâ€™s infrastructure, services, citizens, and businesses from climate change as identified in the climate hazards section.-action description and implementation progress"/>
            <x14:filter val="please describe the main actions you are taking to reduce the risk to, and vulnerability of, your cityâ€™s infrastructure, services, citizens, and businesses from climate change as identified in the climate hazards section.-action title"/>
            <x14:filter val="please describe the main actions you are taking to reduce the risk to, and vulnerability of, your cityâ€™s infrastructure, services, citizens, and businesses from climate change as identified in the climate hazards section.-climate hazards"/>
            <x14:filter val="please describe the main actions you are taking to reduce the risk to, and vulnerability of, your cityâ€™s infrastructure, services, citizens, and businesses from climate change as identified in the climate hazards section.-co-benefit area"/>
            <x14:filter val="please describe the main actions you are taking to reduce the risk to, and vulnerability of, your cityâ€™s infrastructure, services, citizens, and businesses from climate change as identified in the climate hazards section.-finance status"/>
            <x14:filter val="please describe the main actions you are taking to reduce the risk to, and vulnerability of, your cityâ€™s infrastructure, services, citizens, and businesses from climate change as identified in the climate hazards section.-primary fund source"/>
            <x14:filter val="please describe the main actions you are taking to reduce the risk to, and vulnerability of, your cityâ€™s infrastructure, services, citizens, and businesses from climate change as identified in the climate hazards section.-status of action"/>
            <x14:filter val="please describe the main actions you are taking to reduce the risk to, and vulnerability of, your cityâ€™s infrastructure, services, citizens, and businesses from climate change as identified in the climate hazards section.-total cost of the project"/>
            <x14:filter val="please describe the main actions you are taking to reduce the risk to, and vulnerability of, your cityâ€™s infrastructure, services, citizens, and businesses from climate change as identified in the climate hazards section.-total cost provided by the local government"/>
            <x14:filter val="please describe the main actions you are taking to reduce the risk to, and vulnerability of, your cityâ€™s infrastructure, services, citizens, and businesses from climate change as identified in the climate hazards section.-web link"/>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limate hazards"/>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consequence of hazard"/>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current probability of hazard"/>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did this hazard significantly impact your city before 2019?"/>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change in frequency"/>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future change in intensity"/>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magnitude of expected future impact"/>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most relevant assets / services affected overall"/>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please describe the impacts experienced so far, and how you expect the hazard to impact in   the future"/>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please identify which vulnerable populations are affected"/>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social impact of hazard overall"/>
            <x14:filter val="please list the most significant climate hazards faced by your city and indicate the probability and consequence of these hazards, as well as the expected future change in frequency and intensity. please also select the most relevant assets or services that are affected by the climate hazard and provide a description of the impact.-when do you first expect to experience those changes?"/>
          </mc:Choice>
          <mc:Fallback>
            <filter val="please describe the main actions you are taking to reduce the risk to, and vulnerability of, your cityâ€™s infrastructure, services, citizens, and businesses from climate change as identified in the climate hazards section.-action"/>
            <filter val="please describe the main actions you are taking to reduce the risk to, and vulnerability of, your cityâ€™s infrastructure, services, citizens, and businesses from climate change as identified in the climate hazards section.-action title"/>
            <filter val="please describe the main actions you are taking to reduce the risk to, and vulnerability of, your cityâ€™s infrastructure, services, citizens, and businesses from climate change as identified in the climate hazards section.-climate hazards"/>
            <filter val="please describe the main actions you are taking to reduce the risk to, and vulnerability of, your cityâ€™s infrastructure, services, citizens, and businesses from climate change as identified in the climate hazards section.-co-benefit area"/>
            <filter val="please describe the main actions you are taking to reduce the risk to, and vulnerability of, your cityâ€™s infrastructure, services, citizens, and businesses from climate change as identified in the climate hazards section.-finance status"/>
            <filter val="please describe the main actions you are taking to reduce the risk to, and vulnerability of, your cityâ€™s infrastructure, services, citizens, and businesses from climate change as identified in the climate hazards section.-primary fund source"/>
            <filter val="please describe the main actions you are taking to reduce the risk to, and vulnerability of, your cityâ€™s infrastructure, services, citizens, and businesses from climate change as identified in the climate hazards section.-status of action"/>
            <filter val="please describe the main actions you are taking to reduce the risk to, and vulnerability of, your cityâ€™s infrastructure, services, citizens, and businesses from climate change as identified in the climate hazards section.-total cost of the project"/>
            <filter val="please describe the main actions you are taking to reduce the risk to, and vulnerability of, your cityâ€™s infrastructure, services, citizens, and businesses from climate change as identified in the climate hazards section.-web link"/>
          </mc:Fallback>
        </mc:AlternateContent>
      </filters>
    </filterColumn>
  </autoFilter>
  <tableColumns count="4">
    <tableColumn id="1" xr3:uid="{7ABA6CD2-6151-4602-8C32-5F486562FE05}" name="Columna1"/>
    <tableColumn id="2" xr3:uid="{2C8EDB8B-E4C4-4925-B9A3-A12EC8D52B1D}" name="Columna2" dataDxfId="93"/>
    <tableColumn id="3" xr3:uid="{60805A43-9097-4AB0-B397-76D6A564A5DE}" name="Columna3" dataDxfId="92"/>
    <tableColumn id="4" xr3:uid="{5F8C9EDE-84FE-4C04-80A4-34F776DD068A}" name="Columna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D39D21A-8199-4B34-9893-5E8C50DAC2BE}" name="Tabla7" displayName="Tabla7" ref="A1:D1048576" totalsRowShown="0">
  <autoFilter xmlns:x14="http://schemas.microsoft.com/office/spreadsheetml/2009/9/main" ref="A1:D1048576" xr:uid="{0D39D21A-8199-4B34-9893-5E8C50DAC2BE}">
    <filterColumn colId="1">
      <filters>
        <mc:AlternateContent xmlns:mc="http://schemas.openxmlformats.org/markup-compatibility/2006">
          <mc:Choice Requires="x14">
            <x14:filter val="how much (in mw capacity) renewable energy is installed within the city boundary in the following categories?-comment-hydro power"/>
            <x14:filter val="how much (in mw capacity) renewable energy is installed within the city boundary in the following categories?-comment-other, please specify"/>
            <x14:filter val="how much (in mw capacity) renewable energy is installed within the city boundary in the following categories?-comment-renewable district heat/cooling"/>
            <x14:filter val="how much (in mw capacity) renewable energy is installed within the city boundary in the following categories?-comment-solar pv"/>
            <x14:filter val="how much (in mw capacity) renewable energy is installed within the city boundary in the following categories?-comment-solar thermal"/>
            <x14:filter val="how much (in mw capacity) renewable energy is installed within the city boundary in the following categories?-comment-wind"/>
            <x14:filter val="how much (in mw capacity) renewable energy is installed within the city boundary in the following categories?-mw capacity-hydro power"/>
            <x14:filter val="how much (in mw capacity) renewable energy is installed within the city boundary in the following categories?-mw capacity-other, please specify"/>
            <x14:filter val="how much (in mw capacity) renewable energy is installed within the city boundary in the following categories?-mw capacity-renewable district heat/cooling"/>
            <x14:filter val="how much (in mw capacity) renewable energy is installed within the city boundary in the following categories?-mw capacity-solar pv"/>
            <x14:filter val="how much (in mw capacity) renewable energy is installed within the city boundary in the following categories?-mw capacity-solar thermal"/>
            <x14:filter val="how much (in mw capacity) renewable energy is installed within the city boundary in the following categories?-mw capacity-wind"/>
            <x14:filter val="please attach and provide details on your climate change risk and vulnerability assessment. please provide details on the boundary of your assessment, and where this differs from your cityâ€™s boundary, please provide an explanation.-areas/sectors covered by the risk and vulnerability assessment"/>
            <x14:filter val="please attach and provide details on your climate change risk and vulnerability assessment. please provide details on the boundary of your assessment, and where this differs from your cityâ€™s boundary, please provide an explanation.-boundary of assessment relative to city boundary (reported in 0.1)"/>
            <x14:filter val="please attach and provide details on your climate change risk and vulnerability assessment. please provide details on the boundary of your assessment, and where this differs from your cityâ€™s boundary, please provide an explanation.-does the assessment identify vulnerable populations?"/>
            <x14:filter val="please attach and provide details on your climate change risk and vulnerability assessment. please provide details on the boundary of your assessment, and where this differs from your cityâ€™s boundary, please provide an explanation.-explanation of boundary choice where the assessment boundary differs from the city boundary"/>
            <x14:filter val="please attach and provide details on your climate change risk and vulnerability assessment. please provide details on the boundary of your assessment, and where this differs from your cityâ€™s boundary, please provide an explanation.-please explain"/>
            <x14:filter val="please attach and provide details on your climate change risk and vulnerability assessment. please provide details on the boundary of your assessment, and where this differs from your cityâ€™s boundary, please provide an explanation.-primary author of assessment"/>
            <x14:filter val="please attach and provide details on your climate change risk and vulnerability assessment. please provide details on the boundary of your assessment, and where this differs from your cityâ€™s boundary, please provide an explanation.-publication title and attach the document"/>
            <x14:filter val="please attach and provide details on your climate change risk and vulnerability assessment. please provide details on the boundary of your assessment, and where this differs from your cityâ€™s boundary, please provide an explanation.-web link"/>
            <x14:filter val="please attach and provide details on your climate change risk and vulnerability assessment. please provide details on the boundary of your assessment, and where this differs from your cityâ€™s boundary, please provide an explanation.-year of publication or approval from local government"/>
            <x14:filter val="please attach your cityâ€™s climate change mitigation plan below. if your city has both mitigation and energy access plans, please make sure to attach all relevant documents below.-boundary of plan relative to city boundary (reported in 0.1)"/>
            <x14:filter val="please attach your cityâ€™s climate change mitigation plan below. if your city has both mitigation and energy access plans, please make sure to attach all relevant documents below.-if the city boundary is different from the plan boundary, please explain why and any areas/other cities excluded or included"/>
            <x14:filter val="please give a general description and introduction to your city including your cityâ€™s reporting boundary in the table below.-administrative boundary-please complete"/>
            <x14:filter val="please give a general description and introduction to your city including your cityâ€™s reporting boundary in the table below.-description of city-please complete"/>
            <x14:filter val="please indicate the category that best describes the boundary of your city-wide ghg emissions inventory.-boundary of inventory relative to city boundary (reported in 0.1)-please explain"/>
            <x14:filter val="please indicate the category that best describes the boundary of your city-wide ghg emissions inventory.-excluded sources / areas-please explain"/>
            <x14:filter val="please indicate the category that best describes the boundary of your city-wide ghg emissions inventory.-explanation of boundary choice where the inventory boundary differs from the city boundary (include inventory boundary, gdp and population)-please explain"/>
            <x14:filter val="please indicate the category that best describes the boundary of your local government operations emissions inventory.-none"/>
            <x14:filter val="please provide a breakdown of your ghg emissions by scope. where values are not available, please use the comment field to indicate the reason why.-scope 1 emissions from grid-supplied energy generation within the city boundary-city-wide emissions"/>
            <x14:filter val="please provide a summary of emissions by sector and scope as defined in the global protocol for community greenhouse gas emissions inventories (gpc) in the table below.-emissions (metric tonnes co2e)-waste: waste generated outside the city boundary â€“ scope 1 (iii.x.3)"/>
            <x14:filter val="please provide a summary of emissions by sector and scope as defined in the global protocol for community greenhouse gas emissions inventories (gpc) in the table below.-emissions (metric tonnes co2e)-waste: waste generated within the city boundary â€“ scope 1 (iii.x.1)"/>
            <x14:filter val="please provide a summary of emissions by sector and scope as defined in the global protocol for community greenhouse gas emissions inventories (gpc) in the table below.-emissions (metric tonnes co2e)-waste: waste generated within the city boundary â€“ scope 3 (iii.x.2)"/>
            <x14:filter val="please provide a summary of emissions by sector and scope as defined in the global protocol for community greenhouse gas emissions inventories (gpc) in the table below.-where data is not available, please explain why-waste: waste generated outside the city boundary â€“ scope 1 (iii.x.3)"/>
            <x14:filter val="please provide a summary of emissions by sector and scope as defined in the global protocol for community greenhouse gas emissions inventories (gpc) in the table below.-where data is not available, please explain why-waste: waste generated within the city boundary â€“ scope 1 (iii.x.1)"/>
            <x14:filter val="please provide a summary of emissions by sector and scope as defined in the global protocol for community greenhouse gas emissions inventories (gpc) in the table below.-where data is not available, please explain why-waste: waste generated within the city boundary â€“ scope 3 (iii.x.2)"/>
            <x14:filter val="please provide details of your total city-wide base year emissions reduction (absolute) target(s). in addition, you may add rows to provide details of your sector-specific targets, by providing the base year emissions specific to that target.-boundary of target relative to city boundary (reported in 0.1)"/>
            <x14:filter val="please provide details of your total city-wide base year intensity target. an intensity target is usually measured per capita or per unit gdp. if you have an absolute emissions reduction target, please select â€œbase year emissions (absolute) targetâ€ in question 5.0.-boundary of target relative to city boundary (reported in 0.1)"/>
            <x14:filter val="please provide details of your total city-wide baseline scenario target(s), including projected business as usual emissions.-boundary of target relative to city boundary (reported in 0.1)"/>
            <x14:filter val="please provide details of your total fixed level target(s).-boundary of target relative to city boundary (reported in 0.1)"/>
            <x14:filter val="please provide details on any historical and base year city-wide emissions inventories your city has, in order to allow assessment of targets in the table below.-scopes / boundary covered"/>
            <x14:filter val="please provide further details about the geography of your city.-land area of the city boundary as defined in question 0.1 (in square km)-please complete"/>
            <x14:filter val="please provide more information on your plan that addresses climate change adaptation and attach the document. please provide details on the boundary of your plan, and where this differs from your cityâ€™s boundary, please provide an explanation.-boundary of plan relative to city boundary (reported in 0.1)"/>
            <x14:filter val="please provide more information on your plan that addresses climate change adaptation and attach the document. please provide details on the boundary of your plan, and where this differs from your cityâ€™s boundary, please provide an explanation.-climate hazards factored into plan that addresses climate change adaptation"/>
            <x14:filter val="please provide more information on your plan that addresses climate change adaptation and attach the document. please provide details on the boundary of your plan, and where this differs from your cityâ€™s boundary, please provide an explanation.-describe the synergies, trade-offs, and co-benefits of this interaction"/>
            <x14:filter val="please provide more information on your plan that addresses climate change adaptation and attach the document. please provide details on the boundary of your plan, and where this differs from your cityâ€™s boundary, please provide an explanation.-description of the stakeholder engagement processes"/>
            <x14:filter val="please provide more information on your plan that addresses climate change adaptation and attach the document. please provide details on the boundary of your plan, and where this differs from your cityâ€™s boundary, please provide an explanation.-has your local government assessed the synergies, trade-offs, and co-benefits, if any, of the main mitigation and adaptation actions you identified?"/>
            <x14:filter val="please provide more information on your plan that addresses climate change adaptation and attach the document. please provide details on the boundary of your plan, and where this differs from your cityâ€™s boundary, please provide an explanation.-if the city boundary is different from the plan boundary, please explain why"/>
            <x14:filter val="please provide more information on your plan that addresses climate change adaptation and attach the document. please provide details on the boundary of your plan, and where this differs from your cityâ€™s boundary, please provide an explanation.-primary author of plan"/>
            <x14:filter val="please provide more information on your plan that addresses climate change adaptation and attach the document. please provide details on the boundary of your plan, and where this differs from your cityâ€™s boundary, please provide an explanation.-publication title and attach the document"/>
            <x14:filter val="please provide more information on your plan that addresses climate change adaptation and attach the document. please provide details on the boundary of your plan, and where this differs from your cityâ€™s boundary, please provide an explanation.-sectors/areas covered by plan that addresses climate change adaptation"/>
            <x14:filter val="please provide more information on your plan that addresses climate change adaptation and attach the document. please provide details on the boundary of your plan, and where this differs from your cityâ€™s boundary, please provide an explanation.-stage of implementation"/>
            <x14:filter val="please provide more information on your plan that addresses climate change adaptation and attach the document. please provide details on the boundary of your plan, and where this differs from your cityâ€™s boundary, please provide an explanation.-type of plan"/>
            <x14:filter val="please provide more information on your plan that addresses climate change adaptation and attach the document. please provide details on the boundary of your plan, and where this differs from your cityâ€™s boundary, please provide an explanation.-update/revision process in place for the adaptation plan"/>
            <x14:filter val="please provide more information on your plan that addresses climate change adaptation and attach the document. please provide details on the boundary of your plan, and where this differs from your cityâ€™s boundary, please provide an explanation.-web link"/>
            <x14:filter val="please provide more information on your plan that addresses climate change adaptation and attach the document. please provide details on the boundary of your plan, and where this differs from your cityâ€™s boundary, please provide an explanation.-year of adoption from local government"/>
            <x14:filter val="please provide your cityâ€™s recalculated total city-wide emissions figures for any previous inventories along with scope 1, 2 and 3 breakdowns where applicable.-scope/boundary covered"/>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land us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livestock"/>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afolu &gt; other afolu"/>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chp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electricity-only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heat/cold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generation of grid-supplied energy &gt; local renewable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ippu &gt; industrial proces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ippu &gt; product us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agricultur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commercial buildings &amp; facilitie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fugitive emission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industrial buildings &amp; facilitie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institutional buildings &amp; facilitie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stationary energy &gt; residential building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afolu"/>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emissions (excluding generation of grid-supplied energy)"/>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generation of grid-supplied energy"/>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ippu"/>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stationary energy"/>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transport"/>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otal wast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avi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off-road"/>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on-road"/>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rail"/>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transportation &gt; waterborne navig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biological treatment"/>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incineration and open burning"/>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solid waste disposal"/>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emissions occurring outside the city boundary as a result of in-city activities (metric tonnes co2e)-waste &gt; wastewater"/>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land us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livestock"/>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afolu &gt; other afolu"/>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chp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electricity-only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heat/cold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generation of grid-supplied energy &gt; local renewable gener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ippu &gt; industrial proces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ippu &gt; product us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agricultur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commercial buildings &amp; facilitie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fugitive emission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industrial buildings &amp; facilitie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institutional buildings &amp; facilitie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stationary energy &gt; residential buildings"/>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afolu"/>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emissions (excluding generation of grid-supplied energy)"/>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generation of grid-supplied energy"/>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ippu"/>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stationary energy"/>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transport"/>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otal waste"/>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avi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off-road"/>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on-road"/>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rail"/>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transportation &gt; waterborne navigation"/>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biological treatment"/>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incineration and open burning"/>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solid waste disposal"/>
            <x14:filter val="the global covenant of mayors requires committed cities to report their inventories in the format of the new common reporting framework, to encourage standard reporting of emissions data. please provide a breakdown of your city-wide emissions by sector and sub-sector in the table below. where emissions data is not available, please use the relevant notation keys to explain the reason why.-if you have no emissions occurring outside the city boundary to report as a result of in-city activities, please select a notation key to explain why-waste &gt; wastewater"/>
            <x14:filter val="what is the surface area of potential agricultural spaces within the municipal boundary (km2)?-comment-please complete"/>
            <x14:filter val="what is the surface area of potential agricultural spaces within the municipal boundary (km2)?-surface area of potential agricultural spaces within the municipal boundary (km2)-please complete"/>
            <x14:filter val="what is the total final annual energy use for buildings within your city boundary (aggregated across all fuel types)? (*in usa 'total final energy use' is known as 'site energy use')?-total final energy use (kwh/annum)-all building types"/>
            <x14:filter val="what is the total final annual energy use for buildings within your city boundary (aggregated across all fuel types)? (*in usa 'total final energy use' is known as 'site energy use')?-total final energy use (kwh/annum)-commercial"/>
            <x14:filter val="what is the total final annual energy use for buildings within your city boundary (aggregated across all fuel types)? (*in usa 'total final energy use' is known as 'site energy use')?-total final energy use (kwh/annum)-institutional"/>
            <x14:filter val="what is the total final annual energy use for buildings within your city boundary (aggregated across all fuel types)? (*in usa 'total final energy use' is known as 'site energy use')?-total final energy use (kwh/annum)-municipal"/>
            <x14:filter val="what is the total final annual energy use for buildings within your city boundary (aggregated across all fuel types)? (*in usa 'total final energy use' is known as 'site energy use')?-total final energy use (kwh/annum)-new buildings"/>
            <x14:filter val="what is the total final annual energy use for buildings within your city boundary (aggregated across all fuel types)? (*in usa 'total final energy use' is known as 'site energy use')?-total final energy use (kwh/annum)-residential"/>
          </mc:Choice>
          <mc:Fallback>
            <filter val="how much (in mw capacity) renewable energy is installed within the city boundary in the following categories?-comment-hydro power"/>
            <filter val="how much (in mw capacity) renewable energy is installed within the city boundary in the following categories?-comment-other, please specify"/>
            <filter val="how much (in mw capacity) renewable energy is installed within the city boundary in the following categories?-comment-renewable district heat/cooling"/>
            <filter val="how much (in mw capacity) renewable energy is installed within the city boundary in the following categories?-comment-solar pv"/>
            <filter val="how much (in mw capacity) renewable energy is installed within the city boundary in the following categories?-comment-solar thermal"/>
            <filter val="how much (in mw capacity) renewable energy is installed within the city boundary in the following categories?-comment-wind"/>
            <filter val="how much (in mw capacity) renewable energy is installed within the city boundary in the following categories?-mw capacity-hydro power"/>
            <filter val="how much (in mw capacity) renewable energy is installed within the city boundary in the following categories?-mw capacity-other, please specify"/>
            <filter val="how much (in mw capacity) renewable energy is installed within the city boundary in the following categories?-mw capacity-renewable district heat/cooling"/>
            <filter val="how much (in mw capacity) renewable energy is installed within the city boundary in the following categories?-mw capacity-solar pv"/>
            <filter val="how much (in mw capacity) renewable energy is installed within the city boundary in the following categories?-mw capacity-solar thermal"/>
            <filter val="how much (in mw capacity) renewable energy is installed within the city boundary in the following categories?-mw capacity-wind"/>
            <filter val="please attach and provide details on your climate change risk and vulnerability assessment. please provide details on the boundary of your assessment, and where this differs from your cityâ€™s boundary, please provide an explanation.-please explain"/>
            <filter val="please attach and provide details on your climate change risk and vulnerability assessment. please provide details on the boundary of your assessment, and where this differs from your cityâ€™s boundary, please provide an explanation.-web link"/>
            <filter val="please attach your cityâ€™s climate change mitigation plan below. if your city has both mitigation and energy access plans, please make sure to attach all relevant documents below.-boundary of plan relative to city boundary (reported in 0.1)"/>
            <filter val="please give a general description and introduction to your city including your cityâ€™s reporting boundary in the table below.-administrative boundary-please complete"/>
            <filter val="please give a general description and introduction to your city including your cityâ€™s reporting boundary in the table below.-description of city-please complete"/>
            <filter val="please indicate the category that best describes the boundary of your city-wide ghg emissions inventory.-boundary of inventory relative to city boundary (reported in 0.1)-please explain"/>
            <filter val="please indicate the category that best describes the boundary of your city-wide ghg emissions inventory.-excluded sources / areas-please explain"/>
            <filter val="please indicate the category that best describes the boundary of your local government operations emissions inventory.-none"/>
            <filter val="please provide a breakdown of your ghg emissions by scope. where values are not available, please use the comment field to indicate the reason why.-scope 1 emissions from grid-supplied energy generation within the city boundary-city-wide emissions"/>
            <filter val="please provide details of your total city-wide baseline scenario target(s), including projected business as usual emissions.-boundary of target relative to city boundary (reported in 0.1)"/>
            <filter val="please provide details of your total fixed level target(s).-boundary of target relative to city boundary (reported in 0.1)"/>
            <filter val="please provide details on any historical and base year city-wide emissions inventories your city has, in order to allow assessment of targets in the table below.-scopes / boundary covered"/>
            <filter val="please provide further details about the geography of your city.-land area of the city boundary as defined in question 0.1 (in square km)-please complete"/>
            <filter val="please provide more information on your plan that addresses climate change adaptation and attach the document. please provide details on the boundary of your plan, and where this differs from your cityâ€™s boundary, please provide an explanation.-web link"/>
            <filter val="please provide your cityâ€™s recalculated total city-wide emissions figures for any previous inventories along with scope 1, 2 and 3 breakdowns where applicable.-scope/boundary covered"/>
            <filter val="what is the surface area of potential agricultural spaces within the municipal boundary (km2)?-comment-please complete"/>
            <filter val="what is the surface area of potential agricultural spaces within the municipal boundary (km2)?-surface area of potential agricultural spaces within the municipal boundary (km2)-please complete"/>
            <filter val="what is the total final annual energy use for buildings within your city boundary (aggregated across all fuel types)? (*in usa 'total final energy use' is known as 'site energy use')?-total final energy use (kwh/annum)-all building types"/>
            <filter val="what is the total final annual energy use for buildings within your city boundary (aggregated across all fuel types)? (*in usa 'total final energy use' is known as 'site energy use')?-total final energy use (kwh/annum)-commercial"/>
            <filter val="what is the total final annual energy use for buildings within your city boundary (aggregated across all fuel types)? (*in usa 'total final energy use' is known as 'site energy use')?-total final energy use (kwh/annum)-institutional"/>
            <filter val="what is the total final annual energy use for buildings within your city boundary (aggregated across all fuel types)? (*in usa 'total final energy use' is known as 'site energy use')?-total final energy use (kwh/annum)-municipal"/>
            <filter val="what is the total final annual energy use for buildings within your city boundary (aggregated across all fuel types)? (*in usa 'total final energy use' is known as 'site energy use')?-total final energy use (kwh/annum)-new buildings"/>
            <filter val="what is the total final annual energy use for buildings within your city boundary (aggregated across all fuel types)? (*in usa 'total final energy use' is known as 'site energy use')?-total final energy use (kwh/annum)-residential"/>
          </mc:Fallback>
        </mc:AlternateContent>
      </filters>
    </filterColumn>
  </autoFilter>
  <tableColumns count="4">
    <tableColumn id="1" xr3:uid="{7122619B-7FD4-4E60-9640-E1801C5A19E6}" name="q_id"/>
    <tableColumn id="2" xr3:uid="{6301C687-4DE0-41D8-8FA4-1AB745FEF45A}" name="q_text"/>
    <tableColumn id="3" xr3:uid="{83CF6DD6-355C-4126-9FE1-D7202FF8E965}" name="q_type"/>
    <tableColumn id="4" xr3:uid="{015AFAE0-1567-4131-A92E-D3E512A1D057}" name="Response Answ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6414D-1AB8-4CBD-B250-D61F432CC1EA}" name="Tabla8" displayName="Tabla8" ref="A1:E1066" totalsRowShown="0">
  <autoFilter ref="A1:E1066" xr:uid="{E946414D-1AB8-4CBD-B250-D61F432CC1EA}">
    <filterColumn colId="0">
      <filters>
        <filter val="10.3-1-1"/>
        <filter val="10.3-1-2"/>
        <filter val="10.3-1-3"/>
        <filter val="10.3-1-4"/>
        <filter val="10.3-1-5"/>
        <filter val="10.3-2-1"/>
        <filter val="10.3-2-2"/>
        <filter val="10.3-2-3"/>
        <filter val="10.3-2-4"/>
        <filter val="10.3-2-5"/>
        <filter val="10.3-3-1"/>
        <filter val="10.3-3-2"/>
        <filter val="10.3-3-3"/>
        <filter val="10.3-3-4"/>
        <filter val="10.3-3-5"/>
        <filter val="10.3-4-1"/>
        <filter val="10.3-4-2"/>
        <filter val="10.3-4-3"/>
        <filter val="10.3-4-4"/>
        <filter val="10.3-4-5"/>
        <filter val="10.3-5-1"/>
        <filter val="10.3-5-2"/>
        <filter val="10.3-5-3"/>
        <filter val="10.3-5-4"/>
        <filter val="10.3-5-5"/>
        <filter val="10.3-6-1"/>
        <filter val="10.3-6-2"/>
        <filter val="10.3-6-3"/>
        <filter val="10.3-6-4"/>
        <filter val="10.3-6-5"/>
        <filter val="10.3-7-1"/>
        <filter val="10.3-7-2"/>
        <filter val="10.3-7-3"/>
        <filter val="10.3-7-4"/>
        <filter val="10.3-7-5"/>
        <filter val="10.3-8-1"/>
        <filter val="10.3-8-2"/>
        <filter val="10.3-8-3"/>
        <filter val="10.3-8-4"/>
        <filter val="10.3-8-5"/>
      </filters>
    </filterColumn>
  </autoFilter>
  <sortState xmlns:xlrd2="http://schemas.microsoft.com/office/spreadsheetml/2017/richdata2" ref="A133:E172">
    <sortCondition ref="A1:A1066"/>
  </sortState>
  <tableColumns count="5">
    <tableColumn id="1" xr3:uid="{E1C4D753-8049-44A6-B647-E782E27347F9}" name="q_id"/>
    <tableColumn id="2" xr3:uid="{1D10841A-6DB1-43E6-A4D8-CF8B9FA7E6D5}" name="q_text"/>
    <tableColumn id="3" xr3:uid="{18F08A08-9A99-4704-B78C-00A97B61045F}" name="q_type"/>
    <tableColumn id="4" xr3:uid="{6409665B-E1B5-4E4B-B63F-4A2735A647B6}" name="Response Answer"/>
    <tableColumn id="5" xr3:uid="{A792C312-D837-4A7A-9F0F-ED6429848B6E}" name="repla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1B5B60-AAFC-41CA-8422-C3CB7255B311}" name="Tabla9" displayName="Tabla9" ref="A1:D735" totalsRowShown="0">
  <autoFilter xmlns:x14="http://schemas.microsoft.com/office/spreadsheetml/2009/9/main" ref="A1:D735" xr:uid="{071B5B60-AAFC-41CA-8422-C3CB7255B311}">
    <filterColumn colId="1">
      <filters>
        <mc:AlternateContent xmlns:mc="http://schemas.openxmlformats.org/markup-compatibility/2006">
          <mc:Choice Requires="x14">
            <x14:filter val="describe the outcomes of the most significant adaptation actions your jurisdiction is currently undertaking. note that this can include those in the planning and/or implementation phase.-proportion of the total jurisdiction population with increased resilience due to adaptation action"/>
            <x14:filter val="how many households within the jurisdiction boundary face energy poverty? select the threshold used for energy poverty in your jurisdiction.-percentage of households or total population within the jurisdiction boundary that face energy poverty-response"/>
            <x14:filter val="provide an attachment (in spreadsheet format) or a direct link to your community-wide emissions inventory. in addition, select the inventory year and report the jurisdictionâ€™s population for that year.-comment-response"/>
            <x14:filter val="provide an attachment (in spreadsheet format) or a direct link to your community-wide emissions inventory. in addition, select the inventory year and report the jurisdictionâ€™s population for that year.-community-wide inventory attachment (spreadsheet) and/or link (with unrestricted access)^-response"/>
            <x14:filter val="provide an attachment (in spreadsheet format) or a direct link to your community-wide emissions inventory. in addition, select the inventory year and report the jurisdictionâ€™s population for that year.-inventory year^-response"/>
            <x14:filter val="provide an attachment (in spreadsheet format) or a direct link to your community-wide emissions inventory. in addition, select the inventory year and report the jurisdictionâ€™s population for that year.-population in inventory year^-response"/>
            <x14:filter val="provide an attachment (in spreadsheet format) or a direct link to your community-wide emissions inventory. in addition, select the inventory year and report the jurisdictionâ€™s population for that year.-status of community-wide inventory attachment and/or direct link-response"/>
            <x14:filter val="provide details of your emissions reduction target(s).-projected population in target year"/>
            <x14:filter val="provide details of your jurisdiction in the table below.-current (or most recent) population size^-response"/>
            <x14:filter val="provide details of your jurisdiction in the table below.-population year^-response"/>
            <x14:filter val="provide details of your jurisdiction in the table below.-projected population size-response"/>
            <x14:filter val="provide details of your jurisdiction in the table below.-projected population year-response"/>
            <x14:filter val="provide details on the most significant climate hazards faced by your jurisdiction.-describe the impacts on vulnerable populations and sectors^"/>
            <x14:filter val="provide details on the most significant climate hazards faced by your jurisdiction.-proportion of the population exposed to the hazard"/>
            <x14:filter val="provide details on the most significant climate hazards faced by your jurisdiction.-vulnerable population groups most exposed"/>
            <x14:filter val="report on how climate change impacts health outcomes and health services in your jurisdiction.-identify which vulnerable populations are affected by the selected health issue(s)"/>
            <x14:filter val="what percentage of your population is food insecure and/or lives in a food desert?-comment-response"/>
            <x14:filter val="what percentage of your population is food insecure and/or lives in a food desert?-data availability-response"/>
            <x14:filter val="what percentage of your population is food insecure and/or lives in a food desert?-percentage of population that is food insecure-response"/>
            <x14:filter val="what percentage of your population is food insecure and/or lives in a food desert?-percentage of population that lives in a food desert-response"/>
          </mc:Choice>
          <mc:Fallback>
            <filter val="how many households within the jurisdiction boundary face energy poverty? select the threshold used for energy poverty in your jurisdiction.-percentage of households or total population within the jurisdiction boundary that face energy poverty-response"/>
            <filter val="provide an attachment (in spreadsheet format) or a direct link to your community-wide emissions inventory. in addition, select the inventory year and report the jurisdictionâ€™s population for that year.-comment-response"/>
            <filter val="provide an attachment (in spreadsheet format) or a direct link to your community-wide emissions inventory. in addition, select the inventory year and report the jurisdictionâ€™s population for that year.-inventory year^-response"/>
            <filter val="provide an attachment (in spreadsheet format) or a direct link to your community-wide emissions inventory. in addition, select the inventory year and report the jurisdictionâ€™s population for that year.-population in inventory year^-response"/>
            <filter val="provide details of your emissions reduction target(s).-projected population in target year"/>
            <filter val="provide details of your jurisdiction in the table below.-current (or most recent) population size^-response"/>
            <filter val="provide details of your jurisdiction in the table below.-population year^-response"/>
            <filter val="provide details of your jurisdiction in the table below.-projected population size-response"/>
            <filter val="provide details of your jurisdiction in the table below.-projected population year-response"/>
            <filter val="provide details on the most significant climate hazards faced by your jurisdiction.-describe the impacts on vulnerable populations and sectors^"/>
            <filter val="provide details on the most significant climate hazards faced by your jurisdiction.-proportion of the population exposed to the hazard"/>
            <filter val="provide details on the most significant climate hazards faced by your jurisdiction.-vulnerable population groups most exposed"/>
            <filter val="report on how climate change impacts health outcomes and health services in your jurisdiction.-identify which vulnerable populations are affected by the selected health issue(s)"/>
            <filter val="what percentage of your population is food insecure and/or lives in a food desert?-comment-response"/>
            <filter val="what percentage of your population is food insecure and/or lives in a food desert?-data availability-response"/>
            <filter val="what percentage of your population is food insecure and/or lives in a food desert?-percentage of population that is food insecure-response"/>
            <filter val="what percentage of your population is food insecure and/or lives in a food desert?-percentage of population that lives in a food desert-response"/>
          </mc:Fallback>
        </mc:AlternateContent>
      </filters>
    </filterColumn>
  </autoFilter>
  <tableColumns count="4">
    <tableColumn id="1" xr3:uid="{3D3614BA-9152-4BD5-A166-C49AAFB7E767}" name="q_id"/>
    <tableColumn id="2" xr3:uid="{EF355A2C-10D8-4F47-93B8-80F51A731F81}" name="q_text" dataDxfId="91"/>
    <tableColumn id="3" xr3:uid="{51CB5B6C-08C4-4DC1-8B53-D831F3C044D6}" name="q_type"/>
    <tableColumn id="4" xr3:uid="{28B59D34-B1FA-4D7E-B734-02476EAFD2AF}" name="Response Answ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548E036-51C3-4523-A34D-602F6FDBB35D}" name="Tabla13" displayName="Tabla13" ref="A1:J625" totalsRowShown="0" headerRowDxfId="86">
  <autoFilter ref="A1:J625" xr:uid="{8548E036-51C3-4523-A34D-602F6FDBB35D}">
    <filterColumn colId="4">
      <filters>
        <filter val="9.2a-2"/>
      </filters>
    </filterColumn>
  </autoFilter>
  <sortState xmlns:xlrd2="http://schemas.microsoft.com/office/spreadsheetml/2017/richdata2" ref="A2:J625">
    <sortCondition ref="B1:B625"/>
  </sortState>
  <tableColumns count="10">
    <tableColumn id="1" xr3:uid="{74F80119-3493-45C7-88B9-7965CF8009CA}" name="Columna1"/>
    <tableColumn id="2" xr3:uid="{B74C79E8-428F-420D-86EE-2B2EA46D5545}" name="q_id_2021"/>
    <tableColumn id="3" xr3:uid="{25F3318A-8EE7-4A2D-95E3-E15D2D176BEE}" name="q_text_2021" dataDxfId="85"/>
    <tableColumn id="4" xr3:uid="{9FE715C5-6F38-4045-BA67-495FD07E5F05}" name="q_type_2021" dataDxfId="84"/>
    <tableColumn id="5" xr3:uid="{A0DC7B4E-5599-484B-8025-2E4E0E6D7FC9}" name="q_id_2018"/>
    <tableColumn id="6" xr3:uid="{52D0F0B9-86A8-4E39-A940-3C5B992D0AAA}" name="q_text_2018" dataDxfId="83"/>
    <tableColumn id="7" xr3:uid="{CC8021F8-199C-4191-AD35-B8CE62D8710E}" name="q_type_2018" dataDxfId="82"/>
    <tableColumn id="8" xr3:uid="{B8703D22-61BC-452F-8898-F7FFABF68B6A}" name="jaccardDist"/>
    <tableColumn id="9" xr3:uid="{9E2CB8F7-202F-450D-BA8B-6162A91F7A02}" name="Columna2"/>
    <tableColumn id="10" xr3:uid="{0ECEB3A6-564B-4EE2-9761-38CC6B17CD72}" name="replace 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8171B3-8412-4B8A-917E-AF7ACE10C9D3}" name="Tabla1" displayName="Tabla1" ref="A1:J1042" totalsRowShown="0">
  <autoFilter ref="A1:J1042" xr:uid="{3C6A0C65-B553-445A-8986-6B9C3F76262F}">
    <filterColumn colId="4">
      <filters>
        <filter val="5.0c-5"/>
      </filters>
    </filterColumn>
  </autoFilter>
  <sortState xmlns:xlrd2="http://schemas.microsoft.com/office/spreadsheetml/2017/richdata2" ref="A139:J800">
    <sortCondition ref="B1:B1030"/>
  </sortState>
  <tableColumns count="10">
    <tableColumn id="1" xr3:uid="{2AFE0B3E-EF8A-414E-9076-4F69C58C47B6}" name="Columna1"/>
    <tableColumn id="2" xr3:uid="{F9520A85-7E54-4A9C-A016-117C039DBB06}" name="q_id_2021"/>
    <tableColumn id="3" xr3:uid="{614BEE05-AC73-4D98-9196-05E00940B6DA}" name="q_text_2021" dataDxfId="76"/>
    <tableColumn id="4" xr3:uid="{64FDF593-FF21-4DC5-AE88-8CF90E1F31D1}" name="q_type_2021" dataDxfId="75"/>
    <tableColumn id="5" xr3:uid="{6986F129-806B-4109-A256-7FC9D77AEEFA}" name="q_id_2019"/>
    <tableColumn id="6" xr3:uid="{76A277F6-FFBA-4C5E-8151-C8EE09B2DFA0}" name="q_text_2019" dataDxfId="74"/>
    <tableColumn id="7" xr3:uid="{D55B6299-B361-4D9F-8C6E-F5DC2B9E2C96}" name="q_type_2019" dataDxfId="73"/>
    <tableColumn id="8" xr3:uid="{5E640D1C-E078-4095-B7FD-8AAC0B51DB96}" name="jaccardDist"/>
    <tableColumn id="9" xr3:uid="{6BD7DB6B-75D7-430E-9F45-3C3B9DB1CADC}" name="Columna2">
      <calculatedColumnFormula>VLOOKUP(B2,#REF!,1,FALSE)</calculatedColumnFormula>
    </tableColumn>
    <tableColumn id="10" xr3:uid="{101BDDC2-FBC8-4563-B175-2A9706A936FB}" name="replace 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DCEC05-BEC9-4C0A-A8F9-0F8F99716576}" name="Tabla6" displayName="Tabla6" ref="A1:J1201" totalsRowShown="0">
  <autoFilter ref="A1:J1201" xr:uid="{12DD45E6-BF47-4821-B229-015C36947301}">
    <filterColumn colId="4">
      <filters>
        <filter val="10.13-1"/>
        <filter val="10.13-2"/>
        <filter val="13.0-1-1"/>
        <filter val="13.0-2-1"/>
        <filter val="13.0-3-1"/>
        <filter val="13.1-0"/>
        <filter val="13.2-0"/>
        <filter val="13.3-1-1"/>
        <filter val="13.3-1-2"/>
        <filter val="13.3-1-3"/>
        <filter val="13.3-1-4"/>
        <filter val="13.3-1-5"/>
        <filter val="13.3-1-6"/>
        <filter val="13.4-1-1"/>
        <filter val="13.4-1-2"/>
        <filter val="13.4-1-3"/>
        <filter val="13.4-1-4"/>
        <filter val="13.4-1-5"/>
        <filter val="13.4-1-6"/>
        <filter val="13.4-1-7"/>
        <filter val="13.4-1-8"/>
        <filter val="13.4-1-9"/>
        <filter val="13.5-0"/>
        <filter val="13.6-1-1"/>
        <filter val="13.6-1-2"/>
        <filter val="13.6-1-3"/>
        <filter val="13.6-1-4"/>
        <filter val="13.6-1-5"/>
        <filter val="13.6-2-1"/>
        <filter val="13.6-2-2"/>
        <filter val="13.6-2-4"/>
        <filter val="13.6-2-5"/>
        <filter val="3.0-13"/>
        <filter val="3.2a-13"/>
        <filter val="4.13-1"/>
        <filter val="4.13-2"/>
        <filter val="4.13-3"/>
        <filter val="4.13-4"/>
        <filter val="4.13-5"/>
        <filter val="4.13-6"/>
        <filter val="4.13-7"/>
        <filter val="4.13-8"/>
        <filter val="4.6a-1-13"/>
        <filter val="4.6a-2-13"/>
        <filter val="4.6a-3-13"/>
        <filter val="4.6a-4-13"/>
        <filter val="4.6a-5-13"/>
        <filter val="4.6a-6-13"/>
        <filter val="4.6a-7-13"/>
        <filter val="4.6b-1-13"/>
        <filter val="4.6b-2-13"/>
        <filter val="4.6c-13-1"/>
        <filter val="5.0a-13"/>
        <filter val="5.0c-13"/>
        <filter val="5.0d-13"/>
        <filter val="5.4-13"/>
        <filter val="5.5a-13"/>
        <filter val="6.13-0"/>
      </filters>
    </filterColumn>
    <filterColumn colId="5">
      <filters>
        <filter val="what percentage of the solid waste generated in your city is diverted away from landfill or incineration?-none"/>
      </filters>
    </filterColumn>
  </autoFilter>
  <sortState xmlns:xlrd2="http://schemas.microsoft.com/office/spreadsheetml/2017/richdata2" ref="A714:J1201">
    <sortCondition ref="B1:B1201"/>
  </sortState>
  <tableColumns count="10">
    <tableColumn id="1" xr3:uid="{579D540B-9CB2-40FE-A1D2-349614F0ED0E}" name="Columna1"/>
    <tableColumn id="2" xr3:uid="{499725E0-A863-4F78-9312-B2BF9EB5B792}" name="q_id_2021"/>
    <tableColumn id="3" xr3:uid="{DBE2E040-8FED-44FA-ABD8-3CCD35DB1F69}" name="q_text_2021" dataDxfId="67"/>
    <tableColumn id="4" xr3:uid="{B8F93B6E-8AC8-4ED9-8A15-1079EC5A9F6E}" name="q_type_2021" dataDxfId="66"/>
    <tableColumn id="5" xr3:uid="{54E8E364-C973-4056-BC2B-209B6569571F}" name="q_id_2020"/>
    <tableColumn id="6" xr3:uid="{2979758E-F446-4CA6-B682-5F00F2BE6FCD}" name="q_text_2020" dataDxfId="65"/>
    <tableColumn id="7" xr3:uid="{A6112BB9-1B28-482E-97B0-B6D3C3E15D31}" name="q_type_2020" dataDxfId="64"/>
    <tableColumn id="8" xr3:uid="{836B966C-2CC7-420A-83CF-BBA128550A54}" name="jaccardDist"/>
    <tableColumn id="9" xr3:uid="{1DCA00A3-52CD-4920-83E6-F3AE52F68F31}" name="Columna2">
      <calculatedColumnFormula>VLOOKUP(#REF!,#REF!,1,FALSE)</calculatedColumnFormula>
    </tableColumn>
    <tableColumn id="10" xr3:uid="{3A98B658-3A6A-482E-80E4-6491887EE071}" name="replace 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CB0D51-9882-4962-85BF-7DB1533363FA}" name="Tabla3" displayName="Tabla3" ref="A1:J576" totalsRowShown="0" headerRowDxfId="52">
  <autoFilter ref="A1:J576" xr:uid="{40CB0D51-9882-4962-85BF-7DB1533363FA}">
    <filterColumn colId="4">
      <filters>
        <filter val="3.7-3-2"/>
      </filters>
    </filterColumn>
  </autoFilter>
  <sortState xmlns:xlrd2="http://schemas.microsoft.com/office/spreadsheetml/2017/richdata2" ref="A2:J528">
    <sortCondition ref="E1:E528"/>
  </sortState>
  <tableColumns count="10">
    <tableColumn id="1" xr3:uid="{7A97650C-67AB-4EA2-9F5F-5FBAD0D7BBFB}" name="Columna1"/>
    <tableColumn id="2" xr3:uid="{8BF6A417-F227-4214-B7D5-28FAEBD4FC2A}" name="q_id_2021"/>
    <tableColumn id="3" xr3:uid="{9FCA02F3-FA24-445C-9720-A3045A3C1100}" name="q_text_2021" dataDxfId="51"/>
    <tableColumn id="4" xr3:uid="{2E741A08-2B82-4004-AC48-69C792436484}" name="q_type_2021" dataDxfId="50"/>
    <tableColumn id="5" xr3:uid="{3DBD8539-6CFB-445B-83BB-0753BDEDD44B}" name="q_id_2022"/>
    <tableColumn id="6" xr3:uid="{0BA10855-3F0D-49B6-B2DF-566DFA6BDFC6}" name="q_text_2022" dataDxfId="49"/>
    <tableColumn id="7" xr3:uid="{42CF8ABA-1A0A-4999-9DFC-E036AD3FB984}" name="q_type_20212"/>
    <tableColumn id="8" xr3:uid="{C9339690-3CA7-484B-96A0-1B2923848275}" name="jaccardDist"/>
    <tableColumn id="9" xr3:uid="{25751D02-BE93-4363-B2B9-9399C7E65CC1}" name="Columna3"/>
    <tableColumn id="10" xr3:uid="{A1345005-B1B4-45F8-AF87-4CBFF2F79802}" name="replace 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4FE5A-277C-42CE-883C-3032A96ABF40}">
  <dimension ref="A1:D585"/>
  <sheetViews>
    <sheetView zoomScale="85" zoomScaleNormal="85" workbookViewId="0">
      <selection activeCell="B603" sqref="B603"/>
    </sheetView>
  </sheetViews>
  <sheetFormatPr baseColWidth="10" defaultRowHeight="15" x14ac:dyDescent="0.25"/>
  <cols>
    <col min="2" max="2" width="106.85546875" style="1" customWidth="1"/>
    <col min="3" max="3" width="11.42578125" style="1" customWidth="1"/>
  </cols>
  <sheetData>
    <row r="1" spans="1:4" x14ac:dyDescent="0.25">
      <c r="A1" t="s">
        <v>5492</v>
      </c>
      <c r="B1" s="1" t="s">
        <v>5493</v>
      </c>
      <c r="C1" s="1" t="s">
        <v>5494</v>
      </c>
      <c r="D1" t="s">
        <v>5495</v>
      </c>
    </row>
    <row r="2" spans="1:4" hidden="1" x14ac:dyDescent="0.25">
      <c r="A2" t="s">
        <v>3718</v>
      </c>
      <c r="B2" s="1" t="s">
        <v>3719</v>
      </c>
      <c r="C2" s="1" t="s">
        <v>3720</v>
      </c>
      <c r="D2" t="s">
        <v>3721</v>
      </c>
    </row>
    <row r="3" spans="1:4" hidden="1" x14ac:dyDescent="0.25">
      <c r="A3" t="s">
        <v>514</v>
      </c>
      <c r="B3" s="1" t="s">
        <v>1258</v>
      </c>
      <c r="C3" s="1" t="s">
        <v>674</v>
      </c>
      <c r="D3">
        <v>380</v>
      </c>
    </row>
    <row r="4" spans="1:4" hidden="1" x14ac:dyDescent="0.25">
      <c r="A4" t="s">
        <v>926</v>
      </c>
      <c r="B4" s="1" t="s">
        <v>927</v>
      </c>
      <c r="C4" s="1" t="s">
        <v>690</v>
      </c>
      <c r="D4">
        <v>664</v>
      </c>
    </row>
    <row r="5" spans="1:4" hidden="1" x14ac:dyDescent="0.25">
      <c r="A5" t="s">
        <v>94</v>
      </c>
      <c r="B5" s="1" t="s">
        <v>786</v>
      </c>
      <c r="C5" s="1" t="s">
        <v>674</v>
      </c>
      <c r="D5">
        <v>43</v>
      </c>
    </row>
    <row r="6" spans="1:4" hidden="1" x14ac:dyDescent="0.25">
      <c r="A6" t="s">
        <v>234</v>
      </c>
      <c r="B6" s="1" t="s">
        <v>1007</v>
      </c>
      <c r="C6" s="1" t="s">
        <v>674</v>
      </c>
      <c r="D6">
        <v>43</v>
      </c>
    </row>
    <row r="7" spans="1:4" hidden="1" x14ac:dyDescent="0.25">
      <c r="A7" t="s">
        <v>268</v>
      </c>
      <c r="B7" s="1" t="s">
        <v>1099</v>
      </c>
      <c r="C7" s="1" t="s">
        <v>674</v>
      </c>
      <c r="D7">
        <v>43</v>
      </c>
    </row>
    <row r="8" spans="1:4" hidden="1" x14ac:dyDescent="0.25">
      <c r="A8" t="s">
        <v>90</v>
      </c>
      <c r="B8" s="1" t="s">
        <v>783</v>
      </c>
      <c r="C8" s="1" t="s">
        <v>674</v>
      </c>
      <c r="D8">
        <v>43</v>
      </c>
    </row>
    <row r="9" spans="1:4" hidden="1" x14ac:dyDescent="0.25">
      <c r="A9" t="s">
        <v>213</v>
      </c>
      <c r="B9" s="1" t="s">
        <v>1005</v>
      </c>
      <c r="C9" s="1" t="s">
        <v>674</v>
      </c>
      <c r="D9">
        <v>26</v>
      </c>
    </row>
    <row r="10" spans="1:4" hidden="1" x14ac:dyDescent="0.25">
      <c r="A10" t="s">
        <v>127</v>
      </c>
      <c r="B10" s="1" t="s">
        <v>788</v>
      </c>
      <c r="C10" s="1" t="s">
        <v>674</v>
      </c>
      <c r="D10">
        <v>214</v>
      </c>
    </row>
    <row r="11" spans="1:4" hidden="1" x14ac:dyDescent="0.25">
      <c r="A11" t="s">
        <v>83</v>
      </c>
      <c r="B11" s="1" t="s">
        <v>683</v>
      </c>
      <c r="C11" s="1" t="s">
        <v>674</v>
      </c>
      <c r="D11">
        <v>109</v>
      </c>
    </row>
    <row r="12" spans="1:4" hidden="1" x14ac:dyDescent="0.25">
      <c r="A12" t="s">
        <v>9</v>
      </c>
      <c r="B12" s="1" t="s">
        <v>686</v>
      </c>
      <c r="C12" s="1" t="s">
        <v>674</v>
      </c>
      <c r="D12">
        <v>72</v>
      </c>
    </row>
    <row r="13" spans="1:4" hidden="1" x14ac:dyDescent="0.25">
      <c r="A13" t="s">
        <v>103</v>
      </c>
      <c r="B13" s="1" t="s">
        <v>687</v>
      </c>
      <c r="C13" s="1" t="s">
        <v>674</v>
      </c>
      <c r="D13">
        <v>73</v>
      </c>
    </row>
    <row r="14" spans="1:4" hidden="1" x14ac:dyDescent="0.25">
      <c r="A14" t="s">
        <v>130</v>
      </c>
      <c r="B14" s="1" t="s">
        <v>791</v>
      </c>
      <c r="C14" s="1" t="s">
        <v>674</v>
      </c>
      <c r="D14">
        <v>64</v>
      </c>
    </row>
    <row r="15" spans="1:4" hidden="1" x14ac:dyDescent="0.25">
      <c r="A15" t="s">
        <v>327</v>
      </c>
      <c r="B15" s="1" t="s">
        <v>1015</v>
      </c>
      <c r="C15" s="1" t="s">
        <v>674</v>
      </c>
      <c r="D15">
        <v>71</v>
      </c>
    </row>
    <row r="16" spans="1:4" hidden="1" x14ac:dyDescent="0.25">
      <c r="A16" t="s">
        <v>649</v>
      </c>
      <c r="B16" s="1" t="s">
        <v>699</v>
      </c>
      <c r="C16" s="1" t="s">
        <v>690</v>
      </c>
      <c r="D16">
        <v>597</v>
      </c>
    </row>
    <row r="17" spans="1:4" hidden="1" x14ac:dyDescent="0.25">
      <c r="A17" t="s">
        <v>801</v>
      </c>
      <c r="B17" s="1" t="s">
        <v>802</v>
      </c>
      <c r="C17" s="1" t="s">
        <v>690</v>
      </c>
      <c r="D17">
        <v>318</v>
      </c>
    </row>
    <row r="18" spans="1:4" hidden="1" x14ac:dyDescent="0.25">
      <c r="A18" t="s">
        <v>1270</v>
      </c>
      <c r="B18" s="1" t="s">
        <v>1271</v>
      </c>
      <c r="C18" s="1" t="s">
        <v>690</v>
      </c>
      <c r="D18">
        <v>212</v>
      </c>
    </row>
    <row r="19" spans="1:4" hidden="1" x14ac:dyDescent="0.25">
      <c r="A19" t="s">
        <v>144</v>
      </c>
      <c r="B19" s="1" t="s">
        <v>803</v>
      </c>
      <c r="C19" s="1" t="s">
        <v>674</v>
      </c>
      <c r="D19">
        <v>78</v>
      </c>
    </row>
    <row r="20" spans="1:4" hidden="1" x14ac:dyDescent="0.25">
      <c r="A20" t="s">
        <v>664</v>
      </c>
      <c r="B20" s="1" t="s">
        <v>707</v>
      </c>
      <c r="C20" s="1" t="s">
        <v>690</v>
      </c>
      <c r="D20">
        <v>1598</v>
      </c>
    </row>
    <row r="21" spans="1:4" hidden="1" x14ac:dyDescent="0.25">
      <c r="A21" t="s">
        <v>1030</v>
      </c>
      <c r="B21" s="1" t="s">
        <v>1031</v>
      </c>
      <c r="C21" s="1" t="s">
        <v>690</v>
      </c>
      <c r="D21">
        <v>1839</v>
      </c>
    </row>
    <row r="22" spans="1:4" hidden="1" x14ac:dyDescent="0.25">
      <c r="A22" t="s">
        <v>709</v>
      </c>
      <c r="B22" s="1" t="s">
        <v>710</v>
      </c>
      <c r="C22" s="1" t="s">
        <v>690</v>
      </c>
      <c r="D22">
        <v>1861</v>
      </c>
    </row>
    <row r="23" spans="1:4" hidden="1" x14ac:dyDescent="0.25">
      <c r="A23" t="s">
        <v>806</v>
      </c>
      <c r="B23" s="1" t="s">
        <v>807</v>
      </c>
      <c r="C23" s="1" t="s">
        <v>690</v>
      </c>
      <c r="D23">
        <v>1870</v>
      </c>
    </row>
    <row r="24" spans="1:4" hidden="1" x14ac:dyDescent="0.25">
      <c r="A24" t="s">
        <v>662</v>
      </c>
      <c r="B24" s="1" t="s">
        <v>714</v>
      </c>
      <c r="C24" s="1" t="s">
        <v>690</v>
      </c>
      <c r="D24">
        <v>1829</v>
      </c>
    </row>
    <row r="25" spans="1:4" hidden="1" x14ac:dyDescent="0.25">
      <c r="A25" t="s">
        <v>666</v>
      </c>
      <c r="B25" s="1" t="s">
        <v>716</v>
      </c>
      <c r="C25" s="1" t="s">
        <v>690</v>
      </c>
      <c r="D25">
        <v>924</v>
      </c>
    </row>
    <row r="26" spans="1:4" hidden="1" x14ac:dyDescent="0.25">
      <c r="A26" t="s">
        <v>951</v>
      </c>
      <c r="B26" s="1" t="s">
        <v>952</v>
      </c>
      <c r="C26" s="1" t="s">
        <v>690</v>
      </c>
      <c r="D26">
        <v>203</v>
      </c>
    </row>
    <row r="27" spans="1:4" hidden="1" x14ac:dyDescent="0.25">
      <c r="A27" t="s">
        <v>758</v>
      </c>
      <c r="B27" s="1" t="s">
        <v>759</v>
      </c>
      <c r="C27" s="1" t="s">
        <v>690</v>
      </c>
      <c r="D27">
        <v>185</v>
      </c>
    </row>
    <row r="28" spans="1:4" hidden="1" x14ac:dyDescent="0.25">
      <c r="A28" t="s">
        <v>834</v>
      </c>
      <c r="B28" s="1" t="s">
        <v>835</v>
      </c>
      <c r="C28" s="1" t="s">
        <v>690</v>
      </c>
      <c r="D28">
        <v>219</v>
      </c>
    </row>
    <row r="29" spans="1:4" hidden="1" x14ac:dyDescent="0.25">
      <c r="A29" t="s">
        <v>721</v>
      </c>
      <c r="B29" s="1" t="s">
        <v>944</v>
      </c>
      <c r="C29" s="1" t="s">
        <v>690</v>
      </c>
      <c r="D29">
        <v>1375</v>
      </c>
    </row>
    <row r="30" spans="1:4" hidden="1" x14ac:dyDescent="0.25">
      <c r="A30" t="s">
        <v>945</v>
      </c>
      <c r="B30" s="1" t="s">
        <v>946</v>
      </c>
      <c r="C30" s="1" t="s">
        <v>690</v>
      </c>
      <c r="D30">
        <v>1310</v>
      </c>
    </row>
    <row r="31" spans="1:4" hidden="1" x14ac:dyDescent="0.25">
      <c r="A31" t="s">
        <v>723</v>
      </c>
      <c r="B31" s="1" t="s">
        <v>724</v>
      </c>
      <c r="C31" s="1" t="s">
        <v>690</v>
      </c>
      <c r="D31">
        <v>401</v>
      </c>
    </row>
    <row r="32" spans="1:4" hidden="1" x14ac:dyDescent="0.25">
      <c r="A32" t="s">
        <v>1203</v>
      </c>
      <c r="B32" s="1" t="s">
        <v>1204</v>
      </c>
      <c r="C32" s="1" t="s">
        <v>690</v>
      </c>
      <c r="D32">
        <v>301</v>
      </c>
    </row>
    <row r="33" spans="1:4" hidden="1" x14ac:dyDescent="0.25">
      <c r="A33" t="s">
        <v>957</v>
      </c>
      <c r="B33" s="1" t="s">
        <v>1276</v>
      </c>
      <c r="C33" s="1" t="s">
        <v>690</v>
      </c>
      <c r="D33">
        <v>438</v>
      </c>
    </row>
    <row r="34" spans="1:4" hidden="1" x14ac:dyDescent="0.25">
      <c r="A34" t="s">
        <v>888</v>
      </c>
      <c r="B34" s="1" t="s">
        <v>889</v>
      </c>
      <c r="C34" s="1" t="s">
        <v>690</v>
      </c>
      <c r="D34">
        <v>797</v>
      </c>
    </row>
    <row r="35" spans="1:4" hidden="1" x14ac:dyDescent="0.25">
      <c r="A35" t="s">
        <v>892</v>
      </c>
      <c r="B35" s="1" t="s">
        <v>893</v>
      </c>
      <c r="C35" s="1" t="s">
        <v>690</v>
      </c>
      <c r="D35">
        <v>762</v>
      </c>
    </row>
    <row r="36" spans="1:4" hidden="1" x14ac:dyDescent="0.25">
      <c r="A36" t="s">
        <v>1249</v>
      </c>
      <c r="B36" s="1" t="s">
        <v>1250</v>
      </c>
      <c r="C36" s="1" t="s">
        <v>690</v>
      </c>
      <c r="D36">
        <v>838</v>
      </c>
    </row>
    <row r="37" spans="1:4" hidden="1" x14ac:dyDescent="0.25">
      <c r="A37" t="s">
        <v>244</v>
      </c>
      <c r="B37" s="1" t="s">
        <v>1002</v>
      </c>
      <c r="C37" s="1" t="s">
        <v>674</v>
      </c>
      <c r="D37">
        <v>179</v>
      </c>
    </row>
    <row r="38" spans="1:4" hidden="1" x14ac:dyDescent="0.25">
      <c r="A38" t="s">
        <v>246</v>
      </c>
      <c r="B38" s="1" t="s">
        <v>1001</v>
      </c>
      <c r="C38" s="1" t="s">
        <v>674</v>
      </c>
      <c r="D38">
        <v>180</v>
      </c>
    </row>
    <row r="39" spans="1:4" hidden="1" x14ac:dyDescent="0.25">
      <c r="A39" t="s">
        <v>467</v>
      </c>
      <c r="B39" s="1" t="s">
        <v>1205</v>
      </c>
      <c r="C39" s="1" t="s">
        <v>674</v>
      </c>
      <c r="D39">
        <v>31</v>
      </c>
    </row>
    <row r="40" spans="1:4" hidden="1" x14ac:dyDescent="0.25">
      <c r="A40" t="s">
        <v>1057</v>
      </c>
      <c r="B40" s="1" t="s">
        <v>1058</v>
      </c>
      <c r="C40" s="1" t="s">
        <v>690</v>
      </c>
      <c r="D40">
        <v>79</v>
      </c>
    </row>
    <row r="41" spans="1:4" hidden="1" x14ac:dyDescent="0.25">
      <c r="A41" t="s">
        <v>284</v>
      </c>
      <c r="B41" s="1" t="s">
        <v>283</v>
      </c>
      <c r="C41" s="1" t="s">
        <v>674</v>
      </c>
      <c r="D41">
        <v>171</v>
      </c>
    </row>
    <row r="42" spans="1:4" hidden="1" x14ac:dyDescent="0.25">
      <c r="A42" t="s">
        <v>417</v>
      </c>
      <c r="B42" s="1" t="s">
        <v>416</v>
      </c>
      <c r="C42" s="1" t="s">
        <v>674</v>
      </c>
      <c r="D42">
        <v>97</v>
      </c>
    </row>
    <row r="43" spans="1:4" hidden="1" x14ac:dyDescent="0.25">
      <c r="A43" t="s">
        <v>188</v>
      </c>
      <c r="B43" s="1" t="s">
        <v>408</v>
      </c>
      <c r="C43" s="1" t="s">
        <v>674</v>
      </c>
      <c r="D43">
        <v>104</v>
      </c>
    </row>
    <row r="44" spans="1:4" hidden="1" x14ac:dyDescent="0.25">
      <c r="A44" t="s">
        <v>527</v>
      </c>
      <c r="B44" s="1" t="s">
        <v>526</v>
      </c>
      <c r="C44" s="1" t="s">
        <v>674</v>
      </c>
      <c r="D44">
        <v>106</v>
      </c>
    </row>
    <row r="45" spans="1:4" hidden="1" x14ac:dyDescent="0.25">
      <c r="A45" t="s">
        <v>138</v>
      </c>
      <c r="B45" s="1" t="s">
        <v>419</v>
      </c>
      <c r="C45" s="1" t="s">
        <v>674</v>
      </c>
      <c r="D45">
        <v>164</v>
      </c>
    </row>
    <row r="46" spans="1:4" hidden="1" x14ac:dyDescent="0.25">
      <c r="A46" t="s">
        <v>490</v>
      </c>
      <c r="B46" s="1" t="s">
        <v>489</v>
      </c>
      <c r="C46" s="1" t="s">
        <v>674</v>
      </c>
      <c r="D46">
        <v>120</v>
      </c>
    </row>
    <row r="47" spans="1:4" hidden="1" x14ac:dyDescent="0.25">
      <c r="A47" t="s">
        <v>73</v>
      </c>
      <c r="B47" s="1" t="s">
        <v>72</v>
      </c>
      <c r="C47" s="1" t="s">
        <v>674</v>
      </c>
      <c r="D47">
        <v>159</v>
      </c>
    </row>
    <row r="48" spans="1:4" hidden="1" x14ac:dyDescent="0.25">
      <c r="A48" t="s">
        <v>74</v>
      </c>
      <c r="B48" s="1" t="s">
        <v>583</v>
      </c>
      <c r="C48" s="1" t="s">
        <v>674</v>
      </c>
      <c r="D48">
        <v>113</v>
      </c>
    </row>
    <row r="49" spans="1:4" hidden="1" x14ac:dyDescent="0.25">
      <c r="A49" t="s">
        <v>254</v>
      </c>
      <c r="B49" s="1" t="s">
        <v>335</v>
      </c>
      <c r="C49" s="1" t="s">
        <v>674</v>
      </c>
      <c r="D49">
        <v>168</v>
      </c>
    </row>
    <row r="50" spans="1:4" hidden="1" x14ac:dyDescent="0.25">
      <c r="A50" t="s">
        <v>276</v>
      </c>
      <c r="B50" s="1" t="s">
        <v>275</v>
      </c>
      <c r="C50" s="1" t="s">
        <v>674</v>
      </c>
      <c r="D50">
        <v>99</v>
      </c>
    </row>
    <row r="51" spans="1:4" hidden="1" x14ac:dyDescent="0.25">
      <c r="A51" t="s">
        <v>121</v>
      </c>
      <c r="B51" s="1" t="s">
        <v>120</v>
      </c>
      <c r="C51" s="1" t="s">
        <v>674</v>
      </c>
      <c r="D51">
        <v>113</v>
      </c>
    </row>
    <row r="52" spans="1:4" hidden="1" x14ac:dyDescent="0.25">
      <c r="A52" t="s">
        <v>422</v>
      </c>
      <c r="B52" s="1" t="s">
        <v>585</v>
      </c>
      <c r="C52" s="1" t="s">
        <v>674</v>
      </c>
      <c r="D52">
        <v>172</v>
      </c>
    </row>
    <row r="53" spans="1:4" hidden="1" x14ac:dyDescent="0.25">
      <c r="A53" t="s">
        <v>375</v>
      </c>
      <c r="B53" s="1" t="s">
        <v>624</v>
      </c>
      <c r="C53" s="1" t="s">
        <v>674</v>
      </c>
      <c r="D53">
        <v>123</v>
      </c>
    </row>
    <row r="54" spans="1:4" hidden="1" x14ac:dyDescent="0.25">
      <c r="A54" t="s">
        <v>238</v>
      </c>
      <c r="B54" s="1" t="s">
        <v>237</v>
      </c>
      <c r="C54" s="1" t="s">
        <v>674</v>
      </c>
      <c r="D54">
        <v>112</v>
      </c>
    </row>
    <row r="55" spans="1:4" hidden="1" x14ac:dyDescent="0.25">
      <c r="A55" t="s">
        <v>44</v>
      </c>
      <c r="B55" s="1" t="s">
        <v>43</v>
      </c>
      <c r="C55" s="1" t="s">
        <v>674</v>
      </c>
      <c r="D55">
        <v>150</v>
      </c>
    </row>
    <row r="56" spans="1:4" hidden="1" x14ac:dyDescent="0.25">
      <c r="A56" t="s">
        <v>141</v>
      </c>
      <c r="B56" s="1" t="s">
        <v>469</v>
      </c>
      <c r="C56" s="1" t="s">
        <v>674</v>
      </c>
      <c r="D56">
        <v>137</v>
      </c>
    </row>
    <row r="57" spans="1:4" hidden="1" x14ac:dyDescent="0.25">
      <c r="A57" t="s">
        <v>998</v>
      </c>
      <c r="B57" s="1" t="s">
        <v>997</v>
      </c>
      <c r="C57" s="1" t="s">
        <v>690</v>
      </c>
      <c r="D57">
        <v>152</v>
      </c>
    </row>
    <row r="58" spans="1:4" hidden="1" x14ac:dyDescent="0.25">
      <c r="A58" t="s">
        <v>158</v>
      </c>
      <c r="B58" s="1" t="s">
        <v>192</v>
      </c>
      <c r="C58" s="1" t="s">
        <v>674</v>
      </c>
      <c r="D58">
        <v>33</v>
      </c>
    </row>
    <row r="59" spans="1:4" hidden="1" x14ac:dyDescent="0.25">
      <c r="A59" t="s">
        <v>164</v>
      </c>
      <c r="B59" s="1" t="s">
        <v>210</v>
      </c>
      <c r="C59" s="1" t="s">
        <v>674</v>
      </c>
      <c r="D59">
        <v>19</v>
      </c>
    </row>
    <row r="60" spans="1:4" hidden="1" x14ac:dyDescent="0.25">
      <c r="A60" t="s">
        <v>163</v>
      </c>
      <c r="B60" s="1" t="s">
        <v>192</v>
      </c>
      <c r="C60" s="1" t="s">
        <v>674</v>
      </c>
      <c r="D60">
        <v>18</v>
      </c>
    </row>
    <row r="61" spans="1:4" hidden="1" x14ac:dyDescent="0.25">
      <c r="A61" t="s">
        <v>159</v>
      </c>
      <c r="B61" s="1" t="s">
        <v>192</v>
      </c>
      <c r="C61" s="1" t="s">
        <v>674</v>
      </c>
      <c r="D61">
        <v>37</v>
      </c>
    </row>
    <row r="62" spans="1:4" hidden="1" x14ac:dyDescent="0.25">
      <c r="A62" t="s">
        <v>160</v>
      </c>
      <c r="B62" s="1" t="s">
        <v>192</v>
      </c>
      <c r="C62" s="1" t="s">
        <v>674</v>
      </c>
      <c r="D62">
        <v>31</v>
      </c>
    </row>
    <row r="63" spans="1:4" hidden="1" x14ac:dyDescent="0.25">
      <c r="A63" t="s">
        <v>161</v>
      </c>
      <c r="B63" s="1" t="s">
        <v>192</v>
      </c>
      <c r="C63" s="1" t="s">
        <v>674</v>
      </c>
      <c r="D63">
        <v>34</v>
      </c>
    </row>
    <row r="64" spans="1:4" hidden="1" x14ac:dyDescent="0.25">
      <c r="A64" t="s">
        <v>165</v>
      </c>
      <c r="B64" s="1" t="s">
        <v>229</v>
      </c>
      <c r="C64" s="1" t="s">
        <v>674</v>
      </c>
      <c r="D64">
        <v>35</v>
      </c>
    </row>
    <row r="65" spans="1:4" hidden="1" x14ac:dyDescent="0.25">
      <c r="A65" t="s">
        <v>162</v>
      </c>
      <c r="B65" s="1" t="s">
        <v>192</v>
      </c>
      <c r="C65" s="1" t="s">
        <v>674</v>
      </c>
      <c r="D65">
        <v>31</v>
      </c>
    </row>
    <row r="66" spans="1:4" hidden="1" x14ac:dyDescent="0.25">
      <c r="A66" t="s">
        <v>731</v>
      </c>
      <c r="B66" s="1" t="s">
        <v>732</v>
      </c>
      <c r="C66" s="1" t="s">
        <v>690</v>
      </c>
      <c r="D66">
        <v>57</v>
      </c>
    </row>
    <row r="67" spans="1:4" hidden="1" x14ac:dyDescent="0.25">
      <c r="A67" t="s">
        <v>1141</v>
      </c>
      <c r="B67" s="1" t="s">
        <v>1142</v>
      </c>
      <c r="C67" s="1" t="s">
        <v>690</v>
      </c>
      <c r="D67">
        <v>154</v>
      </c>
    </row>
    <row r="68" spans="1:4" hidden="1" x14ac:dyDescent="0.25">
      <c r="A68" t="s">
        <v>1080</v>
      </c>
      <c r="B68" s="1" t="s">
        <v>1081</v>
      </c>
      <c r="C68" s="1" t="s">
        <v>690</v>
      </c>
      <c r="D68">
        <v>244</v>
      </c>
    </row>
    <row r="69" spans="1:4" hidden="1" x14ac:dyDescent="0.25">
      <c r="A69" t="s">
        <v>740</v>
      </c>
      <c r="B69" s="1" t="s">
        <v>741</v>
      </c>
      <c r="C69" s="1" t="s">
        <v>690</v>
      </c>
      <c r="D69">
        <v>299</v>
      </c>
    </row>
    <row r="70" spans="1:4" hidden="1" x14ac:dyDescent="0.25">
      <c r="A70" t="s">
        <v>852</v>
      </c>
      <c r="B70" s="1" t="s">
        <v>853</v>
      </c>
      <c r="C70" s="1" t="s">
        <v>690</v>
      </c>
      <c r="D70">
        <v>254</v>
      </c>
    </row>
    <row r="71" spans="1:4" hidden="1" x14ac:dyDescent="0.25">
      <c r="A71" t="s">
        <v>1068</v>
      </c>
      <c r="B71" s="1" t="s">
        <v>1069</v>
      </c>
      <c r="C71" s="1" t="s">
        <v>690</v>
      </c>
      <c r="D71">
        <v>291</v>
      </c>
    </row>
    <row r="72" spans="1:4" hidden="1" x14ac:dyDescent="0.25">
      <c r="A72" t="s">
        <v>746</v>
      </c>
      <c r="B72" s="1" t="s">
        <v>747</v>
      </c>
      <c r="C72" s="1" t="s">
        <v>690</v>
      </c>
      <c r="D72">
        <v>299</v>
      </c>
    </row>
    <row r="73" spans="1:4" hidden="1" x14ac:dyDescent="0.25">
      <c r="A73" t="s">
        <v>977</v>
      </c>
      <c r="B73" s="1" t="s">
        <v>978</v>
      </c>
      <c r="C73" s="1" t="s">
        <v>690</v>
      </c>
      <c r="D73">
        <v>16</v>
      </c>
    </row>
    <row r="74" spans="1:4" hidden="1" x14ac:dyDescent="0.25">
      <c r="A74" t="s">
        <v>1293</v>
      </c>
      <c r="B74" s="1" t="s">
        <v>1294</v>
      </c>
      <c r="C74" s="1" t="s">
        <v>690</v>
      </c>
      <c r="D74">
        <v>17</v>
      </c>
    </row>
    <row r="75" spans="1:4" hidden="1" x14ac:dyDescent="0.25">
      <c r="A75" t="s">
        <v>752</v>
      </c>
      <c r="B75" s="1" t="s">
        <v>753</v>
      </c>
      <c r="C75" s="1" t="s">
        <v>690</v>
      </c>
      <c r="D75">
        <v>15</v>
      </c>
    </row>
    <row r="76" spans="1:4" hidden="1" x14ac:dyDescent="0.25">
      <c r="A76" t="s">
        <v>750</v>
      </c>
      <c r="B76" s="1" t="s">
        <v>751</v>
      </c>
      <c r="C76" s="1" t="s">
        <v>690</v>
      </c>
      <c r="D76">
        <v>17</v>
      </c>
    </row>
    <row r="77" spans="1:4" hidden="1" x14ac:dyDescent="0.25">
      <c r="A77" t="s">
        <v>860</v>
      </c>
      <c r="B77" s="1" t="s">
        <v>861</v>
      </c>
      <c r="C77" s="1" t="s">
        <v>690</v>
      </c>
      <c r="D77">
        <v>15</v>
      </c>
    </row>
    <row r="78" spans="1:4" hidden="1" x14ac:dyDescent="0.25">
      <c r="A78" t="s">
        <v>868</v>
      </c>
      <c r="B78" s="1" t="s">
        <v>869</v>
      </c>
      <c r="C78" s="1" t="s">
        <v>690</v>
      </c>
      <c r="D78">
        <v>14</v>
      </c>
    </row>
    <row r="79" spans="1:4" hidden="1" x14ac:dyDescent="0.25">
      <c r="A79" t="s">
        <v>107</v>
      </c>
      <c r="B79" s="1" t="s">
        <v>778</v>
      </c>
      <c r="C79" s="1" t="s">
        <v>674</v>
      </c>
      <c r="D79">
        <v>228</v>
      </c>
    </row>
    <row r="80" spans="1:4" hidden="1" x14ac:dyDescent="0.25">
      <c r="A80" t="s">
        <v>775</v>
      </c>
      <c r="B80" s="1" t="s">
        <v>776</v>
      </c>
      <c r="C80" s="1" t="s">
        <v>690</v>
      </c>
      <c r="D80">
        <v>154</v>
      </c>
    </row>
    <row r="81" spans="1:4" hidden="1" x14ac:dyDescent="0.25">
      <c r="A81" t="s">
        <v>1139</v>
      </c>
      <c r="B81" s="1" t="s">
        <v>1140</v>
      </c>
      <c r="C81" s="1" t="s">
        <v>690</v>
      </c>
      <c r="D81">
        <v>75</v>
      </c>
    </row>
    <row r="82" spans="1:4" hidden="1" x14ac:dyDescent="0.25">
      <c r="A82" t="s">
        <v>459</v>
      </c>
      <c r="B82" s="1" t="s">
        <v>1174</v>
      </c>
      <c r="C82" s="1" t="s">
        <v>674</v>
      </c>
      <c r="D82">
        <v>481</v>
      </c>
    </row>
    <row r="83" spans="1:4" hidden="1" x14ac:dyDescent="0.25">
      <c r="A83" t="s">
        <v>332</v>
      </c>
      <c r="B83" s="1" t="s">
        <v>1008</v>
      </c>
      <c r="C83" s="1" t="s">
        <v>674</v>
      </c>
      <c r="D83">
        <v>467</v>
      </c>
    </row>
    <row r="84" spans="1:4" hidden="1" x14ac:dyDescent="0.25">
      <c r="A84" t="s">
        <v>1314</v>
      </c>
      <c r="B84" s="1" t="s">
        <v>1316</v>
      </c>
      <c r="C84" s="1" t="s">
        <v>690</v>
      </c>
      <c r="D84">
        <v>0</v>
      </c>
    </row>
    <row r="85" spans="1:4" hidden="1" x14ac:dyDescent="0.25">
      <c r="A85" t="s">
        <v>202</v>
      </c>
      <c r="B85" s="1" t="s">
        <v>923</v>
      </c>
      <c r="C85" s="1" t="s">
        <v>674</v>
      </c>
      <c r="D85">
        <v>462</v>
      </c>
    </row>
    <row r="86" spans="1:4" hidden="1" x14ac:dyDescent="0.25">
      <c r="A86" t="s">
        <v>430</v>
      </c>
      <c r="B86" s="1" t="s">
        <v>1101</v>
      </c>
      <c r="C86" s="1" t="s">
        <v>674</v>
      </c>
      <c r="D86">
        <v>462</v>
      </c>
    </row>
    <row r="87" spans="1:4" hidden="1" x14ac:dyDescent="0.25">
      <c r="A87" t="s">
        <v>403</v>
      </c>
      <c r="B87" s="1" t="s">
        <v>1102</v>
      </c>
      <c r="C87" s="1" t="s">
        <v>674</v>
      </c>
      <c r="D87">
        <v>446</v>
      </c>
    </row>
    <row r="88" spans="1:4" hidden="1" x14ac:dyDescent="0.25">
      <c r="A88" t="s">
        <v>1009</v>
      </c>
      <c r="B88" s="1" t="s">
        <v>1010</v>
      </c>
      <c r="C88" s="1" t="s">
        <v>690</v>
      </c>
      <c r="D88">
        <v>429</v>
      </c>
    </row>
    <row r="89" spans="1:4" hidden="1" x14ac:dyDescent="0.25">
      <c r="A89" t="s">
        <v>110</v>
      </c>
      <c r="B89" s="1" t="s">
        <v>787</v>
      </c>
      <c r="C89" s="1" t="s">
        <v>674</v>
      </c>
      <c r="D89">
        <v>451</v>
      </c>
    </row>
    <row r="90" spans="1:4" hidden="1" x14ac:dyDescent="0.25">
      <c r="A90" t="s">
        <v>113</v>
      </c>
      <c r="B90" s="1" t="s">
        <v>675</v>
      </c>
      <c r="C90" s="1" t="s">
        <v>674</v>
      </c>
      <c r="D90">
        <v>397</v>
      </c>
    </row>
    <row r="91" spans="1:4" hidden="1" x14ac:dyDescent="0.25">
      <c r="A91" t="s">
        <v>93</v>
      </c>
      <c r="B91" s="1" t="s">
        <v>785</v>
      </c>
      <c r="C91" s="1" t="s">
        <v>674</v>
      </c>
      <c r="D91">
        <v>55</v>
      </c>
    </row>
    <row r="92" spans="1:4" hidden="1" x14ac:dyDescent="0.25">
      <c r="A92" t="s">
        <v>235</v>
      </c>
      <c r="B92" s="1" t="s">
        <v>1006</v>
      </c>
      <c r="C92" s="1" t="s">
        <v>674</v>
      </c>
      <c r="D92">
        <v>54</v>
      </c>
    </row>
    <row r="93" spans="1:4" hidden="1" x14ac:dyDescent="0.25">
      <c r="A93" t="s">
        <v>267</v>
      </c>
      <c r="B93" s="1" t="s">
        <v>1100</v>
      </c>
      <c r="C93" s="1" t="s">
        <v>674</v>
      </c>
      <c r="D93">
        <v>55</v>
      </c>
    </row>
    <row r="94" spans="1:4" hidden="1" x14ac:dyDescent="0.25">
      <c r="A94" t="s">
        <v>89</v>
      </c>
      <c r="B94" s="1" t="s">
        <v>784</v>
      </c>
      <c r="C94" s="1" t="s">
        <v>674</v>
      </c>
      <c r="D94">
        <v>54</v>
      </c>
    </row>
    <row r="95" spans="1:4" hidden="1" x14ac:dyDescent="0.25">
      <c r="A95" t="s">
        <v>80</v>
      </c>
      <c r="B95" s="1" t="s">
        <v>676</v>
      </c>
      <c r="C95" s="1" t="s">
        <v>674</v>
      </c>
      <c r="D95">
        <v>229</v>
      </c>
    </row>
    <row r="96" spans="1:4" hidden="1" x14ac:dyDescent="0.25">
      <c r="A96" t="s">
        <v>151</v>
      </c>
      <c r="B96" s="1" t="s">
        <v>789</v>
      </c>
      <c r="C96" s="1" t="s">
        <v>674</v>
      </c>
      <c r="D96">
        <v>185</v>
      </c>
    </row>
    <row r="97" spans="1:4" hidden="1" x14ac:dyDescent="0.25">
      <c r="A97" t="s">
        <v>487</v>
      </c>
      <c r="B97" s="1" t="s">
        <v>1177</v>
      </c>
      <c r="C97" s="1" t="s">
        <v>674</v>
      </c>
      <c r="D97">
        <v>213</v>
      </c>
    </row>
    <row r="98" spans="1:4" hidden="1" x14ac:dyDescent="0.25">
      <c r="A98" t="s">
        <v>386</v>
      </c>
      <c r="B98" s="1" t="s">
        <v>1103</v>
      </c>
      <c r="C98" s="1" t="s">
        <v>674</v>
      </c>
      <c r="D98">
        <v>158</v>
      </c>
    </row>
    <row r="99" spans="1:4" hidden="1" x14ac:dyDescent="0.25">
      <c r="A99" t="s">
        <v>38</v>
      </c>
      <c r="B99" s="1" t="s">
        <v>677</v>
      </c>
      <c r="C99" s="1" t="s">
        <v>674</v>
      </c>
      <c r="D99">
        <v>216</v>
      </c>
    </row>
    <row r="100" spans="1:4" hidden="1" x14ac:dyDescent="0.25">
      <c r="A100" t="s">
        <v>300</v>
      </c>
      <c r="B100" s="1" t="s">
        <v>1011</v>
      </c>
      <c r="C100" s="1" t="s">
        <v>674</v>
      </c>
      <c r="D100">
        <v>163</v>
      </c>
    </row>
    <row r="101" spans="1:4" hidden="1" x14ac:dyDescent="0.25">
      <c r="A101" t="s">
        <v>568</v>
      </c>
      <c r="B101" s="1" t="s">
        <v>1259</v>
      </c>
      <c r="C101" s="1" t="s">
        <v>674</v>
      </c>
      <c r="D101">
        <v>158</v>
      </c>
    </row>
    <row r="102" spans="1:4" hidden="1" x14ac:dyDescent="0.25">
      <c r="A102" t="s">
        <v>324</v>
      </c>
      <c r="B102" s="1" t="s">
        <v>1012</v>
      </c>
      <c r="C102" s="1" t="s">
        <v>674</v>
      </c>
      <c r="D102">
        <v>138</v>
      </c>
    </row>
    <row r="103" spans="1:4" hidden="1" x14ac:dyDescent="0.25">
      <c r="A103" t="s">
        <v>3</v>
      </c>
      <c r="B103" s="1" t="s">
        <v>678</v>
      </c>
      <c r="C103" s="1" t="s">
        <v>674</v>
      </c>
      <c r="D103">
        <v>105</v>
      </c>
    </row>
    <row r="104" spans="1:4" hidden="1" x14ac:dyDescent="0.25">
      <c r="A104" t="s">
        <v>352</v>
      </c>
      <c r="B104" s="1" t="s">
        <v>1104</v>
      </c>
      <c r="C104" s="1" t="s">
        <v>674</v>
      </c>
      <c r="D104">
        <v>95</v>
      </c>
    </row>
    <row r="105" spans="1:4" hidden="1" x14ac:dyDescent="0.25">
      <c r="A105" t="s">
        <v>97</v>
      </c>
      <c r="B105" s="1" t="s">
        <v>679</v>
      </c>
      <c r="C105" s="1" t="s">
        <v>674</v>
      </c>
      <c r="D105">
        <v>82</v>
      </c>
    </row>
    <row r="106" spans="1:4" hidden="1" x14ac:dyDescent="0.25">
      <c r="A106" t="s">
        <v>540</v>
      </c>
      <c r="B106" s="1" t="s">
        <v>1260</v>
      </c>
      <c r="C106" s="1" t="s">
        <v>674</v>
      </c>
      <c r="D106">
        <v>79</v>
      </c>
    </row>
    <row r="107" spans="1:4" hidden="1" x14ac:dyDescent="0.25">
      <c r="A107" t="s">
        <v>216</v>
      </c>
      <c r="B107" s="1" t="s">
        <v>928</v>
      </c>
      <c r="C107" s="1" t="s">
        <v>674</v>
      </c>
      <c r="D107">
        <v>139</v>
      </c>
    </row>
    <row r="108" spans="1:4" hidden="1" x14ac:dyDescent="0.25">
      <c r="A108" t="s">
        <v>406</v>
      </c>
      <c r="B108" s="1" t="s">
        <v>1105</v>
      </c>
      <c r="C108" s="1" t="s">
        <v>674</v>
      </c>
      <c r="D108">
        <v>107</v>
      </c>
    </row>
    <row r="109" spans="1:4" hidden="1" x14ac:dyDescent="0.25">
      <c r="A109" t="s">
        <v>251</v>
      </c>
      <c r="B109" s="1" t="s">
        <v>929</v>
      </c>
      <c r="C109" s="1" t="s">
        <v>674</v>
      </c>
      <c r="D109">
        <v>97</v>
      </c>
    </row>
    <row r="110" spans="1:4" hidden="1" x14ac:dyDescent="0.25">
      <c r="A110" t="s">
        <v>6</v>
      </c>
      <c r="B110" s="1" t="s">
        <v>680</v>
      </c>
      <c r="C110" s="1" t="s">
        <v>674</v>
      </c>
      <c r="D110">
        <v>84</v>
      </c>
    </row>
    <row r="111" spans="1:4" hidden="1" x14ac:dyDescent="0.25">
      <c r="A111" t="s">
        <v>638</v>
      </c>
      <c r="B111" s="1" t="s">
        <v>1317</v>
      </c>
      <c r="C111" s="1" t="s">
        <v>674</v>
      </c>
      <c r="D111">
        <v>89</v>
      </c>
    </row>
    <row r="112" spans="1:4" hidden="1" x14ac:dyDescent="0.25">
      <c r="A112" t="s">
        <v>281</v>
      </c>
      <c r="B112" s="1" t="s">
        <v>1013</v>
      </c>
      <c r="C112" s="1" t="s">
        <v>674</v>
      </c>
      <c r="D112">
        <v>137</v>
      </c>
    </row>
    <row r="113" spans="1:4" hidden="1" x14ac:dyDescent="0.25">
      <c r="A113" t="s">
        <v>557</v>
      </c>
      <c r="B113" s="1" t="s">
        <v>1261</v>
      </c>
      <c r="C113" s="1" t="s">
        <v>674</v>
      </c>
      <c r="D113">
        <v>127</v>
      </c>
    </row>
    <row r="114" spans="1:4" hidden="1" x14ac:dyDescent="0.25">
      <c r="A114" t="s">
        <v>100</v>
      </c>
      <c r="B114" s="1" t="s">
        <v>681</v>
      </c>
      <c r="C114" s="1" t="s">
        <v>674</v>
      </c>
      <c r="D114">
        <v>115</v>
      </c>
    </row>
    <row r="115" spans="1:4" hidden="1" x14ac:dyDescent="0.25">
      <c r="A115" t="s">
        <v>543</v>
      </c>
      <c r="B115" s="1" t="s">
        <v>1262</v>
      </c>
      <c r="C115" s="1" t="s">
        <v>674</v>
      </c>
      <c r="D115">
        <v>98</v>
      </c>
    </row>
    <row r="116" spans="1:4" hidden="1" x14ac:dyDescent="0.25">
      <c r="A116" t="s">
        <v>498</v>
      </c>
      <c r="B116" s="1" t="s">
        <v>1263</v>
      </c>
      <c r="C116" s="1" t="s">
        <v>674</v>
      </c>
      <c r="D116">
        <v>91</v>
      </c>
    </row>
    <row r="117" spans="1:4" hidden="1" x14ac:dyDescent="0.25">
      <c r="A117" t="s">
        <v>116</v>
      </c>
      <c r="B117" s="1" t="s">
        <v>682</v>
      </c>
      <c r="C117" s="1" t="s">
        <v>674</v>
      </c>
      <c r="D117">
        <v>96</v>
      </c>
    </row>
    <row r="118" spans="1:4" hidden="1" x14ac:dyDescent="0.25">
      <c r="A118" t="s">
        <v>629</v>
      </c>
      <c r="B118" s="1" t="s">
        <v>1318</v>
      </c>
      <c r="C118" s="1" t="s">
        <v>674</v>
      </c>
      <c r="D118">
        <v>69</v>
      </c>
    </row>
    <row r="119" spans="1:4" hidden="1" x14ac:dyDescent="0.25">
      <c r="A119" t="s">
        <v>303</v>
      </c>
      <c r="B119" s="1" t="s">
        <v>1014</v>
      </c>
      <c r="C119" s="1" t="s">
        <v>674</v>
      </c>
      <c r="D119">
        <v>65</v>
      </c>
    </row>
    <row r="120" spans="1:4" hidden="1" x14ac:dyDescent="0.25">
      <c r="A120" t="s">
        <v>389</v>
      </c>
      <c r="B120" s="1" t="s">
        <v>1106</v>
      </c>
      <c r="C120" s="1" t="s">
        <v>674</v>
      </c>
      <c r="D120">
        <v>61</v>
      </c>
    </row>
    <row r="121" spans="1:4" hidden="1" x14ac:dyDescent="0.25">
      <c r="A121" t="s">
        <v>154</v>
      </c>
      <c r="B121" s="1" t="s">
        <v>790</v>
      </c>
      <c r="C121" s="1" t="s">
        <v>674</v>
      </c>
      <c r="D121">
        <v>66</v>
      </c>
    </row>
    <row r="122" spans="1:4" hidden="1" x14ac:dyDescent="0.25">
      <c r="A122" t="s">
        <v>306</v>
      </c>
      <c r="B122" s="1" t="s">
        <v>1016</v>
      </c>
      <c r="C122" s="1" t="s">
        <v>674</v>
      </c>
      <c r="D122">
        <v>65</v>
      </c>
    </row>
    <row r="123" spans="1:4" hidden="1" x14ac:dyDescent="0.25">
      <c r="A123" t="s">
        <v>47</v>
      </c>
      <c r="B123" s="1" t="s">
        <v>684</v>
      </c>
      <c r="C123" s="1" t="s">
        <v>674</v>
      </c>
      <c r="D123">
        <v>59</v>
      </c>
    </row>
    <row r="124" spans="1:4" hidden="1" x14ac:dyDescent="0.25">
      <c r="A124" t="s">
        <v>58</v>
      </c>
      <c r="B124" s="1" t="s">
        <v>685</v>
      </c>
      <c r="C124" s="1" t="s">
        <v>674</v>
      </c>
      <c r="D124">
        <v>59</v>
      </c>
    </row>
    <row r="125" spans="1:4" hidden="1" x14ac:dyDescent="0.25">
      <c r="A125" t="s">
        <v>372</v>
      </c>
      <c r="B125" s="1" t="s">
        <v>1107</v>
      </c>
      <c r="C125" s="1" t="s">
        <v>674</v>
      </c>
      <c r="D125">
        <v>60</v>
      </c>
    </row>
    <row r="126" spans="1:4" hidden="1" x14ac:dyDescent="0.25">
      <c r="A126" t="s">
        <v>595</v>
      </c>
      <c r="B126" s="1" t="s">
        <v>1319</v>
      </c>
      <c r="C126" s="1" t="s">
        <v>674</v>
      </c>
      <c r="D126">
        <v>66</v>
      </c>
    </row>
    <row r="127" spans="1:4" hidden="1" x14ac:dyDescent="0.25">
      <c r="A127" t="s">
        <v>309</v>
      </c>
      <c r="B127" s="1" t="s">
        <v>1017</v>
      </c>
      <c r="C127" s="1" t="s">
        <v>674</v>
      </c>
      <c r="D127">
        <v>71</v>
      </c>
    </row>
    <row r="128" spans="1:4" hidden="1" x14ac:dyDescent="0.25">
      <c r="A128" t="s">
        <v>227</v>
      </c>
      <c r="B128" s="1" t="s">
        <v>930</v>
      </c>
      <c r="C128" s="1" t="s">
        <v>674</v>
      </c>
      <c r="D128">
        <v>72</v>
      </c>
    </row>
    <row r="129" spans="1:4" hidden="1" x14ac:dyDescent="0.25">
      <c r="A129" t="s">
        <v>632</v>
      </c>
      <c r="B129" s="1" t="s">
        <v>1320</v>
      </c>
      <c r="C129" s="1" t="s">
        <v>674</v>
      </c>
      <c r="D129">
        <v>67</v>
      </c>
    </row>
    <row r="130" spans="1:4" hidden="1" x14ac:dyDescent="0.25">
      <c r="A130" t="s">
        <v>219</v>
      </c>
      <c r="B130" s="1" t="s">
        <v>931</v>
      </c>
      <c r="C130" s="1" t="s">
        <v>674</v>
      </c>
      <c r="D130">
        <v>67</v>
      </c>
    </row>
    <row r="131" spans="1:4" hidden="1" x14ac:dyDescent="0.25">
      <c r="A131" t="s">
        <v>206</v>
      </c>
      <c r="B131" s="1" t="s">
        <v>932</v>
      </c>
      <c r="C131" s="1" t="s">
        <v>674</v>
      </c>
      <c r="D131">
        <v>71</v>
      </c>
    </row>
    <row r="132" spans="1:4" hidden="1" x14ac:dyDescent="0.25">
      <c r="A132" t="s">
        <v>794</v>
      </c>
      <c r="B132" s="1" t="s">
        <v>793</v>
      </c>
      <c r="C132" s="1" t="s">
        <v>690</v>
      </c>
      <c r="D132">
        <v>41</v>
      </c>
    </row>
    <row r="133" spans="1:4" hidden="1" x14ac:dyDescent="0.25">
      <c r="A133" t="s">
        <v>3700</v>
      </c>
      <c r="B133" s="1" t="s">
        <v>3702</v>
      </c>
      <c r="C133" s="1" t="s">
        <v>674</v>
      </c>
      <c r="D133">
        <v>55</v>
      </c>
    </row>
    <row r="134" spans="1:4" hidden="1" x14ac:dyDescent="0.25">
      <c r="A134" t="s">
        <v>3701</v>
      </c>
      <c r="B134" s="1" t="s">
        <v>3703</v>
      </c>
      <c r="C134" s="1" t="s">
        <v>674</v>
      </c>
      <c r="D134">
        <v>33</v>
      </c>
    </row>
    <row r="135" spans="1:4" hidden="1" x14ac:dyDescent="0.25">
      <c r="A135" t="s">
        <v>357</v>
      </c>
      <c r="B135" s="1" t="s">
        <v>1108</v>
      </c>
      <c r="C135" s="1" t="s">
        <v>674</v>
      </c>
      <c r="D135">
        <v>20</v>
      </c>
    </row>
    <row r="136" spans="1:4" hidden="1" x14ac:dyDescent="0.25">
      <c r="A136" t="s">
        <v>328</v>
      </c>
      <c r="B136" s="1" t="s">
        <v>691</v>
      </c>
      <c r="C136" s="1" t="s">
        <v>674</v>
      </c>
      <c r="D136">
        <v>13</v>
      </c>
    </row>
    <row r="137" spans="1:4" hidden="1" x14ac:dyDescent="0.25">
      <c r="A137" t="s">
        <v>3704</v>
      </c>
      <c r="B137" s="1" t="s">
        <v>3706</v>
      </c>
      <c r="C137" s="1" t="s">
        <v>674</v>
      </c>
      <c r="D137">
        <v>22</v>
      </c>
    </row>
    <row r="138" spans="1:4" hidden="1" x14ac:dyDescent="0.25">
      <c r="A138" t="s">
        <v>3705</v>
      </c>
      <c r="B138" s="1" t="s">
        <v>3707</v>
      </c>
      <c r="C138" s="1" t="s">
        <v>674</v>
      </c>
      <c r="D138">
        <v>12</v>
      </c>
    </row>
    <row r="139" spans="1:4" hidden="1" x14ac:dyDescent="0.25">
      <c r="A139" t="s">
        <v>1020</v>
      </c>
      <c r="B139" s="1" t="s">
        <v>1019</v>
      </c>
      <c r="C139" s="1" t="s">
        <v>690</v>
      </c>
      <c r="D139">
        <v>642</v>
      </c>
    </row>
    <row r="140" spans="1:4" hidden="1" x14ac:dyDescent="0.25">
      <c r="A140" t="s">
        <v>695</v>
      </c>
      <c r="B140" s="1" t="s">
        <v>696</v>
      </c>
      <c r="C140" s="1" t="s">
        <v>690</v>
      </c>
      <c r="D140">
        <v>56</v>
      </c>
    </row>
    <row r="141" spans="1:4" hidden="1" x14ac:dyDescent="0.25">
      <c r="A141" t="s">
        <v>647</v>
      </c>
      <c r="B141" s="1" t="s">
        <v>698</v>
      </c>
      <c r="C141" s="1" t="s">
        <v>690</v>
      </c>
      <c r="D141">
        <v>568</v>
      </c>
    </row>
    <row r="142" spans="1:4" hidden="1" x14ac:dyDescent="0.25">
      <c r="A142" t="s">
        <v>651</v>
      </c>
      <c r="B142" s="1" t="s">
        <v>1322</v>
      </c>
      <c r="C142" s="1" t="s">
        <v>690</v>
      </c>
      <c r="D142">
        <v>449</v>
      </c>
    </row>
    <row r="143" spans="1:4" hidden="1" x14ac:dyDescent="0.25">
      <c r="A143" t="s">
        <v>653</v>
      </c>
      <c r="B143" s="1" t="s">
        <v>934</v>
      </c>
      <c r="C143" s="1" t="s">
        <v>690</v>
      </c>
      <c r="D143">
        <v>501</v>
      </c>
    </row>
    <row r="144" spans="1:4" hidden="1" x14ac:dyDescent="0.25">
      <c r="A144" t="s">
        <v>655</v>
      </c>
      <c r="B144" s="1" t="s">
        <v>798</v>
      </c>
      <c r="C144" s="1" t="s">
        <v>690</v>
      </c>
      <c r="D144">
        <v>610</v>
      </c>
    </row>
    <row r="145" spans="1:4" hidden="1" x14ac:dyDescent="0.25">
      <c r="A145" t="s">
        <v>657</v>
      </c>
      <c r="B145" s="1" t="s">
        <v>1022</v>
      </c>
      <c r="C145" s="1" t="s">
        <v>690</v>
      </c>
      <c r="D145">
        <v>666</v>
      </c>
    </row>
    <row r="146" spans="1:4" hidden="1" x14ac:dyDescent="0.25">
      <c r="A146" t="s">
        <v>1025</v>
      </c>
      <c r="B146" s="1" t="s">
        <v>1026</v>
      </c>
      <c r="C146" s="1" t="s">
        <v>690</v>
      </c>
      <c r="D146">
        <v>539</v>
      </c>
    </row>
    <row r="147" spans="1:4" hidden="1" x14ac:dyDescent="0.25">
      <c r="A147" t="s">
        <v>1179</v>
      </c>
      <c r="B147" s="1" t="s">
        <v>1181</v>
      </c>
      <c r="C147" s="1" t="s">
        <v>690</v>
      </c>
      <c r="D147">
        <v>469</v>
      </c>
    </row>
    <row r="148" spans="1:4" hidden="1" x14ac:dyDescent="0.25">
      <c r="A148" t="s">
        <v>269</v>
      </c>
      <c r="B148" s="1" t="s">
        <v>1027</v>
      </c>
      <c r="C148" s="1" t="s">
        <v>674</v>
      </c>
      <c r="D148">
        <v>291</v>
      </c>
    </row>
    <row r="149" spans="1:4" hidden="1" x14ac:dyDescent="0.25">
      <c r="A149" t="s">
        <v>613</v>
      </c>
      <c r="B149" s="1" t="s">
        <v>1323</v>
      </c>
      <c r="C149" s="1" t="s">
        <v>674</v>
      </c>
      <c r="D149">
        <v>265</v>
      </c>
    </row>
    <row r="150" spans="1:4" hidden="1" x14ac:dyDescent="0.25">
      <c r="A150" t="s">
        <v>1264</v>
      </c>
      <c r="B150" s="1" t="s">
        <v>1266</v>
      </c>
      <c r="C150" s="1" t="s">
        <v>690</v>
      </c>
      <c r="D150">
        <v>326</v>
      </c>
    </row>
    <row r="151" spans="1:4" hidden="1" x14ac:dyDescent="0.25">
      <c r="A151" t="s">
        <v>658</v>
      </c>
      <c r="B151" s="1" t="s">
        <v>1325</v>
      </c>
      <c r="C151" s="1" t="s">
        <v>690</v>
      </c>
      <c r="D151">
        <v>322</v>
      </c>
    </row>
    <row r="152" spans="1:4" hidden="1" x14ac:dyDescent="0.25">
      <c r="A152" t="s">
        <v>936</v>
      </c>
      <c r="B152" s="1" t="s">
        <v>937</v>
      </c>
      <c r="C152" s="1" t="s">
        <v>690</v>
      </c>
      <c r="D152">
        <v>263</v>
      </c>
    </row>
    <row r="153" spans="1:4" hidden="1" x14ac:dyDescent="0.25">
      <c r="A153" t="s">
        <v>1267</v>
      </c>
      <c r="B153" s="1" t="s">
        <v>1269</v>
      </c>
      <c r="C153" s="1" t="s">
        <v>690</v>
      </c>
      <c r="D153">
        <v>312</v>
      </c>
    </row>
    <row r="154" spans="1:4" hidden="1" x14ac:dyDescent="0.25">
      <c r="A154" t="s">
        <v>703</v>
      </c>
      <c r="B154" s="1" t="s">
        <v>705</v>
      </c>
      <c r="C154" s="1" t="s">
        <v>690</v>
      </c>
      <c r="D154">
        <v>260</v>
      </c>
    </row>
    <row r="155" spans="1:4" hidden="1" x14ac:dyDescent="0.25">
      <c r="A155" t="s">
        <v>1326</v>
      </c>
      <c r="B155" s="1" t="s">
        <v>1328</v>
      </c>
      <c r="C155" s="1" t="s">
        <v>690</v>
      </c>
      <c r="D155">
        <v>280</v>
      </c>
    </row>
    <row r="156" spans="1:4" hidden="1" x14ac:dyDescent="0.25">
      <c r="A156" t="s">
        <v>1184</v>
      </c>
      <c r="B156" s="1" t="s">
        <v>1185</v>
      </c>
      <c r="C156" s="1" t="s">
        <v>690</v>
      </c>
      <c r="D156">
        <v>1920</v>
      </c>
    </row>
    <row r="157" spans="1:4" hidden="1" x14ac:dyDescent="0.25">
      <c r="A157" t="s">
        <v>712</v>
      </c>
      <c r="B157" s="1" t="s">
        <v>713</v>
      </c>
      <c r="C157" s="1" t="s">
        <v>690</v>
      </c>
      <c r="D157">
        <v>1865</v>
      </c>
    </row>
    <row r="158" spans="1:4" hidden="1" x14ac:dyDescent="0.25">
      <c r="A158" t="s">
        <v>820</v>
      </c>
      <c r="B158" s="1" t="s">
        <v>821</v>
      </c>
      <c r="C158" s="1" t="s">
        <v>690</v>
      </c>
      <c r="D158">
        <v>459</v>
      </c>
    </row>
    <row r="159" spans="1:4" hidden="1" x14ac:dyDescent="0.25">
      <c r="A159" t="s">
        <v>824</v>
      </c>
      <c r="B159" s="1" t="s">
        <v>825</v>
      </c>
      <c r="C159" s="1" t="s">
        <v>690</v>
      </c>
      <c r="D159">
        <v>257</v>
      </c>
    </row>
    <row r="160" spans="1:4" hidden="1" x14ac:dyDescent="0.25">
      <c r="A160" t="s">
        <v>955</v>
      </c>
      <c r="B160" s="1" t="s">
        <v>956</v>
      </c>
      <c r="C160" s="1" t="s">
        <v>690</v>
      </c>
      <c r="D160">
        <v>251</v>
      </c>
    </row>
    <row r="161" spans="1:4" hidden="1" x14ac:dyDescent="0.25">
      <c r="A161" t="s">
        <v>719</v>
      </c>
      <c r="B161" s="1" t="s">
        <v>720</v>
      </c>
      <c r="C161" s="1" t="s">
        <v>690</v>
      </c>
      <c r="D161">
        <v>232</v>
      </c>
    </row>
    <row r="162" spans="1:4" hidden="1" x14ac:dyDescent="0.25">
      <c r="A162" t="s">
        <v>828</v>
      </c>
      <c r="B162" s="1" t="s">
        <v>829</v>
      </c>
      <c r="C162" s="1" t="s">
        <v>690</v>
      </c>
      <c r="D162">
        <v>247</v>
      </c>
    </row>
    <row r="163" spans="1:4" hidden="1" x14ac:dyDescent="0.25">
      <c r="A163" t="s">
        <v>273</v>
      </c>
      <c r="B163" s="1" t="s">
        <v>1048</v>
      </c>
      <c r="C163" s="1" t="s">
        <v>674</v>
      </c>
      <c r="D163">
        <v>76</v>
      </c>
    </row>
    <row r="164" spans="1:4" hidden="1" x14ac:dyDescent="0.25">
      <c r="A164" t="s">
        <v>392</v>
      </c>
      <c r="B164" s="1" t="s">
        <v>1122</v>
      </c>
      <c r="C164" s="1" t="s">
        <v>674</v>
      </c>
      <c r="D164">
        <v>90</v>
      </c>
    </row>
    <row r="165" spans="1:4" hidden="1" x14ac:dyDescent="0.25">
      <c r="A165" t="s">
        <v>812</v>
      </c>
      <c r="B165" s="1" t="s">
        <v>813</v>
      </c>
      <c r="C165" s="1" t="s">
        <v>690</v>
      </c>
      <c r="D165">
        <v>1305</v>
      </c>
    </row>
    <row r="166" spans="1:4" hidden="1" x14ac:dyDescent="0.25">
      <c r="A166" t="s">
        <v>816</v>
      </c>
      <c r="B166" s="1" t="s">
        <v>817</v>
      </c>
      <c r="C166" s="1" t="s">
        <v>690</v>
      </c>
      <c r="D166">
        <v>1185</v>
      </c>
    </row>
    <row r="167" spans="1:4" hidden="1" x14ac:dyDescent="0.25">
      <c r="A167" t="s">
        <v>1199</v>
      </c>
      <c r="B167" s="1" t="s">
        <v>1200</v>
      </c>
      <c r="C167" s="1" t="s">
        <v>690</v>
      </c>
      <c r="D167">
        <v>257</v>
      </c>
    </row>
    <row r="168" spans="1:4" hidden="1" x14ac:dyDescent="0.25">
      <c r="A168" t="s">
        <v>1194</v>
      </c>
      <c r="B168" s="1" t="s">
        <v>1195</v>
      </c>
      <c r="C168" s="1" t="s">
        <v>690</v>
      </c>
      <c r="D168">
        <v>123</v>
      </c>
    </row>
    <row r="169" spans="1:4" x14ac:dyDescent="0.25">
      <c r="A169" t="s">
        <v>1241</v>
      </c>
      <c r="B169" s="1" t="s">
        <v>1242</v>
      </c>
      <c r="C169" s="1" t="s">
        <v>690</v>
      </c>
      <c r="D169">
        <v>1335</v>
      </c>
    </row>
    <row r="170" spans="1:4" x14ac:dyDescent="0.25">
      <c r="A170" t="s">
        <v>1155</v>
      </c>
      <c r="B170" s="1" t="s">
        <v>1156</v>
      </c>
      <c r="C170" s="1" t="s">
        <v>690</v>
      </c>
      <c r="D170">
        <v>1231</v>
      </c>
    </row>
    <row r="171" spans="1:4" hidden="1" x14ac:dyDescent="0.25">
      <c r="A171" t="s">
        <v>1087</v>
      </c>
      <c r="B171" s="1" t="s">
        <v>1088</v>
      </c>
      <c r="C171" s="1" t="s">
        <v>690</v>
      </c>
      <c r="D171">
        <v>401</v>
      </c>
    </row>
    <row r="172" spans="1:4" hidden="1" x14ac:dyDescent="0.25">
      <c r="A172" t="s">
        <v>880</v>
      </c>
      <c r="B172" s="1" t="s">
        <v>881</v>
      </c>
      <c r="C172" s="1" t="s">
        <v>690</v>
      </c>
      <c r="D172">
        <v>32</v>
      </c>
    </row>
    <row r="173" spans="1:4" hidden="1" x14ac:dyDescent="0.25">
      <c r="A173" t="s">
        <v>884</v>
      </c>
      <c r="B173" s="1" t="s">
        <v>885</v>
      </c>
      <c r="C173" s="1" t="s">
        <v>690</v>
      </c>
      <c r="D173">
        <v>480</v>
      </c>
    </row>
    <row r="174" spans="1:4" hidden="1" x14ac:dyDescent="0.25">
      <c r="A174" t="s">
        <v>762</v>
      </c>
      <c r="B174" s="1" t="s">
        <v>763</v>
      </c>
      <c r="C174" s="1" t="s">
        <v>690</v>
      </c>
      <c r="D174">
        <v>465</v>
      </c>
    </row>
    <row r="175" spans="1:4" hidden="1" x14ac:dyDescent="0.25">
      <c r="A175" t="s">
        <v>890</v>
      </c>
      <c r="B175" s="1" t="s">
        <v>891</v>
      </c>
      <c r="C175" s="1" t="s">
        <v>690</v>
      </c>
      <c r="D175">
        <v>952</v>
      </c>
    </row>
    <row r="176" spans="1:4" hidden="1" x14ac:dyDescent="0.25">
      <c r="A176" t="s">
        <v>1091</v>
      </c>
      <c r="B176" s="1" t="s">
        <v>1092</v>
      </c>
      <c r="C176" s="1" t="s">
        <v>690</v>
      </c>
      <c r="D176">
        <v>586</v>
      </c>
    </row>
    <row r="177" spans="1:4" hidden="1" x14ac:dyDescent="0.25">
      <c r="A177" t="s">
        <v>1161</v>
      </c>
      <c r="B177" s="1" t="s">
        <v>1162</v>
      </c>
      <c r="C177" s="1" t="s">
        <v>690</v>
      </c>
      <c r="D177">
        <v>332</v>
      </c>
    </row>
    <row r="178" spans="1:4" hidden="1" x14ac:dyDescent="0.25">
      <c r="A178" t="s">
        <v>1163</v>
      </c>
      <c r="B178" s="1" t="s">
        <v>1164</v>
      </c>
      <c r="C178" s="1" t="s">
        <v>690</v>
      </c>
      <c r="D178">
        <v>65</v>
      </c>
    </row>
    <row r="179" spans="1:4" hidden="1" x14ac:dyDescent="0.25">
      <c r="A179" t="s">
        <v>364</v>
      </c>
      <c r="B179" s="1" t="s">
        <v>363</v>
      </c>
      <c r="C179" s="1" t="s">
        <v>674</v>
      </c>
      <c r="D179">
        <v>53</v>
      </c>
    </row>
    <row r="180" spans="1:4" hidden="1" x14ac:dyDescent="0.25">
      <c r="A180" t="s">
        <v>400</v>
      </c>
      <c r="B180" s="1" t="s">
        <v>399</v>
      </c>
      <c r="C180" s="1" t="s">
        <v>674</v>
      </c>
      <c r="D180">
        <v>51</v>
      </c>
    </row>
    <row r="181" spans="1:4" hidden="1" x14ac:dyDescent="0.25">
      <c r="A181" t="s">
        <v>425</v>
      </c>
      <c r="B181" s="1" t="s">
        <v>424</v>
      </c>
      <c r="C181" s="1" t="s">
        <v>674</v>
      </c>
      <c r="D181">
        <v>21</v>
      </c>
    </row>
    <row r="182" spans="1:4" hidden="1" x14ac:dyDescent="0.25">
      <c r="A182" t="s">
        <v>295</v>
      </c>
      <c r="B182" s="1" t="s">
        <v>294</v>
      </c>
      <c r="C182" s="1" t="s">
        <v>674</v>
      </c>
      <c r="D182">
        <v>18</v>
      </c>
    </row>
    <row r="183" spans="1:4" hidden="1" x14ac:dyDescent="0.25">
      <c r="A183" t="s">
        <v>367</v>
      </c>
      <c r="B183" s="1" t="s">
        <v>366</v>
      </c>
      <c r="C183" s="1" t="s">
        <v>674</v>
      </c>
      <c r="D183">
        <v>28</v>
      </c>
    </row>
    <row r="184" spans="1:4" hidden="1" x14ac:dyDescent="0.25">
      <c r="A184" t="s">
        <v>223</v>
      </c>
      <c r="B184" s="1" t="s">
        <v>222</v>
      </c>
      <c r="C184" s="1" t="s">
        <v>674</v>
      </c>
      <c r="D184">
        <v>23</v>
      </c>
    </row>
    <row r="185" spans="1:4" hidden="1" x14ac:dyDescent="0.25">
      <c r="A185" t="s">
        <v>1252</v>
      </c>
      <c r="B185" s="1" t="s">
        <v>1251</v>
      </c>
      <c r="C185" s="1" t="s">
        <v>690</v>
      </c>
      <c r="D185">
        <v>445</v>
      </c>
    </row>
    <row r="186" spans="1:4" hidden="1" x14ac:dyDescent="0.25">
      <c r="A186" t="s">
        <v>1396</v>
      </c>
      <c r="B186" s="1" t="s">
        <v>1395</v>
      </c>
      <c r="C186" s="1" t="s">
        <v>690</v>
      </c>
      <c r="D186">
        <v>215</v>
      </c>
    </row>
    <row r="187" spans="1:4" hidden="1" x14ac:dyDescent="0.25">
      <c r="A187" t="s">
        <v>316</v>
      </c>
      <c r="B187" s="1" t="s">
        <v>1094</v>
      </c>
      <c r="C187" s="1" t="s">
        <v>674</v>
      </c>
      <c r="D187">
        <v>32</v>
      </c>
    </row>
    <row r="188" spans="1:4" hidden="1" x14ac:dyDescent="0.25">
      <c r="A188" t="s">
        <v>548</v>
      </c>
      <c r="B188" s="1" t="s">
        <v>547</v>
      </c>
      <c r="C188" s="1" t="s">
        <v>674</v>
      </c>
      <c r="D188">
        <v>30</v>
      </c>
    </row>
    <row r="189" spans="1:4" hidden="1" x14ac:dyDescent="0.25">
      <c r="A189" t="s">
        <v>340</v>
      </c>
      <c r="B189" s="1" t="s">
        <v>339</v>
      </c>
      <c r="C189" s="1" t="s">
        <v>674</v>
      </c>
      <c r="D189">
        <v>132</v>
      </c>
    </row>
    <row r="190" spans="1:4" hidden="1" x14ac:dyDescent="0.25">
      <c r="A190" t="s">
        <v>481</v>
      </c>
      <c r="B190" s="1" t="s">
        <v>480</v>
      </c>
      <c r="C190" s="1" t="s">
        <v>674</v>
      </c>
      <c r="D190">
        <v>219</v>
      </c>
    </row>
    <row r="191" spans="1:4" hidden="1" x14ac:dyDescent="0.25">
      <c r="A191" t="s">
        <v>313</v>
      </c>
      <c r="B191" s="1" t="s">
        <v>312</v>
      </c>
      <c r="C191" s="1" t="s">
        <v>674</v>
      </c>
      <c r="D191">
        <v>216</v>
      </c>
    </row>
    <row r="192" spans="1:4" hidden="1" x14ac:dyDescent="0.25">
      <c r="A192" t="s">
        <v>1085</v>
      </c>
      <c r="B192" s="1" t="s">
        <v>1165</v>
      </c>
      <c r="C192" s="1" t="s">
        <v>690</v>
      </c>
      <c r="D192">
        <v>228</v>
      </c>
    </row>
    <row r="193" spans="1:4" hidden="1" x14ac:dyDescent="0.25">
      <c r="A193" t="s">
        <v>503</v>
      </c>
      <c r="B193" s="1" t="s">
        <v>1305</v>
      </c>
      <c r="C193" s="1" t="s">
        <v>674</v>
      </c>
      <c r="D193">
        <v>218</v>
      </c>
    </row>
    <row r="194" spans="1:4" hidden="1" x14ac:dyDescent="0.25">
      <c r="A194" t="s">
        <v>436</v>
      </c>
      <c r="B194" s="1" t="s">
        <v>1166</v>
      </c>
      <c r="C194" s="1" t="s">
        <v>674</v>
      </c>
      <c r="D194">
        <v>104</v>
      </c>
    </row>
    <row r="195" spans="1:4" hidden="1" x14ac:dyDescent="0.25">
      <c r="A195" t="s">
        <v>996</v>
      </c>
      <c r="B195" s="1" t="s">
        <v>997</v>
      </c>
      <c r="C195" s="1" t="s">
        <v>690</v>
      </c>
      <c r="D195">
        <v>574</v>
      </c>
    </row>
    <row r="196" spans="1:4" hidden="1" x14ac:dyDescent="0.25">
      <c r="A196" t="s">
        <v>898</v>
      </c>
      <c r="B196" s="1" t="s">
        <v>897</v>
      </c>
      <c r="C196" s="1" t="s">
        <v>690</v>
      </c>
      <c r="D196">
        <v>911</v>
      </c>
    </row>
    <row r="197" spans="1:4" hidden="1" x14ac:dyDescent="0.25">
      <c r="A197" t="s">
        <v>901</v>
      </c>
      <c r="B197" s="1" t="s">
        <v>902</v>
      </c>
      <c r="C197" s="1" t="s">
        <v>690</v>
      </c>
      <c r="D197">
        <v>927</v>
      </c>
    </row>
    <row r="198" spans="1:4" hidden="1" x14ac:dyDescent="0.25">
      <c r="A198" t="s">
        <v>903</v>
      </c>
      <c r="B198" s="1" t="s">
        <v>904</v>
      </c>
      <c r="C198" s="1" t="s">
        <v>690</v>
      </c>
      <c r="D198">
        <v>917</v>
      </c>
    </row>
    <row r="199" spans="1:4" hidden="1" x14ac:dyDescent="0.25">
      <c r="A199" t="s">
        <v>886</v>
      </c>
      <c r="B199" s="1" t="s">
        <v>999</v>
      </c>
      <c r="C199" s="1" t="s">
        <v>690</v>
      </c>
      <c r="D199">
        <v>905</v>
      </c>
    </row>
    <row r="200" spans="1:4" hidden="1" x14ac:dyDescent="0.25">
      <c r="A200" t="s">
        <v>245</v>
      </c>
      <c r="B200" s="1" t="s">
        <v>1000</v>
      </c>
      <c r="C200" s="1" t="s">
        <v>674</v>
      </c>
      <c r="D200">
        <v>192</v>
      </c>
    </row>
    <row r="201" spans="1:4" hidden="1" x14ac:dyDescent="0.25">
      <c r="A201" t="s">
        <v>35</v>
      </c>
      <c r="B201" s="1" t="s">
        <v>764</v>
      </c>
      <c r="C201" s="1" t="s">
        <v>674</v>
      </c>
      <c r="D201">
        <v>63</v>
      </c>
    </row>
    <row r="202" spans="1:4" hidden="1" x14ac:dyDescent="0.25">
      <c r="A202" t="s">
        <v>907</v>
      </c>
      <c r="B202" s="1" t="s">
        <v>908</v>
      </c>
      <c r="C202" s="1" t="s">
        <v>690</v>
      </c>
      <c r="D202">
        <v>205</v>
      </c>
    </row>
    <row r="203" spans="1:4" hidden="1" x14ac:dyDescent="0.25">
      <c r="A203" t="s">
        <v>1385</v>
      </c>
      <c r="B203" s="1" t="s">
        <v>1386</v>
      </c>
      <c r="C203" s="1" t="s">
        <v>690</v>
      </c>
      <c r="D203">
        <v>194</v>
      </c>
    </row>
    <row r="204" spans="1:4" hidden="1" x14ac:dyDescent="0.25">
      <c r="A204" t="s">
        <v>3710</v>
      </c>
      <c r="B204" s="1" t="s">
        <v>3712</v>
      </c>
      <c r="C204" s="1" t="s">
        <v>690</v>
      </c>
      <c r="D204">
        <v>193</v>
      </c>
    </row>
    <row r="205" spans="1:4" hidden="1" x14ac:dyDescent="0.25">
      <c r="A205" t="s">
        <v>3711</v>
      </c>
      <c r="B205" s="1" t="s">
        <v>3713</v>
      </c>
      <c r="C205" s="1" t="s">
        <v>690</v>
      </c>
      <c r="D205">
        <v>118</v>
      </c>
    </row>
    <row r="206" spans="1:4" hidden="1" x14ac:dyDescent="0.25">
      <c r="A206" t="s">
        <v>148</v>
      </c>
      <c r="B206" s="1" t="s">
        <v>147</v>
      </c>
      <c r="C206" s="1" t="s">
        <v>674</v>
      </c>
      <c r="D206">
        <v>199</v>
      </c>
    </row>
    <row r="207" spans="1:4" hidden="1" x14ac:dyDescent="0.25">
      <c r="A207" t="s">
        <v>621</v>
      </c>
      <c r="B207" s="1" t="s">
        <v>1393</v>
      </c>
      <c r="C207" s="1" t="s">
        <v>674</v>
      </c>
      <c r="D207">
        <v>152</v>
      </c>
    </row>
    <row r="208" spans="1:4" hidden="1" x14ac:dyDescent="0.25">
      <c r="A208" t="s">
        <v>727</v>
      </c>
      <c r="B208" s="1" t="s">
        <v>728</v>
      </c>
      <c r="C208" s="1" t="s">
        <v>690</v>
      </c>
      <c r="D208">
        <v>437</v>
      </c>
    </row>
    <row r="209" spans="1:4" hidden="1" x14ac:dyDescent="0.25">
      <c r="A209" t="s">
        <v>874</v>
      </c>
      <c r="B209" s="1" t="s">
        <v>875</v>
      </c>
      <c r="C209" s="1" t="s">
        <v>690</v>
      </c>
      <c r="D209">
        <v>16</v>
      </c>
    </row>
    <row r="210" spans="1:4" hidden="1" x14ac:dyDescent="0.25">
      <c r="A210" t="s">
        <v>479</v>
      </c>
      <c r="B210" s="1" t="s">
        <v>1338</v>
      </c>
      <c r="C210" s="1" t="s">
        <v>674</v>
      </c>
      <c r="D210">
        <v>264</v>
      </c>
    </row>
    <row r="211" spans="1:4" hidden="1" x14ac:dyDescent="0.25">
      <c r="A211" t="s">
        <v>124</v>
      </c>
      <c r="B211" s="1" t="s">
        <v>737</v>
      </c>
      <c r="C211" s="1" t="s">
        <v>674</v>
      </c>
      <c r="D211">
        <v>210</v>
      </c>
    </row>
    <row r="212" spans="1:4" hidden="1" x14ac:dyDescent="0.25">
      <c r="A212" t="s">
        <v>331</v>
      </c>
      <c r="B212" s="1" t="s">
        <v>1065</v>
      </c>
      <c r="C212" s="1" t="s">
        <v>674</v>
      </c>
      <c r="D212">
        <v>181</v>
      </c>
    </row>
    <row r="213" spans="1:4" hidden="1" x14ac:dyDescent="0.25">
      <c r="A213" t="s">
        <v>841</v>
      </c>
      <c r="B213" s="1" t="s">
        <v>840</v>
      </c>
      <c r="C213" s="1" t="s">
        <v>690</v>
      </c>
      <c r="D213">
        <v>259</v>
      </c>
    </row>
    <row r="214" spans="1:4" hidden="1" x14ac:dyDescent="0.25">
      <c r="A214" t="s">
        <v>311</v>
      </c>
      <c r="B214" s="1" t="s">
        <v>1277</v>
      </c>
      <c r="C214" s="1" t="s">
        <v>674</v>
      </c>
      <c r="D214">
        <v>265</v>
      </c>
    </row>
    <row r="215" spans="1:4" hidden="1" x14ac:dyDescent="0.25">
      <c r="A215" t="s">
        <v>600</v>
      </c>
      <c r="B215" s="1" t="s">
        <v>1339</v>
      </c>
      <c r="C215" s="1" t="s">
        <v>674</v>
      </c>
      <c r="D215">
        <v>40</v>
      </c>
    </row>
    <row r="216" spans="1:4" hidden="1" x14ac:dyDescent="0.25">
      <c r="A216" t="s">
        <v>522</v>
      </c>
      <c r="B216" s="1" t="s">
        <v>1278</v>
      </c>
      <c r="C216" s="1" t="s">
        <v>674</v>
      </c>
      <c r="D216">
        <v>38</v>
      </c>
    </row>
    <row r="217" spans="1:4" hidden="1" x14ac:dyDescent="0.25">
      <c r="A217" t="s">
        <v>842</v>
      </c>
      <c r="B217" s="1" t="s">
        <v>843</v>
      </c>
      <c r="C217" s="1" t="s">
        <v>690</v>
      </c>
      <c r="D217">
        <v>267</v>
      </c>
    </row>
    <row r="218" spans="1:4" hidden="1" x14ac:dyDescent="0.25">
      <c r="A218" t="s">
        <v>185</v>
      </c>
      <c r="B218" s="1" t="s">
        <v>184</v>
      </c>
      <c r="C218" s="1" t="s">
        <v>674</v>
      </c>
      <c r="D218">
        <v>139</v>
      </c>
    </row>
    <row r="219" spans="1:4" hidden="1" x14ac:dyDescent="0.25">
      <c r="A219" t="s">
        <v>175</v>
      </c>
      <c r="B219" s="1" t="s">
        <v>174</v>
      </c>
      <c r="C219" s="1" t="s">
        <v>674</v>
      </c>
      <c r="D219">
        <v>53</v>
      </c>
    </row>
    <row r="220" spans="1:4" hidden="1" x14ac:dyDescent="0.25">
      <c r="A220" t="s">
        <v>429</v>
      </c>
      <c r="B220" s="1" t="s">
        <v>428</v>
      </c>
      <c r="C220" s="1" t="s">
        <v>674</v>
      </c>
      <c r="D220">
        <v>36</v>
      </c>
    </row>
    <row r="221" spans="1:4" hidden="1" x14ac:dyDescent="0.25">
      <c r="A221" t="s">
        <v>378</v>
      </c>
      <c r="B221" s="1" t="s">
        <v>377</v>
      </c>
      <c r="C221" s="1" t="s">
        <v>674</v>
      </c>
      <c r="D221">
        <v>61</v>
      </c>
    </row>
    <row r="222" spans="1:4" hidden="1" x14ac:dyDescent="0.25">
      <c r="A222" t="s">
        <v>22</v>
      </c>
      <c r="B222" s="1" t="s">
        <v>642</v>
      </c>
      <c r="C222" s="1" t="s">
        <v>674</v>
      </c>
      <c r="D222">
        <v>39</v>
      </c>
    </row>
    <row r="223" spans="1:4" hidden="1" x14ac:dyDescent="0.25">
      <c r="A223" t="s">
        <v>257</v>
      </c>
      <c r="B223" s="1" t="s">
        <v>256</v>
      </c>
      <c r="C223" s="1" t="s">
        <v>674</v>
      </c>
      <c r="D223">
        <v>39</v>
      </c>
    </row>
    <row r="224" spans="1:4" hidden="1" x14ac:dyDescent="0.25">
      <c r="A224" t="s">
        <v>397</v>
      </c>
      <c r="B224" s="1" t="s">
        <v>396</v>
      </c>
      <c r="C224" s="1" t="s">
        <v>674</v>
      </c>
      <c r="D224">
        <v>34</v>
      </c>
    </row>
    <row r="225" spans="1:4" hidden="1" x14ac:dyDescent="0.25">
      <c r="A225" t="s">
        <v>532</v>
      </c>
      <c r="B225" s="1" t="s">
        <v>531</v>
      </c>
      <c r="C225" s="1" t="s">
        <v>674</v>
      </c>
      <c r="D225">
        <v>61</v>
      </c>
    </row>
    <row r="226" spans="1:4" hidden="1" x14ac:dyDescent="0.25">
      <c r="A226" t="s">
        <v>635</v>
      </c>
      <c r="B226" s="1" t="s">
        <v>634</v>
      </c>
      <c r="C226" s="1" t="s">
        <v>674</v>
      </c>
      <c r="D226">
        <v>40</v>
      </c>
    </row>
    <row r="227" spans="1:4" hidden="1" x14ac:dyDescent="0.25">
      <c r="A227" t="s">
        <v>896</v>
      </c>
      <c r="B227" s="1" t="s">
        <v>960</v>
      </c>
      <c r="C227" s="1" t="s">
        <v>690</v>
      </c>
      <c r="D227">
        <v>187</v>
      </c>
    </row>
    <row r="228" spans="1:4" hidden="1" x14ac:dyDescent="0.25">
      <c r="A228" t="s">
        <v>1129</v>
      </c>
      <c r="B228" s="1" t="s">
        <v>1130</v>
      </c>
      <c r="C228" s="1" t="s">
        <v>690</v>
      </c>
      <c r="D228">
        <v>163</v>
      </c>
    </row>
    <row r="229" spans="1:4" hidden="1" x14ac:dyDescent="0.25">
      <c r="A229" t="s">
        <v>963</v>
      </c>
      <c r="B229" s="1" t="s">
        <v>964</v>
      </c>
      <c r="C229" s="1" t="s">
        <v>690</v>
      </c>
      <c r="D229">
        <v>125</v>
      </c>
    </row>
    <row r="230" spans="1:4" hidden="1" x14ac:dyDescent="0.25">
      <c r="A230" t="s">
        <v>1208</v>
      </c>
      <c r="B230" s="1" t="s">
        <v>1209</v>
      </c>
      <c r="C230" s="1" t="s">
        <v>690</v>
      </c>
      <c r="D230">
        <v>75</v>
      </c>
    </row>
    <row r="231" spans="1:4" hidden="1" x14ac:dyDescent="0.25">
      <c r="A231" t="s">
        <v>1343</v>
      </c>
      <c r="B231" s="1" t="s">
        <v>1342</v>
      </c>
      <c r="C231" s="1" t="s">
        <v>690</v>
      </c>
      <c r="D231">
        <v>70</v>
      </c>
    </row>
    <row r="232" spans="1:4" hidden="1" x14ac:dyDescent="0.25">
      <c r="A232" t="s">
        <v>1061</v>
      </c>
      <c r="B232" s="1" t="s">
        <v>1060</v>
      </c>
      <c r="C232" s="1" t="s">
        <v>690</v>
      </c>
      <c r="D232">
        <v>72</v>
      </c>
    </row>
    <row r="233" spans="1:4" hidden="1" x14ac:dyDescent="0.25">
      <c r="A233" t="s">
        <v>1064</v>
      </c>
      <c r="B233" s="1" t="s">
        <v>1063</v>
      </c>
      <c r="C233" s="1" t="s">
        <v>690</v>
      </c>
      <c r="D233">
        <v>75</v>
      </c>
    </row>
    <row r="234" spans="1:4" hidden="1" x14ac:dyDescent="0.25">
      <c r="A234" t="s">
        <v>845</v>
      </c>
      <c r="B234" s="1" t="s">
        <v>844</v>
      </c>
      <c r="C234" s="1" t="s">
        <v>690</v>
      </c>
      <c r="D234">
        <v>37</v>
      </c>
    </row>
    <row r="235" spans="1:4" hidden="1" x14ac:dyDescent="0.25">
      <c r="A235" t="s">
        <v>966</v>
      </c>
      <c r="B235" s="1" t="s">
        <v>965</v>
      </c>
      <c r="C235" s="1" t="s">
        <v>690</v>
      </c>
      <c r="D235">
        <v>33</v>
      </c>
    </row>
    <row r="236" spans="1:4" hidden="1" x14ac:dyDescent="0.25">
      <c r="A236" t="s">
        <v>1345</v>
      </c>
      <c r="B236" s="1" t="s">
        <v>1344</v>
      </c>
      <c r="C236" s="1" t="s">
        <v>690</v>
      </c>
      <c r="D236">
        <v>37</v>
      </c>
    </row>
    <row r="237" spans="1:4" hidden="1" x14ac:dyDescent="0.25">
      <c r="A237" t="s">
        <v>1211</v>
      </c>
      <c r="B237" s="1" t="s">
        <v>1210</v>
      </c>
      <c r="C237" s="1" t="s">
        <v>690</v>
      </c>
      <c r="D237">
        <v>37</v>
      </c>
    </row>
    <row r="238" spans="1:4" hidden="1" x14ac:dyDescent="0.25">
      <c r="A238" t="s">
        <v>1133</v>
      </c>
      <c r="B238" s="1" t="s">
        <v>1134</v>
      </c>
      <c r="C238" s="1" t="s">
        <v>690</v>
      </c>
      <c r="D238">
        <v>43</v>
      </c>
    </row>
    <row r="239" spans="1:4" hidden="1" x14ac:dyDescent="0.25">
      <c r="A239" t="s">
        <v>3708</v>
      </c>
      <c r="B239" s="1" t="s">
        <v>3709</v>
      </c>
      <c r="C239" s="1" t="s">
        <v>690</v>
      </c>
      <c r="D239">
        <v>51</v>
      </c>
    </row>
    <row r="240" spans="1:4" hidden="1" x14ac:dyDescent="0.25">
      <c r="A240" t="s">
        <v>735</v>
      </c>
      <c r="B240" s="1" t="s">
        <v>736</v>
      </c>
      <c r="C240" s="1" t="s">
        <v>690</v>
      </c>
      <c r="D240">
        <v>56</v>
      </c>
    </row>
    <row r="241" spans="1:4" hidden="1" x14ac:dyDescent="0.25">
      <c r="A241" t="s">
        <v>767</v>
      </c>
      <c r="B241" s="1" t="s">
        <v>768</v>
      </c>
      <c r="C241" s="1" t="s">
        <v>690</v>
      </c>
      <c r="D241">
        <v>1</v>
      </c>
    </row>
    <row r="242" spans="1:4" hidden="1" x14ac:dyDescent="0.25">
      <c r="A242" t="s">
        <v>1391</v>
      </c>
      <c r="B242" s="1" t="s">
        <v>1392</v>
      </c>
      <c r="C242" s="1" t="s">
        <v>690</v>
      </c>
      <c r="D242">
        <v>1</v>
      </c>
    </row>
    <row r="243" spans="1:4" hidden="1" x14ac:dyDescent="0.25">
      <c r="A243" t="s">
        <v>973</v>
      </c>
      <c r="B243" s="1" t="s">
        <v>974</v>
      </c>
      <c r="C243" s="1" t="s">
        <v>690</v>
      </c>
      <c r="D243">
        <v>296</v>
      </c>
    </row>
    <row r="244" spans="1:4" hidden="1" x14ac:dyDescent="0.25">
      <c r="A244" t="s">
        <v>1376</v>
      </c>
      <c r="B244" s="1" t="s">
        <v>1377</v>
      </c>
      <c r="C244" s="1" t="s">
        <v>690</v>
      </c>
      <c r="D244">
        <v>433</v>
      </c>
    </row>
    <row r="245" spans="1:4" hidden="1" x14ac:dyDescent="0.25">
      <c r="A245" t="s">
        <v>985</v>
      </c>
      <c r="B245" s="1" t="s">
        <v>986</v>
      </c>
      <c r="C245" s="1" t="s">
        <v>690</v>
      </c>
      <c r="D245">
        <v>447</v>
      </c>
    </row>
    <row r="246" spans="1:4" hidden="1" x14ac:dyDescent="0.25">
      <c r="A246" t="s">
        <v>878</v>
      </c>
      <c r="B246" s="1" t="s">
        <v>879</v>
      </c>
      <c r="C246" s="1" t="s">
        <v>690</v>
      </c>
      <c r="D246">
        <v>291</v>
      </c>
    </row>
    <row r="247" spans="1:4" hidden="1" x14ac:dyDescent="0.25">
      <c r="A247" t="s">
        <v>991</v>
      </c>
      <c r="B247" s="1" t="s">
        <v>992</v>
      </c>
      <c r="C247" s="1" t="s">
        <v>690</v>
      </c>
      <c r="D247">
        <v>244</v>
      </c>
    </row>
    <row r="248" spans="1:4" hidden="1" x14ac:dyDescent="0.25">
      <c r="A248" t="s">
        <v>289</v>
      </c>
      <c r="B248" s="1" t="s">
        <v>1084</v>
      </c>
      <c r="C248" s="1" t="s">
        <v>674</v>
      </c>
      <c r="D248">
        <v>100</v>
      </c>
    </row>
    <row r="249" spans="1:4" hidden="1" x14ac:dyDescent="0.25">
      <c r="A249" t="s">
        <v>604</v>
      </c>
      <c r="B249" s="1" t="s">
        <v>1382</v>
      </c>
      <c r="C249" s="1" t="s">
        <v>674</v>
      </c>
      <c r="D249">
        <v>105</v>
      </c>
    </row>
    <row r="250" spans="1:4" hidden="1" x14ac:dyDescent="0.25">
      <c r="A250" t="s">
        <v>848</v>
      </c>
      <c r="B250" s="1" t="s">
        <v>849</v>
      </c>
      <c r="C250" s="1" t="s">
        <v>690</v>
      </c>
      <c r="D250">
        <v>438</v>
      </c>
    </row>
    <row r="251" spans="1:4" hidden="1" x14ac:dyDescent="0.25">
      <c r="A251" t="s">
        <v>744</v>
      </c>
      <c r="B251" s="1" t="s">
        <v>745</v>
      </c>
      <c r="C251" s="1" t="s">
        <v>690</v>
      </c>
      <c r="D251">
        <v>275</v>
      </c>
    </row>
    <row r="252" spans="1:4" hidden="1" x14ac:dyDescent="0.25">
      <c r="A252" t="s">
        <v>779</v>
      </c>
      <c r="B252" s="1" t="s">
        <v>1214</v>
      </c>
      <c r="C252" s="1" t="s">
        <v>690</v>
      </c>
      <c r="D252">
        <v>167</v>
      </c>
    </row>
    <row r="253" spans="1:4" hidden="1" x14ac:dyDescent="0.25">
      <c r="A253" t="s">
        <v>1125</v>
      </c>
      <c r="B253" s="1" t="s">
        <v>1126</v>
      </c>
      <c r="C253" s="1" t="s">
        <v>690</v>
      </c>
      <c r="D253">
        <v>167</v>
      </c>
    </row>
    <row r="254" spans="1:4" hidden="1" x14ac:dyDescent="0.25">
      <c r="A254" t="s">
        <v>1289</v>
      </c>
      <c r="B254" s="1" t="s">
        <v>1290</v>
      </c>
      <c r="C254" s="1" t="s">
        <v>690</v>
      </c>
      <c r="D254">
        <v>16</v>
      </c>
    </row>
    <row r="255" spans="1:4" hidden="1" x14ac:dyDescent="0.25">
      <c r="A255" t="s">
        <v>754</v>
      </c>
      <c r="B255" s="1" t="s">
        <v>755</v>
      </c>
      <c r="C255" s="1" t="s">
        <v>690</v>
      </c>
      <c r="D255">
        <v>16</v>
      </c>
    </row>
    <row r="256" spans="1:4" hidden="1" x14ac:dyDescent="0.25">
      <c r="A256" t="s">
        <v>1223</v>
      </c>
      <c r="B256" s="1" t="s">
        <v>1224</v>
      </c>
      <c r="C256" s="1" t="s">
        <v>690</v>
      </c>
      <c r="D256">
        <v>14</v>
      </c>
    </row>
    <row r="257" spans="1:4" hidden="1" x14ac:dyDescent="0.25">
      <c r="A257" t="s">
        <v>1076</v>
      </c>
      <c r="B257" s="1" t="s">
        <v>1077</v>
      </c>
      <c r="C257" s="1" t="s">
        <v>690</v>
      </c>
      <c r="D257">
        <v>29</v>
      </c>
    </row>
    <row r="258" spans="1:4" hidden="1" x14ac:dyDescent="0.25">
      <c r="A258" t="s">
        <v>1235</v>
      </c>
      <c r="B258" s="1" t="s">
        <v>1236</v>
      </c>
      <c r="C258" s="1" t="s">
        <v>690</v>
      </c>
      <c r="D258">
        <v>34</v>
      </c>
    </row>
    <row r="259" spans="1:4" hidden="1" x14ac:dyDescent="0.25">
      <c r="A259" t="s">
        <v>1370</v>
      </c>
      <c r="B259" s="1" t="s">
        <v>1371</v>
      </c>
      <c r="C259" s="1" t="s">
        <v>690</v>
      </c>
      <c r="D259">
        <v>34</v>
      </c>
    </row>
    <row r="260" spans="1:4" hidden="1" x14ac:dyDescent="0.25">
      <c r="A260" t="s">
        <v>1237</v>
      </c>
      <c r="B260" s="1" t="s">
        <v>1238</v>
      </c>
      <c r="C260" s="1" t="s">
        <v>690</v>
      </c>
      <c r="D260">
        <v>23</v>
      </c>
    </row>
    <row r="261" spans="1:4" hidden="1" x14ac:dyDescent="0.25">
      <c r="A261" t="s">
        <v>1301</v>
      </c>
      <c r="B261" s="1" t="s">
        <v>1302</v>
      </c>
      <c r="C261" s="1" t="s">
        <v>690</v>
      </c>
      <c r="D261">
        <v>33</v>
      </c>
    </row>
    <row r="262" spans="1:4" hidden="1" x14ac:dyDescent="0.25">
      <c r="A262" t="s">
        <v>981</v>
      </c>
      <c r="B262" s="1" t="s">
        <v>982</v>
      </c>
      <c r="C262" s="1" t="s">
        <v>690</v>
      </c>
      <c r="D262">
        <v>22</v>
      </c>
    </row>
    <row r="263" spans="1:4" hidden="1" x14ac:dyDescent="0.25">
      <c r="A263" t="s">
        <v>864</v>
      </c>
      <c r="B263" s="1" t="s">
        <v>865</v>
      </c>
      <c r="C263" s="1" t="s">
        <v>690</v>
      </c>
      <c r="D263">
        <v>9</v>
      </c>
    </row>
    <row r="264" spans="1:4" hidden="1" x14ac:dyDescent="0.25">
      <c r="A264" t="s">
        <v>25</v>
      </c>
      <c r="B264" s="1" t="s">
        <v>24</v>
      </c>
      <c r="C264" s="1" t="s">
        <v>674</v>
      </c>
      <c r="D264">
        <v>114</v>
      </c>
    </row>
    <row r="265" spans="1:4" hidden="1" x14ac:dyDescent="0.25">
      <c r="A265" t="s">
        <v>381</v>
      </c>
      <c r="B265" s="1" t="s">
        <v>380</v>
      </c>
      <c r="C265" s="1" t="s">
        <v>674</v>
      </c>
      <c r="D265">
        <v>101</v>
      </c>
    </row>
    <row r="266" spans="1:4" hidden="1" x14ac:dyDescent="0.25">
      <c r="A266" t="s">
        <v>77</v>
      </c>
      <c r="B266" s="1" t="s">
        <v>777</v>
      </c>
      <c r="C266" s="1" t="s">
        <v>674</v>
      </c>
      <c r="D266">
        <v>224</v>
      </c>
    </row>
    <row r="267" spans="1:4" hidden="1" x14ac:dyDescent="0.25">
      <c r="A267" t="s">
        <v>292</v>
      </c>
      <c r="B267" s="1" t="s">
        <v>1097</v>
      </c>
      <c r="C267" s="1" t="s">
        <v>674</v>
      </c>
      <c r="D267">
        <v>248</v>
      </c>
    </row>
    <row r="268" spans="1:4" hidden="1" x14ac:dyDescent="0.25">
      <c r="A268" t="s">
        <v>180</v>
      </c>
      <c r="B268" s="1" t="s">
        <v>921</v>
      </c>
      <c r="C268" s="1" t="s">
        <v>674</v>
      </c>
      <c r="D268">
        <v>468</v>
      </c>
    </row>
    <row r="269" spans="1:4" hidden="1" x14ac:dyDescent="0.25">
      <c r="A269" t="s">
        <v>343</v>
      </c>
      <c r="B269" s="1" t="s">
        <v>1098</v>
      </c>
      <c r="C269" s="1" t="s">
        <v>674</v>
      </c>
      <c r="D269">
        <v>260</v>
      </c>
    </row>
    <row r="270" spans="1:4" hidden="1" x14ac:dyDescent="0.25">
      <c r="A270" t="s">
        <v>369</v>
      </c>
      <c r="B270" s="1" t="s">
        <v>1169</v>
      </c>
      <c r="C270" s="1" t="s">
        <v>674</v>
      </c>
      <c r="D270">
        <v>232</v>
      </c>
    </row>
    <row r="271" spans="1:4" hidden="1" x14ac:dyDescent="0.25">
      <c r="A271" t="s">
        <v>484</v>
      </c>
      <c r="B271" s="1" t="s">
        <v>1254</v>
      </c>
      <c r="C271" s="1" t="s">
        <v>674</v>
      </c>
      <c r="D271">
        <v>238</v>
      </c>
    </row>
    <row r="272" spans="1:4" hidden="1" x14ac:dyDescent="0.25">
      <c r="A272" t="s">
        <v>590</v>
      </c>
      <c r="B272" s="1" t="s">
        <v>1406</v>
      </c>
      <c r="C272" s="1" t="s">
        <v>674</v>
      </c>
      <c r="D272">
        <v>263</v>
      </c>
    </row>
    <row r="273" spans="1:4" hidden="1" x14ac:dyDescent="0.25">
      <c r="A273" t="s">
        <v>535</v>
      </c>
      <c r="B273" s="1" t="s">
        <v>1307</v>
      </c>
      <c r="C273" s="1" t="s">
        <v>674</v>
      </c>
      <c r="D273">
        <v>240</v>
      </c>
    </row>
    <row r="274" spans="1:4" hidden="1" x14ac:dyDescent="0.25">
      <c r="A274" t="s">
        <v>195</v>
      </c>
      <c r="B274" s="1" t="s">
        <v>1003</v>
      </c>
      <c r="C274" s="1" t="s">
        <v>674</v>
      </c>
      <c r="D274">
        <v>208</v>
      </c>
    </row>
    <row r="275" spans="1:4" hidden="1" x14ac:dyDescent="0.25">
      <c r="A275" t="s">
        <v>168</v>
      </c>
      <c r="B275" s="1" t="s">
        <v>922</v>
      </c>
      <c r="C275" s="1" t="s">
        <v>674</v>
      </c>
      <c r="D275">
        <v>241</v>
      </c>
    </row>
    <row r="276" spans="1:4" hidden="1" x14ac:dyDescent="0.25">
      <c r="A276" t="s">
        <v>771</v>
      </c>
      <c r="B276" s="1" t="s">
        <v>772</v>
      </c>
      <c r="C276" s="1" t="s">
        <v>690</v>
      </c>
      <c r="D276">
        <v>399</v>
      </c>
    </row>
    <row r="277" spans="1:4" hidden="1" x14ac:dyDescent="0.25">
      <c r="A277" t="s">
        <v>911</v>
      </c>
      <c r="B277" s="1" t="s">
        <v>912</v>
      </c>
      <c r="C277" s="1" t="s">
        <v>690</v>
      </c>
      <c r="D277">
        <v>164</v>
      </c>
    </row>
    <row r="278" spans="1:4" hidden="1" x14ac:dyDescent="0.25">
      <c r="A278" t="s">
        <v>1172</v>
      </c>
      <c r="B278" s="1" t="s">
        <v>1173</v>
      </c>
      <c r="C278" s="1" t="s">
        <v>690</v>
      </c>
      <c r="D278">
        <v>143</v>
      </c>
    </row>
    <row r="279" spans="1:4" hidden="1" x14ac:dyDescent="0.25">
      <c r="A279" t="s">
        <v>1310</v>
      </c>
      <c r="B279" s="1" t="s">
        <v>1311</v>
      </c>
      <c r="C279" s="1" t="s">
        <v>690</v>
      </c>
      <c r="D279">
        <v>152</v>
      </c>
    </row>
    <row r="280" spans="1:4" hidden="1" x14ac:dyDescent="0.25">
      <c r="A280" t="s">
        <v>915</v>
      </c>
      <c r="B280" s="1" t="s">
        <v>916</v>
      </c>
      <c r="C280" s="1" t="s">
        <v>690</v>
      </c>
      <c r="D280">
        <v>123</v>
      </c>
    </row>
    <row r="281" spans="1:4" hidden="1" x14ac:dyDescent="0.25">
      <c r="A281" t="s">
        <v>919</v>
      </c>
      <c r="B281" s="1" t="s">
        <v>920</v>
      </c>
      <c r="C281" s="1" t="s">
        <v>690</v>
      </c>
      <c r="D281">
        <v>85</v>
      </c>
    </row>
    <row r="282" spans="1:4" hidden="1" x14ac:dyDescent="0.25">
      <c r="A282" t="s">
        <v>781</v>
      </c>
      <c r="B282" s="1" t="s">
        <v>782</v>
      </c>
      <c r="C282" s="1" t="s">
        <v>690</v>
      </c>
      <c r="D282">
        <v>88</v>
      </c>
    </row>
    <row r="283" spans="1:4" hidden="1" x14ac:dyDescent="0.25">
      <c r="A283" t="s">
        <v>1256</v>
      </c>
      <c r="B283" s="1" t="s">
        <v>1257</v>
      </c>
      <c r="C283" s="1" t="s">
        <v>690</v>
      </c>
      <c r="D283">
        <v>84</v>
      </c>
    </row>
    <row r="284" spans="1:4" hidden="1" x14ac:dyDescent="0.25">
      <c r="A284" t="s">
        <v>1404</v>
      </c>
      <c r="B284" s="1" t="s">
        <v>1405</v>
      </c>
      <c r="C284" s="1" t="s">
        <v>690</v>
      </c>
      <c r="D284">
        <v>119</v>
      </c>
    </row>
    <row r="285" spans="1:4" hidden="1" x14ac:dyDescent="0.25">
      <c r="A285" t="s">
        <v>1312</v>
      </c>
      <c r="B285" s="1" t="s">
        <v>1313</v>
      </c>
      <c r="C285" s="1" t="s">
        <v>690</v>
      </c>
      <c r="D285">
        <v>488</v>
      </c>
    </row>
    <row r="286" spans="1:4" hidden="1" x14ac:dyDescent="0.25">
      <c r="A286" t="s">
        <v>3876</v>
      </c>
      <c r="B286" s="1" t="s">
        <v>3877</v>
      </c>
      <c r="C286" s="1" t="s">
        <v>690</v>
      </c>
      <c r="D286">
        <v>74</v>
      </c>
    </row>
    <row r="287" spans="1:4" hidden="1" x14ac:dyDescent="0.25">
      <c r="A287" t="s">
        <v>3874</v>
      </c>
      <c r="B287" s="1" t="s">
        <v>3875</v>
      </c>
      <c r="C287" s="1" t="s">
        <v>690</v>
      </c>
      <c r="D287">
        <v>346</v>
      </c>
    </row>
    <row r="288" spans="1:4" hidden="1" x14ac:dyDescent="0.25">
      <c r="A288" t="s">
        <v>3872</v>
      </c>
      <c r="B288" s="1" t="s">
        <v>3873</v>
      </c>
      <c r="C288" s="1" t="s">
        <v>674</v>
      </c>
      <c r="D288">
        <v>121</v>
      </c>
    </row>
    <row r="289" spans="1:4" hidden="1" x14ac:dyDescent="0.25">
      <c r="A289" t="s">
        <v>3870</v>
      </c>
      <c r="B289" s="1" t="s">
        <v>3871</v>
      </c>
      <c r="C289" s="1" t="s">
        <v>674</v>
      </c>
      <c r="D289">
        <v>136</v>
      </c>
    </row>
    <row r="290" spans="1:4" hidden="1" x14ac:dyDescent="0.25">
      <c r="A290" t="s">
        <v>3868</v>
      </c>
      <c r="B290" s="1" t="s">
        <v>3869</v>
      </c>
      <c r="C290" s="1" t="s">
        <v>674</v>
      </c>
      <c r="D290">
        <v>103</v>
      </c>
    </row>
    <row r="291" spans="1:4" hidden="1" x14ac:dyDescent="0.25">
      <c r="A291" t="s">
        <v>440</v>
      </c>
      <c r="B291" s="1" t="s">
        <v>3867</v>
      </c>
      <c r="C291" s="1" t="s">
        <v>674</v>
      </c>
      <c r="D291">
        <v>124</v>
      </c>
    </row>
    <row r="292" spans="1:4" hidden="1" x14ac:dyDescent="0.25">
      <c r="A292" t="s">
        <v>198</v>
      </c>
      <c r="B292" s="1" t="s">
        <v>3866</v>
      </c>
      <c r="C292" s="1" t="s">
        <v>674</v>
      </c>
      <c r="D292">
        <v>110</v>
      </c>
    </row>
    <row r="293" spans="1:4" hidden="1" x14ac:dyDescent="0.25">
      <c r="A293" t="s">
        <v>265</v>
      </c>
      <c r="B293" s="1" t="s">
        <v>3865</v>
      </c>
      <c r="C293" s="1" t="s">
        <v>674</v>
      </c>
      <c r="D293">
        <v>106</v>
      </c>
    </row>
    <row r="294" spans="1:4" hidden="1" x14ac:dyDescent="0.25">
      <c r="A294" t="s">
        <v>575</v>
      </c>
      <c r="B294" s="1" t="s">
        <v>3864</v>
      </c>
      <c r="C294" s="1" t="s">
        <v>674</v>
      </c>
      <c r="D294">
        <v>170</v>
      </c>
    </row>
    <row r="295" spans="1:4" hidden="1" x14ac:dyDescent="0.25">
      <c r="A295" t="s">
        <v>438</v>
      </c>
      <c r="B295" s="1" t="s">
        <v>3863</v>
      </c>
      <c r="C295" s="1" t="s">
        <v>674</v>
      </c>
      <c r="D295">
        <v>116</v>
      </c>
    </row>
    <row r="296" spans="1:4" hidden="1" x14ac:dyDescent="0.25">
      <c r="A296" t="s">
        <v>3861</v>
      </c>
      <c r="B296" s="1" t="s">
        <v>3862</v>
      </c>
      <c r="C296" s="1" t="s">
        <v>690</v>
      </c>
      <c r="D296">
        <v>70</v>
      </c>
    </row>
    <row r="297" spans="1:4" hidden="1" x14ac:dyDescent="0.25">
      <c r="A297" t="s">
        <v>3859</v>
      </c>
      <c r="B297" s="1" t="s">
        <v>3860</v>
      </c>
      <c r="C297" s="1" t="s">
        <v>690</v>
      </c>
      <c r="D297">
        <v>716</v>
      </c>
    </row>
    <row r="298" spans="1:4" hidden="1" x14ac:dyDescent="0.25">
      <c r="A298" t="s">
        <v>3857</v>
      </c>
      <c r="B298" s="1" t="s">
        <v>3858</v>
      </c>
      <c r="C298" s="1" t="s">
        <v>690</v>
      </c>
      <c r="D298">
        <v>1436</v>
      </c>
    </row>
    <row r="299" spans="1:4" hidden="1" x14ac:dyDescent="0.25">
      <c r="A299" t="s">
        <v>3855</v>
      </c>
      <c r="B299" s="1" t="s">
        <v>3856</v>
      </c>
      <c r="C299" s="1" t="s">
        <v>690</v>
      </c>
      <c r="D299">
        <v>555</v>
      </c>
    </row>
    <row r="300" spans="1:4" hidden="1" x14ac:dyDescent="0.25">
      <c r="A300" t="s">
        <v>3853</v>
      </c>
      <c r="B300" s="1" t="s">
        <v>3854</v>
      </c>
      <c r="C300" s="1" t="s">
        <v>690</v>
      </c>
      <c r="D300">
        <v>438</v>
      </c>
    </row>
    <row r="301" spans="1:4" hidden="1" x14ac:dyDescent="0.25">
      <c r="A301" t="s">
        <v>3851</v>
      </c>
      <c r="B301" s="1" t="s">
        <v>3852</v>
      </c>
      <c r="C301" s="1" t="s">
        <v>690</v>
      </c>
      <c r="D301">
        <v>1446</v>
      </c>
    </row>
    <row r="302" spans="1:4" hidden="1" x14ac:dyDescent="0.25">
      <c r="A302" t="s">
        <v>3849</v>
      </c>
      <c r="B302" s="1" t="s">
        <v>3850</v>
      </c>
      <c r="C302" s="1" t="s">
        <v>690</v>
      </c>
      <c r="D302">
        <v>1558</v>
      </c>
    </row>
    <row r="303" spans="1:4" hidden="1" x14ac:dyDescent="0.25">
      <c r="A303" t="s">
        <v>3847</v>
      </c>
      <c r="B303" s="1" t="s">
        <v>3848</v>
      </c>
      <c r="C303" s="1" t="s">
        <v>690</v>
      </c>
      <c r="D303">
        <v>22</v>
      </c>
    </row>
    <row r="304" spans="1:4" hidden="1" x14ac:dyDescent="0.25">
      <c r="A304" t="s">
        <v>3845</v>
      </c>
      <c r="B304" s="1" t="s">
        <v>3846</v>
      </c>
      <c r="C304" s="1" t="s">
        <v>690</v>
      </c>
      <c r="D304">
        <v>13</v>
      </c>
    </row>
    <row r="305" spans="1:4" hidden="1" x14ac:dyDescent="0.25">
      <c r="A305" t="s">
        <v>1308</v>
      </c>
      <c r="B305" s="1" t="s">
        <v>3844</v>
      </c>
      <c r="C305" s="1" t="s">
        <v>690</v>
      </c>
      <c r="D305">
        <v>209</v>
      </c>
    </row>
    <row r="306" spans="1:4" hidden="1" x14ac:dyDescent="0.25">
      <c r="A306" t="s">
        <v>3842</v>
      </c>
      <c r="B306" s="1" t="s">
        <v>3843</v>
      </c>
      <c r="C306" s="1" t="s">
        <v>674</v>
      </c>
      <c r="D306">
        <v>107</v>
      </c>
    </row>
    <row r="307" spans="1:4" hidden="1" x14ac:dyDescent="0.25">
      <c r="A307" t="s">
        <v>3840</v>
      </c>
      <c r="B307" s="1" t="s">
        <v>3841</v>
      </c>
      <c r="C307" s="1" t="s">
        <v>674</v>
      </c>
      <c r="D307">
        <v>104</v>
      </c>
    </row>
    <row r="308" spans="1:4" hidden="1" x14ac:dyDescent="0.25">
      <c r="A308" t="s">
        <v>4216</v>
      </c>
      <c r="B308" s="1" t="s">
        <v>4217</v>
      </c>
      <c r="C308" s="1" t="s">
        <v>674</v>
      </c>
      <c r="D308">
        <v>118</v>
      </c>
    </row>
    <row r="309" spans="1:4" hidden="1" x14ac:dyDescent="0.25">
      <c r="A309" t="s">
        <v>4214</v>
      </c>
      <c r="B309" s="1" t="s">
        <v>4215</v>
      </c>
      <c r="C309" s="1" t="s">
        <v>674</v>
      </c>
      <c r="D309">
        <v>125</v>
      </c>
    </row>
    <row r="310" spans="1:4" hidden="1" x14ac:dyDescent="0.25">
      <c r="A310" t="s">
        <v>4212</v>
      </c>
      <c r="B310" s="1" t="s">
        <v>4213</v>
      </c>
      <c r="C310" s="1" t="s">
        <v>674</v>
      </c>
      <c r="D310">
        <v>109</v>
      </c>
    </row>
    <row r="311" spans="1:4" hidden="1" x14ac:dyDescent="0.25">
      <c r="A311" t="s">
        <v>4210</v>
      </c>
      <c r="B311" s="1" t="s">
        <v>4211</v>
      </c>
      <c r="C311" s="1" t="s">
        <v>674</v>
      </c>
      <c r="D311">
        <v>106</v>
      </c>
    </row>
    <row r="312" spans="1:4" hidden="1" x14ac:dyDescent="0.25">
      <c r="A312" t="s">
        <v>4208</v>
      </c>
      <c r="B312" s="1" t="s">
        <v>4209</v>
      </c>
      <c r="C312" s="1" t="s">
        <v>674</v>
      </c>
      <c r="D312">
        <v>118</v>
      </c>
    </row>
    <row r="313" spans="1:4" hidden="1" x14ac:dyDescent="0.25">
      <c r="A313" t="s">
        <v>4206</v>
      </c>
      <c r="B313" s="1" t="s">
        <v>4207</v>
      </c>
      <c r="C313" s="1" t="s">
        <v>674</v>
      </c>
      <c r="D313">
        <v>125</v>
      </c>
    </row>
    <row r="314" spans="1:4" hidden="1" x14ac:dyDescent="0.25">
      <c r="A314" t="s">
        <v>4204</v>
      </c>
      <c r="B314" s="1" t="s">
        <v>4205</v>
      </c>
      <c r="C314" s="1" t="s">
        <v>674</v>
      </c>
      <c r="D314">
        <v>118</v>
      </c>
    </row>
    <row r="315" spans="1:4" hidden="1" x14ac:dyDescent="0.25">
      <c r="A315" t="s">
        <v>4202</v>
      </c>
      <c r="B315" s="1" t="s">
        <v>4203</v>
      </c>
      <c r="C315" s="1" t="s">
        <v>674</v>
      </c>
      <c r="D315">
        <v>113</v>
      </c>
    </row>
    <row r="316" spans="1:4" hidden="1" x14ac:dyDescent="0.25">
      <c r="A316" t="s">
        <v>4200</v>
      </c>
      <c r="B316" s="1" t="s">
        <v>4201</v>
      </c>
      <c r="C316" s="1" t="s">
        <v>674</v>
      </c>
      <c r="D316">
        <v>123</v>
      </c>
    </row>
    <row r="317" spans="1:4" hidden="1" x14ac:dyDescent="0.25">
      <c r="A317" t="s">
        <v>4198</v>
      </c>
      <c r="B317" s="1" t="s">
        <v>4199</v>
      </c>
      <c r="C317" s="1" t="s">
        <v>674</v>
      </c>
      <c r="D317">
        <v>134</v>
      </c>
    </row>
    <row r="318" spans="1:4" hidden="1" x14ac:dyDescent="0.25">
      <c r="A318" t="s">
        <v>4196</v>
      </c>
      <c r="B318" s="1" t="s">
        <v>4197</v>
      </c>
      <c r="C318" s="1" t="s">
        <v>690</v>
      </c>
      <c r="D318">
        <v>287</v>
      </c>
    </row>
    <row r="319" spans="1:4" hidden="1" x14ac:dyDescent="0.25">
      <c r="A319" t="s">
        <v>4194</v>
      </c>
      <c r="B319" s="1" t="s">
        <v>4195</v>
      </c>
      <c r="C319" s="1" t="s">
        <v>690</v>
      </c>
      <c r="D319">
        <v>410</v>
      </c>
    </row>
    <row r="320" spans="1:4" hidden="1" x14ac:dyDescent="0.25">
      <c r="A320" t="s">
        <v>4192</v>
      </c>
      <c r="B320" s="1" t="s">
        <v>4193</v>
      </c>
      <c r="C320" s="1" t="s">
        <v>690</v>
      </c>
      <c r="D320">
        <v>1004</v>
      </c>
    </row>
    <row r="321" spans="1:4" hidden="1" x14ac:dyDescent="0.25">
      <c r="A321" t="s">
        <v>4190</v>
      </c>
      <c r="B321" s="1" t="s">
        <v>4191</v>
      </c>
      <c r="C321" s="1" t="s">
        <v>690</v>
      </c>
      <c r="D321">
        <v>567</v>
      </c>
    </row>
    <row r="322" spans="1:4" hidden="1" x14ac:dyDescent="0.25">
      <c r="A322" t="s">
        <v>4188</v>
      </c>
      <c r="B322" s="1" t="s">
        <v>4189</v>
      </c>
      <c r="C322" s="1" t="s">
        <v>690</v>
      </c>
      <c r="D322">
        <v>1016</v>
      </c>
    </row>
    <row r="323" spans="1:4" hidden="1" x14ac:dyDescent="0.25">
      <c r="A323" t="s">
        <v>4186</v>
      </c>
      <c r="B323" s="1" t="s">
        <v>4187</v>
      </c>
      <c r="C323" s="1" t="s">
        <v>690</v>
      </c>
      <c r="D323">
        <v>1127</v>
      </c>
    </row>
    <row r="324" spans="1:4" hidden="1" x14ac:dyDescent="0.25">
      <c r="A324" t="s">
        <v>4184</v>
      </c>
      <c r="B324" s="1" t="s">
        <v>4185</v>
      </c>
      <c r="C324" s="1" t="s">
        <v>690</v>
      </c>
      <c r="D324">
        <v>173</v>
      </c>
    </row>
    <row r="325" spans="1:4" hidden="1" x14ac:dyDescent="0.25">
      <c r="A325" t="s">
        <v>917</v>
      </c>
      <c r="B325" s="1" t="s">
        <v>4183</v>
      </c>
      <c r="C325" s="1" t="s">
        <v>690</v>
      </c>
      <c r="D325">
        <v>213</v>
      </c>
    </row>
    <row r="326" spans="1:4" hidden="1" x14ac:dyDescent="0.25">
      <c r="A326" t="s">
        <v>1095</v>
      </c>
      <c r="B326" s="1" t="s">
        <v>4182</v>
      </c>
      <c r="C326" s="1" t="s">
        <v>690</v>
      </c>
      <c r="D326">
        <v>296</v>
      </c>
    </row>
    <row r="327" spans="1:4" hidden="1" x14ac:dyDescent="0.25">
      <c r="A327" t="s">
        <v>1167</v>
      </c>
      <c r="B327" s="1" t="s">
        <v>4181</v>
      </c>
      <c r="C327" s="1" t="s">
        <v>690</v>
      </c>
      <c r="D327">
        <v>279</v>
      </c>
    </row>
    <row r="328" spans="1:4" hidden="1" x14ac:dyDescent="0.25">
      <c r="A328" t="s">
        <v>913</v>
      </c>
      <c r="B328" s="1" t="s">
        <v>4180</v>
      </c>
      <c r="C328" s="1" t="s">
        <v>690</v>
      </c>
      <c r="D328">
        <v>250</v>
      </c>
    </row>
    <row r="329" spans="1:4" hidden="1" x14ac:dyDescent="0.25">
      <c r="A329" t="s">
        <v>1399</v>
      </c>
      <c r="B329" s="1" t="s">
        <v>4179</v>
      </c>
      <c r="C329" s="1" t="s">
        <v>690</v>
      </c>
      <c r="D329">
        <v>294</v>
      </c>
    </row>
    <row r="330" spans="1:4" hidden="1" x14ac:dyDescent="0.25">
      <c r="A330" t="s">
        <v>773</v>
      </c>
      <c r="B330" s="1" t="s">
        <v>4178</v>
      </c>
      <c r="C330" s="1" t="s">
        <v>690</v>
      </c>
      <c r="D330">
        <v>209</v>
      </c>
    </row>
    <row r="331" spans="1:4" hidden="1" x14ac:dyDescent="0.25">
      <c r="A331" t="s">
        <v>769</v>
      </c>
      <c r="B331" s="1" t="s">
        <v>4177</v>
      </c>
      <c r="C331" s="1" t="s">
        <v>690</v>
      </c>
      <c r="D331">
        <v>440</v>
      </c>
    </row>
    <row r="332" spans="1:4" hidden="1" x14ac:dyDescent="0.25">
      <c r="A332" t="s">
        <v>4175</v>
      </c>
      <c r="B332" s="1" t="s">
        <v>4176</v>
      </c>
      <c r="C332" s="1" t="s">
        <v>690</v>
      </c>
      <c r="D332">
        <v>8</v>
      </c>
    </row>
    <row r="333" spans="1:4" hidden="1" x14ac:dyDescent="0.25">
      <c r="A333" t="s">
        <v>4173</v>
      </c>
      <c r="B333" s="1" t="s">
        <v>4174</v>
      </c>
      <c r="C333" s="1" t="s">
        <v>690</v>
      </c>
      <c r="D333">
        <v>15</v>
      </c>
    </row>
    <row r="334" spans="1:4" hidden="1" x14ac:dyDescent="0.25">
      <c r="A334" t="s">
        <v>4171</v>
      </c>
      <c r="B334" s="1" t="s">
        <v>4172</v>
      </c>
      <c r="C334" s="1" t="s">
        <v>690</v>
      </c>
      <c r="D334">
        <v>15</v>
      </c>
    </row>
    <row r="335" spans="1:4" hidden="1" x14ac:dyDescent="0.25">
      <c r="A335" t="s">
        <v>1394</v>
      </c>
      <c r="B335" s="1" t="s">
        <v>4170</v>
      </c>
      <c r="C335" s="1" t="s">
        <v>690</v>
      </c>
      <c r="D335">
        <v>45</v>
      </c>
    </row>
    <row r="336" spans="1:4" hidden="1" x14ac:dyDescent="0.25">
      <c r="A336" t="s">
        <v>4168</v>
      </c>
      <c r="B336" s="1" t="s">
        <v>4169</v>
      </c>
      <c r="C336" s="1" t="s">
        <v>690</v>
      </c>
      <c r="D336">
        <v>73</v>
      </c>
    </row>
    <row r="337" spans="1:4" hidden="1" x14ac:dyDescent="0.25">
      <c r="A337" t="s">
        <v>4166</v>
      </c>
      <c r="B337" s="1" t="s">
        <v>4167</v>
      </c>
      <c r="C337" s="1" t="s">
        <v>690</v>
      </c>
      <c r="D337">
        <v>31</v>
      </c>
    </row>
    <row r="338" spans="1:4" hidden="1" x14ac:dyDescent="0.25">
      <c r="A338" t="s">
        <v>4164</v>
      </c>
      <c r="B338" s="1" t="s">
        <v>4165</v>
      </c>
      <c r="C338" s="1" t="s">
        <v>690</v>
      </c>
      <c r="D338">
        <v>85</v>
      </c>
    </row>
    <row r="339" spans="1:4" hidden="1" x14ac:dyDescent="0.25">
      <c r="A339" t="s">
        <v>4162</v>
      </c>
      <c r="B339" s="1" t="s">
        <v>4163</v>
      </c>
      <c r="C339" s="1" t="s">
        <v>690</v>
      </c>
      <c r="D339">
        <v>80</v>
      </c>
    </row>
    <row r="340" spans="1:4" hidden="1" x14ac:dyDescent="0.25">
      <c r="A340" t="s">
        <v>4160</v>
      </c>
      <c r="B340" s="1" t="s">
        <v>4161</v>
      </c>
      <c r="C340" s="1" t="s">
        <v>690</v>
      </c>
      <c r="D340">
        <v>85</v>
      </c>
    </row>
    <row r="341" spans="1:4" hidden="1" x14ac:dyDescent="0.25">
      <c r="A341" t="s">
        <v>4158</v>
      </c>
      <c r="B341" s="1" t="s">
        <v>4159</v>
      </c>
      <c r="C341" s="1" t="s">
        <v>690</v>
      </c>
      <c r="D341">
        <v>139</v>
      </c>
    </row>
    <row r="342" spans="1:4" hidden="1" x14ac:dyDescent="0.25">
      <c r="A342" t="s">
        <v>4156</v>
      </c>
      <c r="B342" s="1" t="s">
        <v>4157</v>
      </c>
      <c r="C342" s="1" t="s">
        <v>690</v>
      </c>
      <c r="D342">
        <v>64</v>
      </c>
    </row>
    <row r="343" spans="1:4" hidden="1" x14ac:dyDescent="0.25">
      <c r="A343" t="s">
        <v>4154</v>
      </c>
      <c r="B343" s="1" t="s">
        <v>4155</v>
      </c>
      <c r="C343" s="1" t="s">
        <v>690</v>
      </c>
      <c r="D343">
        <v>163</v>
      </c>
    </row>
    <row r="344" spans="1:4" hidden="1" x14ac:dyDescent="0.25">
      <c r="A344" t="s">
        <v>4152</v>
      </c>
      <c r="B344" s="1" t="s">
        <v>4153</v>
      </c>
      <c r="C344" s="1" t="s">
        <v>690</v>
      </c>
      <c r="D344">
        <v>165</v>
      </c>
    </row>
    <row r="345" spans="1:4" hidden="1" x14ac:dyDescent="0.25">
      <c r="A345" t="s">
        <v>4150</v>
      </c>
      <c r="B345" s="1" t="s">
        <v>4151</v>
      </c>
      <c r="C345" s="1" t="s">
        <v>690</v>
      </c>
      <c r="D345">
        <v>170</v>
      </c>
    </row>
    <row r="346" spans="1:4" hidden="1" x14ac:dyDescent="0.25">
      <c r="A346" t="s">
        <v>4148</v>
      </c>
      <c r="B346" s="1" t="s">
        <v>4149</v>
      </c>
      <c r="C346" s="1" t="s">
        <v>690</v>
      </c>
      <c r="D346">
        <v>8</v>
      </c>
    </row>
    <row r="347" spans="1:4" hidden="1" x14ac:dyDescent="0.25">
      <c r="A347" t="s">
        <v>4146</v>
      </c>
      <c r="B347" s="1" t="s">
        <v>4147</v>
      </c>
      <c r="C347" s="1" t="s">
        <v>690</v>
      </c>
      <c r="D347">
        <v>8</v>
      </c>
    </row>
    <row r="348" spans="1:4" hidden="1" x14ac:dyDescent="0.25">
      <c r="A348" t="s">
        <v>4144</v>
      </c>
      <c r="B348" s="1" t="s">
        <v>4145</v>
      </c>
      <c r="C348" s="1" t="s">
        <v>690</v>
      </c>
      <c r="D348">
        <v>8</v>
      </c>
    </row>
    <row r="349" spans="1:4" hidden="1" x14ac:dyDescent="0.25">
      <c r="A349" t="s">
        <v>4142</v>
      </c>
      <c r="B349" s="1" t="s">
        <v>4143</v>
      </c>
      <c r="C349" s="1" t="s">
        <v>690</v>
      </c>
      <c r="D349">
        <v>8</v>
      </c>
    </row>
    <row r="350" spans="1:4" hidden="1" x14ac:dyDescent="0.25">
      <c r="A350" t="s">
        <v>1306</v>
      </c>
      <c r="B350" s="1" t="s">
        <v>4141</v>
      </c>
      <c r="C350" s="1" t="s">
        <v>690</v>
      </c>
      <c r="D350">
        <v>176</v>
      </c>
    </row>
    <row r="351" spans="1:4" hidden="1" x14ac:dyDescent="0.25">
      <c r="A351" t="s">
        <v>3838</v>
      </c>
      <c r="B351" s="1" t="s">
        <v>3839</v>
      </c>
      <c r="C351" s="1" t="s">
        <v>690</v>
      </c>
      <c r="D351">
        <v>245</v>
      </c>
    </row>
    <row r="352" spans="1:4" hidden="1" x14ac:dyDescent="0.25">
      <c r="A352" t="s">
        <v>3836</v>
      </c>
      <c r="B352" s="1" t="s">
        <v>3837</v>
      </c>
      <c r="C352" s="1" t="s">
        <v>690</v>
      </c>
      <c r="D352">
        <v>78</v>
      </c>
    </row>
    <row r="353" spans="1:4" hidden="1" x14ac:dyDescent="0.25">
      <c r="A353" t="s">
        <v>3834</v>
      </c>
      <c r="B353" s="1" t="s">
        <v>3835</v>
      </c>
      <c r="C353" s="1" t="s">
        <v>690</v>
      </c>
      <c r="D353">
        <v>79</v>
      </c>
    </row>
    <row r="354" spans="1:4" hidden="1" x14ac:dyDescent="0.25">
      <c r="A354" t="s">
        <v>3832</v>
      </c>
      <c r="B354" s="1" t="s">
        <v>3833</v>
      </c>
      <c r="C354" s="1" t="s">
        <v>690</v>
      </c>
      <c r="D354">
        <v>79</v>
      </c>
    </row>
    <row r="355" spans="1:4" hidden="1" x14ac:dyDescent="0.25">
      <c r="A355" t="s">
        <v>3830</v>
      </c>
      <c r="B355" s="1" t="s">
        <v>3831</v>
      </c>
      <c r="C355" s="1" t="s">
        <v>690</v>
      </c>
      <c r="D355">
        <v>70</v>
      </c>
    </row>
    <row r="356" spans="1:4" hidden="1" x14ac:dyDescent="0.25">
      <c r="A356" t="s">
        <v>3828</v>
      </c>
      <c r="B356" s="1" t="s">
        <v>3829</v>
      </c>
      <c r="C356" s="1" t="s">
        <v>690</v>
      </c>
      <c r="D356">
        <v>79</v>
      </c>
    </row>
    <row r="357" spans="1:4" hidden="1" x14ac:dyDescent="0.25">
      <c r="A357" t="s">
        <v>3826</v>
      </c>
      <c r="B357" s="1" t="s">
        <v>3827</v>
      </c>
      <c r="C357" s="1" t="s">
        <v>690</v>
      </c>
      <c r="D357">
        <v>79</v>
      </c>
    </row>
    <row r="358" spans="1:4" hidden="1" x14ac:dyDescent="0.25">
      <c r="A358" t="s">
        <v>3824</v>
      </c>
      <c r="B358" s="1" t="s">
        <v>3825</v>
      </c>
      <c r="C358" s="1" t="s">
        <v>690</v>
      </c>
      <c r="D358">
        <v>243</v>
      </c>
    </row>
    <row r="359" spans="1:4" hidden="1" x14ac:dyDescent="0.25">
      <c r="A359" t="s">
        <v>3822</v>
      </c>
      <c r="B359" s="1" t="s">
        <v>3823</v>
      </c>
      <c r="C359" s="1" t="s">
        <v>674</v>
      </c>
      <c r="D359">
        <v>119</v>
      </c>
    </row>
    <row r="360" spans="1:4" hidden="1" x14ac:dyDescent="0.25">
      <c r="A360" t="s">
        <v>3820</v>
      </c>
      <c r="B360" s="1" t="s">
        <v>3821</v>
      </c>
      <c r="C360" s="1" t="s">
        <v>674</v>
      </c>
      <c r="D360">
        <v>154</v>
      </c>
    </row>
    <row r="361" spans="1:4" hidden="1" x14ac:dyDescent="0.25">
      <c r="A361" t="s">
        <v>3818</v>
      </c>
      <c r="B361" s="1" t="s">
        <v>3819</v>
      </c>
      <c r="C361" s="1" t="s">
        <v>674</v>
      </c>
      <c r="D361">
        <v>20</v>
      </c>
    </row>
    <row r="362" spans="1:4" hidden="1" x14ac:dyDescent="0.25">
      <c r="A362" t="s">
        <v>3816</v>
      </c>
      <c r="B362" s="1" t="s">
        <v>3817</v>
      </c>
      <c r="C362" s="1" t="s">
        <v>674</v>
      </c>
      <c r="D362">
        <v>168</v>
      </c>
    </row>
    <row r="363" spans="1:4" hidden="1" x14ac:dyDescent="0.25">
      <c r="A363" t="s">
        <v>3814</v>
      </c>
      <c r="B363" s="1" t="s">
        <v>3815</v>
      </c>
      <c r="C363" s="1" t="s">
        <v>690</v>
      </c>
      <c r="D363">
        <v>15</v>
      </c>
    </row>
    <row r="364" spans="1:4" hidden="1" x14ac:dyDescent="0.25">
      <c r="A364" t="s">
        <v>3812</v>
      </c>
      <c r="B364" s="1" t="s">
        <v>3813</v>
      </c>
      <c r="C364" s="1" t="s">
        <v>690</v>
      </c>
      <c r="D364">
        <v>17</v>
      </c>
    </row>
    <row r="365" spans="1:4" hidden="1" x14ac:dyDescent="0.25">
      <c r="A365" t="s">
        <v>3810</v>
      </c>
      <c r="B365" s="1" t="s">
        <v>3811</v>
      </c>
      <c r="C365" s="1" t="s">
        <v>690</v>
      </c>
      <c r="D365">
        <v>18</v>
      </c>
    </row>
    <row r="366" spans="1:4" hidden="1" x14ac:dyDescent="0.25">
      <c r="A366" t="s">
        <v>3808</v>
      </c>
      <c r="B366" s="1" t="s">
        <v>3809</v>
      </c>
      <c r="C366" s="1" t="s">
        <v>690</v>
      </c>
      <c r="D366">
        <v>228</v>
      </c>
    </row>
    <row r="367" spans="1:4" hidden="1" x14ac:dyDescent="0.25">
      <c r="A367" t="s">
        <v>3806</v>
      </c>
      <c r="B367" s="1" t="s">
        <v>3807</v>
      </c>
      <c r="C367" s="1" t="s">
        <v>674</v>
      </c>
      <c r="D367">
        <v>149</v>
      </c>
    </row>
    <row r="368" spans="1:4" hidden="1" x14ac:dyDescent="0.25">
      <c r="A368" t="s">
        <v>3804</v>
      </c>
      <c r="B368" s="1" t="s">
        <v>3805</v>
      </c>
      <c r="C368" s="1" t="s">
        <v>674</v>
      </c>
      <c r="D368">
        <v>44</v>
      </c>
    </row>
    <row r="369" spans="1:4" hidden="1" x14ac:dyDescent="0.25">
      <c r="A369" t="s">
        <v>3802</v>
      </c>
      <c r="B369" s="1" t="s">
        <v>3803</v>
      </c>
      <c r="C369" s="1" t="s">
        <v>674</v>
      </c>
      <c r="D369">
        <v>77</v>
      </c>
    </row>
    <row r="370" spans="1:4" hidden="1" x14ac:dyDescent="0.25">
      <c r="A370" t="s">
        <v>3800</v>
      </c>
      <c r="B370" s="1" t="s">
        <v>3801</v>
      </c>
      <c r="C370" s="1" t="s">
        <v>690</v>
      </c>
      <c r="D370">
        <v>495</v>
      </c>
    </row>
    <row r="371" spans="1:4" hidden="1" x14ac:dyDescent="0.25">
      <c r="A371" t="s">
        <v>3798</v>
      </c>
      <c r="B371" s="1" t="s">
        <v>3799</v>
      </c>
      <c r="C371" s="1" t="s">
        <v>690</v>
      </c>
      <c r="D371">
        <v>495</v>
      </c>
    </row>
    <row r="372" spans="1:4" hidden="1" x14ac:dyDescent="0.25">
      <c r="A372" t="s">
        <v>3796</v>
      </c>
      <c r="B372" s="1" t="s">
        <v>3797</v>
      </c>
      <c r="C372" s="1" t="s">
        <v>690</v>
      </c>
      <c r="D372">
        <v>500</v>
      </c>
    </row>
    <row r="373" spans="1:4" hidden="1" x14ac:dyDescent="0.25">
      <c r="A373" t="s">
        <v>3794</v>
      </c>
      <c r="B373" s="1" t="s">
        <v>3795</v>
      </c>
      <c r="C373" s="1" t="s">
        <v>690</v>
      </c>
      <c r="D373">
        <v>490</v>
      </c>
    </row>
    <row r="374" spans="1:4" hidden="1" x14ac:dyDescent="0.25">
      <c r="A374" t="s">
        <v>3934</v>
      </c>
      <c r="B374" s="1" t="s">
        <v>3935</v>
      </c>
      <c r="C374" s="1" t="s">
        <v>674</v>
      </c>
      <c r="D374">
        <v>99</v>
      </c>
    </row>
    <row r="375" spans="1:4" hidden="1" x14ac:dyDescent="0.25">
      <c r="A375" t="s">
        <v>3932</v>
      </c>
      <c r="B375" s="1" t="s">
        <v>3933</v>
      </c>
      <c r="C375" s="1" t="s">
        <v>674</v>
      </c>
      <c r="D375">
        <v>20</v>
      </c>
    </row>
    <row r="376" spans="1:4" hidden="1" x14ac:dyDescent="0.25">
      <c r="A376" t="s">
        <v>3930</v>
      </c>
      <c r="B376" s="1" t="s">
        <v>3931</v>
      </c>
      <c r="C376" s="1" t="s">
        <v>674</v>
      </c>
      <c r="D376">
        <v>18</v>
      </c>
    </row>
    <row r="377" spans="1:4" hidden="1" x14ac:dyDescent="0.25">
      <c r="A377" t="s">
        <v>3928</v>
      </c>
      <c r="B377" s="1" t="s">
        <v>3929</v>
      </c>
      <c r="C377" s="1" t="s">
        <v>690</v>
      </c>
      <c r="D377">
        <v>65</v>
      </c>
    </row>
    <row r="378" spans="1:4" hidden="1" x14ac:dyDescent="0.25">
      <c r="A378" t="s">
        <v>3926</v>
      </c>
      <c r="B378" s="1" t="s">
        <v>3927</v>
      </c>
      <c r="C378" s="1" t="s">
        <v>674</v>
      </c>
      <c r="D378">
        <v>44</v>
      </c>
    </row>
    <row r="379" spans="1:4" hidden="1" x14ac:dyDescent="0.25">
      <c r="A379" t="s">
        <v>3924</v>
      </c>
      <c r="B379" s="1" t="s">
        <v>3925</v>
      </c>
      <c r="C379" s="1" t="s">
        <v>674</v>
      </c>
      <c r="D379">
        <v>46</v>
      </c>
    </row>
    <row r="380" spans="1:4" hidden="1" x14ac:dyDescent="0.25">
      <c r="A380" t="s">
        <v>3922</v>
      </c>
      <c r="B380" s="1" t="s">
        <v>3923</v>
      </c>
      <c r="C380" s="1" t="s">
        <v>674</v>
      </c>
      <c r="D380">
        <v>46</v>
      </c>
    </row>
    <row r="381" spans="1:4" hidden="1" x14ac:dyDescent="0.25">
      <c r="A381" t="s">
        <v>3920</v>
      </c>
      <c r="B381" s="1" t="s">
        <v>3921</v>
      </c>
      <c r="C381" s="1" t="s">
        <v>690</v>
      </c>
      <c r="D381">
        <v>39</v>
      </c>
    </row>
    <row r="382" spans="1:4" hidden="1" x14ac:dyDescent="0.25">
      <c r="A382" t="s">
        <v>3918</v>
      </c>
      <c r="B382" s="1" t="s">
        <v>3919</v>
      </c>
      <c r="C382" s="1" t="s">
        <v>690</v>
      </c>
      <c r="D382">
        <v>57</v>
      </c>
    </row>
    <row r="383" spans="1:4" hidden="1" x14ac:dyDescent="0.25">
      <c r="A383" t="s">
        <v>3916</v>
      </c>
      <c r="B383" s="1" t="s">
        <v>3917</v>
      </c>
      <c r="C383" s="1" t="s">
        <v>690</v>
      </c>
      <c r="D383">
        <v>64</v>
      </c>
    </row>
    <row r="384" spans="1:4" hidden="1" x14ac:dyDescent="0.25">
      <c r="A384" t="s">
        <v>3914</v>
      </c>
      <c r="B384" s="1" t="s">
        <v>3915</v>
      </c>
      <c r="C384" s="1" t="s">
        <v>674</v>
      </c>
      <c r="D384">
        <v>15</v>
      </c>
    </row>
    <row r="385" spans="1:4" hidden="1" x14ac:dyDescent="0.25">
      <c r="A385" t="s">
        <v>286</v>
      </c>
      <c r="B385" s="1" t="s">
        <v>3913</v>
      </c>
      <c r="C385" s="1" t="s">
        <v>674</v>
      </c>
      <c r="D385">
        <v>16</v>
      </c>
    </row>
    <row r="386" spans="1:4" hidden="1" x14ac:dyDescent="0.25">
      <c r="A386" t="s">
        <v>846</v>
      </c>
      <c r="B386" s="1" t="s">
        <v>3912</v>
      </c>
      <c r="C386" s="1" t="s">
        <v>690</v>
      </c>
      <c r="D386">
        <v>440</v>
      </c>
    </row>
    <row r="387" spans="1:4" hidden="1" x14ac:dyDescent="0.25">
      <c r="A387" t="s">
        <v>3910</v>
      </c>
      <c r="B387" s="1" t="s">
        <v>3911</v>
      </c>
      <c r="C387" s="1" t="s">
        <v>674</v>
      </c>
      <c r="D387">
        <v>25</v>
      </c>
    </row>
    <row r="388" spans="1:4" hidden="1" x14ac:dyDescent="0.25">
      <c r="A388" t="s">
        <v>3908</v>
      </c>
      <c r="B388" s="1" t="s">
        <v>3909</v>
      </c>
      <c r="C388" s="1" t="s">
        <v>674</v>
      </c>
      <c r="D388">
        <v>27</v>
      </c>
    </row>
    <row r="389" spans="1:4" hidden="1" x14ac:dyDescent="0.25">
      <c r="A389" t="s">
        <v>3906</v>
      </c>
      <c r="B389" s="1" t="s">
        <v>3907</v>
      </c>
      <c r="C389" s="1" t="s">
        <v>690</v>
      </c>
      <c r="D389">
        <v>781</v>
      </c>
    </row>
    <row r="390" spans="1:4" hidden="1" x14ac:dyDescent="0.25">
      <c r="A390" t="s">
        <v>3904</v>
      </c>
      <c r="B390" s="1" t="s">
        <v>3905</v>
      </c>
      <c r="C390" s="1" t="s">
        <v>690</v>
      </c>
      <c r="D390">
        <v>873</v>
      </c>
    </row>
    <row r="391" spans="1:4" hidden="1" x14ac:dyDescent="0.25">
      <c r="A391" t="s">
        <v>3902</v>
      </c>
      <c r="B391" s="1" t="s">
        <v>3903</v>
      </c>
      <c r="C391" s="1" t="s">
        <v>690</v>
      </c>
      <c r="D391">
        <v>893</v>
      </c>
    </row>
    <row r="392" spans="1:4" hidden="1" x14ac:dyDescent="0.25">
      <c r="A392" t="s">
        <v>3900</v>
      </c>
      <c r="B392" s="1" t="s">
        <v>3901</v>
      </c>
      <c r="C392" s="1" t="s">
        <v>690</v>
      </c>
      <c r="D392">
        <v>163</v>
      </c>
    </row>
    <row r="393" spans="1:4" hidden="1" x14ac:dyDescent="0.25">
      <c r="A393" t="s">
        <v>3898</v>
      </c>
      <c r="B393" s="1" t="s">
        <v>3899</v>
      </c>
      <c r="C393" s="1" t="s">
        <v>690</v>
      </c>
      <c r="D393">
        <v>176</v>
      </c>
    </row>
    <row r="394" spans="1:4" hidden="1" x14ac:dyDescent="0.25">
      <c r="A394" t="s">
        <v>3896</v>
      </c>
      <c r="B394" s="1" t="s">
        <v>3897</v>
      </c>
      <c r="C394" s="1" t="s">
        <v>690</v>
      </c>
      <c r="D394">
        <v>71</v>
      </c>
    </row>
    <row r="395" spans="1:4" hidden="1" x14ac:dyDescent="0.25">
      <c r="A395" t="s">
        <v>2781</v>
      </c>
      <c r="B395" s="1" t="s">
        <v>3895</v>
      </c>
      <c r="C395" s="1" t="s">
        <v>690</v>
      </c>
      <c r="D395">
        <v>128</v>
      </c>
    </row>
    <row r="396" spans="1:4" hidden="1" x14ac:dyDescent="0.25">
      <c r="A396" t="s">
        <v>2695</v>
      </c>
      <c r="B396" s="1" t="s">
        <v>3894</v>
      </c>
      <c r="C396" s="1" t="s">
        <v>690</v>
      </c>
      <c r="D396">
        <v>141</v>
      </c>
    </row>
    <row r="397" spans="1:4" hidden="1" x14ac:dyDescent="0.25">
      <c r="A397" t="s">
        <v>2843</v>
      </c>
      <c r="B397" s="1" t="s">
        <v>3893</v>
      </c>
      <c r="C397" s="1" t="s">
        <v>690</v>
      </c>
      <c r="D397">
        <v>145</v>
      </c>
    </row>
    <row r="398" spans="1:4" hidden="1" x14ac:dyDescent="0.25">
      <c r="A398" t="s">
        <v>2610</v>
      </c>
      <c r="B398" s="1" t="s">
        <v>3892</v>
      </c>
      <c r="C398" s="1" t="s">
        <v>674</v>
      </c>
      <c r="D398">
        <v>182</v>
      </c>
    </row>
    <row r="399" spans="1:4" hidden="1" x14ac:dyDescent="0.25">
      <c r="A399" t="s">
        <v>3890</v>
      </c>
      <c r="B399" s="1" t="s">
        <v>3891</v>
      </c>
      <c r="C399" s="1" t="s">
        <v>674</v>
      </c>
      <c r="D399">
        <v>253</v>
      </c>
    </row>
    <row r="400" spans="1:4" hidden="1" x14ac:dyDescent="0.25">
      <c r="A400" t="s">
        <v>3888</v>
      </c>
      <c r="B400" s="1" t="s">
        <v>3889</v>
      </c>
      <c r="C400" s="1" t="s">
        <v>674</v>
      </c>
      <c r="D400">
        <v>268</v>
      </c>
    </row>
    <row r="401" spans="1:4" hidden="1" x14ac:dyDescent="0.25">
      <c r="A401" t="s">
        <v>3886</v>
      </c>
      <c r="B401" s="1" t="s">
        <v>3887</v>
      </c>
      <c r="C401" s="1" t="s">
        <v>690</v>
      </c>
      <c r="D401">
        <v>215</v>
      </c>
    </row>
    <row r="402" spans="1:4" hidden="1" x14ac:dyDescent="0.25">
      <c r="A402" t="s">
        <v>3884</v>
      </c>
      <c r="B402" s="1" t="s">
        <v>3885</v>
      </c>
      <c r="C402" s="1" t="s">
        <v>690</v>
      </c>
      <c r="D402">
        <v>233</v>
      </c>
    </row>
    <row r="403" spans="1:4" hidden="1" x14ac:dyDescent="0.25">
      <c r="A403" t="s">
        <v>3882</v>
      </c>
      <c r="B403" s="1" t="s">
        <v>3883</v>
      </c>
      <c r="C403" s="1" t="s">
        <v>690</v>
      </c>
      <c r="D403">
        <v>221</v>
      </c>
    </row>
    <row r="404" spans="1:4" hidden="1" x14ac:dyDescent="0.25">
      <c r="A404" t="s">
        <v>3880</v>
      </c>
      <c r="B404" s="1" t="s">
        <v>3881</v>
      </c>
      <c r="C404" s="1" t="s">
        <v>690</v>
      </c>
      <c r="D404">
        <v>109</v>
      </c>
    </row>
    <row r="405" spans="1:4" hidden="1" x14ac:dyDescent="0.25">
      <c r="A405" t="s">
        <v>3878</v>
      </c>
      <c r="B405" s="1" t="s">
        <v>3879</v>
      </c>
      <c r="C405" s="1" t="s">
        <v>690</v>
      </c>
      <c r="D405">
        <v>394</v>
      </c>
    </row>
    <row r="406" spans="1:4" hidden="1" x14ac:dyDescent="0.25">
      <c r="A406" t="s">
        <v>581</v>
      </c>
      <c r="B406" s="1" t="s">
        <v>3793</v>
      </c>
      <c r="C406" s="1" t="s">
        <v>674</v>
      </c>
      <c r="D406">
        <v>78</v>
      </c>
    </row>
    <row r="407" spans="1:4" hidden="1" x14ac:dyDescent="0.25">
      <c r="A407" t="s">
        <v>258</v>
      </c>
      <c r="B407" s="1" t="s">
        <v>3792</v>
      </c>
      <c r="C407" s="1" t="s">
        <v>674</v>
      </c>
      <c r="D407">
        <v>93</v>
      </c>
    </row>
    <row r="408" spans="1:4" hidden="1" x14ac:dyDescent="0.25">
      <c r="A408" t="s">
        <v>622</v>
      </c>
      <c r="B408" s="1" t="s">
        <v>3791</v>
      </c>
      <c r="C408" s="1" t="s">
        <v>674</v>
      </c>
      <c r="D408">
        <v>99</v>
      </c>
    </row>
    <row r="409" spans="1:4" hidden="1" x14ac:dyDescent="0.25">
      <c r="A409" t="s">
        <v>220</v>
      </c>
      <c r="B409" s="1" t="s">
        <v>3790</v>
      </c>
      <c r="C409" s="1" t="s">
        <v>674</v>
      </c>
      <c r="D409">
        <v>90</v>
      </c>
    </row>
    <row r="410" spans="1:4" hidden="1" x14ac:dyDescent="0.25">
      <c r="A410" t="s">
        <v>818</v>
      </c>
      <c r="B410" s="1" t="s">
        <v>3789</v>
      </c>
      <c r="C410" s="1" t="s">
        <v>690</v>
      </c>
      <c r="D410">
        <v>150</v>
      </c>
    </row>
    <row r="411" spans="1:4" hidden="1" x14ac:dyDescent="0.25">
      <c r="A411" t="s">
        <v>3787</v>
      </c>
      <c r="B411" s="1" t="s">
        <v>3788</v>
      </c>
      <c r="C411" s="1" t="s">
        <v>690</v>
      </c>
      <c r="D411">
        <v>371</v>
      </c>
    </row>
    <row r="412" spans="1:4" hidden="1" x14ac:dyDescent="0.25">
      <c r="A412" t="s">
        <v>3785</v>
      </c>
      <c r="B412" s="1" t="s">
        <v>3786</v>
      </c>
      <c r="C412" s="1" t="s">
        <v>690</v>
      </c>
      <c r="D412">
        <v>516</v>
      </c>
    </row>
    <row r="413" spans="1:4" hidden="1" x14ac:dyDescent="0.25">
      <c r="A413" t="s">
        <v>3783</v>
      </c>
      <c r="B413" s="1" t="s">
        <v>3784</v>
      </c>
      <c r="C413" s="1" t="s">
        <v>690</v>
      </c>
      <c r="D413">
        <v>441</v>
      </c>
    </row>
    <row r="414" spans="1:4" hidden="1" x14ac:dyDescent="0.25">
      <c r="A414" t="s">
        <v>3781</v>
      </c>
      <c r="B414" s="1" t="s">
        <v>3782</v>
      </c>
      <c r="C414" s="1" t="s">
        <v>690</v>
      </c>
      <c r="D414">
        <v>1087</v>
      </c>
    </row>
    <row r="415" spans="1:4" hidden="1" x14ac:dyDescent="0.25">
      <c r="A415" t="s">
        <v>3779</v>
      </c>
      <c r="B415" s="1" t="s">
        <v>3780</v>
      </c>
      <c r="C415" s="1" t="s">
        <v>690</v>
      </c>
      <c r="D415">
        <v>1100</v>
      </c>
    </row>
    <row r="416" spans="1:4" hidden="1" x14ac:dyDescent="0.25">
      <c r="A416" t="s">
        <v>3777</v>
      </c>
      <c r="B416" s="1" t="s">
        <v>3778</v>
      </c>
      <c r="C416" s="1" t="s">
        <v>674</v>
      </c>
      <c r="D416">
        <v>356</v>
      </c>
    </row>
    <row r="417" spans="1:4" hidden="1" x14ac:dyDescent="0.25">
      <c r="A417" t="s">
        <v>3775</v>
      </c>
      <c r="B417" s="1" t="s">
        <v>3776</v>
      </c>
      <c r="C417" s="1" t="s">
        <v>674</v>
      </c>
      <c r="D417">
        <v>428</v>
      </c>
    </row>
    <row r="418" spans="1:4" hidden="1" x14ac:dyDescent="0.25">
      <c r="A418" t="s">
        <v>3773</v>
      </c>
      <c r="B418" s="1" t="s">
        <v>3774</v>
      </c>
      <c r="C418" s="1" t="s">
        <v>674</v>
      </c>
      <c r="D418">
        <v>10</v>
      </c>
    </row>
    <row r="419" spans="1:4" hidden="1" x14ac:dyDescent="0.25">
      <c r="A419" t="s">
        <v>3771</v>
      </c>
      <c r="B419" s="1" t="s">
        <v>3772</v>
      </c>
      <c r="C419" s="1" t="s">
        <v>674</v>
      </c>
      <c r="D419">
        <v>9</v>
      </c>
    </row>
    <row r="420" spans="1:4" hidden="1" x14ac:dyDescent="0.25">
      <c r="A420" t="s">
        <v>3769</v>
      </c>
      <c r="B420" s="1" t="s">
        <v>3770</v>
      </c>
      <c r="C420" s="1" t="s">
        <v>690</v>
      </c>
      <c r="D420">
        <v>4401</v>
      </c>
    </row>
    <row r="421" spans="1:4" hidden="1" x14ac:dyDescent="0.25">
      <c r="A421" t="s">
        <v>660</v>
      </c>
      <c r="B421" s="1" t="s">
        <v>3768</v>
      </c>
      <c r="C421" s="1" t="s">
        <v>690</v>
      </c>
      <c r="D421">
        <v>1540</v>
      </c>
    </row>
    <row r="422" spans="1:4" hidden="1" x14ac:dyDescent="0.25">
      <c r="A422" t="s">
        <v>3766</v>
      </c>
      <c r="B422" s="1" t="s">
        <v>3767</v>
      </c>
      <c r="C422" s="1" t="s">
        <v>690</v>
      </c>
      <c r="D422">
        <v>1543</v>
      </c>
    </row>
    <row r="423" spans="1:4" hidden="1" x14ac:dyDescent="0.25">
      <c r="A423" t="s">
        <v>3764</v>
      </c>
      <c r="B423" s="1" t="s">
        <v>3765</v>
      </c>
      <c r="C423" s="1" t="s">
        <v>690</v>
      </c>
      <c r="D423">
        <v>466</v>
      </c>
    </row>
    <row r="424" spans="1:4" hidden="1" x14ac:dyDescent="0.25">
      <c r="A424" t="s">
        <v>3762</v>
      </c>
      <c r="B424" s="1" t="s">
        <v>3763</v>
      </c>
      <c r="C424" s="1" t="s">
        <v>674</v>
      </c>
      <c r="D424">
        <v>87</v>
      </c>
    </row>
    <row r="425" spans="1:4" hidden="1" x14ac:dyDescent="0.25">
      <c r="A425" t="s">
        <v>3397</v>
      </c>
      <c r="B425" s="1" t="s">
        <v>3761</v>
      </c>
      <c r="C425" s="1" t="s">
        <v>674</v>
      </c>
      <c r="D425">
        <v>102</v>
      </c>
    </row>
    <row r="426" spans="1:4" hidden="1" x14ac:dyDescent="0.25">
      <c r="A426" t="s">
        <v>3454</v>
      </c>
      <c r="B426" s="1" t="s">
        <v>3760</v>
      </c>
      <c r="C426" s="1" t="s">
        <v>674</v>
      </c>
      <c r="D426">
        <v>93</v>
      </c>
    </row>
    <row r="427" spans="1:4" hidden="1" x14ac:dyDescent="0.25">
      <c r="A427" t="s">
        <v>3758</v>
      </c>
      <c r="B427" s="1" t="s">
        <v>3759</v>
      </c>
      <c r="C427" s="1" t="s">
        <v>674</v>
      </c>
      <c r="D427">
        <v>136</v>
      </c>
    </row>
    <row r="428" spans="1:4" hidden="1" x14ac:dyDescent="0.25">
      <c r="A428" t="s">
        <v>3756</v>
      </c>
      <c r="B428" s="1" t="s">
        <v>3757</v>
      </c>
      <c r="C428" s="1" t="s">
        <v>674</v>
      </c>
      <c r="D428">
        <v>138</v>
      </c>
    </row>
    <row r="429" spans="1:4" hidden="1" x14ac:dyDescent="0.25">
      <c r="A429" t="s">
        <v>3754</v>
      </c>
      <c r="B429" s="1" t="s">
        <v>3755</v>
      </c>
      <c r="C429" s="1" t="s">
        <v>674</v>
      </c>
      <c r="D429">
        <v>130</v>
      </c>
    </row>
    <row r="430" spans="1:4" hidden="1" x14ac:dyDescent="0.25">
      <c r="A430" t="s">
        <v>358</v>
      </c>
      <c r="B430" s="1" t="s">
        <v>3753</v>
      </c>
      <c r="C430" s="1" t="s">
        <v>674</v>
      </c>
      <c r="D430">
        <v>133</v>
      </c>
    </row>
    <row r="431" spans="1:4" hidden="1" x14ac:dyDescent="0.25">
      <c r="A431" t="s">
        <v>3751</v>
      </c>
      <c r="B431" s="1" t="s">
        <v>3752</v>
      </c>
      <c r="C431" s="1" t="s">
        <v>674</v>
      </c>
      <c r="D431">
        <v>139</v>
      </c>
    </row>
    <row r="432" spans="1:4" hidden="1" x14ac:dyDescent="0.25">
      <c r="A432" t="s">
        <v>515</v>
      </c>
      <c r="B432" s="1" t="s">
        <v>3750</v>
      </c>
      <c r="C432" s="1" t="s">
        <v>674</v>
      </c>
      <c r="D432">
        <v>143</v>
      </c>
    </row>
    <row r="433" spans="1:4" hidden="1" x14ac:dyDescent="0.25">
      <c r="A433" t="s">
        <v>3748</v>
      </c>
      <c r="B433" s="1" t="s">
        <v>3749</v>
      </c>
      <c r="C433" s="1" t="s">
        <v>690</v>
      </c>
      <c r="D433">
        <v>32</v>
      </c>
    </row>
    <row r="434" spans="1:4" hidden="1" x14ac:dyDescent="0.25">
      <c r="A434" t="s">
        <v>3746</v>
      </c>
      <c r="B434" s="1" t="s">
        <v>3747</v>
      </c>
      <c r="C434" s="1" t="s">
        <v>690</v>
      </c>
      <c r="D434">
        <v>53</v>
      </c>
    </row>
    <row r="435" spans="1:4" hidden="1" x14ac:dyDescent="0.25">
      <c r="A435" t="s">
        <v>3744</v>
      </c>
      <c r="B435" s="1" t="s">
        <v>3745</v>
      </c>
      <c r="C435" s="1" t="s">
        <v>690</v>
      </c>
      <c r="D435">
        <v>32</v>
      </c>
    </row>
    <row r="436" spans="1:4" hidden="1" x14ac:dyDescent="0.25">
      <c r="A436" t="s">
        <v>3742</v>
      </c>
      <c r="B436" s="1" t="s">
        <v>3743</v>
      </c>
      <c r="C436" s="1" t="s">
        <v>674</v>
      </c>
      <c r="D436">
        <v>8</v>
      </c>
    </row>
    <row r="437" spans="1:4" hidden="1" x14ac:dyDescent="0.25">
      <c r="A437" t="s">
        <v>3740</v>
      </c>
      <c r="B437" s="1" t="s">
        <v>3741</v>
      </c>
      <c r="C437" s="1" t="s">
        <v>674</v>
      </c>
      <c r="D437">
        <v>9</v>
      </c>
    </row>
    <row r="438" spans="1:4" hidden="1" x14ac:dyDescent="0.25">
      <c r="A438" t="s">
        <v>3738</v>
      </c>
      <c r="B438" s="1" t="s">
        <v>3739</v>
      </c>
      <c r="C438" s="1" t="s">
        <v>674</v>
      </c>
      <c r="D438">
        <v>12</v>
      </c>
    </row>
    <row r="439" spans="1:4" hidden="1" x14ac:dyDescent="0.25">
      <c r="A439" t="s">
        <v>3736</v>
      </c>
      <c r="B439" s="1" t="s">
        <v>3737</v>
      </c>
      <c r="C439" s="1" t="s">
        <v>674</v>
      </c>
      <c r="D439">
        <v>12</v>
      </c>
    </row>
    <row r="440" spans="1:4" hidden="1" x14ac:dyDescent="0.25">
      <c r="A440" t="s">
        <v>3734</v>
      </c>
      <c r="B440" s="1" t="s">
        <v>3735</v>
      </c>
      <c r="C440" s="1" t="s">
        <v>674</v>
      </c>
      <c r="D440">
        <v>12</v>
      </c>
    </row>
    <row r="441" spans="1:4" hidden="1" x14ac:dyDescent="0.25">
      <c r="A441" t="s">
        <v>3732</v>
      </c>
      <c r="B441" s="1" t="s">
        <v>3733</v>
      </c>
      <c r="C441" s="1" t="s">
        <v>674</v>
      </c>
      <c r="D441">
        <v>15</v>
      </c>
    </row>
    <row r="442" spans="1:4" hidden="1" x14ac:dyDescent="0.25">
      <c r="A442" t="s">
        <v>3730</v>
      </c>
      <c r="B442" s="1" t="s">
        <v>3731</v>
      </c>
      <c r="C442" s="1" t="s">
        <v>674</v>
      </c>
      <c r="D442">
        <v>6</v>
      </c>
    </row>
    <row r="443" spans="1:4" hidden="1" x14ac:dyDescent="0.25">
      <c r="A443" t="s">
        <v>3728</v>
      </c>
      <c r="B443" s="1" t="s">
        <v>3729</v>
      </c>
      <c r="C443" s="1" t="s">
        <v>674</v>
      </c>
      <c r="D443">
        <v>8</v>
      </c>
    </row>
    <row r="444" spans="1:4" hidden="1" x14ac:dyDescent="0.25">
      <c r="A444" t="s">
        <v>3726</v>
      </c>
      <c r="B444" s="1" t="s">
        <v>3727</v>
      </c>
      <c r="C444" s="1" t="s">
        <v>674</v>
      </c>
      <c r="D444">
        <v>9</v>
      </c>
    </row>
    <row r="445" spans="1:4" hidden="1" x14ac:dyDescent="0.25">
      <c r="A445" t="s">
        <v>3724</v>
      </c>
      <c r="B445" s="1" t="s">
        <v>3725</v>
      </c>
      <c r="C445" s="1" t="s">
        <v>674</v>
      </c>
      <c r="D445">
        <v>13</v>
      </c>
    </row>
    <row r="446" spans="1:4" hidden="1" x14ac:dyDescent="0.25">
      <c r="A446" t="s">
        <v>3722</v>
      </c>
      <c r="B446" s="1" t="s">
        <v>3723</v>
      </c>
      <c r="C446" s="1" t="s">
        <v>674</v>
      </c>
      <c r="D446">
        <v>13</v>
      </c>
    </row>
    <row r="447" spans="1:4" hidden="1" x14ac:dyDescent="0.25">
      <c r="A447" t="s">
        <v>4139</v>
      </c>
      <c r="B447" s="1" t="s">
        <v>4140</v>
      </c>
      <c r="C447" s="1" t="s">
        <v>674</v>
      </c>
      <c r="D447">
        <v>19</v>
      </c>
    </row>
    <row r="448" spans="1:4" hidden="1" x14ac:dyDescent="0.25">
      <c r="A448" t="s">
        <v>4137</v>
      </c>
      <c r="B448" s="1" t="s">
        <v>4138</v>
      </c>
      <c r="C448" s="1" t="s">
        <v>674</v>
      </c>
      <c r="D448">
        <v>6</v>
      </c>
    </row>
    <row r="449" spans="1:4" hidden="1" x14ac:dyDescent="0.25">
      <c r="A449" t="s">
        <v>4135</v>
      </c>
      <c r="B449" s="1" t="s">
        <v>4136</v>
      </c>
      <c r="C449" s="1" t="s">
        <v>674</v>
      </c>
      <c r="D449">
        <v>7</v>
      </c>
    </row>
    <row r="450" spans="1:4" hidden="1" x14ac:dyDescent="0.25">
      <c r="A450" t="s">
        <v>4133</v>
      </c>
      <c r="B450" s="1" t="s">
        <v>4134</v>
      </c>
      <c r="C450" s="1" t="s">
        <v>674</v>
      </c>
      <c r="D450">
        <v>10</v>
      </c>
    </row>
    <row r="451" spans="1:4" hidden="1" x14ac:dyDescent="0.25">
      <c r="A451" t="s">
        <v>4131</v>
      </c>
      <c r="B451" s="1" t="s">
        <v>4132</v>
      </c>
      <c r="C451" s="1" t="s">
        <v>674</v>
      </c>
      <c r="D451">
        <v>11</v>
      </c>
    </row>
    <row r="452" spans="1:4" hidden="1" x14ac:dyDescent="0.25">
      <c r="A452" t="s">
        <v>4129</v>
      </c>
      <c r="B452" s="1" t="s">
        <v>4130</v>
      </c>
      <c r="C452" s="1" t="s">
        <v>674</v>
      </c>
      <c r="D452">
        <v>12</v>
      </c>
    </row>
    <row r="453" spans="1:4" hidden="1" x14ac:dyDescent="0.25">
      <c r="A453" t="s">
        <v>4127</v>
      </c>
      <c r="B453" s="1" t="s">
        <v>4128</v>
      </c>
      <c r="C453" s="1" t="s">
        <v>674</v>
      </c>
      <c r="D453">
        <v>15</v>
      </c>
    </row>
    <row r="454" spans="1:4" hidden="1" x14ac:dyDescent="0.25">
      <c r="A454" t="s">
        <v>4125</v>
      </c>
      <c r="B454" s="1" t="s">
        <v>4126</v>
      </c>
      <c r="C454" s="1" t="s">
        <v>674</v>
      </c>
      <c r="D454">
        <v>5</v>
      </c>
    </row>
    <row r="455" spans="1:4" hidden="1" x14ac:dyDescent="0.25">
      <c r="A455" t="s">
        <v>4123</v>
      </c>
      <c r="B455" s="1" t="s">
        <v>4124</v>
      </c>
      <c r="C455" s="1" t="s">
        <v>674</v>
      </c>
      <c r="D455">
        <v>6</v>
      </c>
    </row>
    <row r="456" spans="1:4" hidden="1" x14ac:dyDescent="0.25">
      <c r="A456" t="s">
        <v>4121</v>
      </c>
      <c r="B456" s="1" t="s">
        <v>4122</v>
      </c>
      <c r="C456" s="1" t="s">
        <v>674</v>
      </c>
      <c r="D456">
        <v>9</v>
      </c>
    </row>
    <row r="457" spans="1:4" hidden="1" x14ac:dyDescent="0.25">
      <c r="A457" t="s">
        <v>4119</v>
      </c>
      <c r="B457" s="1" t="s">
        <v>4120</v>
      </c>
      <c r="C457" s="1" t="s">
        <v>674</v>
      </c>
      <c r="D457">
        <v>10</v>
      </c>
    </row>
    <row r="458" spans="1:4" hidden="1" x14ac:dyDescent="0.25">
      <c r="A458" t="s">
        <v>4117</v>
      </c>
      <c r="B458" s="1" t="s">
        <v>4118</v>
      </c>
      <c r="C458" s="1" t="s">
        <v>674</v>
      </c>
      <c r="D458">
        <v>10</v>
      </c>
    </row>
    <row r="459" spans="1:4" hidden="1" x14ac:dyDescent="0.25">
      <c r="A459" t="s">
        <v>4115</v>
      </c>
      <c r="B459" s="1" t="s">
        <v>4116</v>
      </c>
      <c r="C459" s="1" t="s">
        <v>674</v>
      </c>
      <c r="D459">
        <v>16</v>
      </c>
    </row>
    <row r="460" spans="1:4" hidden="1" x14ac:dyDescent="0.25">
      <c r="A460" t="s">
        <v>4113</v>
      </c>
      <c r="B460" s="1" t="s">
        <v>4114</v>
      </c>
      <c r="C460" s="1" t="s">
        <v>674</v>
      </c>
      <c r="D460">
        <v>5</v>
      </c>
    </row>
    <row r="461" spans="1:4" hidden="1" x14ac:dyDescent="0.25">
      <c r="A461" t="s">
        <v>4111</v>
      </c>
      <c r="B461" s="1" t="s">
        <v>4112</v>
      </c>
      <c r="C461" s="1" t="s">
        <v>674</v>
      </c>
      <c r="D461">
        <v>5</v>
      </c>
    </row>
    <row r="462" spans="1:4" hidden="1" x14ac:dyDescent="0.25">
      <c r="A462" t="s">
        <v>4109</v>
      </c>
      <c r="B462" s="1" t="s">
        <v>4110</v>
      </c>
      <c r="C462" s="1" t="s">
        <v>674</v>
      </c>
      <c r="D462">
        <v>10</v>
      </c>
    </row>
    <row r="463" spans="1:4" hidden="1" x14ac:dyDescent="0.25">
      <c r="A463" t="s">
        <v>4107</v>
      </c>
      <c r="B463" s="1" t="s">
        <v>4108</v>
      </c>
      <c r="C463" s="1" t="s">
        <v>674</v>
      </c>
      <c r="D463">
        <v>8</v>
      </c>
    </row>
    <row r="464" spans="1:4" hidden="1" x14ac:dyDescent="0.25">
      <c r="A464" t="s">
        <v>4105</v>
      </c>
      <c r="B464" s="1" t="s">
        <v>4106</v>
      </c>
      <c r="C464" s="1" t="s">
        <v>674</v>
      </c>
      <c r="D464">
        <v>9</v>
      </c>
    </row>
    <row r="465" spans="1:4" hidden="1" x14ac:dyDescent="0.25">
      <c r="A465" t="s">
        <v>4103</v>
      </c>
      <c r="B465" s="1" t="s">
        <v>4104</v>
      </c>
      <c r="C465" s="1" t="s">
        <v>674</v>
      </c>
      <c r="D465">
        <v>12</v>
      </c>
    </row>
    <row r="466" spans="1:4" hidden="1" x14ac:dyDescent="0.25">
      <c r="A466" t="s">
        <v>4101</v>
      </c>
      <c r="B466" s="1" t="s">
        <v>4102</v>
      </c>
      <c r="C466" s="1" t="s">
        <v>674</v>
      </c>
      <c r="D466">
        <v>6</v>
      </c>
    </row>
    <row r="467" spans="1:4" hidden="1" x14ac:dyDescent="0.25">
      <c r="A467" t="s">
        <v>4099</v>
      </c>
      <c r="B467" s="1" t="s">
        <v>4100</v>
      </c>
      <c r="C467" s="1" t="s">
        <v>674</v>
      </c>
      <c r="D467">
        <v>10</v>
      </c>
    </row>
    <row r="468" spans="1:4" hidden="1" x14ac:dyDescent="0.25">
      <c r="A468" t="s">
        <v>4097</v>
      </c>
      <c r="B468" s="1" t="s">
        <v>4098</v>
      </c>
      <c r="C468" s="1" t="s">
        <v>674</v>
      </c>
      <c r="D468">
        <v>17</v>
      </c>
    </row>
    <row r="469" spans="1:4" hidden="1" x14ac:dyDescent="0.25">
      <c r="A469" t="s">
        <v>4095</v>
      </c>
      <c r="B469" s="1" t="s">
        <v>4096</v>
      </c>
      <c r="C469" s="1" t="s">
        <v>674</v>
      </c>
      <c r="D469">
        <v>22</v>
      </c>
    </row>
    <row r="470" spans="1:4" hidden="1" x14ac:dyDescent="0.25">
      <c r="A470" t="s">
        <v>4093</v>
      </c>
      <c r="B470" s="1" t="s">
        <v>4094</v>
      </c>
      <c r="C470" s="1" t="s">
        <v>674</v>
      </c>
      <c r="D470">
        <v>20</v>
      </c>
    </row>
    <row r="471" spans="1:4" hidden="1" x14ac:dyDescent="0.25">
      <c r="A471" t="s">
        <v>4091</v>
      </c>
      <c r="B471" s="1" t="s">
        <v>4092</v>
      </c>
      <c r="C471" s="1" t="s">
        <v>674</v>
      </c>
      <c r="D471">
        <v>29</v>
      </c>
    </row>
    <row r="472" spans="1:4" hidden="1" x14ac:dyDescent="0.25">
      <c r="A472" t="s">
        <v>4089</v>
      </c>
      <c r="B472" s="1" t="s">
        <v>4090</v>
      </c>
      <c r="C472" s="1" t="s">
        <v>690</v>
      </c>
      <c r="D472">
        <v>54</v>
      </c>
    </row>
    <row r="473" spans="1:4" hidden="1" x14ac:dyDescent="0.25">
      <c r="A473" t="s">
        <v>4087</v>
      </c>
      <c r="B473" s="1" t="s">
        <v>4088</v>
      </c>
      <c r="C473" s="1" t="s">
        <v>674</v>
      </c>
      <c r="D473">
        <v>81</v>
      </c>
    </row>
    <row r="474" spans="1:4" hidden="1" x14ac:dyDescent="0.25">
      <c r="A474" t="s">
        <v>4085</v>
      </c>
      <c r="B474" s="1" t="s">
        <v>4086</v>
      </c>
      <c r="C474" s="1" t="s">
        <v>674</v>
      </c>
      <c r="D474">
        <v>87</v>
      </c>
    </row>
    <row r="475" spans="1:4" hidden="1" x14ac:dyDescent="0.25">
      <c r="A475" t="s">
        <v>4083</v>
      </c>
      <c r="B475" s="1" t="s">
        <v>4084</v>
      </c>
      <c r="C475" s="1" t="s">
        <v>690</v>
      </c>
      <c r="D475">
        <v>437</v>
      </c>
    </row>
    <row r="476" spans="1:4" hidden="1" x14ac:dyDescent="0.25">
      <c r="A476" t="s">
        <v>4081</v>
      </c>
      <c r="B476" s="1" t="s">
        <v>4082</v>
      </c>
      <c r="C476" s="1" t="s">
        <v>674</v>
      </c>
      <c r="D476">
        <v>48</v>
      </c>
    </row>
    <row r="477" spans="1:4" hidden="1" x14ac:dyDescent="0.25">
      <c r="A477" t="s">
        <v>4079</v>
      </c>
      <c r="B477" s="1" t="s">
        <v>4080</v>
      </c>
      <c r="C477" s="1" t="s">
        <v>674</v>
      </c>
      <c r="D477">
        <v>48</v>
      </c>
    </row>
    <row r="478" spans="1:4" hidden="1" x14ac:dyDescent="0.25">
      <c r="A478" t="s">
        <v>4077</v>
      </c>
      <c r="B478" s="1" t="s">
        <v>4078</v>
      </c>
      <c r="C478" s="1" t="s">
        <v>674</v>
      </c>
      <c r="D478">
        <v>48</v>
      </c>
    </row>
    <row r="479" spans="1:4" hidden="1" x14ac:dyDescent="0.25">
      <c r="A479" t="s">
        <v>4075</v>
      </c>
      <c r="B479" s="1" t="s">
        <v>4076</v>
      </c>
      <c r="C479" s="1" t="s">
        <v>674</v>
      </c>
      <c r="D479">
        <v>50</v>
      </c>
    </row>
    <row r="480" spans="1:4" hidden="1" x14ac:dyDescent="0.25">
      <c r="A480" t="s">
        <v>4073</v>
      </c>
      <c r="B480" s="1" t="s">
        <v>4074</v>
      </c>
      <c r="C480" s="1" t="s">
        <v>674</v>
      </c>
      <c r="D480">
        <v>51</v>
      </c>
    </row>
    <row r="481" spans="1:4" hidden="1" x14ac:dyDescent="0.25">
      <c r="A481" t="s">
        <v>4071</v>
      </c>
      <c r="B481" s="1" t="s">
        <v>4072</v>
      </c>
      <c r="C481" s="1" t="s">
        <v>674</v>
      </c>
      <c r="D481">
        <v>43</v>
      </c>
    </row>
    <row r="482" spans="1:4" hidden="1" x14ac:dyDescent="0.25">
      <c r="A482" t="s">
        <v>4069</v>
      </c>
      <c r="B482" s="1" t="s">
        <v>4070</v>
      </c>
      <c r="C482" s="1" t="s">
        <v>674</v>
      </c>
      <c r="D482">
        <v>42</v>
      </c>
    </row>
    <row r="483" spans="1:4" hidden="1" x14ac:dyDescent="0.25">
      <c r="A483" t="s">
        <v>4067</v>
      </c>
      <c r="B483" s="1" t="s">
        <v>4068</v>
      </c>
      <c r="C483" s="1" t="s">
        <v>674</v>
      </c>
      <c r="D483">
        <v>43</v>
      </c>
    </row>
    <row r="484" spans="1:4" hidden="1" x14ac:dyDescent="0.25">
      <c r="A484" t="s">
        <v>4065</v>
      </c>
      <c r="B484" s="1" t="s">
        <v>4066</v>
      </c>
      <c r="C484" s="1" t="s">
        <v>674</v>
      </c>
      <c r="D484">
        <v>44</v>
      </c>
    </row>
    <row r="485" spans="1:4" hidden="1" x14ac:dyDescent="0.25">
      <c r="A485" t="s">
        <v>4063</v>
      </c>
      <c r="B485" s="1" t="s">
        <v>4064</v>
      </c>
      <c r="C485" s="1" t="s">
        <v>674</v>
      </c>
      <c r="D485">
        <v>42</v>
      </c>
    </row>
    <row r="486" spans="1:4" hidden="1" x14ac:dyDescent="0.25">
      <c r="A486" t="s">
        <v>4061</v>
      </c>
      <c r="B486" s="1" t="s">
        <v>4062</v>
      </c>
      <c r="C486" s="1" t="s">
        <v>674</v>
      </c>
      <c r="D486">
        <v>25</v>
      </c>
    </row>
    <row r="487" spans="1:4" hidden="1" x14ac:dyDescent="0.25">
      <c r="A487" t="s">
        <v>4059</v>
      </c>
      <c r="B487" s="1" t="s">
        <v>4060</v>
      </c>
      <c r="C487" s="1" t="s">
        <v>674</v>
      </c>
      <c r="D487">
        <v>27</v>
      </c>
    </row>
    <row r="488" spans="1:4" hidden="1" x14ac:dyDescent="0.25">
      <c r="A488" t="s">
        <v>4057</v>
      </c>
      <c r="B488" s="1" t="s">
        <v>4058</v>
      </c>
      <c r="C488" s="1" t="s">
        <v>674</v>
      </c>
      <c r="D488">
        <v>23</v>
      </c>
    </row>
    <row r="489" spans="1:4" hidden="1" x14ac:dyDescent="0.25">
      <c r="A489" t="s">
        <v>4055</v>
      </c>
      <c r="B489" s="1" t="s">
        <v>4056</v>
      </c>
      <c r="C489" s="1" t="s">
        <v>674</v>
      </c>
      <c r="D489">
        <v>44</v>
      </c>
    </row>
    <row r="490" spans="1:4" hidden="1" x14ac:dyDescent="0.25">
      <c r="A490" t="s">
        <v>4053</v>
      </c>
      <c r="B490" s="1" t="s">
        <v>4054</v>
      </c>
      <c r="C490" s="1" t="s">
        <v>674</v>
      </c>
      <c r="D490">
        <v>22</v>
      </c>
    </row>
    <row r="491" spans="1:4" hidden="1" x14ac:dyDescent="0.25">
      <c r="A491" t="s">
        <v>4051</v>
      </c>
      <c r="B491" s="1" t="s">
        <v>4052</v>
      </c>
      <c r="C491" s="1" t="s">
        <v>674</v>
      </c>
      <c r="D491">
        <v>27</v>
      </c>
    </row>
    <row r="492" spans="1:4" hidden="1" x14ac:dyDescent="0.25">
      <c r="A492" t="s">
        <v>4049</v>
      </c>
      <c r="B492" s="1" t="s">
        <v>4050</v>
      </c>
      <c r="C492" s="1" t="s">
        <v>674</v>
      </c>
      <c r="D492">
        <v>28</v>
      </c>
    </row>
    <row r="493" spans="1:4" hidden="1" x14ac:dyDescent="0.25">
      <c r="A493" t="s">
        <v>4047</v>
      </c>
      <c r="B493" s="1" t="s">
        <v>4048</v>
      </c>
      <c r="C493" s="1" t="s">
        <v>674</v>
      </c>
      <c r="D493">
        <v>23</v>
      </c>
    </row>
    <row r="494" spans="1:4" hidden="1" x14ac:dyDescent="0.25">
      <c r="A494" t="s">
        <v>4045</v>
      </c>
      <c r="B494" s="1" t="s">
        <v>4046</v>
      </c>
      <c r="C494" s="1" t="s">
        <v>674</v>
      </c>
      <c r="D494">
        <v>34</v>
      </c>
    </row>
    <row r="495" spans="1:4" hidden="1" x14ac:dyDescent="0.25">
      <c r="A495" t="s">
        <v>4043</v>
      </c>
      <c r="B495" s="1" t="s">
        <v>4044</v>
      </c>
      <c r="C495" s="1" t="s">
        <v>674</v>
      </c>
      <c r="D495">
        <v>46</v>
      </c>
    </row>
    <row r="496" spans="1:4" hidden="1" x14ac:dyDescent="0.25">
      <c r="A496" t="s">
        <v>4041</v>
      </c>
      <c r="B496" s="1" t="s">
        <v>4042</v>
      </c>
      <c r="C496" s="1" t="s">
        <v>674</v>
      </c>
      <c r="D496">
        <v>24</v>
      </c>
    </row>
    <row r="497" spans="1:4" hidden="1" x14ac:dyDescent="0.25">
      <c r="A497" t="s">
        <v>4039</v>
      </c>
      <c r="B497" s="1" t="s">
        <v>4040</v>
      </c>
      <c r="C497" s="1" t="s">
        <v>674</v>
      </c>
      <c r="D497">
        <v>23</v>
      </c>
    </row>
    <row r="498" spans="1:4" hidden="1" x14ac:dyDescent="0.25">
      <c r="A498" t="s">
        <v>2148</v>
      </c>
      <c r="B498" s="1" t="s">
        <v>4038</v>
      </c>
      <c r="C498" s="1" t="s">
        <v>690</v>
      </c>
      <c r="D498">
        <v>30</v>
      </c>
    </row>
    <row r="499" spans="1:4" hidden="1" x14ac:dyDescent="0.25">
      <c r="A499" t="s">
        <v>412</v>
      </c>
      <c r="B499" s="1" t="s">
        <v>4037</v>
      </c>
      <c r="C499" s="1" t="s">
        <v>674</v>
      </c>
      <c r="D499">
        <v>8</v>
      </c>
    </row>
    <row r="500" spans="1:4" hidden="1" x14ac:dyDescent="0.25">
      <c r="A500" t="s">
        <v>426</v>
      </c>
      <c r="B500" s="1" t="s">
        <v>4036</v>
      </c>
      <c r="C500" s="1" t="s">
        <v>674</v>
      </c>
      <c r="D500">
        <v>12</v>
      </c>
    </row>
    <row r="501" spans="1:4" hidden="1" x14ac:dyDescent="0.25">
      <c r="A501" t="s">
        <v>470</v>
      </c>
      <c r="B501" s="1" t="s">
        <v>4035</v>
      </c>
      <c r="C501" s="1" t="s">
        <v>674</v>
      </c>
      <c r="D501">
        <v>19</v>
      </c>
    </row>
    <row r="502" spans="1:4" hidden="1" x14ac:dyDescent="0.25">
      <c r="A502" t="s">
        <v>319</v>
      </c>
      <c r="B502" s="1" t="s">
        <v>4034</v>
      </c>
      <c r="C502" s="1" t="s">
        <v>674</v>
      </c>
      <c r="D502">
        <v>32</v>
      </c>
    </row>
    <row r="503" spans="1:4" hidden="1" x14ac:dyDescent="0.25">
      <c r="A503" t="s">
        <v>4032</v>
      </c>
      <c r="B503" s="1" t="s">
        <v>4033</v>
      </c>
      <c r="C503" s="1" t="s">
        <v>674</v>
      </c>
      <c r="D503">
        <v>48</v>
      </c>
    </row>
    <row r="504" spans="1:4" hidden="1" x14ac:dyDescent="0.25">
      <c r="A504" t="s">
        <v>4030</v>
      </c>
      <c r="B504" s="1" t="s">
        <v>4031</v>
      </c>
      <c r="C504" s="1" t="s">
        <v>674</v>
      </c>
      <c r="D504">
        <v>48</v>
      </c>
    </row>
    <row r="505" spans="1:4" hidden="1" x14ac:dyDescent="0.25">
      <c r="A505" t="s">
        <v>4028</v>
      </c>
      <c r="B505" s="1" t="s">
        <v>4029</v>
      </c>
      <c r="C505" s="1" t="s">
        <v>674</v>
      </c>
      <c r="D505">
        <v>48</v>
      </c>
    </row>
    <row r="506" spans="1:4" hidden="1" x14ac:dyDescent="0.25">
      <c r="A506" t="s">
        <v>4026</v>
      </c>
      <c r="B506" s="1" t="s">
        <v>4027</v>
      </c>
      <c r="C506" s="1" t="s">
        <v>674</v>
      </c>
      <c r="D506">
        <v>49</v>
      </c>
    </row>
    <row r="507" spans="1:4" hidden="1" x14ac:dyDescent="0.25">
      <c r="A507" t="s">
        <v>4024</v>
      </c>
      <c r="B507" s="1" t="s">
        <v>4025</v>
      </c>
      <c r="C507" s="1" t="s">
        <v>674</v>
      </c>
      <c r="D507">
        <v>49</v>
      </c>
    </row>
    <row r="508" spans="1:4" hidden="1" x14ac:dyDescent="0.25">
      <c r="A508" t="s">
        <v>4022</v>
      </c>
      <c r="B508" s="1" t="s">
        <v>4023</v>
      </c>
      <c r="C508" s="1" t="s">
        <v>674</v>
      </c>
      <c r="D508">
        <v>49</v>
      </c>
    </row>
    <row r="509" spans="1:4" hidden="1" x14ac:dyDescent="0.25">
      <c r="A509" t="s">
        <v>135</v>
      </c>
      <c r="B509" s="1" t="s">
        <v>795</v>
      </c>
      <c r="C509" s="1" t="s">
        <v>674</v>
      </c>
      <c r="D509">
        <v>11</v>
      </c>
    </row>
    <row r="510" spans="1:4" hidden="1" x14ac:dyDescent="0.25">
      <c r="A510" t="s">
        <v>41</v>
      </c>
      <c r="B510" s="1" t="s">
        <v>692</v>
      </c>
      <c r="C510" s="1" t="s">
        <v>674</v>
      </c>
      <c r="D510">
        <v>16</v>
      </c>
    </row>
    <row r="511" spans="1:4" hidden="1" x14ac:dyDescent="0.25">
      <c r="A511" t="s">
        <v>4260</v>
      </c>
      <c r="B511" s="1" t="s">
        <v>4261</v>
      </c>
      <c r="C511" s="1" t="s">
        <v>674</v>
      </c>
      <c r="D511">
        <v>36</v>
      </c>
    </row>
    <row r="512" spans="1:4" hidden="1" x14ac:dyDescent="0.25">
      <c r="A512" t="s">
        <v>688</v>
      </c>
      <c r="B512" s="1" t="s">
        <v>4259</v>
      </c>
      <c r="C512" s="1" t="s">
        <v>690</v>
      </c>
      <c r="D512">
        <v>27</v>
      </c>
    </row>
    <row r="513" spans="1:4" hidden="1" x14ac:dyDescent="0.25">
      <c r="A513" t="s">
        <v>4257</v>
      </c>
      <c r="B513" s="1" t="s">
        <v>4258</v>
      </c>
      <c r="C513" s="1" t="s">
        <v>690</v>
      </c>
      <c r="D513">
        <v>23</v>
      </c>
    </row>
    <row r="514" spans="1:4" hidden="1" x14ac:dyDescent="0.25">
      <c r="A514" t="s">
        <v>4255</v>
      </c>
      <c r="B514" s="1" t="s">
        <v>4256</v>
      </c>
      <c r="C514" s="1" t="s">
        <v>690</v>
      </c>
      <c r="D514">
        <v>34</v>
      </c>
    </row>
    <row r="515" spans="1:4" hidden="1" x14ac:dyDescent="0.25">
      <c r="A515" t="s">
        <v>4253</v>
      </c>
      <c r="B515" s="1" t="s">
        <v>4254</v>
      </c>
      <c r="C515" s="1" t="s">
        <v>674</v>
      </c>
      <c r="D515">
        <v>12</v>
      </c>
    </row>
    <row r="516" spans="1:4" hidden="1" x14ac:dyDescent="0.25">
      <c r="A516" t="s">
        <v>4251</v>
      </c>
      <c r="B516" s="1" t="s">
        <v>4252</v>
      </c>
      <c r="C516" s="1" t="s">
        <v>674</v>
      </c>
      <c r="D516">
        <v>9</v>
      </c>
    </row>
    <row r="517" spans="1:4" hidden="1" x14ac:dyDescent="0.25">
      <c r="A517" t="s">
        <v>4249</v>
      </c>
      <c r="B517" s="1" t="s">
        <v>4250</v>
      </c>
      <c r="C517" s="1" t="s">
        <v>690</v>
      </c>
      <c r="D517">
        <v>53</v>
      </c>
    </row>
    <row r="518" spans="1:4" hidden="1" x14ac:dyDescent="0.25">
      <c r="A518" t="s">
        <v>4247</v>
      </c>
      <c r="B518" s="1" t="s">
        <v>4248</v>
      </c>
      <c r="C518" s="1" t="s">
        <v>674</v>
      </c>
      <c r="D518">
        <v>22</v>
      </c>
    </row>
    <row r="519" spans="1:4" hidden="1" x14ac:dyDescent="0.25">
      <c r="A519" t="s">
        <v>4245</v>
      </c>
      <c r="B519" s="1" t="s">
        <v>4246</v>
      </c>
      <c r="C519" s="1" t="s">
        <v>674</v>
      </c>
      <c r="D519">
        <v>22</v>
      </c>
    </row>
    <row r="520" spans="1:4" hidden="1" x14ac:dyDescent="0.25">
      <c r="A520" t="s">
        <v>4243</v>
      </c>
      <c r="B520" s="1" t="s">
        <v>4244</v>
      </c>
      <c r="C520" s="1" t="s">
        <v>674</v>
      </c>
      <c r="D520">
        <v>28</v>
      </c>
    </row>
    <row r="521" spans="1:4" hidden="1" x14ac:dyDescent="0.25">
      <c r="A521" t="s">
        <v>4241</v>
      </c>
      <c r="B521" s="1" t="s">
        <v>4242</v>
      </c>
      <c r="C521" s="1" t="s">
        <v>674</v>
      </c>
      <c r="D521">
        <v>25</v>
      </c>
    </row>
    <row r="522" spans="1:4" hidden="1" x14ac:dyDescent="0.25">
      <c r="A522" t="s">
        <v>4239</v>
      </c>
      <c r="B522" s="1" t="s">
        <v>4240</v>
      </c>
      <c r="C522" s="1" t="s">
        <v>674</v>
      </c>
      <c r="D522">
        <v>38</v>
      </c>
    </row>
    <row r="523" spans="1:4" hidden="1" x14ac:dyDescent="0.25">
      <c r="A523" t="s">
        <v>4237</v>
      </c>
      <c r="B523" s="1" t="s">
        <v>4238</v>
      </c>
      <c r="C523" s="1" t="s">
        <v>690</v>
      </c>
      <c r="D523">
        <v>27</v>
      </c>
    </row>
    <row r="524" spans="1:4" hidden="1" x14ac:dyDescent="0.25">
      <c r="A524" t="s">
        <v>4235</v>
      </c>
      <c r="B524" s="1" t="s">
        <v>4236</v>
      </c>
      <c r="C524" s="1" t="s">
        <v>674</v>
      </c>
      <c r="D524">
        <v>14</v>
      </c>
    </row>
    <row r="525" spans="1:4" hidden="1" x14ac:dyDescent="0.25">
      <c r="A525" t="s">
        <v>4233</v>
      </c>
      <c r="B525" s="1" t="s">
        <v>4234</v>
      </c>
      <c r="C525" s="1" t="s">
        <v>674</v>
      </c>
      <c r="D525">
        <v>19</v>
      </c>
    </row>
    <row r="526" spans="1:4" hidden="1" x14ac:dyDescent="0.25">
      <c r="A526" t="s">
        <v>4231</v>
      </c>
      <c r="B526" s="1" t="s">
        <v>4232</v>
      </c>
      <c r="C526" s="1" t="s">
        <v>674</v>
      </c>
      <c r="D526">
        <v>21</v>
      </c>
    </row>
    <row r="527" spans="1:4" hidden="1" x14ac:dyDescent="0.25">
      <c r="A527" t="s">
        <v>4229</v>
      </c>
      <c r="B527" s="1" t="s">
        <v>4230</v>
      </c>
      <c r="C527" s="1" t="s">
        <v>674</v>
      </c>
      <c r="D527">
        <v>22</v>
      </c>
    </row>
    <row r="528" spans="1:4" hidden="1" x14ac:dyDescent="0.25">
      <c r="A528" t="s">
        <v>4227</v>
      </c>
      <c r="B528" s="1" t="s">
        <v>4228</v>
      </c>
      <c r="C528" s="1" t="s">
        <v>674</v>
      </c>
      <c r="D528">
        <v>19</v>
      </c>
    </row>
    <row r="529" spans="1:4" hidden="1" x14ac:dyDescent="0.25">
      <c r="A529" t="s">
        <v>4225</v>
      </c>
      <c r="B529" s="1" t="s">
        <v>4226</v>
      </c>
      <c r="C529" s="1" t="s">
        <v>674</v>
      </c>
      <c r="D529">
        <v>30</v>
      </c>
    </row>
    <row r="530" spans="1:4" hidden="1" x14ac:dyDescent="0.25">
      <c r="A530" t="s">
        <v>4223</v>
      </c>
      <c r="B530" s="1" t="s">
        <v>4224</v>
      </c>
      <c r="C530" s="1" t="s">
        <v>674</v>
      </c>
      <c r="D530">
        <v>31</v>
      </c>
    </row>
    <row r="531" spans="1:4" hidden="1" x14ac:dyDescent="0.25">
      <c r="A531" t="s">
        <v>4221</v>
      </c>
      <c r="B531" s="1" t="s">
        <v>4222</v>
      </c>
      <c r="C531" s="1" t="s">
        <v>674</v>
      </c>
      <c r="D531">
        <v>31</v>
      </c>
    </row>
    <row r="532" spans="1:4" hidden="1" x14ac:dyDescent="0.25">
      <c r="A532" t="s">
        <v>4219</v>
      </c>
      <c r="B532" s="1" t="s">
        <v>4220</v>
      </c>
      <c r="C532" s="1" t="s">
        <v>690</v>
      </c>
      <c r="D532">
        <v>29</v>
      </c>
    </row>
    <row r="533" spans="1:4" hidden="1" x14ac:dyDescent="0.25">
      <c r="A533" t="s">
        <v>2352</v>
      </c>
      <c r="B533" s="1" t="s">
        <v>4218</v>
      </c>
      <c r="C533" s="1" t="s">
        <v>674</v>
      </c>
      <c r="D533">
        <v>13</v>
      </c>
    </row>
    <row r="534" spans="1:4" hidden="1" x14ac:dyDescent="0.25">
      <c r="A534" t="s">
        <v>1553</v>
      </c>
      <c r="B534" s="1" t="s">
        <v>4021</v>
      </c>
      <c r="C534" s="1" t="s">
        <v>674</v>
      </c>
      <c r="D534">
        <v>13</v>
      </c>
    </row>
    <row r="535" spans="1:4" hidden="1" x14ac:dyDescent="0.25">
      <c r="A535" t="s">
        <v>1873</v>
      </c>
      <c r="B535" s="1" t="s">
        <v>4020</v>
      </c>
      <c r="C535" s="1" t="s">
        <v>674</v>
      </c>
      <c r="D535">
        <v>17</v>
      </c>
    </row>
    <row r="536" spans="1:4" hidden="1" x14ac:dyDescent="0.25">
      <c r="A536" t="s">
        <v>1980</v>
      </c>
      <c r="B536" s="1" t="s">
        <v>4019</v>
      </c>
      <c r="C536" s="1" t="s">
        <v>674</v>
      </c>
      <c r="D536">
        <v>13</v>
      </c>
    </row>
    <row r="537" spans="1:4" hidden="1" x14ac:dyDescent="0.25">
      <c r="A537" t="s">
        <v>4017</v>
      </c>
      <c r="B537" s="1" t="s">
        <v>4018</v>
      </c>
      <c r="C537" s="1" t="s">
        <v>674</v>
      </c>
      <c r="D537">
        <v>31</v>
      </c>
    </row>
    <row r="538" spans="1:4" hidden="1" x14ac:dyDescent="0.25">
      <c r="A538" t="s">
        <v>4015</v>
      </c>
      <c r="B538" s="1" t="s">
        <v>4016</v>
      </c>
      <c r="C538" s="1" t="s">
        <v>674</v>
      </c>
      <c r="D538">
        <v>33</v>
      </c>
    </row>
    <row r="539" spans="1:4" hidden="1" x14ac:dyDescent="0.25">
      <c r="A539" t="s">
        <v>1977</v>
      </c>
      <c r="B539" s="1" t="s">
        <v>4014</v>
      </c>
      <c r="C539" s="1" t="s">
        <v>674</v>
      </c>
      <c r="D539">
        <v>35</v>
      </c>
    </row>
    <row r="540" spans="1:4" hidden="1" x14ac:dyDescent="0.25">
      <c r="A540" t="s">
        <v>1978</v>
      </c>
      <c r="B540" s="1" t="s">
        <v>4013</v>
      </c>
      <c r="C540" s="1" t="s">
        <v>674</v>
      </c>
      <c r="D540">
        <v>33</v>
      </c>
    </row>
    <row r="541" spans="1:4" hidden="1" x14ac:dyDescent="0.25">
      <c r="A541" t="s">
        <v>2342</v>
      </c>
      <c r="B541" s="1" t="s">
        <v>4012</v>
      </c>
      <c r="C541" s="1" t="s">
        <v>674</v>
      </c>
      <c r="D541">
        <v>33</v>
      </c>
    </row>
    <row r="542" spans="1:4" hidden="1" x14ac:dyDescent="0.25">
      <c r="A542" t="s">
        <v>4010</v>
      </c>
      <c r="B542" s="1" t="s">
        <v>4011</v>
      </c>
      <c r="C542" s="1" t="s">
        <v>674</v>
      </c>
      <c r="D542">
        <v>12</v>
      </c>
    </row>
    <row r="543" spans="1:4" hidden="1" x14ac:dyDescent="0.25">
      <c r="A543" t="s">
        <v>4008</v>
      </c>
      <c r="B543" s="1" t="s">
        <v>4009</v>
      </c>
      <c r="C543" s="1" t="s">
        <v>674</v>
      </c>
      <c r="D543">
        <v>14</v>
      </c>
    </row>
    <row r="544" spans="1:4" hidden="1" x14ac:dyDescent="0.25">
      <c r="A544" t="s">
        <v>1975</v>
      </c>
      <c r="B544" s="1" t="s">
        <v>4007</v>
      </c>
      <c r="C544" s="1" t="s">
        <v>674</v>
      </c>
      <c r="D544">
        <v>14</v>
      </c>
    </row>
    <row r="545" spans="1:4" hidden="1" x14ac:dyDescent="0.25">
      <c r="A545" t="s">
        <v>2509</v>
      </c>
      <c r="B545" s="1" t="s">
        <v>4006</v>
      </c>
      <c r="C545" s="1" t="s">
        <v>690</v>
      </c>
      <c r="D545">
        <v>23</v>
      </c>
    </row>
    <row r="546" spans="1:4" hidden="1" x14ac:dyDescent="0.25">
      <c r="A546" t="s">
        <v>4004</v>
      </c>
      <c r="B546" s="1" t="s">
        <v>4005</v>
      </c>
      <c r="C546" s="1" t="s">
        <v>690</v>
      </c>
      <c r="D546">
        <v>23</v>
      </c>
    </row>
    <row r="547" spans="1:4" hidden="1" x14ac:dyDescent="0.25">
      <c r="A547" t="s">
        <v>4002</v>
      </c>
      <c r="B547" s="1" t="s">
        <v>4003</v>
      </c>
      <c r="C547" s="1" t="s">
        <v>690</v>
      </c>
      <c r="D547">
        <v>26</v>
      </c>
    </row>
    <row r="548" spans="1:4" hidden="1" x14ac:dyDescent="0.25">
      <c r="A548" t="s">
        <v>4000</v>
      </c>
      <c r="B548" s="1" t="s">
        <v>4001</v>
      </c>
      <c r="C548" s="1" t="s">
        <v>690</v>
      </c>
      <c r="D548">
        <v>56</v>
      </c>
    </row>
    <row r="549" spans="1:4" hidden="1" x14ac:dyDescent="0.25">
      <c r="A549" t="s">
        <v>3998</v>
      </c>
      <c r="B549" s="1" t="s">
        <v>3999</v>
      </c>
      <c r="C549" s="1" t="s">
        <v>690</v>
      </c>
      <c r="D549">
        <v>59</v>
      </c>
    </row>
    <row r="550" spans="1:4" hidden="1" x14ac:dyDescent="0.25">
      <c r="A550" t="s">
        <v>3996</v>
      </c>
      <c r="B550" s="1" t="s">
        <v>3997</v>
      </c>
      <c r="C550" s="1" t="s">
        <v>690</v>
      </c>
      <c r="D550">
        <v>122</v>
      </c>
    </row>
    <row r="551" spans="1:4" hidden="1" x14ac:dyDescent="0.25">
      <c r="A551" t="s">
        <v>3994</v>
      </c>
      <c r="B551" s="1" t="s">
        <v>3995</v>
      </c>
      <c r="C551" s="1" t="s">
        <v>674</v>
      </c>
      <c r="D551">
        <v>60</v>
      </c>
    </row>
    <row r="552" spans="1:4" hidden="1" x14ac:dyDescent="0.25">
      <c r="A552" t="s">
        <v>3992</v>
      </c>
      <c r="B552" s="1" t="s">
        <v>3993</v>
      </c>
      <c r="C552" s="1" t="s">
        <v>674</v>
      </c>
      <c r="D552">
        <v>61</v>
      </c>
    </row>
    <row r="553" spans="1:4" hidden="1" x14ac:dyDescent="0.25">
      <c r="A553" t="s">
        <v>3485</v>
      </c>
      <c r="B553" s="1" t="s">
        <v>3991</v>
      </c>
      <c r="C553" s="1" t="s">
        <v>690</v>
      </c>
      <c r="D553">
        <v>51</v>
      </c>
    </row>
    <row r="554" spans="1:4" hidden="1" x14ac:dyDescent="0.25">
      <c r="A554" t="s">
        <v>3020</v>
      </c>
      <c r="B554" s="1" t="s">
        <v>3990</v>
      </c>
      <c r="C554" s="1" t="s">
        <v>674</v>
      </c>
      <c r="D554">
        <v>56</v>
      </c>
    </row>
    <row r="555" spans="1:4" hidden="1" x14ac:dyDescent="0.25">
      <c r="A555" t="s">
        <v>2590</v>
      </c>
      <c r="B555" s="1" t="s">
        <v>3989</v>
      </c>
      <c r="C555" s="1" t="s">
        <v>674</v>
      </c>
      <c r="D555">
        <v>55</v>
      </c>
    </row>
    <row r="556" spans="1:4" hidden="1" x14ac:dyDescent="0.25">
      <c r="A556" t="s">
        <v>3987</v>
      </c>
      <c r="B556" s="1" t="s">
        <v>3988</v>
      </c>
      <c r="C556" s="1" t="s">
        <v>690</v>
      </c>
      <c r="D556">
        <v>65</v>
      </c>
    </row>
    <row r="557" spans="1:4" hidden="1" x14ac:dyDescent="0.25">
      <c r="A557" t="s">
        <v>3985</v>
      </c>
      <c r="B557" s="1" t="s">
        <v>3986</v>
      </c>
      <c r="C557" s="1" t="s">
        <v>690</v>
      </c>
      <c r="D557">
        <v>684</v>
      </c>
    </row>
    <row r="558" spans="1:4" hidden="1" x14ac:dyDescent="0.25">
      <c r="A558" t="s">
        <v>3983</v>
      </c>
      <c r="B558" s="1" t="s">
        <v>3984</v>
      </c>
      <c r="C558" s="1" t="s">
        <v>690</v>
      </c>
      <c r="D558">
        <v>442</v>
      </c>
    </row>
    <row r="559" spans="1:4" hidden="1" x14ac:dyDescent="0.25">
      <c r="A559" t="s">
        <v>3981</v>
      </c>
      <c r="B559" s="1" t="s">
        <v>3982</v>
      </c>
      <c r="C559" s="1" t="s">
        <v>674</v>
      </c>
      <c r="D559">
        <v>184</v>
      </c>
    </row>
    <row r="560" spans="1:4" hidden="1" x14ac:dyDescent="0.25">
      <c r="A560" t="s">
        <v>3979</v>
      </c>
      <c r="B560" s="1" t="s">
        <v>3980</v>
      </c>
      <c r="C560" s="1" t="s">
        <v>674</v>
      </c>
      <c r="D560">
        <v>178</v>
      </c>
    </row>
    <row r="561" spans="1:4" hidden="1" x14ac:dyDescent="0.25">
      <c r="A561" t="s">
        <v>3977</v>
      </c>
      <c r="B561" s="1" t="s">
        <v>3978</v>
      </c>
      <c r="C561" s="1" t="s">
        <v>674</v>
      </c>
      <c r="D561">
        <v>186</v>
      </c>
    </row>
    <row r="562" spans="1:4" hidden="1" x14ac:dyDescent="0.25">
      <c r="A562" t="s">
        <v>3975</v>
      </c>
      <c r="B562" s="1" t="s">
        <v>3976</v>
      </c>
      <c r="C562" s="1" t="s">
        <v>674</v>
      </c>
      <c r="D562">
        <v>209</v>
      </c>
    </row>
    <row r="563" spans="1:4" hidden="1" x14ac:dyDescent="0.25">
      <c r="A563" t="s">
        <v>3973</v>
      </c>
      <c r="B563" s="1" t="s">
        <v>3974</v>
      </c>
      <c r="C563" s="1" t="s">
        <v>674</v>
      </c>
      <c r="D563">
        <v>176</v>
      </c>
    </row>
    <row r="564" spans="1:4" hidden="1" x14ac:dyDescent="0.25">
      <c r="A564" t="s">
        <v>3971</v>
      </c>
      <c r="B564" s="1" t="s">
        <v>3972</v>
      </c>
      <c r="C564" s="1" t="s">
        <v>674</v>
      </c>
      <c r="D564">
        <v>185</v>
      </c>
    </row>
    <row r="565" spans="1:4" hidden="1" x14ac:dyDescent="0.25">
      <c r="A565" t="s">
        <v>3969</v>
      </c>
      <c r="B565" s="1" t="s">
        <v>3970</v>
      </c>
      <c r="C565" s="1" t="s">
        <v>674</v>
      </c>
      <c r="D565">
        <v>330</v>
      </c>
    </row>
    <row r="566" spans="1:4" hidden="1" x14ac:dyDescent="0.25">
      <c r="A566" t="s">
        <v>3967</v>
      </c>
      <c r="B566" s="1" t="s">
        <v>3968</v>
      </c>
      <c r="C566" s="1" t="s">
        <v>674</v>
      </c>
      <c r="D566">
        <v>408</v>
      </c>
    </row>
    <row r="567" spans="1:4" hidden="1" x14ac:dyDescent="0.25">
      <c r="A567" t="s">
        <v>3965</v>
      </c>
      <c r="B567" s="1" t="s">
        <v>3966</v>
      </c>
      <c r="C567" s="1" t="s">
        <v>690</v>
      </c>
      <c r="D567">
        <v>63</v>
      </c>
    </row>
    <row r="568" spans="1:4" hidden="1" x14ac:dyDescent="0.25">
      <c r="A568" t="s">
        <v>3963</v>
      </c>
      <c r="B568" s="1" t="s">
        <v>3964</v>
      </c>
      <c r="C568" s="1" t="s">
        <v>690</v>
      </c>
      <c r="D568">
        <v>61</v>
      </c>
    </row>
    <row r="569" spans="1:4" hidden="1" x14ac:dyDescent="0.25">
      <c r="A569" t="s">
        <v>3961</v>
      </c>
      <c r="B569" s="1" t="s">
        <v>3962</v>
      </c>
      <c r="C569" s="1" t="s">
        <v>690</v>
      </c>
      <c r="D569">
        <v>103</v>
      </c>
    </row>
    <row r="570" spans="1:4" hidden="1" x14ac:dyDescent="0.25">
      <c r="A570" t="s">
        <v>2097</v>
      </c>
      <c r="B570" s="1" t="s">
        <v>3960</v>
      </c>
      <c r="C570" s="1" t="s">
        <v>690</v>
      </c>
      <c r="D570">
        <v>394</v>
      </c>
    </row>
    <row r="571" spans="1:4" hidden="1" x14ac:dyDescent="0.25">
      <c r="A571" t="s">
        <v>3958</v>
      </c>
      <c r="B571" s="1" t="s">
        <v>3959</v>
      </c>
      <c r="C571" s="1" t="s">
        <v>690</v>
      </c>
      <c r="D571">
        <v>422</v>
      </c>
    </row>
    <row r="572" spans="1:4" hidden="1" x14ac:dyDescent="0.25">
      <c r="A572" t="s">
        <v>3956</v>
      </c>
      <c r="B572" s="1" t="s">
        <v>3957</v>
      </c>
      <c r="C572" s="1" t="s">
        <v>674</v>
      </c>
      <c r="D572">
        <v>362</v>
      </c>
    </row>
    <row r="573" spans="1:4" hidden="1" x14ac:dyDescent="0.25">
      <c r="A573" t="s">
        <v>3954</v>
      </c>
      <c r="B573" s="1" t="s">
        <v>3955</v>
      </c>
      <c r="C573" s="1" t="s">
        <v>674</v>
      </c>
      <c r="D573">
        <v>363</v>
      </c>
    </row>
    <row r="574" spans="1:4" hidden="1" x14ac:dyDescent="0.25">
      <c r="A574" t="s">
        <v>3952</v>
      </c>
      <c r="B574" s="1" t="s">
        <v>3953</v>
      </c>
      <c r="C574" s="1" t="s">
        <v>674</v>
      </c>
      <c r="D574">
        <v>415</v>
      </c>
    </row>
    <row r="575" spans="1:4" hidden="1" x14ac:dyDescent="0.25">
      <c r="A575" t="s">
        <v>3950</v>
      </c>
      <c r="B575" s="1" t="s">
        <v>3951</v>
      </c>
      <c r="C575" s="1" t="s">
        <v>674</v>
      </c>
      <c r="D575">
        <v>442</v>
      </c>
    </row>
    <row r="576" spans="1:4" hidden="1" x14ac:dyDescent="0.25">
      <c r="A576" t="s">
        <v>3948</v>
      </c>
      <c r="B576" s="1" t="s">
        <v>3949</v>
      </c>
      <c r="C576" s="1" t="s">
        <v>674</v>
      </c>
      <c r="D576">
        <v>328</v>
      </c>
    </row>
    <row r="577" spans="1:4" hidden="1" x14ac:dyDescent="0.25">
      <c r="A577" t="s">
        <v>3946</v>
      </c>
      <c r="B577" s="1" t="s">
        <v>3947</v>
      </c>
      <c r="C577" s="1" t="s">
        <v>674</v>
      </c>
      <c r="D577">
        <v>299</v>
      </c>
    </row>
    <row r="578" spans="1:4" hidden="1" x14ac:dyDescent="0.25">
      <c r="A578" t="s">
        <v>3944</v>
      </c>
      <c r="B578" s="1" t="s">
        <v>3945</v>
      </c>
      <c r="C578" s="1" t="s">
        <v>674</v>
      </c>
      <c r="D578">
        <v>331</v>
      </c>
    </row>
    <row r="579" spans="1:4" hidden="1" x14ac:dyDescent="0.25">
      <c r="A579" t="s">
        <v>3942</v>
      </c>
      <c r="B579" s="1" t="s">
        <v>3943</v>
      </c>
      <c r="C579" s="1" t="s">
        <v>674</v>
      </c>
      <c r="D579">
        <v>381</v>
      </c>
    </row>
    <row r="580" spans="1:4" hidden="1" x14ac:dyDescent="0.25">
      <c r="A580" t="s">
        <v>111</v>
      </c>
      <c r="B580" s="1" t="s">
        <v>3941</v>
      </c>
      <c r="C580" s="1" t="s">
        <v>674</v>
      </c>
      <c r="D580">
        <v>454</v>
      </c>
    </row>
    <row r="581" spans="1:4" hidden="1" x14ac:dyDescent="0.25">
      <c r="A581" t="s">
        <v>579</v>
      </c>
      <c r="B581" s="1" t="s">
        <v>3940</v>
      </c>
      <c r="C581" s="1" t="s">
        <v>674</v>
      </c>
      <c r="D581">
        <v>413</v>
      </c>
    </row>
    <row r="582" spans="1:4" hidden="1" x14ac:dyDescent="0.25">
      <c r="A582" t="s">
        <v>108</v>
      </c>
      <c r="B582" s="1" t="s">
        <v>3939</v>
      </c>
      <c r="C582" s="1" t="s">
        <v>674</v>
      </c>
      <c r="D582">
        <v>416</v>
      </c>
    </row>
    <row r="583" spans="1:4" hidden="1" x14ac:dyDescent="0.25">
      <c r="A583" t="s">
        <v>512</v>
      </c>
      <c r="B583" s="1" t="s">
        <v>3938</v>
      </c>
      <c r="C583" s="1" t="s">
        <v>674</v>
      </c>
      <c r="D583">
        <v>420</v>
      </c>
    </row>
    <row r="584" spans="1:4" hidden="1" x14ac:dyDescent="0.25">
      <c r="A584" t="s">
        <v>3007</v>
      </c>
      <c r="B584" s="1" t="s">
        <v>3937</v>
      </c>
      <c r="C584" s="1" t="s">
        <v>674</v>
      </c>
      <c r="D584">
        <v>429</v>
      </c>
    </row>
    <row r="585" spans="1:4" hidden="1" x14ac:dyDescent="0.25">
      <c r="A585" t="s">
        <v>401</v>
      </c>
      <c r="B585" s="1" t="s">
        <v>3936</v>
      </c>
      <c r="C585" s="1" t="s">
        <v>674</v>
      </c>
      <c r="D585">
        <v>460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4054-D2AC-41BD-AC32-5BA74786F0F1}">
  <dimension ref="A1:J576"/>
  <sheetViews>
    <sheetView zoomScale="85" zoomScaleNormal="85" workbookViewId="0">
      <selection activeCell="C586" sqref="C586"/>
    </sheetView>
  </sheetViews>
  <sheetFormatPr baseColWidth="10" defaultRowHeight="15" x14ac:dyDescent="0.25"/>
  <cols>
    <col min="2" max="2" width="9.85546875" customWidth="1"/>
    <col min="3" max="3" width="86.140625" style="1" customWidth="1"/>
    <col min="4" max="4" width="14" customWidth="1"/>
    <col min="5" max="5" width="8.7109375" customWidth="1"/>
    <col min="6" max="6" width="86.7109375" style="1" customWidth="1"/>
    <col min="7" max="7" width="15" customWidth="1"/>
    <col min="8" max="8" width="12.42578125" customWidth="1"/>
  </cols>
  <sheetData>
    <row r="1" spans="1:10" s="3" customFormat="1" x14ac:dyDescent="0.25">
      <c r="A1" s="3" t="s">
        <v>5492</v>
      </c>
      <c r="B1" s="3" t="s">
        <v>668</v>
      </c>
      <c r="C1" s="4" t="s">
        <v>669</v>
      </c>
      <c r="D1" s="3" t="s">
        <v>670</v>
      </c>
      <c r="E1" s="3" t="s">
        <v>2588</v>
      </c>
      <c r="F1" s="4" t="s">
        <v>2589</v>
      </c>
      <c r="G1" s="3" t="s">
        <v>5501</v>
      </c>
      <c r="H1" s="3" t="s">
        <v>0</v>
      </c>
      <c r="I1" s="3" t="s">
        <v>5494</v>
      </c>
      <c r="J1" s="3" t="s">
        <v>5718</v>
      </c>
    </row>
    <row r="2" spans="1:10" hidden="1" x14ac:dyDescent="0.25">
      <c r="A2" t="s">
        <v>643</v>
      </c>
      <c r="B2" t="s">
        <v>1009</v>
      </c>
      <c r="C2" s="1" t="s">
        <v>1010</v>
      </c>
      <c r="D2" t="s">
        <v>690</v>
      </c>
      <c r="E2" t="s">
        <v>2827</v>
      </c>
      <c r="F2" s="1" t="s">
        <v>2828</v>
      </c>
    </row>
    <row r="3" spans="1:10" hidden="1" x14ac:dyDescent="0.25">
      <c r="A3" t="s">
        <v>643</v>
      </c>
      <c r="B3" t="s">
        <v>108</v>
      </c>
      <c r="C3" s="1" t="s">
        <v>109</v>
      </c>
      <c r="D3" s="1" t="s">
        <v>674</v>
      </c>
      <c r="E3" t="s">
        <v>5203</v>
      </c>
      <c r="F3" s="1" t="s">
        <v>5204</v>
      </c>
    </row>
    <row r="4" spans="1:10" hidden="1" x14ac:dyDescent="0.25">
      <c r="A4" t="s">
        <v>643</v>
      </c>
      <c r="B4" t="s">
        <v>111</v>
      </c>
      <c r="C4" s="1" t="s">
        <v>112</v>
      </c>
      <c r="D4" s="1"/>
      <c r="E4" t="s">
        <v>5199</v>
      </c>
      <c r="F4" s="1" t="s">
        <v>5200</v>
      </c>
    </row>
    <row r="5" spans="1:10" hidden="1" x14ac:dyDescent="0.25">
      <c r="A5" t="s">
        <v>3698</v>
      </c>
      <c r="B5" t="s">
        <v>792</v>
      </c>
      <c r="C5" s="1" t="s">
        <v>793</v>
      </c>
      <c r="D5" s="1"/>
      <c r="E5" t="s">
        <v>5201</v>
      </c>
      <c r="F5" s="1" t="s">
        <v>5202</v>
      </c>
    </row>
    <row r="6" spans="1:10" hidden="1" x14ac:dyDescent="0.25">
      <c r="A6" t="s">
        <v>643</v>
      </c>
      <c r="B6" t="s">
        <v>693</v>
      </c>
      <c r="C6" s="1" t="s">
        <v>694</v>
      </c>
      <c r="D6" s="1"/>
      <c r="E6" t="s">
        <v>4994</v>
      </c>
      <c r="F6" s="1" t="s">
        <v>4995</v>
      </c>
    </row>
    <row r="7" spans="1:10" hidden="1" x14ac:dyDescent="0.25">
      <c r="A7" t="s">
        <v>643</v>
      </c>
      <c r="B7" t="s">
        <v>818</v>
      </c>
      <c r="C7" s="1" t="s">
        <v>819</v>
      </c>
      <c r="D7" s="1"/>
      <c r="E7" t="s">
        <v>5058</v>
      </c>
      <c r="F7" s="1" t="s">
        <v>5059</v>
      </c>
    </row>
    <row r="8" spans="1:10" hidden="1" x14ac:dyDescent="0.25">
      <c r="A8" t="s">
        <v>6087</v>
      </c>
      <c r="B8" t="s">
        <v>983</v>
      </c>
      <c r="C8" s="1" t="s">
        <v>984</v>
      </c>
      <c r="D8" s="1"/>
      <c r="E8" t="s">
        <v>6086</v>
      </c>
      <c r="F8" s="1" t="s">
        <v>5059</v>
      </c>
    </row>
    <row r="9" spans="1:10" hidden="1" x14ac:dyDescent="0.25">
      <c r="A9" t="s">
        <v>644</v>
      </c>
      <c r="B9" t="s">
        <v>846</v>
      </c>
      <c r="C9" s="1" t="s">
        <v>847</v>
      </c>
      <c r="D9" s="1"/>
      <c r="E9" t="s">
        <v>1087</v>
      </c>
      <c r="F9" s="1" t="s">
        <v>5414</v>
      </c>
    </row>
    <row r="10" spans="1:10" hidden="1" x14ac:dyDescent="0.25">
      <c r="A10" t="s">
        <v>643</v>
      </c>
      <c r="B10" t="s">
        <v>438</v>
      </c>
      <c r="C10" s="1" t="s">
        <v>439</v>
      </c>
      <c r="D10" s="1"/>
      <c r="E10" t="s">
        <v>481</v>
      </c>
      <c r="F10" s="1" t="s">
        <v>6064</v>
      </c>
    </row>
    <row r="11" spans="1:10" hidden="1" x14ac:dyDescent="0.25">
      <c r="A11" t="s">
        <v>643</v>
      </c>
      <c r="B11" t="s">
        <v>575</v>
      </c>
      <c r="C11" s="1" t="s">
        <v>576</v>
      </c>
      <c r="D11" s="1"/>
      <c r="E11" t="s">
        <v>6065</v>
      </c>
      <c r="F11" s="1" t="s">
        <v>6064</v>
      </c>
    </row>
    <row r="12" spans="1:10" hidden="1" x14ac:dyDescent="0.25">
      <c r="A12" t="s">
        <v>643</v>
      </c>
      <c r="B12" t="s">
        <v>265</v>
      </c>
      <c r="C12" s="1" t="s">
        <v>266</v>
      </c>
      <c r="D12" s="1"/>
      <c r="E12" t="s">
        <v>6066</v>
      </c>
      <c r="F12" s="1" t="s">
        <v>6064</v>
      </c>
    </row>
    <row r="13" spans="1:10" hidden="1" x14ac:dyDescent="0.25">
      <c r="A13" t="s">
        <v>643</v>
      </c>
      <c r="B13" t="s">
        <v>198</v>
      </c>
      <c r="C13" s="1" t="s">
        <v>199</v>
      </c>
      <c r="D13" s="1"/>
      <c r="E13" t="s">
        <v>6067</v>
      </c>
      <c r="F13" s="1" t="s">
        <v>6064</v>
      </c>
    </row>
    <row r="14" spans="1:10" hidden="1" x14ac:dyDescent="0.25">
      <c r="A14" t="s">
        <v>643</v>
      </c>
      <c r="B14" t="s">
        <v>91</v>
      </c>
      <c r="C14" s="1" t="s">
        <v>92</v>
      </c>
      <c r="D14" s="1"/>
      <c r="E14" t="s">
        <v>6068</v>
      </c>
      <c r="F14" s="1" t="s">
        <v>6064</v>
      </c>
    </row>
    <row r="15" spans="1:10" hidden="1" x14ac:dyDescent="0.25">
      <c r="A15" t="s">
        <v>643</v>
      </c>
      <c r="B15" t="s">
        <v>444</v>
      </c>
      <c r="C15" s="1" t="s">
        <v>445</v>
      </c>
      <c r="D15" s="1"/>
      <c r="E15" t="s">
        <v>6069</v>
      </c>
      <c r="F15" s="1" t="s">
        <v>6064</v>
      </c>
    </row>
    <row r="16" spans="1:10" hidden="1" x14ac:dyDescent="0.25">
      <c r="A16" t="s">
        <v>643</v>
      </c>
      <c r="B16" t="s">
        <v>591</v>
      </c>
      <c r="C16" s="1" t="s">
        <v>592</v>
      </c>
      <c r="D16" s="1"/>
      <c r="E16" t="s">
        <v>6070</v>
      </c>
      <c r="F16" s="1" t="s">
        <v>6064</v>
      </c>
    </row>
    <row r="17" spans="1:6" hidden="1" x14ac:dyDescent="0.25">
      <c r="A17" t="s">
        <v>643</v>
      </c>
      <c r="B17" t="s">
        <v>510</v>
      </c>
      <c r="C17" s="1" t="s">
        <v>511</v>
      </c>
      <c r="D17" s="1"/>
      <c r="E17" t="s">
        <v>6071</v>
      </c>
      <c r="F17" s="1" t="s">
        <v>6064</v>
      </c>
    </row>
    <row r="18" spans="1:6" hidden="1" x14ac:dyDescent="0.25">
      <c r="A18" t="s">
        <v>643</v>
      </c>
      <c r="B18" t="s">
        <v>769</v>
      </c>
      <c r="C18" s="1" t="s">
        <v>770</v>
      </c>
      <c r="D18" s="1"/>
      <c r="E18" t="s">
        <v>6072</v>
      </c>
      <c r="F18" s="1" t="s">
        <v>6064</v>
      </c>
    </row>
    <row r="19" spans="1:6" hidden="1" x14ac:dyDescent="0.25">
      <c r="A19" t="s">
        <v>643</v>
      </c>
      <c r="B19" t="s">
        <v>1399</v>
      </c>
      <c r="C19" s="1" t="s">
        <v>1400</v>
      </c>
      <c r="D19" s="1"/>
      <c r="E19" t="s">
        <v>6073</v>
      </c>
    </row>
    <row r="20" spans="1:6" hidden="1" x14ac:dyDescent="0.25">
      <c r="A20" t="s">
        <v>643</v>
      </c>
      <c r="B20" t="s">
        <v>913</v>
      </c>
      <c r="C20" s="1" t="s">
        <v>914</v>
      </c>
      <c r="D20" s="1"/>
      <c r="E20" t="s">
        <v>6074</v>
      </c>
    </row>
    <row r="21" spans="1:6" hidden="1" x14ac:dyDescent="0.25">
      <c r="A21" t="s">
        <v>643</v>
      </c>
      <c r="B21" t="s">
        <v>1095</v>
      </c>
      <c r="C21" s="1" t="s">
        <v>1096</v>
      </c>
      <c r="D21" s="1"/>
      <c r="E21" t="s">
        <v>6075</v>
      </c>
    </row>
    <row r="22" spans="1:6" hidden="1" x14ac:dyDescent="0.25">
      <c r="A22" t="s">
        <v>643</v>
      </c>
      <c r="B22" t="s">
        <v>1141</v>
      </c>
      <c r="C22" s="1" t="s">
        <v>1401</v>
      </c>
      <c r="D22" s="1"/>
      <c r="E22" t="s">
        <v>6076</v>
      </c>
    </row>
    <row r="23" spans="1:6" hidden="1" x14ac:dyDescent="0.25">
      <c r="A23" t="s">
        <v>643</v>
      </c>
      <c r="B23" t="s">
        <v>1402</v>
      </c>
      <c r="C23" s="1" t="s">
        <v>1403</v>
      </c>
      <c r="D23" s="1"/>
      <c r="E23" t="s">
        <v>6077</v>
      </c>
    </row>
    <row r="24" spans="1:6" hidden="1" x14ac:dyDescent="0.25">
      <c r="A24" t="s">
        <v>643</v>
      </c>
      <c r="B24" t="s">
        <v>290</v>
      </c>
      <c r="C24" s="1" t="s">
        <v>291</v>
      </c>
      <c r="D24" s="1"/>
      <c r="E24" t="s">
        <v>4956</v>
      </c>
      <c r="F24" s="1" t="s">
        <v>4957</v>
      </c>
    </row>
    <row r="25" spans="1:6" hidden="1" x14ac:dyDescent="0.25">
      <c r="A25" t="s">
        <v>643</v>
      </c>
      <c r="B25" t="s">
        <v>317</v>
      </c>
      <c r="C25" s="1" t="s">
        <v>318</v>
      </c>
      <c r="D25" s="1"/>
      <c r="E25" t="s">
        <v>4941</v>
      </c>
      <c r="F25" s="1" t="s">
        <v>4942</v>
      </c>
    </row>
    <row r="26" spans="1:6" hidden="1" x14ac:dyDescent="0.25">
      <c r="A26" t="s">
        <v>643</v>
      </c>
      <c r="B26" t="s">
        <v>317</v>
      </c>
      <c r="C26" s="1" t="s">
        <v>318</v>
      </c>
      <c r="D26" s="1"/>
      <c r="E26" t="s">
        <v>4937</v>
      </c>
      <c r="F26" s="1" t="s">
        <v>4938</v>
      </c>
    </row>
    <row r="27" spans="1:6" hidden="1" x14ac:dyDescent="0.25">
      <c r="A27" t="s">
        <v>644</v>
      </c>
      <c r="B27" t="s">
        <v>178</v>
      </c>
      <c r="C27" s="1" t="s">
        <v>179</v>
      </c>
      <c r="D27" s="1"/>
    </row>
    <row r="28" spans="1:6" hidden="1" x14ac:dyDescent="0.25">
      <c r="A28" t="s">
        <v>643</v>
      </c>
      <c r="B28" t="s">
        <v>341</v>
      </c>
      <c r="C28" s="1" t="s">
        <v>342</v>
      </c>
      <c r="D28" s="1"/>
      <c r="E28" t="s">
        <v>4960</v>
      </c>
      <c r="F28" s="1" t="s">
        <v>4961</v>
      </c>
    </row>
    <row r="29" spans="1:6" hidden="1" x14ac:dyDescent="0.25">
      <c r="A29" t="s">
        <v>643</v>
      </c>
      <c r="B29" t="s">
        <v>26</v>
      </c>
      <c r="C29" s="1" t="s">
        <v>368</v>
      </c>
      <c r="D29" s="1"/>
      <c r="E29" t="s">
        <v>4964</v>
      </c>
      <c r="F29" s="1" t="s">
        <v>4965</v>
      </c>
    </row>
    <row r="30" spans="1:6" hidden="1" x14ac:dyDescent="0.25">
      <c r="A30" t="s">
        <v>643</v>
      </c>
      <c r="B30" t="s">
        <v>482</v>
      </c>
      <c r="C30" s="1" t="s">
        <v>483</v>
      </c>
      <c r="D30" s="1"/>
      <c r="E30" t="s">
        <v>4968</v>
      </c>
      <c r="F30" s="1" t="s">
        <v>4969</v>
      </c>
    </row>
    <row r="31" spans="1:6" hidden="1" x14ac:dyDescent="0.25">
      <c r="A31" t="s">
        <v>643</v>
      </c>
      <c r="B31" t="s">
        <v>588</v>
      </c>
      <c r="C31" s="1" t="s">
        <v>589</v>
      </c>
      <c r="D31" s="1"/>
      <c r="E31" t="s">
        <v>4972</v>
      </c>
      <c r="F31" s="1" t="s">
        <v>4973</v>
      </c>
    </row>
    <row r="32" spans="1:6" hidden="1" x14ac:dyDescent="0.25">
      <c r="A32" t="s">
        <v>643</v>
      </c>
      <c r="B32" t="s">
        <v>455</v>
      </c>
      <c r="C32" s="1" t="s">
        <v>456</v>
      </c>
      <c r="D32" s="1"/>
      <c r="E32" t="s">
        <v>4976</v>
      </c>
      <c r="F32" s="1" t="s">
        <v>4977</v>
      </c>
    </row>
    <row r="33" spans="1:6" hidden="1" x14ac:dyDescent="0.25">
      <c r="A33" t="s">
        <v>643</v>
      </c>
      <c r="B33" t="s">
        <v>533</v>
      </c>
      <c r="C33" s="1" t="s">
        <v>534</v>
      </c>
      <c r="D33" s="1"/>
      <c r="E33" t="s">
        <v>4980</v>
      </c>
      <c r="F33" s="1" t="s">
        <v>4981</v>
      </c>
    </row>
    <row r="34" spans="1:6" hidden="1" x14ac:dyDescent="0.25">
      <c r="A34" t="s">
        <v>643</v>
      </c>
      <c r="B34" t="s">
        <v>193</v>
      </c>
      <c r="C34" s="1" t="s">
        <v>194</v>
      </c>
      <c r="D34" s="1"/>
      <c r="E34" t="s">
        <v>4925</v>
      </c>
      <c r="F34" s="1" t="s">
        <v>4926</v>
      </c>
    </row>
    <row r="35" spans="1:6" hidden="1" x14ac:dyDescent="0.25">
      <c r="A35" t="s">
        <v>643</v>
      </c>
      <c r="B35" t="s">
        <v>166</v>
      </c>
      <c r="C35" s="1" t="s">
        <v>167</v>
      </c>
      <c r="D35" s="1"/>
      <c r="E35" t="s">
        <v>4929</v>
      </c>
      <c r="F35" s="1" t="s">
        <v>4930</v>
      </c>
    </row>
    <row r="36" spans="1:6" hidden="1" x14ac:dyDescent="0.25">
      <c r="A36" t="s">
        <v>643</v>
      </c>
      <c r="B36" t="s">
        <v>453</v>
      </c>
      <c r="C36" s="1" t="s">
        <v>454</v>
      </c>
      <c r="D36" s="1"/>
      <c r="E36" t="s">
        <v>4933</v>
      </c>
      <c r="F36" s="1" t="s">
        <v>4934</v>
      </c>
    </row>
    <row r="37" spans="1:6" hidden="1" x14ac:dyDescent="0.25">
      <c r="A37" t="s">
        <v>643</v>
      </c>
      <c r="B37" t="s">
        <v>75</v>
      </c>
      <c r="C37" s="1" t="s">
        <v>76</v>
      </c>
      <c r="D37" s="1"/>
      <c r="E37" t="s">
        <v>493</v>
      </c>
      <c r="F37" s="1" t="s">
        <v>4922</v>
      </c>
    </row>
    <row r="38" spans="1:6" hidden="1" x14ac:dyDescent="0.25">
      <c r="A38" t="s">
        <v>643</v>
      </c>
      <c r="B38" t="s">
        <v>586</v>
      </c>
      <c r="C38" s="1" t="s">
        <v>587</v>
      </c>
      <c r="D38" s="1"/>
      <c r="E38" t="s">
        <v>4945</v>
      </c>
      <c r="F38" s="1" t="s">
        <v>4946</v>
      </c>
    </row>
    <row r="39" spans="1:6" hidden="1" x14ac:dyDescent="0.25">
      <c r="A39" t="s">
        <v>643</v>
      </c>
      <c r="B39" t="s">
        <v>348</v>
      </c>
      <c r="C39" s="1" t="s">
        <v>349</v>
      </c>
      <c r="D39" s="1"/>
      <c r="E39" t="s">
        <v>3456</v>
      </c>
      <c r="F39" s="1" t="s">
        <v>4953</v>
      </c>
    </row>
    <row r="40" spans="1:6" hidden="1" x14ac:dyDescent="0.25">
      <c r="A40" t="s">
        <v>643</v>
      </c>
      <c r="B40" t="s">
        <v>261</v>
      </c>
      <c r="C40" s="1" t="s">
        <v>262</v>
      </c>
      <c r="D40" s="1"/>
      <c r="E40" t="s">
        <v>4949</v>
      </c>
      <c r="F40" s="1" t="s">
        <v>4950</v>
      </c>
    </row>
    <row r="41" spans="1:6" hidden="1" x14ac:dyDescent="0.25">
      <c r="D41" s="1"/>
    </row>
    <row r="42" spans="1:6" hidden="1" x14ac:dyDescent="0.25">
      <c r="D42" s="1"/>
    </row>
    <row r="43" spans="1:6" hidden="1" x14ac:dyDescent="0.25">
      <c r="D43" s="1"/>
    </row>
    <row r="44" spans="1:6" hidden="1" x14ac:dyDescent="0.25">
      <c r="D44" s="1"/>
    </row>
    <row r="45" spans="1:6" hidden="1" x14ac:dyDescent="0.25">
      <c r="D45" s="1"/>
    </row>
    <row r="46" spans="1:6" hidden="1" x14ac:dyDescent="0.25">
      <c r="D46" s="1"/>
    </row>
    <row r="47" spans="1:6" hidden="1" x14ac:dyDescent="0.25">
      <c r="D47" s="1"/>
    </row>
    <row r="48" spans="1:6" hidden="1" x14ac:dyDescent="0.25">
      <c r="D48" s="1"/>
    </row>
    <row r="49" spans="1:9" hidden="1" x14ac:dyDescent="0.25">
      <c r="D49" s="1"/>
    </row>
    <row r="50" spans="1:9" hidden="1" x14ac:dyDescent="0.25">
      <c r="D50" s="1"/>
    </row>
    <row r="51" spans="1:9" hidden="1" x14ac:dyDescent="0.25">
      <c r="D51" s="1"/>
    </row>
    <row r="52" spans="1:9" hidden="1" x14ac:dyDescent="0.25">
      <c r="D52" s="1"/>
    </row>
    <row r="53" spans="1:9" hidden="1" x14ac:dyDescent="0.25">
      <c r="D53" s="1"/>
    </row>
    <row r="54" spans="1:9" hidden="1" x14ac:dyDescent="0.25">
      <c r="D54" s="1"/>
    </row>
    <row r="55" spans="1:9" hidden="1" x14ac:dyDescent="0.25">
      <c r="A55" t="s">
        <v>643</v>
      </c>
      <c r="B55" t="s">
        <v>725</v>
      </c>
      <c r="C55" s="1" t="s">
        <v>726</v>
      </c>
      <c r="D55" s="1"/>
      <c r="E55" t="s">
        <v>5286</v>
      </c>
      <c r="F55" s="1" t="s">
        <v>5287</v>
      </c>
    </row>
    <row r="56" spans="1:9" hidden="1" x14ac:dyDescent="0.25">
      <c r="A56" t="s">
        <v>643</v>
      </c>
      <c r="B56" t="s">
        <v>459</v>
      </c>
      <c r="C56" s="1" t="s">
        <v>460</v>
      </c>
      <c r="D56" t="s">
        <v>674</v>
      </c>
      <c r="E56" t="s">
        <v>459</v>
      </c>
      <c r="F56" s="1" t="s">
        <v>5195</v>
      </c>
    </row>
    <row r="57" spans="1:9" hidden="1" x14ac:dyDescent="0.25">
      <c r="A57" t="s">
        <v>644</v>
      </c>
      <c r="B57" t="s">
        <v>481</v>
      </c>
      <c r="C57" s="1" t="s">
        <v>3006</v>
      </c>
      <c r="D57" s="1" t="s">
        <v>674</v>
      </c>
      <c r="E57" t="s">
        <v>3007</v>
      </c>
      <c r="F57" s="1" t="s">
        <v>3008</v>
      </c>
      <c r="G57" s="1" t="s">
        <v>674</v>
      </c>
      <c r="H57">
        <v>0.46666666666666601</v>
      </c>
      <c r="I57" t="e">
        <f>VLOOKUP(B57,#REF!,1,FALSE)</f>
        <v>#REF!</v>
      </c>
    </row>
    <row r="58" spans="1:9" hidden="1" x14ac:dyDescent="0.25">
      <c r="A58" t="s">
        <v>644</v>
      </c>
      <c r="B58" t="s">
        <v>313</v>
      </c>
      <c r="C58" s="1" t="s">
        <v>3139</v>
      </c>
      <c r="D58" s="1" t="s">
        <v>674</v>
      </c>
      <c r="E58" t="s">
        <v>3007</v>
      </c>
      <c r="F58" s="1" t="s">
        <v>3008</v>
      </c>
      <c r="G58" s="1" t="s">
        <v>674</v>
      </c>
      <c r="H58">
        <v>0.46666666666666601</v>
      </c>
      <c r="I58" t="e">
        <f>VLOOKUP(B58,#REF!,1,FALSE)</f>
        <v>#REF!</v>
      </c>
    </row>
    <row r="59" spans="1:9" hidden="1" x14ac:dyDescent="0.25">
      <c r="A59" t="s">
        <v>644</v>
      </c>
      <c r="B59" t="s">
        <v>3111</v>
      </c>
      <c r="C59" s="1" t="s">
        <v>3112</v>
      </c>
      <c r="D59" s="1" t="s">
        <v>674</v>
      </c>
      <c r="E59" t="s">
        <v>3007</v>
      </c>
      <c r="F59" s="1" t="s">
        <v>3008</v>
      </c>
      <c r="G59" s="1" t="s">
        <v>674</v>
      </c>
      <c r="H59">
        <v>0.46666666666666601</v>
      </c>
      <c r="I59" t="e">
        <f>VLOOKUP(B59,#REF!,1,FALSE)</f>
        <v>#REF!</v>
      </c>
    </row>
    <row r="60" spans="1:9" hidden="1" x14ac:dyDescent="0.25">
      <c r="A60" t="s">
        <v>643</v>
      </c>
      <c r="B60" t="s">
        <v>1179</v>
      </c>
      <c r="C60" s="1" t="s">
        <v>1180</v>
      </c>
      <c r="D60" t="s">
        <v>690</v>
      </c>
      <c r="E60" t="s">
        <v>2097</v>
      </c>
      <c r="F60" s="1" t="s">
        <v>2983</v>
      </c>
    </row>
    <row r="61" spans="1:9" hidden="1" x14ac:dyDescent="0.25">
      <c r="A61" t="s">
        <v>643</v>
      </c>
      <c r="B61" t="s">
        <v>658</v>
      </c>
      <c r="C61" s="1" t="s">
        <v>935</v>
      </c>
      <c r="D61" t="s">
        <v>690</v>
      </c>
      <c r="E61" t="s">
        <v>2691</v>
      </c>
      <c r="F61" s="1" t="s">
        <v>5526</v>
      </c>
    </row>
    <row r="62" spans="1:9" hidden="1" x14ac:dyDescent="0.25">
      <c r="A62" t="s">
        <v>644</v>
      </c>
      <c r="B62" t="s">
        <v>799</v>
      </c>
      <c r="C62" s="1" t="s">
        <v>800</v>
      </c>
      <c r="D62" t="s">
        <v>690</v>
      </c>
      <c r="E62" t="s">
        <v>2691</v>
      </c>
      <c r="F62" s="1" t="s">
        <v>2692</v>
      </c>
    </row>
    <row r="63" spans="1:9" hidden="1" x14ac:dyDescent="0.25">
      <c r="A63" t="s">
        <v>645</v>
      </c>
      <c r="B63" t="s">
        <v>142</v>
      </c>
      <c r="C63" s="1" t="s">
        <v>143</v>
      </c>
      <c r="D63" t="s">
        <v>674</v>
      </c>
      <c r="E63" t="s">
        <v>2691</v>
      </c>
      <c r="F63" s="1" t="s">
        <v>2692</v>
      </c>
    </row>
    <row r="64" spans="1:9" hidden="1" x14ac:dyDescent="0.25">
      <c r="A64" t="s">
        <v>644</v>
      </c>
      <c r="B64" t="s">
        <v>2984</v>
      </c>
      <c r="C64" s="1" t="s">
        <v>2985</v>
      </c>
      <c r="D64" t="s">
        <v>674</v>
      </c>
      <c r="E64" t="s">
        <v>2986</v>
      </c>
      <c r="F64" s="1" t="s">
        <v>2987</v>
      </c>
    </row>
    <row r="65" spans="1:6" hidden="1" x14ac:dyDescent="0.25">
      <c r="A65" t="s">
        <v>643</v>
      </c>
      <c r="B65" t="s">
        <v>1267</v>
      </c>
      <c r="C65" s="1" t="s">
        <v>1268</v>
      </c>
      <c r="D65" t="s">
        <v>690</v>
      </c>
      <c r="E65" t="s">
        <v>2612</v>
      </c>
      <c r="F65" s="1" t="s">
        <v>2613</v>
      </c>
    </row>
    <row r="66" spans="1:6" hidden="1" x14ac:dyDescent="0.25">
      <c r="A66" t="s">
        <v>644</v>
      </c>
      <c r="B66" t="s">
        <v>703</v>
      </c>
      <c r="C66" s="1" t="s">
        <v>704</v>
      </c>
      <c r="D66" t="s">
        <v>690</v>
      </c>
      <c r="E66" t="s">
        <v>2612</v>
      </c>
      <c r="F66" s="1" t="s">
        <v>2613</v>
      </c>
    </row>
    <row r="67" spans="1:6" hidden="1" x14ac:dyDescent="0.25">
      <c r="A67" t="s">
        <v>5525</v>
      </c>
      <c r="B67" t="s">
        <v>1326</v>
      </c>
      <c r="C67" s="1" t="s">
        <v>1327</v>
      </c>
      <c r="D67" t="s">
        <v>690</v>
      </c>
      <c r="E67" t="s">
        <v>5246</v>
      </c>
      <c r="F67" s="1" t="s">
        <v>2776</v>
      </c>
    </row>
    <row r="68" spans="1:6" hidden="1" x14ac:dyDescent="0.25">
      <c r="A68" t="s">
        <v>643</v>
      </c>
      <c r="B68" t="s">
        <v>801</v>
      </c>
      <c r="C68" s="1" t="s">
        <v>1111</v>
      </c>
      <c r="D68" t="s">
        <v>690</v>
      </c>
      <c r="E68" t="s">
        <v>5248</v>
      </c>
      <c r="F68" s="1" t="s">
        <v>2776</v>
      </c>
    </row>
    <row r="69" spans="1:6" hidden="1" x14ac:dyDescent="0.25">
      <c r="A69" t="s">
        <v>644</v>
      </c>
      <c r="B69" t="s">
        <v>1264</v>
      </c>
      <c r="C69" s="1" t="s">
        <v>1265</v>
      </c>
      <c r="D69" t="s">
        <v>690</v>
      </c>
      <c r="E69" t="s">
        <v>2775</v>
      </c>
      <c r="F69" s="1" t="s">
        <v>2776</v>
      </c>
    </row>
    <row r="70" spans="1:6" hidden="1" x14ac:dyDescent="0.25">
      <c r="A70" t="s">
        <v>643</v>
      </c>
      <c r="B70" t="s">
        <v>938</v>
      </c>
      <c r="C70" s="1" t="s">
        <v>939</v>
      </c>
      <c r="D70" t="s">
        <v>690</v>
      </c>
      <c r="E70" t="s">
        <v>2775</v>
      </c>
      <c r="F70" s="1" t="s">
        <v>2776</v>
      </c>
    </row>
    <row r="71" spans="1:6" hidden="1" x14ac:dyDescent="0.25">
      <c r="A71" t="s">
        <v>645</v>
      </c>
      <c r="B71" t="s">
        <v>515</v>
      </c>
      <c r="C71" s="1" t="s">
        <v>516</v>
      </c>
      <c r="D71" t="s">
        <v>674</v>
      </c>
      <c r="E71" t="s">
        <v>2775</v>
      </c>
      <c r="F71" s="1" t="s">
        <v>2776</v>
      </c>
    </row>
    <row r="72" spans="1:6" hidden="1" x14ac:dyDescent="0.25">
      <c r="A72" t="s">
        <v>645</v>
      </c>
      <c r="B72" t="s">
        <v>358</v>
      </c>
      <c r="C72" s="1" t="s">
        <v>359</v>
      </c>
      <c r="D72" t="s">
        <v>674</v>
      </c>
      <c r="E72" t="s">
        <v>2775</v>
      </c>
      <c r="F72" s="1" t="s">
        <v>2776</v>
      </c>
    </row>
    <row r="73" spans="1:6" hidden="1" x14ac:dyDescent="0.25">
      <c r="A73" t="s">
        <v>643</v>
      </c>
      <c r="B73" t="s">
        <v>1182</v>
      </c>
      <c r="C73" s="1" t="s">
        <v>1183</v>
      </c>
      <c r="D73" t="s">
        <v>690</v>
      </c>
      <c r="E73" t="s">
        <v>2427</v>
      </c>
      <c r="F73" s="1" t="s">
        <v>5250</v>
      </c>
    </row>
    <row r="74" spans="1:6" hidden="1" x14ac:dyDescent="0.25">
      <c r="A74" t="s">
        <v>644</v>
      </c>
      <c r="B74" t="s">
        <v>663</v>
      </c>
      <c r="C74" s="1" t="s">
        <v>708</v>
      </c>
      <c r="D74" t="s">
        <v>690</v>
      </c>
      <c r="E74" t="s">
        <v>2614</v>
      </c>
      <c r="F74" s="1" t="s">
        <v>2615</v>
      </c>
    </row>
    <row r="75" spans="1:6" hidden="1" x14ac:dyDescent="0.25">
      <c r="A75" t="s">
        <v>643</v>
      </c>
      <c r="B75" t="s">
        <v>940</v>
      </c>
      <c r="C75" s="1" t="s">
        <v>941</v>
      </c>
      <c r="D75" t="s">
        <v>690</v>
      </c>
      <c r="E75" t="s">
        <v>2614</v>
      </c>
      <c r="F75" s="1" t="s">
        <v>2615</v>
      </c>
    </row>
    <row r="76" spans="1:6" hidden="1" x14ac:dyDescent="0.25">
      <c r="A76" t="s">
        <v>643</v>
      </c>
      <c r="B76" t="s">
        <v>659</v>
      </c>
      <c r="C76" s="1" t="s">
        <v>706</v>
      </c>
      <c r="D76" s="1" t="s">
        <v>690</v>
      </c>
      <c r="E76" t="s">
        <v>5251</v>
      </c>
      <c r="F76" s="1" t="s">
        <v>5724</v>
      </c>
    </row>
    <row r="77" spans="1:6" hidden="1" x14ac:dyDescent="0.25">
      <c r="A77" t="s">
        <v>643</v>
      </c>
      <c r="B77" t="s">
        <v>1190</v>
      </c>
      <c r="C77" s="1" t="s">
        <v>1191</v>
      </c>
      <c r="D77" s="1" t="s">
        <v>690</v>
      </c>
      <c r="E77" t="s">
        <v>1856</v>
      </c>
      <c r="F77" s="1" t="s">
        <v>5253</v>
      </c>
    </row>
    <row r="78" spans="1:6" hidden="1" x14ac:dyDescent="0.25">
      <c r="A78" t="s">
        <v>643</v>
      </c>
      <c r="B78" t="s">
        <v>808</v>
      </c>
      <c r="C78" s="1" t="s">
        <v>809</v>
      </c>
      <c r="D78" s="1" t="s">
        <v>690</v>
      </c>
      <c r="E78" t="s">
        <v>2100</v>
      </c>
      <c r="F78" s="1" t="s">
        <v>5722</v>
      </c>
    </row>
    <row r="79" spans="1:6" hidden="1" x14ac:dyDescent="0.25">
      <c r="A79" t="s">
        <v>643</v>
      </c>
      <c r="B79" t="s">
        <v>1188</v>
      </c>
      <c r="C79" s="1" t="s">
        <v>1189</v>
      </c>
      <c r="D79" s="1" t="s">
        <v>690</v>
      </c>
      <c r="E79" t="s">
        <v>2429</v>
      </c>
      <c r="F79" s="1" t="s">
        <v>5255</v>
      </c>
    </row>
    <row r="80" spans="1:6" hidden="1" x14ac:dyDescent="0.25">
      <c r="A80" t="s">
        <v>643</v>
      </c>
      <c r="B80" t="s">
        <v>1032</v>
      </c>
      <c r="C80" s="1" t="s">
        <v>1033</v>
      </c>
      <c r="D80" s="1" t="s">
        <v>690</v>
      </c>
      <c r="E80" t="s">
        <v>5257</v>
      </c>
      <c r="F80" s="1" t="s">
        <v>5258</v>
      </c>
    </row>
    <row r="81" spans="1:6" hidden="1" x14ac:dyDescent="0.25">
      <c r="A81" t="s">
        <v>643</v>
      </c>
      <c r="B81" t="s">
        <v>804</v>
      </c>
      <c r="C81" s="1" t="s">
        <v>805</v>
      </c>
      <c r="D81" t="s">
        <v>690</v>
      </c>
      <c r="E81" t="s">
        <v>5259</v>
      </c>
      <c r="F81" s="1" t="s">
        <v>5720</v>
      </c>
    </row>
    <row r="82" spans="1:6" hidden="1" x14ac:dyDescent="0.25">
      <c r="A82" t="s">
        <v>644</v>
      </c>
      <c r="B82" t="s">
        <v>1028</v>
      </c>
      <c r="C82" s="1" t="s">
        <v>1029</v>
      </c>
      <c r="D82" t="s">
        <v>690</v>
      </c>
      <c r="E82" t="s">
        <v>5261</v>
      </c>
      <c r="F82" s="1" t="s">
        <v>5721</v>
      </c>
    </row>
    <row r="83" spans="1:6" hidden="1" x14ac:dyDescent="0.25">
      <c r="A83" t="s">
        <v>643</v>
      </c>
      <c r="B83" t="s">
        <v>1186</v>
      </c>
      <c r="C83" s="1" t="s">
        <v>1187</v>
      </c>
      <c r="D83" s="1" t="s">
        <v>690</v>
      </c>
      <c r="E83" t="s">
        <v>5261</v>
      </c>
      <c r="F83" s="1" t="s">
        <v>5721</v>
      </c>
    </row>
    <row r="84" spans="1:6" hidden="1" x14ac:dyDescent="0.25">
      <c r="A84" t="s">
        <v>643</v>
      </c>
      <c r="B84" t="s">
        <v>661</v>
      </c>
      <c r="C84" s="1" t="s">
        <v>711</v>
      </c>
      <c r="D84" t="s">
        <v>690</v>
      </c>
      <c r="E84" t="s">
        <v>5263</v>
      </c>
      <c r="F84" s="1" t="s">
        <v>5264</v>
      </c>
    </row>
    <row r="85" spans="1:6" hidden="1" x14ac:dyDescent="0.25">
      <c r="A85" t="s">
        <v>643</v>
      </c>
      <c r="B85" t="s">
        <v>1192</v>
      </c>
      <c r="C85" s="1" t="s">
        <v>1193</v>
      </c>
      <c r="D85" t="s">
        <v>690</v>
      </c>
      <c r="E85" t="s">
        <v>1410</v>
      </c>
      <c r="F85" s="1" t="s">
        <v>2616</v>
      </c>
    </row>
    <row r="86" spans="1:6" hidden="1" x14ac:dyDescent="0.25">
      <c r="A86" t="s">
        <v>5726</v>
      </c>
      <c r="B86" t="s">
        <v>1112</v>
      </c>
      <c r="C86" s="1" t="s">
        <v>1113</v>
      </c>
      <c r="D86" t="s">
        <v>690</v>
      </c>
      <c r="E86" t="s">
        <v>1636</v>
      </c>
      <c r="F86" s="1" t="s">
        <v>2616</v>
      </c>
    </row>
    <row r="87" spans="1:6" hidden="1" x14ac:dyDescent="0.25">
      <c r="A87" t="s">
        <v>644</v>
      </c>
      <c r="B87" t="s">
        <v>1272</v>
      </c>
      <c r="C87" s="1" t="s">
        <v>1273</v>
      </c>
      <c r="D87" t="s">
        <v>690</v>
      </c>
      <c r="E87" t="s">
        <v>1636</v>
      </c>
      <c r="F87" s="1" t="s">
        <v>3088</v>
      </c>
    </row>
    <row r="88" spans="1:6" hidden="1" x14ac:dyDescent="0.25">
      <c r="A88" t="s">
        <v>643</v>
      </c>
      <c r="B88" t="s">
        <v>665</v>
      </c>
      <c r="C88" s="1" t="s">
        <v>715</v>
      </c>
      <c r="D88" t="s">
        <v>690</v>
      </c>
      <c r="E88" t="s">
        <v>1958</v>
      </c>
      <c r="F88" s="1" t="s">
        <v>5266</v>
      </c>
    </row>
    <row r="89" spans="1:6" hidden="1" x14ac:dyDescent="0.25">
      <c r="A89" t="s">
        <v>643</v>
      </c>
      <c r="B89" t="s">
        <v>957</v>
      </c>
      <c r="C89" s="1" t="s">
        <v>728</v>
      </c>
      <c r="D89" t="s">
        <v>690</v>
      </c>
      <c r="E89" t="s">
        <v>1270</v>
      </c>
      <c r="F89" s="1" t="s">
        <v>2785</v>
      </c>
    </row>
    <row r="90" spans="1:6" hidden="1" x14ac:dyDescent="0.25">
      <c r="A90" t="s">
        <v>643</v>
      </c>
      <c r="B90" t="s">
        <v>1444</v>
      </c>
      <c r="C90" s="1" t="s">
        <v>1445</v>
      </c>
      <c r="D90" t="s">
        <v>674</v>
      </c>
      <c r="E90" t="s">
        <v>4668</v>
      </c>
      <c r="F90" s="1" t="s">
        <v>5502</v>
      </c>
    </row>
    <row r="91" spans="1:6" hidden="1" x14ac:dyDescent="0.25">
      <c r="A91" t="s">
        <v>643</v>
      </c>
      <c r="B91" t="s">
        <v>1570</v>
      </c>
      <c r="C91" s="1" t="s">
        <v>1571</v>
      </c>
      <c r="D91" t="s">
        <v>674</v>
      </c>
      <c r="E91" t="s">
        <v>4670</v>
      </c>
      <c r="F91" s="1" t="s">
        <v>5503</v>
      </c>
    </row>
    <row r="92" spans="1:6" hidden="1" x14ac:dyDescent="0.25">
      <c r="A92" t="s">
        <v>643</v>
      </c>
      <c r="B92" t="s">
        <v>2543</v>
      </c>
      <c r="C92" s="1" t="s">
        <v>2544</v>
      </c>
      <c r="D92" t="s">
        <v>674</v>
      </c>
      <c r="E92" t="s">
        <v>4672</v>
      </c>
      <c r="F92" s="1" t="s">
        <v>5504</v>
      </c>
    </row>
    <row r="93" spans="1:6" hidden="1" x14ac:dyDescent="0.25">
      <c r="A93" t="s">
        <v>643</v>
      </c>
      <c r="B93" t="s">
        <v>1573</v>
      </c>
      <c r="C93" s="1" t="s">
        <v>1574</v>
      </c>
      <c r="D93" t="s">
        <v>674</v>
      </c>
      <c r="E93" t="s">
        <v>4674</v>
      </c>
      <c r="F93" s="1" t="s">
        <v>5505</v>
      </c>
    </row>
    <row r="94" spans="1:6" hidden="1" x14ac:dyDescent="0.25">
      <c r="A94" t="s">
        <v>643</v>
      </c>
      <c r="B94" t="s">
        <v>1772</v>
      </c>
      <c r="C94" s="1" t="s">
        <v>2546</v>
      </c>
      <c r="D94" t="s">
        <v>674</v>
      </c>
      <c r="E94" t="s">
        <v>4676</v>
      </c>
      <c r="F94" s="1" t="s">
        <v>5506</v>
      </c>
    </row>
    <row r="95" spans="1:6" hidden="1" x14ac:dyDescent="0.25">
      <c r="A95" t="s">
        <v>643</v>
      </c>
      <c r="B95" t="s">
        <v>2265</v>
      </c>
      <c r="C95" s="1" t="s">
        <v>2266</v>
      </c>
      <c r="D95" t="s">
        <v>674</v>
      </c>
      <c r="E95" t="s">
        <v>4678</v>
      </c>
      <c r="F95" s="1" t="s">
        <v>5507</v>
      </c>
    </row>
    <row r="96" spans="1:6" hidden="1" x14ac:dyDescent="0.25">
      <c r="A96" t="s">
        <v>643</v>
      </c>
      <c r="B96" t="s">
        <v>2547</v>
      </c>
      <c r="C96" s="1" t="s">
        <v>2548</v>
      </c>
      <c r="D96" t="s">
        <v>674</v>
      </c>
      <c r="E96" t="s">
        <v>4680</v>
      </c>
      <c r="F96" s="1" t="s">
        <v>5508</v>
      </c>
    </row>
    <row r="97" spans="1:6" hidden="1" x14ac:dyDescent="0.25">
      <c r="A97" t="s">
        <v>643</v>
      </c>
      <c r="B97" t="s">
        <v>2161</v>
      </c>
      <c r="C97" s="1" t="s">
        <v>2162</v>
      </c>
      <c r="D97" t="s">
        <v>674</v>
      </c>
      <c r="E97" t="s">
        <v>4682</v>
      </c>
      <c r="F97" s="1" t="s">
        <v>5509</v>
      </c>
    </row>
    <row r="98" spans="1:6" hidden="1" x14ac:dyDescent="0.25">
      <c r="A98" t="s">
        <v>643</v>
      </c>
      <c r="B98" t="s">
        <v>1888</v>
      </c>
      <c r="C98" s="1" t="s">
        <v>1889</v>
      </c>
      <c r="D98" t="s">
        <v>674</v>
      </c>
      <c r="E98" t="s">
        <v>4684</v>
      </c>
      <c r="F98" s="1" t="s">
        <v>5527</v>
      </c>
    </row>
    <row r="99" spans="1:6" hidden="1" x14ac:dyDescent="0.25">
      <c r="A99" t="s">
        <v>643</v>
      </c>
      <c r="B99" t="s">
        <v>1761</v>
      </c>
      <c r="C99" s="1" t="s">
        <v>1762</v>
      </c>
      <c r="D99" t="s">
        <v>674</v>
      </c>
      <c r="E99" t="s">
        <v>4686</v>
      </c>
      <c r="F99" s="1" t="s">
        <v>5528</v>
      </c>
    </row>
    <row r="100" spans="1:6" hidden="1" x14ac:dyDescent="0.25">
      <c r="A100" t="s">
        <v>643</v>
      </c>
      <c r="B100" t="s">
        <v>2164</v>
      </c>
      <c r="C100" s="1" t="s">
        <v>2165</v>
      </c>
      <c r="D100" t="s">
        <v>674</v>
      </c>
      <c r="E100" t="s">
        <v>4688</v>
      </c>
      <c r="F100" s="1" t="s">
        <v>5529</v>
      </c>
    </row>
    <row r="101" spans="1:6" hidden="1" x14ac:dyDescent="0.25">
      <c r="A101" t="s">
        <v>643</v>
      </c>
      <c r="B101" t="s">
        <v>1891</v>
      </c>
      <c r="C101" s="1" t="s">
        <v>1892</v>
      </c>
      <c r="D101" t="s">
        <v>674</v>
      </c>
      <c r="E101" t="s">
        <v>4690</v>
      </c>
      <c r="F101" s="1" t="s">
        <v>5510</v>
      </c>
    </row>
    <row r="102" spans="1:6" hidden="1" x14ac:dyDescent="0.25">
      <c r="A102" t="s">
        <v>643</v>
      </c>
      <c r="B102" t="s">
        <v>1894</v>
      </c>
      <c r="C102" s="1" t="s">
        <v>1895</v>
      </c>
      <c r="D102" t="s">
        <v>674</v>
      </c>
      <c r="E102" t="s">
        <v>4692</v>
      </c>
      <c r="F102" s="1" t="s">
        <v>5511</v>
      </c>
    </row>
    <row r="103" spans="1:6" hidden="1" x14ac:dyDescent="0.25">
      <c r="A103" t="s">
        <v>643</v>
      </c>
      <c r="B103" t="s">
        <v>2371</v>
      </c>
      <c r="C103" s="1" t="s">
        <v>2372</v>
      </c>
      <c r="D103" t="s">
        <v>674</v>
      </c>
      <c r="E103" t="s">
        <v>4696</v>
      </c>
      <c r="F103" s="1" t="s">
        <v>5512</v>
      </c>
    </row>
    <row r="104" spans="1:6" hidden="1" x14ac:dyDescent="0.25">
      <c r="A104" t="s">
        <v>643</v>
      </c>
      <c r="B104" t="s">
        <v>1764</v>
      </c>
      <c r="C104" s="1" t="s">
        <v>1765</v>
      </c>
      <c r="D104" t="s">
        <v>674</v>
      </c>
      <c r="E104" t="s">
        <v>4698</v>
      </c>
      <c r="F104" s="1" t="s">
        <v>5513</v>
      </c>
    </row>
    <row r="105" spans="1:6" hidden="1" x14ac:dyDescent="0.25">
      <c r="A105" t="s">
        <v>643</v>
      </c>
      <c r="B105" t="s">
        <v>2550</v>
      </c>
      <c r="C105" s="1" t="s">
        <v>2551</v>
      </c>
      <c r="D105" t="s">
        <v>674</v>
      </c>
      <c r="E105" t="s">
        <v>4702</v>
      </c>
      <c r="F105" s="1" t="s">
        <v>5514</v>
      </c>
    </row>
    <row r="106" spans="1:6" hidden="1" x14ac:dyDescent="0.25">
      <c r="A106" t="s">
        <v>643</v>
      </c>
      <c r="B106" t="s">
        <v>1447</v>
      </c>
      <c r="C106" s="1" t="s">
        <v>1448</v>
      </c>
      <c r="D106" t="s">
        <v>674</v>
      </c>
      <c r="E106" t="s">
        <v>4704</v>
      </c>
      <c r="F106" s="1" t="s">
        <v>5515</v>
      </c>
    </row>
    <row r="107" spans="1:6" hidden="1" x14ac:dyDescent="0.25">
      <c r="A107" t="s">
        <v>643</v>
      </c>
      <c r="B107" t="s">
        <v>2268</v>
      </c>
      <c r="C107" s="1" t="s">
        <v>2269</v>
      </c>
      <c r="D107" t="s">
        <v>674</v>
      </c>
      <c r="E107" t="s">
        <v>4706</v>
      </c>
      <c r="F107" s="1" t="s">
        <v>5516</v>
      </c>
    </row>
    <row r="108" spans="1:6" hidden="1" x14ac:dyDescent="0.25">
      <c r="A108" t="s">
        <v>643</v>
      </c>
      <c r="B108" t="s">
        <v>1576</v>
      </c>
      <c r="C108" s="1" t="s">
        <v>1577</v>
      </c>
      <c r="D108" t="s">
        <v>674</v>
      </c>
      <c r="E108" t="s">
        <v>4708</v>
      </c>
      <c r="F108" s="1" t="s">
        <v>5517</v>
      </c>
    </row>
    <row r="109" spans="1:6" hidden="1" x14ac:dyDescent="0.25">
      <c r="A109" t="s">
        <v>643</v>
      </c>
      <c r="B109" t="s">
        <v>2374</v>
      </c>
      <c r="C109" s="1" t="s">
        <v>2375</v>
      </c>
      <c r="D109" t="s">
        <v>674</v>
      </c>
      <c r="E109" t="s">
        <v>4710</v>
      </c>
      <c r="F109" s="1" t="s">
        <v>5518</v>
      </c>
    </row>
    <row r="110" spans="1:6" hidden="1" x14ac:dyDescent="0.25">
      <c r="A110" t="s">
        <v>643</v>
      </c>
      <c r="B110" t="s">
        <v>1579</v>
      </c>
      <c r="C110" s="1" t="s">
        <v>1580</v>
      </c>
      <c r="D110" t="s">
        <v>674</v>
      </c>
      <c r="E110" t="s">
        <v>4712</v>
      </c>
      <c r="F110" s="1" t="s">
        <v>5519</v>
      </c>
    </row>
    <row r="111" spans="1:6" hidden="1" x14ac:dyDescent="0.25">
      <c r="A111" t="s">
        <v>643</v>
      </c>
      <c r="B111" t="s">
        <v>54</v>
      </c>
      <c r="C111" s="1" t="s">
        <v>55</v>
      </c>
      <c r="D111" t="s">
        <v>674</v>
      </c>
      <c r="E111" t="s">
        <v>4714</v>
      </c>
      <c r="F111" s="1" t="s">
        <v>5530</v>
      </c>
    </row>
    <row r="112" spans="1:6" hidden="1" x14ac:dyDescent="0.25">
      <c r="A112" t="s">
        <v>643</v>
      </c>
      <c r="B112" t="s">
        <v>558</v>
      </c>
      <c r="C112" s="1" t="s">
        <v>559</v>
      </c>
      <c r="D112" t="s">
        <v>674</v>
      </c>
      <c r="E112" t="s">
        <v>4716</v>
      </c>
      <c r="F112" s="1" t="s">
        <v>5520</v>
      </c>
    </row>
    <row r="113" spans="1:6" hidden="1" x14ac:dyDescent="0.25">
      <c r="A113" t="s">
        <v>643</v>
      </c>
      <c r="B113" t="s">
        <v>2167</v>
      </c>
      <c r="C113" s="1" t="s">
        <v>2168</v>
      </c>
      <c r="D113" t="s">
        <v>674</v>
      </c>
      <c r="E113" t="s">
        <v>4718</v>
      </c>
      <c r="F113" s="1" t="s">
        <v>2630</v>
      </c>
    </row>
    <row r="114" spans="1:6" hidden="1" x14ac:dyDescent="0.25">
      <c r="A114" t="s">
        <v>643</v>
      </c>
      <c r="B114" t="s">
        <v>2377</v>
      </c>
      <c r="C114" s="1" t="s">
        <v>2378</v>
      </c>
      <c r="D114" t="s">
        <v>674</v>
      </c>
      <c r="E114" t="s">
        <v>4720</v>
      </c>
      <c r="F114" s="1" t="s">
        <v>5521</v>
      </c>
    </row>
    <row r="115" spans="1:6" hidden="1" x14ac:dyDescent="0.25">
      <c r="A115" t="s">
        <v>643</v>
      </c>
      <c r="B115" t="s">
        <v>1451</v>
      </c>
      <c r="C115" s="1" t="s">
        <v>1452</v>
      </c>
      <c r="D115" t="s">
        <v>674</v>
      </c>
      <c r="E115" t="s">
        <v>4722</v>
      </c>
      <c r="F115" s="1" t="s">
        <v>5522</v>
      </c>
    </row>
    <row r="116" spans="1:6" hidden="1" x14ac:dyDescent="0.25">
      <c r="A116" t="s">
        <v>643</v>
      </c>
      <c r="B116" t="s">
        <v>2380</v>
      </c>
      <c r="C116" s="1" t="s">
        <v>2381</v>
      </c>
      <c r="D116" t="s">
        <v>674</v>
      </c>
      <c r="E116" t="s">
        <v>4724</v>
      </c>
      <c r="F116" s="1" t="s">
        <v>5523</v>
      </c>
    </row>
    <row r="117" spans="1:6" hidden="1" x14ac:dyDescent="0.25">
      <c r="A117" t="s">
        <v>643</v>
      </c>
      <c r="B117" t="s">
        <v>2170</v>
      </c>
      <c r="C117" s="1" t="s">
        <v>2171</v>
      </c>
      <c r="D117" t="s">
        <v>674</v>
      </c>
      <c r="E117" t="s">
        <v>4726</v>
      </c>
      <c r="F117" s="1" t="s">
        <v>5524</v>
      </c>
    </row>
    <row r="118" spans="1:6" hidden="1" x14ac:dyDescent="0.25">
      <c r="A118" t="s">
        <v>643</v>
      </c>
      <c r="B118" t="s">
        <v>1770</v>
      </c>
      <c r="C118" s="1" t="s">
        <v>1771</v>
      </c>
      <c r="D118" t="s">
        <v>674</v>
      </c>
      <c r="E118" t="s">
        <v>4728</v>
      </c>
      <c r="F118" s="1" t="s">
        <v>5531</v>
      </c>
    </row>
    <row r="119" spans="1:6" hidden="1" x14ac:dyDescent="0.25">
      <c r="A119" t="s">
        <v>643</v>
      </c>
      <c r="B119" t="s">
        <v>1682</v>
      </c>
      <c r="C119" s="1" t="s">
        <v>5532</v>
      </c>
      <c r="D119" t="s">
        <v>674</v>
      </c>
      <c r="E119" t="s">
        <v>4730</v>
      </c>
      <c r="F119" s="1" t="s">
        <v>5533</v>
      </c>
    </row>
    <row r="120" spans="1:6" hidden="1" x14ac:dyDescent="0.25">
      <c r="A120" t="s">
        <v>643</v>
      </c>
      <c r="B120" t="s">
        <v>1775</v>
      </c>
      <c r="C120" s="1" t="s">
        <v>1776</v>
      </c>
      <c r="D120" t="s">
        <v>674</v>
      </c>
      <c r="E120" t="s">
        <v>4732</v>
      </c>
      <c r="F120" s="1" t="s">
        <v>5534</v>
      </c>
    </row>
    <row r="121" spans="1:6" hidden="1" x14ac:dyDescent="0.25">
      <c r="A121" t="s">
        <v>643</v>
      </c>
      <c r="B121" t="s">
        <v>1900</v>
      </c>
      <c r="C121" s="1" t="s">
        <v>1901</v>
      </c>
      <c r="D121" t="s">
        <v>674</v>
      </c>
      <c r="E121" t="s">
        <v>4734</v>
      </c>
      <c r="F121" s="1" t="s">
        <v>5535</v>
      </c>
    </row>
    <row r="122" spans="1:6" hidden="1" x14ac:dyDescent="0.25">
      <c r="A122" t="s">
        <v>643</v>
      </c>
      <c r="B122" t="s">
        <v>1582</v>
      </c>
      <c r="C122" s="1" t="s">
        <v>1583</v>
      </c>
      <c r="D122" t="s">
        <v>674</v>
      </c>
      <c r="E122" t="s">
        <v>4736</v>
      </c>
      <c r="F122" s="1" t="s">
        <v>5536</v>
      </c>
    </row>
    <row r="123" spans="1:6" hidden="1" x14ac:dyDescent="0.25">
      <c r="A123" t="s">
        <v>643</v>
      </c>
      <c r="B123" t="s">
        <v>2037</v>
      </c>
      <c r="C123" s="1" t="s">
        <v>2038</v>
      </c>
      <c r="D123" t="s">
        <v>674</v>
      </c>
      <c r="E123" t="s">
        <v>4738</v>
      </c>
      <c r="F123" s="1" t="s">
        <v>5537</v>
      </c>
    </row>
    <row r="124" spans="1:6" hidden="1" x14ac:dyDescent="0.25">
      <c r="A124" t="s">
        <v>643</v>
      </c>
      <c r="B124" t="s">
        <v>1795</v>
      </c>
      <c r="C124" s="1" t="s">
        <v>1796</v>
      </c>
      <c r="D124" t="s">
        <v>674</v>
      </c>
      <c r="E124" t="s">
        <v>4740</v>
      </c>
      <c r="F124" s="1" t="s">
        <v>5538</v>
      </c>
    </row>
    <row r="125" spans="1:6" hidden="1" x14ac:dyDescent="0.25">
      <c r="A125" t="s">
        <v>643</v>
      </c>
      <c r="B125" t="s">
        <v>1604</v>
      </c>
      <c r="C125" s="1" t="s">
        <v>1605</v>
      </c>
      <c r="D125" t="s">
        <v>674</v>
      </c>
      <c r="E125" t="s">
        <v>4742</v>
      </c>
      <c r="F125" s="1" t="s">
        <v>5539</v>
      </c>
    </row>
    <row r="126" spans="1:6" hidden="1" x14ac:dyDescent="0.25">
      <c r="A126" t="s">
        <v>643</v>
      </c>
      <c r="B126" t="s">
        <v>2191</v>
      </c>
      <c r="C126" s="1" t="s">
        <v>2192</v>
      </c>
      <c r="D126" t="s">
        <v>674</v>
      </c>
      <c r="E126" t="s">
        <v>2920</v>
      </c>
      <c r="F126" s="1" t="s">
        <v>5540</v>
      </c>
    </row>
    <row r="127" spans="1:6" hidden="1" x14ac:dyDescent="0.25">
      <c r="A127" t="s">
        <v>643</v>
      </c>
      <c r="B127" t="s">
        <v>1779</v>
      </c>
      <c r="C127" s="1" t="s">
        <v>1780</v>
      </c>
      <c r="D127" t="s">
        <v>674</v>
      </c>
      <c r="E127" t="s">
        <v>4744</v>
      </c>
      <c r="F127" s="1" t="s">
        <v>5541</v>
      </c>
    </row>
    <row r="128" spans="1:6" hidden="1" x14ac:dyDescent="0.25">
      <c r="A128" t="s">
        <v>643</v>
      </c>
      <c r="B128" t="s">
        <v>2290</v>
      </c>
      <c r="C128" s="1" t="s">
        <v>2291</v>
      </c>
      <c r="D128" t="s">
        <v>674</v>
      </c>
      <c r="E128" t="s">
        <v>4746</v>
      </c>
      <c r="F128" s="1" t="s">
        <v>5542</v>
      </c>
    </row>
    <row r="129" spans="1:6" hidden="1" x14ac:dyDescent="0.25">
      <c r="A129" t="s">
        <v>643</v>
      </c>
      <c r="B129" t="s">
        <v>2195</v>
      </c>
      <c r="C129" s="1" t="s">
        <v>2196</v>
      </c>
      <c r="D129" t="s">
        <v>674</v>
      </c>
      <c r="E129" t="s">
        <v>2867</v>
      </c>
      <c r="F129" s="1" t="s">
        <v>5543</v>
      </c>
    </row>
    <row r="130" spans="1:6" hidden="1" x14ac:dyDescent="0.25">
      <c r="A130" t="s">
        <v>643</v>
      </c>
      <c r="B130" t="s">
        <v>1586</v>
      </c>
      <c r="C130" s="1" t="s">
        <v>1587</v>
      </c>
      <c r="D130" t="s">
        <v>674</v>
      </c>
      <c r="E130" t="s">
        <v>4748</v>
      </c>
      <c r="F130" s="1" t="s">
        <v>5544</v>
      </c>
    </row>
    <row r="131" spans="1:6" hidden="1" x14ac:dyDescent="0.25">
      <c r="A131" t="s">
        <v>643</v>
      </c>
      <c r="B131" t="s">
        <v>1590</v>
      </c>
      <c r="C131" s="1" t="s">
        <v>1591</v>
      </c>
      <c r="D131" t="s">
        <v>674</v>
      </c>
      <c r="E131" t="s">
        <v>4830</v>
      </c>
      <c r="F131" s="1" t="s">
        <v>5545</v>
      </c>
    </row>
    <row r="132" spans="1:6" hidden="1" x14ac:dyDescent="0.25">
      <c r="A132" t="s">
        <v>643</v>
      </c>
      <c r="B132" t="s">
        <v>2019</v>
      </c>
      <c r="C132" s="1" t="s">
        <v>2020</v>
      </c>
      <c r="D132" t="s">
        <v>674</v>
      </c>
      <c r="E132" t="s">
        <v>4834</v>
      </c>
      <c r="F132" s="1" t="s">
        <v>5546</v>
      </c>
    </row>
    <row r="133" spans="1:6" hidden="1" x14ac:dyDescent="0.25">
      <c r="A133" t="s">
        <v>643</v>
      </c>
      <c r="B133" t="s">
        <v>2271</v>
      </c>
      <c r="C133" s="1" t="s">
        <v>2272</v>
      </c>
      <c r="D133" t="s">
        <v>674</v>
      </c>
      <c r="E133" t="s">
        <v>2857</v>
      </c>
      <c r="F133" s="1" t="s">
        <v>5547</v>
      </c>
    </row>
    <row r="134" spans="1:6" hidden="1" x14ac:dyDescent="0.25">
      <c r="A134" t="s">
        <v>643</v>
      </c>
      <c r="B134" t="s">
        <v>1915</v>
      </c>
      <c r="C134" s="1" t="s">
        <v>1916</v>
      </c>
      <c r="D134" t="s">
        <v>674</v>
      </c>
      <c r="E134" t="s">
        <v>4838</v>
      </c>
      <c r="F134" s="1" t="s">
        <v>5548</v>
      </c>
    </row>
    <row r="135" spans="1:6" hidden="1" x14ac:dyDescent="0.25">
      <c r="A135" t="s">
        <v>643</v>
      </c>
      <c r="B135" t="s">
        <v>1468</v>
      </c>
      <c r="C135" s="1" t="s">
        <v>1469</v>
      </c>
      <c r="D135" t="s">
        <v>674</v>
      </c>
      <c r="E135" t="s">
        <v>4840</v>
      </c>
      <c r="F135" s="1" t="s">
        <v>5549</v>
      </c>
    </row>
    <row r="136" spans="1:6" hidden="1" x14ac:dyDescent="0.25">
      <c r="A136" t="s">
        <v>643</v>
      </c>
      <c r="B136" t="s">
        <v>2027</v>
      </c>
      <c r="C136" s="1" t="s">
        <v>2028</v>
      </c>
      <c r="D136" t="s">
        <v>674</v>
      </c>
      <c r="E136" t="s">
        <v>4842</v>
      </c>
      <c r="F136" s="1" t="s">
        <v>5550</v>
      </c>
    </row>
    <row r="137" spans="1:6" hidden="1" x14ac:dyDescent="0.25">
      <c r="A137" t="s">
        <v>643</v>
      </c>
      <c r="B137" t="s">
        <v>1783</v>
      </c>
      <c r="C137" s="1" t="s">
        <v>1784</v>
      </c>
      <c r="D137" t="s">
        <v>674</v>
      </c>
      <c r="E137" t="s">
        <v>4844</v>
      </c>
      <c r="F137" s="1" t="s">
        <v>5551</v>
      </c>
    </row>
    <row r="138" spans="1:6" hidden="1" x14ac:dyDescent="0.25">
      <c r="A138" t="s">
        <v>643</v>
      </c>
      <c r="B138" t="s">
        <v>1472</v>
      </c>
      <c r="C138" s="1" t="s">
        <v>1473</v>
      </c>
      <c r="D138" t="s">
        <v>674</v>
      </c>
      <c r="E138" t="s">
        <v>4846</v>
      </c>
      <c r="F138" s="1" t="s">
        <v>5552</v>
      </c>
    </row>
    <row r="139" spans="1:6" hidden="1" x14ac:dyDescent="0.25">
      <c r="A139" t="s">
        <v>643</v>
      </c>
      <c r="B139" t="s">
        <v>1598</v>
      </c>
      <c r="C139" s="1" t="s">
        <v>1599</v>
      </c>
      <c r="D139" t="s">
        <v>674</v>
      </c>
      <c r="E139" t="s">
        <v>2627</v>
      </c>
      <c r="F139" s="1" t="s">
        <v>5553</v>
      </c>
    </row>
    <row r="140" spans="1:6" hidden="1" x14ac:dyDescent="0.25">
      <c r="A140" t="s">
        <v>643</v>
      </c>
      <c r="B140" t="s">
        <v>2393</v>
      </c>
      <c r="C140" s="1" t="s">
        <v>2394</v>
      </c>
      <c r="D140" t="s">
        <v>674</v>
      </c>
      <c r="E140" t="s">
        <v>4848</v>
      </c>
      <c r="F140" s="1" t="s">
        <v>5554</v>
      </c>
    </row>
    <row r="141" spans="1:6" hidden="1" x14ac:dyDescent="0.25">
      <c r="A141" t="s">
        <v>643</v>
      </c>
      <c r="B141" t="s">
        <v>544</v>
      </c>
      <c r="C141" s="1" t="s">
        <v>545</v>
      </c>
      <c r="D141" t="s">
        <v>674</v>
      </c>
      <c r="E141" t="s">
        <v>4850</v>
      </c>
      <c r="F141" s="1" t="s">
        <v>5555</v>
      </c>
    </row>
    <row r="142" spans="1:6" hidden="1" x14ac:dyDescent="0.25">
      <c r="A142" t="s">
        <v>643</v>
      </c>
      <c r="B142" t="s">
        <v>2199</v>
      </c>
      <c r="C142" s="1" t="s">
        <v>2200</v>
      </c>
      <c r="D142" t="s">
        <v>674</v>
      </c>
      <c r="E142" t="s">
        <v>2629</v>
      </c>
      <c r="F142" s="1" t="s">
        <v>2630</v>
      </c>
    </row>
    <row r="143" spans="1:6" hidden="1" x14ac:dyDescent="0.25">
      <c r="A143" t="s">
        <v>643</v>
      </c>
      <c r="B143" t="s">
        <v>1799</v>
      </c>
      <c r="C143" s="1" t="s">
        <v>1800</v>
      </c>
      <c r="D143" t="s">
        <v>674</v>
      </c>
      <c r="E143" t="s">
        <v>4852</v>
      </c>
      <c r="F143" s="1" t="s">
        <v>5556</v>
      </c>
    </row>
    <row r="144" spans="1:6" hidden="1" x14ac:dyDescent="0.25">
      <c r="A144" t="s">
        <v>643</v>
      </c>
      <c r="B144" t="s">
        <v>1919</v>
      </c>
      <c r="C144" s="1" t="s">
        <v>1920</v>
      </c>
      <c r="D144" t="s">
        <v>674</v>
      </c>
      <c r="E144" t="s">
        <v>4854</v>
      </c>
      <c r="F144" s="1" t="s">
        <v>5557</v>
      </c>
    </row>
    <row r="145" spans="1:6" hidden="1" x14ac:dyDescent="0.25">
      <c r="A145" t="s">
        <v>643</v>
      </c>
      <c r="B145" t="s">
        <v>1803</v>
      </c>
      <c r="C145" s="1" t="s">
        <v>1804</v>
      </c>
      <c r="D145" t="s">
        <v>674</v>
      </c>
      <c r="E145" t="s">
        <v>4856</v>
      </c>
      <c r="F145" s="1" t="s">
        <v>5558</v>
      </c>
    </row>
    <row r="146" spans="1:6" hidden="1" x14ac:dyDescent="0.25">
      <c r="A146" t="s">
        <v>643</v>
      </c>
      <c r="B146" t="s">
        <v>2459</v>
      </c>
      <c r="C146" s="1" t="s">
        <v>2460</v>
      </c>
      <c r="D146" t="s">
        <v>674</v>
      </c>
      <c r="E146" t="s">
        <v>4858</v>
      </c>
      <c r="F146" s="1" t="s">
        <v>5559</v>
      </c>
    </row>
    <row r="147" spans="1:6" hidden="1" x14ac:dyDescent="0.25">
      <c r="A147" t="s">
        <v>643</v>
      </c>
      <c r="B147" t="s">
        <v>2031</v>
      </c>
      <c r="C147" s="1" t="s">
        <v>2032</v>
      </c>
      <c r="D147" t="s">
        <v>674</v>
      </c>
      <c r="E147" t="s">
        <v>4860</v>
      </c>
      <c r="F147" s="1" t="s">
        <v>5531</v>
      </c>
    </row>
    <row r="148" spans="1:6" hidden="1" x14ac:dyDescent="0.25">
      <c r="A148" t="s">
        <v>643</v>
      </c>
      <c r="B148" t="s">
        <v>1674</v>
      </c>
      <c r="C148" s="1" t="s">
        <v>1675</v>
      </c>
      <c r="D148" t="s">
        <v>674</v>
      </c>
      <c r="E148" t="s">
        <v>2788</v>
      </c>
      <c r="F148" s="1" t="s">
        <v>5560</v>
      </c>
    </row>
    <row r="149" spans="1:6" hidden="1" x14ac:dyDescent="0.25">
      <c r="A149" t="s">
        <v>643</v>
      </c>
      <c r="B149" t="s">
        <v>2275</v>
      </c>
      <c r="C149" s="1" t="s">
        <v>2276</v>
      </c>
      <c r="D149" t="s">
        <v>674</v>
      </c>
      <c r="E149" t="s">
        <v>2994</v>
      </c>
      <c r="F149" s="1" t="s">
        <v>5561</v>
      </c>
    </row>
    <row r="150" spans="1:6" hidden="1" x14ac:dyDescent="0.25">
      <c r="A150" t="s">
        <v>643</v>
      </c>
      <c r="B150" t="s">
        <v>2445</v>
      </c>
      <c r="C150" s="1" t="s">
        <v>2446</v>
      </c>
      <c r="D150" t="s">
        <v>674</v>
      </c>
      <c r="E150" t="s">
        <v>3089</v>
      </c>
      <c r="F150" s="1" t="s">
        <v>5562</v>
      </c>
    </row>
    <row r="151" spans="1:6" hidden="1" x14ac:dyDescent="0.25">
      <c r="A151" t="s">
        <v>643</v>
      </c>
      <c r="B151" t="s">
        <v>2278</v>
      </c>
      <c r="C151" s="1" t="s">
        <v>2279</v>
      </c>
      <c r="D151" t="s">
        <v>674</v>
      </c>
      <c r="E151" t="s">
        <v>2996</v>
      </c>
      <c r="F151" s="1" t="s">
        <v>5563</v>
      </c>
    </row>
    <row r="152" spans="1:6" hidden="1" x14ac:dyDescent="0.25">
      <c r="A152" t="s">
        <v>643</v>
      </c>
      <c r="B152" t="s">
        <v>2186</v>
      </c>
      <c r="C152" s="1" t="s">
        <v>2383</v>
      </c>
      <c r="D152" t="s">
        <v>674</v>
      </c>
      <c r="E152" t="s">
        <v>4862</v>
      </c>
      <c r="F152" s="1" t="s">
        <v>5564</v>
      </c>
    </row>
    <row r="153" spans="1:6" hidden="1" x14ac:dyDescent="0.25">
      <c r="A153" t="s">
        <v>643</v>
      </c>
      <c r="B153" t="s">
        <v>2039</v>
      </c>
      <c r="C153" s="1" t="s">
        <v>2040</v>
      </c>
      <c r="D153" t="s">
        <v>674</v>
      </c>
      <c r="E153" t="s">
        <v>2926</v>
      </c>
      <c r="F153" s="1" t="s">
        <v>5565</v>
      </c>
    </row>
    <row r="154" spans="1:6" hidden="1" x14ac:dyDescent="0.25">
      <c r="A154" t="s">
        <v>643</v>
      </c>
      <c r="B154" t="s">
        <v>2281</v>
      </c>
      <c r="C154" s="1" t="s">
        <v>2282</v>
      </c>
      <c r="D154" t="s">
        <v>674</v>
      </c>
      <c r="E154" t="s">
        <v>2998</v>
      </c>
      <c r="F154" s="1" t="s">
        <v>5566</v>
      </c>
    </row>
    <row r="155" spans="1:6" hidden="1" x14ac:dyDescent="0.25">
      <c r="A155" t="s">
        <v>643</v>
      </c>
      <c r="B155" t="s">
        <v>1787</v>
      </c>
      <c r="C155" s="1" t="s">
        <v>1788</v>
      </c>
      <c r="D155" t="s">
        <v>674</v>
      </c>
      <c r="E155" t="s">
        <v>2790</v>
      </c>
      <c r="F155" s="1" t="s">
        <v>5567</v>
      </c>
    </row>
    <row r="156" spans="1:6" hidden="1" x14ac:dyDescent="0.25">
      <c r="A156" t="s">
        <v>643</v>
      </c>
      <c r="B156" t="s">
        <v>2175</v>
      </c>
      <c r="C156" s="1" t="s">
        <v>2284</v>
      </c>
      <c r="D156" t="s">
        <v>674</v>
      </c>
      <c r="E156" t="s">
        <v>4864</v>
      </c>
      <c r="F156" s="1" t="s">
        <v>5568</v>
      </c>
    </row>
    <row r="157" spans="1:6" hidden="1" x14ac:dyDescent="0.25">
      <c r="A157" t="s">
        <v>643</v>
      </c>
      <c r="B157" t="s">
        <v>2173</v>
      </c>
      <c r="C157" s="1" t="s">
        <v>2174</v>
      </c>
      <c r="D157" t="s">
        <v>674</v>
      </c>
      <c r="E157" t="s">
        <v>4866</v>
      </c>
      <c r="F157" s="1" t="s">
        <v>5569</v>
      </c>
    </row>
    <row r="158" spans="1:6" hidden="1" x14ac:dyDescent="0.25">
      <c r="A158" t="s">
        <v>643</v>
      </c>
      <c r="B158" t="s">
        <v>2384</v>
      </c>
      <c r="C158" s="1" t="s">
        <v>2385</v>
      </c>
      <c r="D158" t="s">
        <v>674</v>
      </c>
      <c r="E158" t="s">
        <v>3034</v>
      </c>
      <c r="F158" s="1" t="s">
        <v>5570</v>
      </c>
    </row>
    <row r="159" spans="1:6" hidden="1" x14ac:dyDescent="0.25">
      <c r="A159" t="s">
        <v>643</v>
      </c>
      <c r="B159" t="s">
        <v>1904</v>
      </c>
      <c r="C159" s="1" t="s">
        <v>1905</v>
      </c>
      <c r="D159" t="s">
        <v>674</v>
      </c>
      <c r="E159" t="s">
        <v>2849</v>
      </c>
      <c r="F159" s="1" t="s">
        <v>5571</v>
      </c>
    </row>
    <row r="160" spans="1:6" hidden="1" x14ac:dyDescent="0.25">
      <c r="A160" t="s">
        <v>643</v>
      </c>
      <c r="B160" t="s">
        <v>2582</v>
      </c>
      <c r="C160" s="1" t="s">
        <v>2583</v>
      </c>
      <c r="D160" t="s">
        <v>674</v>
      </c>
      <c r="E160" t="s">
        <v>3127</v>
      </c>
      <c r="F160" s="1" t="s">
        <v>5572</v>
      </c>
    </row>
    <row r="161" spans="1:9" hidden="1" x14ac:dyDescent="0.25">
      <c r="A161" t="s">
        <v>643</v>
      </c>
      <c r="B161" t="s">
        <v>1454</v>
      </c>
      <c r="C161" s="1" t="s">
        <v>1455</v>
      </c>
      <c r="D161" t="s">
        <v>674</v>
      </c>
      <c r="E161" t="s">
        <v>2635</v>
      </c>
      <c r="F161" s="1" t="s">
        <v>5573</v>
      </c>
    </row>
    <row r="162" spans="1:9" hidden="1" x14ac:dyDescent="0.25">
      <c r="A162" t="s">
        <v>643</v>
      </c>
      <c r="B162" t="s">
        <v>1457</v>
      </c>
      <c r="C162" s="1" t="s">
        <v>1458</v>
      </c>
      <c r="D162" t="s">
        <v>674</v>
      </c>
      <c r="E162" t="s">
        <v>2637</v>
      </c>
      <c r="F162" s="1" t="s">
        <v>5574</v>
      </c>
    </row>
    <row r="163" spans="1:9" hidden="1" x14ac:dyDescent="0.25">
      <c r="A163" t="s">
        <v>643</v>
      </c>
      <c r="B163" t="s">
        <v>1677</v>
      </c>
      <c r="C163" s="1" t="s">
        <v>1678</v>
      </c>
      <c r="D163" t="s">
        <v>674</v>
      </c>
      <c r="E163" t="s">
        <v>2711</v>
      </c>
      <c r="F163" s="1" t="s">
        <v>5575</v>
      </c>
    </row>
    <row r="164" spans="1:9" hidden="1" x14ac:dyDescent="0.25">
      <c r="A164" t="s">
        <v>643</v>
      </c>
      <c r="B164" t="s">
        <v>1460</v>
      </c>
      <c r="C164" s="1" t="s">
        <v>1461</v>
      </c>
      <c r="D164" t="s">
        <v>674</v>
      </c>
      <c r="E164" t="s">
        <v>2639</v>
      </c>
      <c r="F164" s="1" t="s">
        <v>5576</v>
      </c>
    </row>
    <row r="165" spans="1:9" hidden="1" x14ac:dyDescent="0.25">
      <c r="A165" t="s">
        <v>643</v>
      </c>
      <c r="B165" t="s">
        <v>2387</v>
      </c>
      <c r="C165" s="1" t="s">
        <v>2388</v>
      </c>
      <c r="D165" t="s">
        <v>674</v>
      </c>
      <c r="E165" t="s">
        <v>3036</v>
      </c>
      <c r="F165" s="1" t="s">
        <v>5577</v>
      </c>
    </row>
    <row r="166" spans="1:9" hidden="1" x14ac:dyDescent="0.25">
      <c r="A166" t="s">
        <v>643</v>
      </c>
      <c r="B166" t="s">
        <v>1790</v>
      </c>
      <c r="C166" s="1" t="s">
        <v>1791</v>
      </c>
      <c r="D166" t="s">
        <v>674</v>
      </c>
      <c r="E166" t="s">
        <v>2703</v>
      </c>
      <c r="F166" s="1" t="s">
        <v>5578</v>
      </c>
      <c r="G166" t="s">
        <v>674</v>
      </c>
      <c r="H166">
        <v>0.40963855421686701</v>
      </c>
      <c r="I166" t="e">
        <v>#N/A</v>
      </c>
    </row>
    <row r="167" spans="1:9" hidden="1" x14ac:dyDescent="0.25">
      <c r="A167" t="s">
        <v>643</v>
      </c>
      <c r="B167" t="s">
        <v>2553</v>
      </c>
      <c r="C167" s="1" t="s">
        <v>2554</v>
      </c>
      <c r="D167" t="s">
        <v>674</v>
      </c>
      <c r="E167" t="s">
        <v>3093</v>
      </c>
      <c r="F167" s="1" t="s">
        <v>5579</v>
      </c>
      <c r="G167" t="s">
        <v>674</v>
      </c>
      <c r="H167">
        <v>0.468354430379746</v>
      </c>
      <c r="I167" t="e">
        <v>#N/A</v>
      </c>
    </row>
    <row r="168" spans="1:9" hidden="1" x14ac:dyDescent="0.25">
      <c r="A168" t="s">
        <v>643</v>
      </c>
      <c r="B168" t="s">
        <v>2178</v>
      </c>
      <c r="C168" s="1" t="s">
        <v>2179</v>
      </c>
      <c r="D168" t="s">
        <v>674</v>
      </c>
      <c r="E168" t="s">
        <v>2671</v>
      </c>
      <c r="F168" s="1" t="s">
        <v>5580</v>
      </c>
      <c r="G168" t="s">
        <v>674</v>
      </c>
      <c r="H168">
        <v>0.4</v>
      </c>
      <c r="I168" t="e">
        <v>#N/A</v>
      </c>
    </row>
    <row r="169" spans="1:9" hidden="1" x14ac:dyDescent="0.25">
      <c r="A169" t="s">
        <v>644</v>
      </c>
      <c r="B169" s="2" t="s">
        <v>729</v>
      </c>
      <c r="C169" s="1" t="s">
        <v>730</v>
      </c>
      <c r="D169" s="1" t="s">
        <v>690</v>
      </c>
      <c r="E169" t="s">
        <v>2671</v>
      </c>
      <c r="F169" s="1" t="s">
        <v>2672</v>
      </c>
      <c r="G169" s="1" t="s">
        <v>690</v>
      </c>
      <c r="H169">
        <v>0.45454545454545398</v>
      </c>
      <c r="I169" t="e">
        <f>VLOOKUP(B169,#REF!,1,FALSE)</f>
        <v>#REF!</v>
      </c>
    </row>
    <row r="170" spans="1:9" hidden="1" x14ac:dyDescent="0.25">
      <c r="A170" t="s">
        <v>644</v>
      </c>
      <c r="B170" t="s">
        <v>967</v>
      </c>
      <c r="C170" s="1" t="s">
        <v>968</v>
      </c>
      <c r="D170" s="1" t="s">
        <v>690</v>
      </c>
      <c r="E170" t="s">
        <v>2671</v>
      </c>
      <c r="F170" s="1" t="s">
        <v>2672</v>
      </c>
      <c r="G170" s="1" t="s">
        <v>690</v>
      </c>
      <c r="H170">
        <v>0.49618320610687</v>
      </c>
      <c r="I170" t="e">
        <f>VLOOKUP(B170,#REF!,1,FALSE)</f>
        <v>#REF!</v>
      </c>
    </row>
    <row r="171" spans="1:9" hidden="1" x14ac:dyDescent="0.25">
      <c r="A171" t="s">
        <v>644</v>
      </c>
      <c r="B171" t="s">
        <v>733</v>
      </c>
      <c r="C171" s="1" t="s">
        <v>734</v>
      </c>
      <c r="D171" s="1" t="s">
        <v>690</v>
      </c>
      <c r="E171" t="s">
        <v>2671</v>
      </c>
      <c r="F171" s="1" t="s">
        <v>2672</v>
      </c>
      <c r="G171" s="1" t="s">
        <v>690</v>
      </c>
      <c r="H171">
        <v>0.45217391304347798</v>
      </c>
      <c r="I171" t="e">
        <f>VLOOKUP(B171,#REF!,1,FALSE)</f>
        <v>#REF!</v>
      </c>
    </row>
    <row r="172" spans="1:9" hidden="1" x14ac:dyDescent="0.25">
      <c r="A172" t="s">
        <v>643</v>
      </c>
      <c r="B172" t="s">
        <v>2451</v>
      </c>
      <c r="C172" s="1" t="s">
        <v>2452</v>
      </c>
      <c r="D172" t="s">
        <v>674</v>
      </c>
      <c r="E172" t="s">
        <v>4870</v>
      </c>
      <c r="F172" s="1" t="s">
        <v>5581</v>
      </c>
      <c r="G172" t="s">
        <v>674</v>
      </c>
      <c r="H172">
        <v>0.37755102040816302</v>
      </c>
      <c r="I172" t="e">
        <v>#N/A</v>
      </c>
    </row>
    <row r="173" spans="1:9" hidden="1" x14ac:dyDescent="0.25">
      <c r="A173" t="s">
        <v>643</v>
      </c>
      <c r="B173" t="s">
        <v>523</v>
      </c>
      <c r="C173" s="1" t="s">
        <v>524</v>
      </c>
      <c r="D173" t="s">
        <v>674</v>
      </c>
      <c r="E173" t="s">
        <v>3038</v>
      </c>
      <c r="F173" s="1" t="s">
        <v>5582</v>
      </c>
      <c r="G173" t="s">
        <v>674</v>
      </c>
      <c r="H173">
        <v>0.40697674418604601</v>
      </c>
      <c r="I173" t="e">
        <v>#N/A</v>
      </c>
    </row>
    <row r="174" spans="1:9" hidden="1" x14ac:dyDescent="0.25">
      <c r="A174" t="s">
        <v>643</v>
      </c>
      <c r="B174" t="s">
        <v>2454</v>
      </c>
      <c r="C174" s="1" t="s">
        <v>2455</v>
      </c>
      <c r="D174" t="s">
        <v>674</v>
      </c>
      <c r="E174" t="s">
        <v>3095</v>
      </c>
      <c r="F174" s="1" t="s">
        <v>2630</v>
      </c>
      <c r="G174" t="s">
        <v>674</v>
      </c>
      <c r="H174">
        <v>0.44444444444444398</v>
      </c>
      <c r="I174" t="e">
        <v>#N/A</v>
      </c>
    </row>
    <row r="175" spans="1:9" hidden="1" x14ac:dyDescent="0.25">
      <c r="A175" t="s">
        <v>643</v>
      </c>
      <c r="B175" t="s">
        <v>1463</v>
      </c>
      <c r="C175" s="1" t="s">
        <v>1464</v>
      </c>
      <c r="D175" t="s">
        <v>674</v>
      </c>
      <c r="E175" t="s">
        <v>2641</v>
      </c>
      <c r="F175" s="1" t="s">
        <v>5583</v>
      </c>
      <c r="G175" t="s">
        <v>674</v>
      </c>
      <c r="H175">
        <v>0.413333333333333</v>
      </c>
      <c r="I175" t="e">
        <v>#N/A</v>
      </c>
    </row>
    <row r="176" spans="1:9" hidden="1" x14ac:dyDescent="0.25">
      <c r="A176" t="s">
        <v>643</v>
      </c>
      <c r="B176" t="s">
        <v>2181</v>
      </c>
      <c r="C176" s="1" t="s">
        <v>2182</v>
      </c>
      <c r="D176" t="s">
        <v>674</v>
      </c>
      <c r="E176" t="s">
        <v>2928</v>
      </c>
      <c r="F176" s="1" t="s">
        <v>5584</v>
      </c>
      <c r="G176" t="s">
        <v>674</v>
      </c>
      <c r="H176">
        <v>0.46052631578947301</v>
      </c>
      <c r="I176" t="e">
        <v>#N/A</v>
      </c>
    </row>
    <row r="177" spans="1:9" hidden="1" x14ac:dyDescent="0.25">
      <c r="A177" t="s">
        <v>643</v>
      </c>
      <c r="B177" t="s">
        <v>1907</v>
      </c>
      <c r="C177" s="1" t="s">
        <v>1908</v>
      </c>
      <c r="D177" t="s">
        <v>674</v>
      </c>
      <c r="E177" t="s">
        <v>2851</v>
      </c>
      <c r="F177" s="1" t="s">
        <v>5585</v>
      </c>
      <c r="G177" t="s">
        <v>674</v>
      </c>
      <c r="H177">
        <v>0.435294117647058</v>
      </c>
      <c r="I177" t="e">
        <v>#N/A</v>
      </c>
    </row>
    <row r="178" spans="1:9" hidden="1" x14ac:dyDescent="0.25">
      <c r="A178" t="s">
        <v>643</v>
      </c>
      <c r="B178" t="s">
        <v>1910</v>
      </c>
      <c r="C178" s="1" t="s">
        <v>1911</v>
      </c>
      <c r="D178" t="s">
        <v>674</v>
      </c>
      <c r="E178" t="s">
        <v>2853</v>
      </c>
      <c r="F178" s="1" t="s">
        <v>5586</v>
      </c>
      <c r="G178" t="s">
        <v>674</v>
      </c>
      <c r="H178">
        <v>0.40506329113924</v>
      </c>
      <c r="I178" t="e">
        <v>#N/A</v>
      </c>
    </row>
    <row r="179" spans="1:9" hidden="1" x14ac:dyDescent="0.25">
      <c r="A179" t="s">
        <v>643</v>
      </c>
      <c r="B179" t="s">
        <v>2184</v>
      </c>
      <c r="C179" s="1" t="s">
        <v>2185</v>
      </c>
      <c r="D179" t="s">
        <v>674</v>
      </c>
      <c r="E179" t="s">
        <v>2930</v>
      </c>
      <c r="F179" s="1" t="s">
        <v>5531</v>
      </c>
      <c r="G179" t="s">
        <v>674</v>
      </c>
      <c r="H179">
        <v>0.49333333333333301</v>
      </c>
      <c r="I179" t="e">
        <v>#N/A</v>
      </c>
    </row>
    <row r="180" spans="1:9" hidden="1" x14ac:dyDescent="0.25">
      <c r="A180" t="s">
        <v>643</v>
      </c>
      <c r="B180" t="s">
        <v>1680</v>
      </c>
      <c r="C180" s="1" t="s">
        <v>1681</v>
      </c>
      <c r="D180" t="s">
        <v>674</v>
      </c>
      <c r="E180" t="s">
        <v>2621</v>
      </c>
      <c r="F180" s="1" t="s">
        <v>5587</v>
      </c>
      <c r="G180" t="s">
        <v>674</v>
      </c>
      <c r="H180">
        <v>0.42857142857142799</v>
      </c>
      <c r="I180" t="e">
        <v>#N/A</v>
      </c>
    </row>
    <row r="181" spans="1:9" hidden="1" x14ac:dyDescent="0.25">
      <c r="A181" t="s">
        <v>643</v>
      </c>
      <c r="B181" t="s">
        <v>1777</v>
      </c>
      <c r="C181" s="1" t="s">
        <v>1778</v>
      </c>
      <c r="D181" t="s">
        <v>674</v>
      </c>
      <c r="E181" t="s">
        <v>2786</v>
      </c>
      <c r="F181" s="1" t="s">
        <v>5588</v>
      </c>
      <c r="G181" t="s">
        <v>674</v>
      </c>
      <c r="H181">
        <v>0.313253012048192</v>
      </c>
      <c r="I181" t="e">
        <v>#N/A</v>
      </c>
    </row>
    <row r="182" spans="1:9" hidden="1" x14ac:dyDescent="0.25">
      <c r="A182" t="s">
        <v>643</v>
      </c>
      <c r="B182" t="s">
        <v>1902</v>
      </c>
      <c r="C182" s="1" t="s">
        <v>1903</v>
      </c>
      <c r="D182" t="s">
        <v>674</v>
      </c>
      <c r="E182" t="s">
        <v>2847</v>
      </c>
      <c r="F182" s="1" t="s">
        <v>5589</v>
      </c>
      <c r="G182" t="s">
        <v>674</v>
      </c>
      <c r="H182">
        <v>0.30232558139534799</v>
      </c>
      <c r="I182" t="e">
        <v>#N/A</v>
      </c>
    </row>
    <row r="183" spans="1:9" hidden="1" x14ac:dyDescent="0.25">
      <c r="A183" t="s">
        <v>643</v>
      </c>
      <c r="B183" t="s">
        <v>1584</v>
      </c>
      <c r="C183" s="1" t="s">
        <v>1585</v>
      </c>
      <c r="D183" t="s">
        <v>674</v>
      </c>
      <c r="E183" t="s">
        <v>2707</v>
      </c>
      <c r="F183" s="1" t="s">
        <v>5590</v>
      </c>
      <c r="G183" t="s">
        <v>674</v>
      </c>
      <c r="H183">
        <v>0.30337078651685301</v>
      </c>
      <c r="I183" t="e">
        <v>#N/A</v>
      </c>
    </row>
    <row r="184" spans="1:9" hidden="1" x14ac:dyDescent="0.25">
      <c r="A184" t="s">
        <v>643</v>
      </c>
      <c r="B184" t="s">
        <v>2035</v>
      </c>
      <c r="C184" s="1" t="s">
        <v>2036</v>
      </c>
      <c r="D184" t="s">
        <v>674</v>
      </c>
      <c r="E184" t="s">
        <v>2855</v>
      </c>
      <c r="F184" s="1" t="s">
        <v>5591</v>
      </c>
      <c r="G184" t="s">
        <v>674</v>
      </c>
      <c r="H184">
        <v>0.282608695652173</v>
      </c>
      <c r="I184" t="e">
        <v>#N/A</v>
      </c>
    </row>
    <row r="185" spans="1:9" hidden="1" x14ac:dyDescent="0.25">
      <c r="A185" t="s">
        <v>643</v>
      </c>
      <c r="B185" t="s">
        <v>1793</v>
      </c>
      <c r="C185" s="1" t="s">
        <v>1794</v>
      </c>
      <c r="D185" t="s">
        <v>674</v>
      </c>
      <c r="E185" t="s">
        <v>2792</v>
      </c>
      <c r="F185" s="1" t="s">
        <v>5592</v>
      </c>
      <c r="G185" t="s">
        <v>674</v>
      </c>
      <c r="H185">
        <v>0.28888888888888797</v>
      </c>
      <c r="I185" t="e">
        <v>#N/A</v>
      </c>
    </row>
    <row r="186" spans="1:9" hidden="1" x14ac:dyDescent="0.25">
      <c r="A186" t="s">
        <v>643</v>
      </c>
      <c r="B186" t="s">
        <v>1602</v>
      </c>
      <c r="C186" s="1" t="s">
        <v>1603</v>
      </c>
      <c r="D186" t="s">
        <v>674</v>
      </c>
      <c r="E186" t="s">
        <v>2713</v>
      </c>
      <c r="F186" s="1" t="s">
        <v>5593</v>
      </c>
      <c r="G186" t="s">
        <v>674</v>
      </c>
      <c r="H186">
        <v>0.256410256410256</v>
      </c>
      <c r="I186" t="e">
        <v>#N/A</v>
      </c>
    </row>
    <row r="187" spans="1:9" hidden="1" x14ac:dyDescent="0.25">
      <c r="A187" t="s">
        <v>643</v>
      </c>
      <c r="B187" t="s">
        <v>2189</v>
      </c>
      <c r="C187" s="1" t="s">
        <v>2190</v>
      </c>
      <c r="D187" t="s">
        <v>674</v>
      </c>
      <c r="E187" t="s">
        <v>2918</v>
      </c>
      <c r="F187" s="1" t="s">
        <v>5594</v>
      </c>
      <c r="G187" t="s">
        <v>674</v>
      </c>
      <c r="H187">
        <v>0.25</v>
      </c>
      <c r="I187" t="e">
        <v>#N/A</v>
      </c>
    </row>
    <row r="188" spans="1:9" hidden="1" x14ac:dyDescent="0.25">
      <c r="A188" t="s">
        <v>643</v>
      </c>
      <c r="B188" t="s">
        <v>1781</v>
      </c>
      <c r="C188" s="1" t="s">
        <v>1782</v>
      </c>
      <c r="D188" t="s">
        <v>674</v>
      </c>
      <c r="E188" t="s">
        <v>4872</v>
      </c>
      <c r="F188" s="1" t="s">
        <v>5595</v>
      </c>
      <c r="G188" t="s">
        <v>674</v>
      </c>
      <c r="H188">
        <v>0.247058823529411</v>
      </c>
      <c r="I188" t="e">
        <v>#N/A</v>
      </c>
    </row>
    <row r="189" spans="1:9" hidden="1" x14ac:dyDescent="0.25">
      <c r="A189" t="s">
        <v>643</v>
      </c>
      <c r="B189" t="s">
        <v>2288</v>
      </c>
      <c r="C189" s="1" t="s">
        <v>2289</v>
      </c>
      <c r="D189" t="s">
        <v>674</v>
      </c>
      <c r="E189" t="s">
        <v>4874</v>
      </c>
      <c r="F189" s="1" t="s">
        <v>5596</v>
      </c>
      <c r="G189" t="s">
        <v>674</v>
      </c>
      <c r="H189">
        <v>0.22727272727272699</v>
      </c>
      <c r="I189" t="e">
        <v>#N/A</v>
      </c>
    </row>
    <row r="190" spans="1:9" hidden="1" x14ac:dyDescent="0.25">
      <c r="A190" t="s">
        <v>643</v>
      </c>
      <c r="B190" t="s">
        <v>2193</v>
      </c>
      <c r="C190" s="1" t="s">
        <v>2194</v>
      </c>
      <c r="D190" t="s">
        <v>674</v>
      </c>
      <c r="E190" t="s">
        <v>4876</v>
      </c>
      <c r="F190" s="1" t="s">
        <v>5597</v>
      </c>
      <c r="G190" t="s">
        <v>674</v>
      </c>
      <c r="H190">
        <v>0.23529411764705799</v>
      </c>
      <c r="I190" t="e">
        <v>#N/A</v>
      </c>
    </row>
    <row r="191" spans="1:9" hidden="1" x14ac:dyDescent="0.25">
      <c r="A191" t="s">
        <v>643</v>
      </c>
      <c r="B191" t="s">
        <v>1588</v>
      </c>
      <c r="C191" s="1" t="s">
        <v>1589</v>
      </c>
      <c r="D191" t="s">
        <v>674</v>
      </c>
      <c r="E191" t="s">
        <v>2631</v>
      </c>
      <c r="F191" s="1" t="s">
        <v>5598</v>
      </c>
      <c r="G191" t="s">
        <v>674</v>
      </c>
      <c r="H191">
        <v>0.217391304347826</v>
      </c>
      <c r="I191" t="e">
        <v>#N/A</v>
      </c>
    </row>
    <row r="192" spans="1:9" hidden="1" x14ac:dyDescent="0.25">
      <c r="A192" t="s">
        <v>643</v>
      </c>
      <c r="B192" t="s">
        <v>1592</v>
      </c>
      <c r="C192" s="1" t="s">
        <v>1593</v>
      </c>
      <c r="D192" t="s">
        <v>674</v>
      </c>
      <c r="E192" t="s">
        <v>2633</v>
      </c>
      <c r="F192" s="1" t="s">
        <v>5599</v>
      </c>
      <c r="G192" t="s">
        <v>674</v>
      </c>
      <c r="H192">
        <v>0.21276595744680801</v>
      </c>
      <c r="I192" t="e">
        <v>#N/A</v>
      </c>
    </row>
    <row r="193" spans="1:9" hidden="1" x14ac:dyDescent="0.25">
      <c r="A193" t="s">
        <v>643</v>
      </c>
      <c r="B193" t="s">
        <v>2021</v>
      </c>
      <c r="C193" s="1" t="s">
        <v>2022</v>
      </c>
      <c r="D193" t="s">
        <v>674</v>
      </c>
      <c r="E193" t="s">
        <v>2725</v>
      </c>
      <c r="F193" s="1" t="s">
        <v>5600</v>
      </c>
      <c r="G193" t="s">
        <v>674</v>
      </c>
      <c r="H193">
        <v>0.22222222222222199</v>
      </c>
      <c r="I193" t="e">
        <v>#N/A</v>
      </c>
    </row>
    <row r="194" spans="1:9" hidden="1" x14ac:dyDescent="0.25">
      <c r="A194" t="s">
        <v>643</v>
      </c>
      <c r="B194" t="s">
        <v>2273</v>
      </c>
      <c r="C194" s="1" t="s">
        <v>2274</v>
      </c>
      <c r="D194" t="s">
        <v>674</v>
      </c>
      <c r="E194" t="s">
        <v>2859</v>
      </c>
      <c r="F194" s="1" t="s">
        <v>5601</v>
      </c>
      <c r="G194" t="s">
        <v>674</v>
      </c>
      <c r="H194">
        <v>0.207920792079207</v>
      </c>
      <c r="I194" t="e">
        <v>#N/A</v>
      </c>
    </row>
    <row r="195" spans="1:9" hidden="1" x14ac:dyDescent="0.25">
      <c r="A195" t="s">
        <v>643</v>
      </c>
      <c r="B195" t="s">
        <v>1913</v>
      </c>
      <c r="C195" s="1" t="s">
        <v>1914</v>
      </c>
      <c r="D195" t="s">
        <v>674</v>
      </c>
      <c r="E195" t="s">
        <v>2861</v>
      </c>
      <c r="F195" s="1" t="s">
        <v>5602</v>
      </c>
      <c r="G195" t="s">
        <v>674</v>
      </c>
      <c r="H195">
        <v>0.19387755102040799</v>
      </c>
      <c r="I195" t="e">
        <v>#N/A</v>
      </c>
    </row>
    <row r="196" spans="1:9" hidden="1" x14ac:dyDescent="0.25">
      <c r="A196" t="s">
        <v>643</v>
      </c>
      <c r="B196" t="s">
        <v>1466</v>
      </c>
      <c r="C196" s="1" t="s">
        <v>1467</v>
      </c>
      <c r="D196" t="s">
        <v>674</v>
      </c>
      <c r="E196" t="s">
        <v>2623</v>
      </c>
      <c r="F196" s="1" t="s">
        <v>5603</v>
      </c>
      <c r="G196" t="s">
        <v>674</v>
      </c>
      <c r="H196">
        <v>0.227848101265822</v>
      </c>
      <c r="I196" t="e">
        <v>#N/A</v>
      </c>
    </row>
    <row r="197" spans="1:9" hidden="1" x14ac:dyDescent="0.25">
      <c r="A197" t="s">
        <v>643</v>
      </c>
      <c r="B197" t="s">
        <v>2029</v>
      </c>
      <c r="C197" s="1" t="s">
        <v>2030</v>
      </c>
      <c r="D197" t="s">
        <v>674</v>
      </c>
      <c r="E197" t="s">
        <v>2924</v>
      </c>
      <c r="F197" s="1" t="s">
        <v>5604</v>
      </c>
      <c r="G197" t="s">
        <v>674</v>
      </c>
      <c r="H197">
        <v>0.219512195121951</v>
      </c>
      <c r="I197" t="e">
        <v>#N/A</v>
      </c>
    </row>
    <row r="198" spans="1:9" hidden="1" x14ac:dyDescent="0.25">
      <c r="A198" t="s">
        <v>643</v>
      </c>
      <c r="B198" t="s">
        <v>1785</v>
      </c>
      <c r="C198" s="1" t="s">
        <v>1786</v>
      </c>
      <c r="D198" t="s">
        <v>674</v>
      </c>
      <c r="E198" t="s">
        <v>2705</v>
      </c>
      <c r="F198" s="1" t="s">
        <v>5605</v>
      </c>
      <c r="G198" t="s">
        <v>674</v>
      </c>
      <c r="H198">
        <v>0.22093023255813901</v>
      </c>
      <c r="I198" t="e">
        <v>#N/A</v>
      </c>
    </row>
    <row r="199" spans="1:9" hidden="1" x14ac:dyDescent="0.25">
      <c r="A199" t="s">
        <v>643</v>
      </c>
      <c r="B199" t="s">
        <v>1470</v>
      </c>
      <c r="C199" s="1" t="s">
        <v>1471</v>
      </c>
      <c r="D199" t="s">
        <v>674</v>
      </c>
      <c r="E199" t="s">
        <v>2643</v>
      </c>
      <c r="F199" s="1" t="s">
        <v>5606</v>
      </c>
      <c r="G199" t="s">
        <v>674</v>
      </c>
      <c r="H199">
        <v>0.202247191011236</v>
      </c>
      <c r="I199" t="e">
        <v>#N/A</v>
      </c>
    </row>
    <row r="200" spans="1:9" hidden="1" x14ac:dyDescent="0.25">
      <c r="A200" t="s">
        <v>643</v>
      </c>
      <c r="B200" t="s">
        <v>1600</v>
      </c>
      <c r="C200" s="1" t="s">
        <v>1601</v>
      </c>
      <c r="D200" t="s">
        <v>674</v>
      </c>
      <c r="E200" t="s">
        <v>2625</v>
      </c>
      <c r="F200" s="1" t="s">
        <v>5607</v>
      </c>
      <c r="G200" t="s">
        <v>674</v>
      </c>
      <c r="H200">
        <v>0.209302325581395</v>
      </c>
      <c r="I200" t="e">
        <v>#N/A</v>
      </c>
    </row>
    <row r="201" spans="1:9" hidden="1" x14ac:dyDescent="0.25">
      <c r="A201" t="s">
        <v>643</v>
      </c>
      <c r="B201" t="s">
        <v>2391</v>
      </c>
      <c r="C201" s="1" t="s">
        <v>2392</v>
      </c>
      <c r="D201" t="s">
        <v>674</v>
      </c>
      <c r="E201" t="s">
        <v>4882</v>
      </c>
      <c r="F201" s="1" t="s">
        <v>5608</v>
      </c>
      <c r="G201" t="s">
        <v>674</v>
      </c>
      <c r="H201">
        <v>0.291139240506329</v>
      </c>
      <c r="I201" t="e">
        <v>#N/A</v>
      </c>
    </row>
    <row r="202" spans="1:9" hidden="1" x14ac:dyDescent="0.25">
      <c r="A202" t="s">
        <v>643</v>
      </c>
      <c r="B202" t="s">
        <v>84</v>
      </c>
      <c r="C202" s="1" t="s">
        <v>85</v>
      </c>
      <c r="D202" t="s">
        <v>674</v>
      </c>
      <c r="E202" t="s">
        <v>2645</v>
      </c>
      <c r="F202" s="1" t="s">
        <v>5609</v>
      </c>
      <c r="G202" t="s">
        <v>674</v>
      </c>
      <c r="H202">
        <v>0.28048780487804797</v>
      </c>
      <c r="I202" t="e">
        <v>#N/A</v>
      </c>
    </row>
    <row r="203" spans="1:9" hidden="1" x14ac:dyDescent="0.25">
      <c r="A203" t="s">
        <v>643</v>
      </c>
      <c r="B203" t="s">
        <v>2197</v>
      </c>
      <c r="C203" s="1" t="s">
        <v>2198</v>
      </c>
      <c r="D203" t="s">
        <v>674</v>
      </c>
      <c r="E203" t="s">
        <v>4884</v>
      </c>
      <c r="F203" s="1" t="s">
        <v>2630</v>
      </c>
      <c r="G203" t="s">
        <v>674</v>
      </c>
      <c r="H203">
        <v>0.27058823529411702</v>
      </c>
      <c r="I203" t="e">
        <v>#N/A</v>
      </c>
    </row>
    <row r="204" spans="1:9" hidden="1" x14ac:dyDescent="0.25">
      <c r="A204" t="s">
        <v>643</v>
      </c>
      <c r="B204" t="s">
        <v>1797</v>
      </c>
      <c r="C204" s="1" t="s">
        <v>1798</v>
      </c>
      <c r="D204" t="s">
        <v>674</v>
      </c>
      <c r="E204" t="s">
        <v>2727</v>
      </c>
      <c r="F204" s="1" t="s">
        <v>5610</v>
      </c>
      <c r="G204" t="s">
        <v>674</v>
      </c>
      <c r="H204">
        <v>0.25</v>
      </c>
      <c r="I204" t="e">
        <v>#N/A</v>
      </c>
    </row>
    <row r="205" spans="1:9" hidden="1" x14ac:dyDescent="0.25">
      <c r="A205" t="s">
        <v>643</v>
      </c>
      <c r="B205" t="s">
        <v>1917</v>
      </c>
      <c r="C205" s="1" t="s">
        <v>1918</v>
      </c>
      <c r="D205" t="s">
        <v>674</v>
      </c>
      <c r="E205" t="s">
        <v>2863</v>
      </c>
      <c r="F205" s="1" t="s">
        <v>5611</v>
      </c>
      <c r="G205" t="s">
        <v>674</v>
      </c>
      <c r="H205">
        <v>0.26744186046511598</v>
      </c>
      <c r="I205" t="e">
        <v>#N/A</v>
      </c>
    </row>
    <row r="206" spans="1:9" hidden="1" x14ac:dyDescent="0.25">
      <c r="A206" t="s">
        <v>643</v>
      </c>
      <c r="B206" t="s">
        <v>1801</v>
      </c>
      <c r="C206" s="1" t="s">
        <v>1802</v>
      </c>
      <c r="D206" t="s">
        <v>674</v>
      </c>
      <c r="E206" t="s">
        <v>2709</v>
      </c>
      <c r="F206" s="1" t="s">
        <v>5612</v>
      </c>
      <c r="G206" t="s">
        <v>674</v>
      </c>
      <c r="H206">
        <v>0.34653465346534601</v>
      </c>
      <c r="I206" t="e">
        <v>#N/A</v>
      </c>
    </row>
    <row r="207" spans="1:9" hidden="1" x14ac:dyDescent="0.25">
      <c r="A207" t="s">
        <v>643</v>
      </c>
      <c r="B207" t="s">
        <v>2457</v>
      </c>
      <c r="C207" s="1" t="s">
        <v>2458</v>
      </c>
      <c r="D207" t="s">
        <v>674</v>
      </c>
      <c r="E207" t="s">
        <v>3097</v>
      </c>
      <c r="F207" s="1" t="s">
        <v>5613</v>
      </c>
      <c r="G207" t="s">
        <v>674</v>
      </c>
      <c r="H207">
        <v>0.34234234234234201</v>
      </c>
      <c r="I207" t="e">
        <v>#N/A</v>
      </c>
    </row>
    <row r="208" spans="1:9" hidden="1" x14ac:dyDescent="0.25">
      <c r="A208" t="s">
        <v>643</v>
      </c>
      <c r="B208" t="s">
        <v>2033</v>
      </c>
      <c r="C208" s="1" t="s">
        <v>2034</v>
      </c>
      <c r="D208" t="s">
        <v>674</v>
      </c>
      <c r="E208" t="s">
        <v>4886</v>
      </c>
      <c r="F208" s="1" t="s">
        <v>5531</v>
      </c>
      <c r="G208" t="s">
        <v>674</v>
      </c>
      <c r="H208">
        <v>0.33333333333333298</v>
      </c>
      <c r="I208" t="e">
        <v>#N/A</v>
      </c>
    </row>
    <row r="209" spans="1:9" hidden="1" x14ac:dyDescent="0.25">
      <c r="A209" t="s">
        <v>643</v>
      </c>
      <c r="B209" t="s">
        <v>2461</v>
      </c>
      <c r="C209" s="1" t="s">
        <v>2462</v>
      </c>
      <c r="D209" t="s">
        <v>674</v>
      </c>
      <c r="E209" t="s">
        <v>4888</v>
      </c>
      <c r="F209" s="1" t="s">
        <v>5614</v>
      </c>
      <c r="G209" t="s">
        <v>674</v>
      </c>
      <c r="H209">
        <v>0.33333333333333298</v>
      </c>
      <c r="I209" t="e">
        <v>#N/A</v>
      </c>
    </row>
    <row r="210" spans="1:9" hidden="1" x14ac:dyDescent="0.25">
      <c r="A210" t="s">
        <v>643</v>
      </c>
      <c r="B210" t="s">
        <v>2292</v>
      </c>
      <c r="C210" s="1" t="s">
        <v>2293</v>
      </c>
      <c r="D210" t="s">
        <v>674</v>
      </c>
      <c r="E210" t="s">
        <v>4890</v>
      </c>
      <c r="F210" s="1" t="s">
        <v>5615</v>
      </c>
      <c r="G210" t="s">
        <v>674</v>
      </c>
      <c r="H210">
        <v>0.29729729729729698</v>
      </c>
      <c r="I210" t="e">
        <v>#N/A</v>
      </c>
    </row>
    <row r="211" spans="1:9" hidden="1" x14ac:dyDescent="0.25">
      <c r="A211" t="s">
        <v>643</v>
      </c>
      <c r="B211" t="s">
        <v>1684</v>
      </c>
      <c r="C211" s="1" t="s">
        <v>1685</v>
      </c>
      <c r="D211" t="s">
        <v>674</v>
      </c>
      <c r="E211" t="s">
        <v>4892</v>
      </c>
      <c r="F211" s="1" t="s">
        <v>5616</v>
      </c>
      <c r="G211" t="s">
        <v>674</v>
      </c>
      <c r="H211">
        <v>0.32407407407407401</v>
      </c>
      <c r="I211" t="e">
        <v>#N/A</v>
      </c>
    </row>
    <row r="212" spans="1:9" hidden="1" x14ac:dyDescent="0.25">
      <c r="A212" t="s">
        <v>643</v>
      </c>
      <c r="B212" t="s">
        <v>1921</v>
      </c>
      <c r="C212" s="1" t="s">
        <v>1922</v>
      </c>
      <c r="D212" t="s">
        <v>674</v>
      </c>
      <c r="E212" t="s">
        <v>4894</v>
      </c>
      <c r="F212" s="1" t="s">
        <v>5617</v>
      </c>
      <c r="G212" t="s">
        <v>674</v>
      </c>
      <c r="H212">
        <v>0.40196078431372501</v>
      </c>
      <c r="I212" t="e">
        <v>#N/A</v>
      </c>
    </row>
    <row r="213" spans="1:9" hidden="1" x14ac:dyDescent="0.25">
      <c r="A213" t="s">
        <v>643</v>
      </c>
      <c r="B213" t="s">
        <v>1924</v>
      </c>
      <c r="C213" s="1" t="s">
        <v>1925</v>
      </c>
      <c r="D213" t="s">
        <v>674</v>
      </c>
      <c r="E213" t="s">
        <v>4896</v>
      </c>
      <c r="F213" s="1" t="s">
        <v>5618</v>
      </c>
      <c r="G213" t="s">
        <v>674</v>
      </c>
      <c r="H213">
        <v>0.38317757009345799</v>
      </c>
      <c r="I213" t="e">
        <v>#N/A</v>
      </c>
    </row>
    <row r="214" spans="1:9" hidden="1" x14ac:dyDescent="0.25">
      <c r="A214" t="s">
        <v>643</v>
      </c>
      <c r="B214" t="s">
        <v>1474</v>
      </c>
      <c r="C214" s="1" t="s">
        <v>1475</v>
      </c>
      <c r="D214" t="s">
        <v>674</v>
      </c>
      <c r="E214" t="s">
        <v>4898</v>
      </c>
      <c r="F214" s="1" t="s">
        <v>5619</v>
      </c>
      <c r="G214" t="s">
        <v>674</v>
      </c>
      <c r="H214">
        <v>0.38317757009345799</v>
      </c>
      <c r="I214" t="e">
        <v>#N/A</v>
      </c>
    </row>
    <row r="215" spans="1:9" hidden="1" x14ac:dyDescent="0.25">
      <c r="A215" t="s">
        <v>643</v>
      </c>
      <c r="B215" t="s">
        <v>1606</v>
      </c>
      <c r="C215" s="1" t="s">
        <v>1607</v>
      </c>
      <c r="D215" t="s">
        <v>674</v>
      </c>
      <c r="E215" t="s">
        <v>4900</v>
      </c>
      <c r="F215" s="1" t="s">
        <v>5620</v>
      </c>
      <c r="G215" t="s">
        <v>674</v>
      </c>
      <c r="H215">
        <v>0.34579439252336402</v>
      </c>
      <c r="I215" t="e">
        <v>#N/A</v>
      </c>
    </row>
    <row r="216" spans="1:9" hidden="1" x14ac:dyDescent="0.25">
      <c r="A216" t="s">
        <v>643</v>
      </c>
      <c r="B216" t="s">
        <v>2556</v>
      </c>
      <c r="C216" s="1" t="s">
        <v>2557</v>
      </c>
      <c r="D216" t="s">
        <v>674</v>
      </c>
      <c r="E216" t="s">
        <v>4902</v>
      </c>
      <c r="F216" s="1" t="s">
        <v>5621</v>
      </c>
      <c r="G216" t="s">
        <v>674</v>
      </c>
      <c r="H216">
        <v>0.36274509803921501</v>
      </c>
      <c r="I216" t="e">
        <v>#N/A</v>
      </c>
    </row>
    <row r="217" spans="1:9" hidden="1" x14ac:dyDescent="0.25">
      <c r="A217" t="s">
        <v>643</v>
      </c>
      <c r="B217" t="s">
        <v>2295</v>
      </c>
      <c r="C217" s="1" t="s">
        <v>2296</v>
      </c>
      <c r="D217" t="s">
        <v>674</v>
      </c>
      <c r="E217" t="s">
        <v>4904</v>
      </c>
      <c r="F217" s="1" t="s">
        <v>5622</v>
      </c>
      <c r="G217" t="s">
        <v>674</v>
      </c>
      <c r="H217">
        <v>0.207792207792207</v>
      </c>
      <c r="I217" t="e">
        <v>#N/A</v>
      </c>
    </row>
    <row r="218" spans="1:9" hidden="1" x14ac:dyDescent="0.25">
      <c r="A218" t="s">
        <v>643</v>
      </c>
      <c r="B218" t="s">
        <v>2464</v>
      </c>
      <c r="C218" s="1" t="s">
        <v>2465</v>
      </c>
      <c r="D218" t="s">
        <v>674</v>
      </c>
      <c r="E218" t="s">
        <v>4906</v>
      </c>
      <c r="F218" s="1" t="s">
        <v>5623</v>
      </c>
      <c r="G218" t="s">
        <v>674</v>
      </c>
      <c r="H218">
        <v>0.19999999999999901</v>
      </c>
      <c r="I218" t="e">
        <v>#N/A</v>
      </c>
    </row>
    <row r="219" spans="1:9" hidden="1" x14ac:dyDescent="0.25">
      <c r="A219" t="s">
        <v>643</v>
      </c>
      <c r="B219" t="s">
        <v>2042</v>
      </c>
      <c r="C219" s="1" t="s">
        <v>2043</v>
      </c>
      <c r="D219" t="s">
        <v>674</v>
      </c>
      <c r="E219" t="s">
        <v>4908</v>
      </c>
      <c r="F219" s="1" t="s">
        <v>5624</v>
      </c>
      <c r="G219" t="s">
        <v>674</v>
      </c>
      <c r="H219">
        <v>0.202380952380952</v>
      </c>
      <c r="I219" t="e">
        <v>#N/A</v>
      </c>
    </row>
    <row r="220" spans="1:9" hidden="1" x14ac:dyDescent="0.25">
      <c r="A220" t="s">
        <v>643</v>
      </c>
      <c r="B220" t="s">
        <v>2045</v>
      </c>
      <c r="C220" s="1" t="s">
        <v>2046</v>
      </c>
      <c r="D220" t="s">
        <v>674</v>
      </c>
      <c r="E220" t="s">
        <v>4750</v>
      </c>
      <c r="F220" s="1" t="s">
        <v>5625</v>
      </c>
      <c r="G220" t="s">
        <v>674</v>
      </c>
      <c r="H220">
        <v>0.18181818181818099</v>
      </c>
      <c r="I220" t="e">
        <v>#N/A</v>
      </c>
    </row>
    <row r="221" spans="1:9" hidden="1" x14ac:dyDescent="0.25">
      <c r="A221" t="s">
        <v>643</v>
      </c>
      <c r="B221" t="s">
        <v>1687</v>
      </c>
      <c r="C221" s="1" t="s">
        <v>1688</v>
      </c>
      <c r="D221" t="s">
        <v>674</v>
      </c>
      <c r="E221" t="s">
        <v>4752</v>
      </c>
      <c r="F221" s="1" t="s">
        <v>5626</v>
      </c>
      <c r="G221" t="s">
        <v>674</v>
      </c>
      <c r="H221">
        <v>0.19277108433734899</v>
      </c>
      <c r="I221" t="e">
        <v>#N/A</v>
      </c>
    </row>
    <row r="222" spans="1:9" hidden="1" x14ac:dyDescent="0.25">
      <c r="A222" t="s">
        <v>643</v>
      </c>
      <c r="B222" t="s">
        <v>2395</v>
      </c>
      <c r="C222" s="1" t="s">
        <v>2396</v>
      </c>
      <c r="D222" t="s">
        <v>674</v>
      </c>
      <c r="E222" t="s">
        <v>4756</v>
      </c>
      <c r="F222" s="1" t="s">
        <v>5627</v>
      </c>
      <c r="G222" t="s">
        <v>674</v>
      </c>
      <c r="H222">
        <v>0.482517482517482</v>
      </c>
      <c r="I222" t="e">
        <v>#N/A</v>
      </c>
    </row>
    <row r="223" spans="1:9" hidden="1" x14ac:dyDescent="0.25">
      <c r="A223" t="s">
        <v>643</v>
      </c>
      <c r="B223" t="s">
        <v>1477</v>
      </c>
      <c r="C223" s="1" t="s">
        <v>1478</v>
      </c>
      <c r="D223" t="s">
        <v>674</v>
      </c>
      <c r="E223" t="s">
        <v>4758</v>
      </c>
      <c r="F223" s="1" t="s">
        <v>5628</v>
      </c>
      <c r="G223" t="s">
        <v>674</v>
      </c>
      <c r="H223">
        <v>0.40425531914893598</v>
      </c>
      <c r="I223" t="e">
        <v>#N/A</v>
      </c>
    </row>
    <row r="224" spans="1:9" hidden="1" x14ac:dyDescent="0.25">
      <c r="A224" t="s">
        <v>643</v>
      </c>
      <c r="B224" t="s">
        <v>1480</v>
      </c>
      <c r="C224" s="1" t="s">
        <v>1481</v>
      </c>
      <c r="D224" t="s">
        <v>674</v>
      </c>
      <c r="E224" t="s">
        <v>4762</v>
      </c>
      <c r="F224" s="1" t="s">
        <v>5629</v>
      </c>
      <c r="G224" t="s">
        <v>674</v>
      </c>
      <c r="H224">
        <v>0.38461538461538403</v>
      </c>
      <c r="I224" t="e">
        <v>#N/A</v>
      </c>
    </row>
    <row r="225" spans="1:9" hidden="1" x14ac:dyDescent="0.25">
      <c r="A225" t="s">
        <v>643</v>
      </c>
      <c r="B225" t="s">
        <v>1805</v>
      </c>
      <c r="C225" s="1" t="s">
        <v>1806</v>
      </c>
      <c r="D225" t="s">
        <v>674</v>
      </c>
      <c r="E225" t="s">
        <v>4764</v>
      </c>
      <c r="F225" s="1" t="s">
        <v>5630</v>
      </c>
      <c r="G225" t="s">
        <v>674</v>
      </c>
      <c r="H225">
        <v>0.39506172839506098</v>
      </c>
      <c r="I225" t="e">
        <v>#N/A</v>
      </c>
    </row>
    <row r="226" spans="1:9" hidden="1" x14ac:dyDescent="0.25">
      <c r="A226" t="s">
        <v>643</v>
      </c>
      <c r="B226" t="s">
        <v>2559</v>
      </c>
      <c r="C226" s="1" t="s">
        <v>2560</v>
      </c>
      <c r="D226" t="s">
        <v>674</v>
      </c>
      <c r="E226" t="s">
        <v>4766</v>
      </c>
      <c r="F226" s="1" t="s">
        <v>5631</v>
      </c>
      <c r="G226" t="s">
        <v>674</v>
      </c>
      <c r="H226">
        <v>0.42307692307692302</v>
      </c>
      <c r="I226" t="e">
        <v>#N/A</v>
      </c>
    </row>
    <row r="227" spans="1:9" hidden="1" x14ac:dyDescent="0.25">
      <c r="A227" t="s">
        <v>643</v>
      </c>
      <c r="B227" t="s">
        <v>1612</v>
      </c>
      <c r="C227" s="1" t="s">
        <v>1613</v>
      </c>
      <c r="D227" t="s">
        <v>674</v>
      </c>
      <c r="E227" t="s">
        <v>4768</v>
      </c>
      <c r="F227" s="1" t="s">
        <v>5632</v>
      </c>
      <c r="G227" t="s">
        <v>674</v>
      </c>
      <c r="H227">
        <v>0.44444444444444398</v>
      </c>
      <c r="I227" t="e">
        <v>#N/A</v>
      </c>
    </row>
    <row r="228" spans="1:9" hidden="1" x14ac:dyDescent="0.25">
      <c r="A228" t="s">
        <v>643</v>
      </c>
      <c r="B228" t="s">
        <v>1483</v>
      </c>
      <c r="C228" s="1" t="s">
        <v>1484</v>
      </c>
      <c r="D228" t="s">
        <v>674</v>
      </c>
      <c r="E228" t="s">
        <v>4770</v>
      </c>
      <c r="F228" s="1" t="s">
        <v>5633</v>
      </c>
      <c r="G228" t="s">
        <v>674</v>
      </c>
      <c r="H228">
        <v>0.40506329113924</v>
      </c>
      <c r="I228" t="e">
        <v>#N/A</v>
      </c>
    </row>
    <row r="229" spans="1:9" hidden="1" x14ac:dyDescent="0.25">
      <c r="A229" t="s">
        <v>643</v>
      </c>
      <c r="B229" t="s">
        <v>1486</v>
      </c>
      <c r="C229" s="1" t="s">
        <v>1487</v>
      </c>
      <c r="D229" t="s">
        <v>674</v>
      </c>
      <c r="E229" t="s">
        <v>4772</v>
      </c>
      <c r="F229" s="1" t="s">
        <v>5634</v>
      </c>
      <c r="G229" t="s">
        <v>674</v>
      </c>
      <c r="H229">
        <v>0.45783132530120402</v>
      </c>
      <c r="I229" t="e">
        <v>#N/A</v>
      </c>
    </row>
    <row r="230" spans="1:9" hidden="1" x14ac:dyDescent="0.25">
      <c r="A230" t="s">
        <v>643</v>
      </c>
      <c r="B230" t="s">
        <v>1489</v>
      </c>
      <c r="C230" s="1" t="s">
        <v>1490</v>
      </c>
      <c r="D230" t="s">
        <v>674</v>
      </c>
      <c r="E230" t="s">
        <v>4774</v>
      </c>
      <c r="F230" s="1" t="s">
        <v>5635</v>
      </c>
      <c r="G230" t="s">
        <v>674</v>
      </c>
      <c r="H230">
        <v>0.47058823529411697</v>
      </c>
      <c r="I230" t="e">
        <v>#N/A</v>
      </c>
    </row>
    <row r="231" spans="1:9" hidden="1" x14ac:dyDescent="0.25">
      <c r="A231" t="s">
        <v>643</v>
      </c>
      <c r="B231" t="s">
        <v>1929</v>
      </c>
      <c r="C231" s="1" t="s">
        <v>1930</v>
      </c>
      <c r="D231" t="s">
        <v>674</v>
      </c>
      <c r="E231" t="s">
        <v>4776</v>
      </c>
      <c r="F231" s="1" t="s">
        <v>5636</v>
      </c>
      <c r="G231" t="s">
        <v>674</v>
      </c>
      <c r="H231">
        <v>0.44999999999999901</v>
      </c>
      <c r="I231" t="e">
        <v>#N/A</v>
      </c>
    </row>
    <row r="232" spans="1:9" hidden="1" x14ac:dyDescent="0.25">
      <c r="A232" t="s">
        <v>643</v>
      </c>
      <c r="B232" t="s">
        <v>1932</v>
      </c>
      <c r="C232" s="1" t="s">
        <v>1933</v>
      </c>
      <c r="D232" t="s">
        <v>674</v>
      </c>
      <c r="E232" t="s">
        <v>4778</v>
      </c>
      <c r="F232" s="1" t="s">
        <v>2630</v>
      </c>
      <c r="G232" t="s">
        <v>690</v>
      </c>
      <c r="H232">
        <v>0.41269841269841201</v>
      </c>
      <c r="I232" t="e">
        <v>#N/A</v>
      </c>
    </row>
    <row r="233" spans="1:9" hidden="1" x14ac:dyDescent="0.25">
      <c r="A233" t="s">
        <v>643</v>
      </c>
      <c r="B233" t="s">
        <v>1690</v>
      </c>
      <c r="C233" s="1" t="s">
        <v>1691</v>
      </c>
      <c r="D233" t="s">
        <v>674</v>
      </c>
      <c r="E233" t="s">
        <v>4780</v>
      </c>
      <c r="F233" s="1" t="s">
        <v>5637</v>
      </c>
      <c r="G233" t="s">
        <v>690</v>
      </c>
      <c r="H233">
        <v>0.46666666666666601</v>
      </c>
      <c r="I233" t="e">
        <v>#N/A</v>
      </c>
    </row>
    <row r="234" spans="1:9" hidden="1" x14ac:dyDescent="0.25">
      <c r="A234" t="s">
        <v>643</v>
      </c>
      <c r="B234" t="s">
        <v>1615</v>
      </c>
      <c r="C234" s="1" t="s">
        <v>1616</v>
      </c>
      <c r="D234" t="s">
        <v>674</v>
      </c>
      <c r="E234" t="s">
        <v>4782</v>
      </c>
      <c r="F234" s="1" t="s">
        <v>5638</v>
      </c>
      <c r="G234" t="s">
        <v>690</v>
      </c>
      <c r="H234">
        <v>0.46511627906976699</v>
      </c>
      <c r="I234" t="e">
        <v>#N/A</v>
      </c>
    </row>
    <row r="235" spans="1:9" hidden="1" x14ac:dyDescent="0.25">
      <c r="A235" t="s">
        <v>643</v>
      </c>
      <c r="B235" t="s">
        <v>2467</v>
      </c>
      <c r="C235" s="1" t="s">
        <v>2468</v>
      </c>
      <c r="D235" t="s">
        <v>674</v>
      </c>
      <c r="E235" t="s">
        <v>4784</v>
      </c>
      <c r="F235" s="1" t="s">
        <v>5639</v>
      </c>
      <c r="G235" t="s">
        <v>690</v>
      </c>
      <c r="H235">
        <v>0.46808510638297801</v>
      </c>
      <c r="I235" t="e">
        <v>#N/A</v>
      </c>
    </row>
    <row r="236" spans="1:9" hidden="1" x14ac:dyDescent="0.25">
      <c r="A236" t="s">
        <v>643</v>
      </c>
      <c r="B236" t="s">
        <v>2398</v>
      </c>
      <c r="C236" s="1" t="s">
        <v>2399</v>
      </c>
      <c r="D236" t="s">
        <v>674</v>
      </c>
      <c r="E236" t="s">
        <v>4786</v>
      </c>
      <c r="F236" s="1" t="s">
        <v>5640</v>
      </c>
      <c r="G236" t="s">
        <v>690</v>
      </c>
      <c r="H236">
        <v>0.46153846153846101</v>
      </c>
      <c r="I236" t="e">
        <v>#N/A</v>
      </c>
    </row>
    <row r="237" spans="1:9" hidden="1" x14ac:dyDescent="0.25">
      <c r="A237" t="s">
        <v>643</v>
      </c>
      <c r="B237" t="s">
        <v>1927</v>
      </c>
      <c r="C237" s="1" t="s">
        <v>1935</v>
      </c>
      <c r="D237" t="s">
        <v>674</v>
      </c>
      <c r="E237" t="s">
        <v>4788</v>
      </c>
      <c r="F237" s="1" t="s">
        <v>5531</v>
      </c>
      <c r="G237" t="s">
        <v>690</v>
      </c>
      <c r="H237">
        <v>0.47674418604651098</v>
      </c>
      <c r="I237" t="e">
        <v>#N/A</v>
      </c>
    </row>
    <row r="238" spans="1:9" hidden="1" x14ac:dyDescent="0.25">
      <c r="A238" t="s">
        <v>643</v>
      </c>
      <c r="B238" t="s">
        <v>2298</v>
      </c>
      <c r="C238" s="1" t="s">
        <v>2299</v>
      </c>
      <c r="D238" t="s">
        <v>674</v>
      </c>
      <c r="E238" t="s">
        <v>3040</v>
      </c>
      <c r="F238" s="1" t="s">
        <v>5641</v>
      </c>
      <c r="G238" t="s">
        <v>690</v>
      </c>
      <c r="H238">
        <v>0.45977011494252801</v>
      </c>
      <c r="I238" t="e">
        <v>#N/A</v>
      </c>
    </row>
    <row r="239" spans="1:9" hidden="1" x14ac:dyDescent="0.25">
      <c r="A239" t="s">
        <v>643</v>
      </c>
      <c r="B239" t="s">
        <v>2204</v>
      </c>
      <c r="C239" s="1" t="s">
        <v>2205</v>
      </c>
      <c r="D239" t="s">
        <v>674</v>
      </c>
      <c r="E239" t="s">
        <v>2699</v>
      </c>
      <c r="F239" s="1" t="s">
        <v>5642</v>
      </c>
      <c r="G239" t="s">
        <v>690</v>
      </c>
      <c r="H239">
        <v>0.45555555555555499</v>
      </c>
      <c r="I239" t="e">
        <v>#N/A</v>
      </c>
    </row>
    <row r="240" spans="1:9" hidden="1" x14ac:dyDescent="0.25">
      <c r="A240" t="s">
        <v>643</v>
      </c>
      <c r="B240" t="s">
        <v>1693</v>
      </c>
      <c r="C240" s="1" t="s">
        <v>1694</v>
      </c>
      <c r="D240" t="s">
        <v>674</v>
      </c>
      <c r="E240" t="s">
        <v>2794</v>
      </c>
      <c r="F240" s="1" t="s">
        <v>5643</v>
      </c>
      <c r="G240" t="s">
        <v>690</v>
      </c>
      <c r="H240">
        <v>0.43209876543209802</v>
      </c>
      <c r="I240" t="e">
        <v>#N/A</v>
      </c>
    </row>
    <row r="241" spans="1:9" hidden="1" x14ac:dyDescent="0.25">
      <c r="A241" t="s">
        <v>643</v>
      </c>
      <c r="B241" t="s">
        <v>2562</v>
      </c>
      <c r="C241" s="1" t="s">
        <v>2563</v>
      </c>
      <c r="D241" t="s">
        <v>674</v>
      </c>
      <c r="E241" t="s">
        <v>2701</v>
      </c>
      <c r="F241" s="1" t="s">
        <v>5644</v>
      </c>
      <c r="G241" t="s">
        <v>690</v>
      </c>
      <c r="H241">
        <v>0.41791044776119401</v>
      </c>
      <c r="I241" t="s">
        <v>515</v>
      </c>
    </row>
    <row r="242" spans="1:9" hidden="1" x14ac:dyDescent="0.25">
      <c r="A242" t="s">
        <v>643</v>
      </c>
      <c r="B242" t="s">
        <v>1808</v>
      </c>
      <c r="C242" s="1" t="s">
        <v>1809</v>
      </c>
      <c r="D242" t="s">
        <v>674</v>
      </c>
      <c r="E242" t="s">
        <v>2796</v>
      </c>
      <c r="F242" s="1" t="s">
        <v>5645</v>
      </c>
      <c r="G242" t="s">
        <v>690</v>
      </c>
      <c r="H242">
        <v>0.39393939393939298</v>
      </c>
      <c r="I242" t="s">
        <v>358</v>
      </c>
    </row>
    <row r="243" spans="1:9" hidden="1" x14ac:dyDescent="0.25">
      <c r="A243" t="s">
        <v>643</v>
      </c>
      <c r="B243" t="s">
        <v>2048</v>
      </c>
      <c r="C243" s="1" t="s">
        <v>2049</v>
      </c>
      <c r="D243" t="s">
        <v>674</v>
      </c>
      <c r="E243" t="s">
        <v>2647</v>
      </c>
      <c r="F243" s="1" t="s">
        <v>5646</v>
      </c>
      <c r="G243" t="s">
        <v>690</v>
      </c>
      <c r="H243">
        <v>0.48421052631578898</v>
      </c>
      <c r="I243" t="s">
        <v>142</v>
      </c>
    </row>
    <row r="244" spans="1:9" hidden="1" x14ac:dyDescent="0.25">
      <c r="A244" t="s">
        <v>643</v>
      </c>
      <c r="B244" t="s">
        <v>2300</v>
      </c>
      <c r="C244" s="1" t="s">
        <v>2301</v>
      </c>
      <c r="D244" t="s">
        <v>674</v>
      </c>
      <c r="E244" t="s">
        <v>2651</v>
      </c>
      <c r="F244" s="1" t="s">
        <v>5647</v>
      </c>
      <c r="G244" t="s">
        <v>690</v>
      </c>
      <c r="H244">
        <v>0.48780487804877998</v>
      </c>
      <c r="I244" t="e">
        <v>#N/A</v>
      </c>
    </row>
    <row r="245" spans="1:9" hidden="1" x14ac:dyDescent="0.25">
      <c r="A245" t="s">
        <v>643</v>
      </c>
      <c r="B245" t="s">
        <v>2050</v>
      </c>
      <c r="C245" s="1" t="s">
        <v>2051</v>
      </c>
      <c r="D245" t="s">
        <v>674</v>
      </c>
      <c r="E245" t="s">
        <v>3099</v>
      </c>
      <c r="F245" s="1" t="s">
        <v>5648</v>
      </c>
      <c r="G245" t="s">
        <v>690</v>
      </c>
      <c r="H245">
        <v>0.496</v>
      </c>
      <c r="I245" t="e">
        <v>#N/A</v>
      </c>
    </row>
    <row r="246" spans="1:9" hidden="1" x14ac:dyDescent="0.25">
      <c r="A246" t="s">
        <v>643</v>
      </c>
      <c r="B246" t="s">
        <v>1695</v>
      </c>
      <c r="C246" s="1" t="s">
        <v>1696</v>
      </c>
      <c r="D246" t="s">
        <v>674</v>
      </c>
      <c r="E246" t="s">
        <v>4790</v>
      </c>
      <c r="F246" s="1" t="s">
        <v>5649</v>
      </c>
      <c r="G246" t="s">
        <v>690</v>
      </c>
      <c r="H246">
        <v>0.496</v>
      </c>
      <c r="I246" t="e">
        <v>#N/A</v>
      </c>
    </row>
    <row r="247" spans="1:9" hidden="1" x14ac:dyDescent="0.25">
      <c r="A247" t="s">
        <v>643</v>
      </c>
      <c r="B247" t="s">
        <v>2470</v>
      </c>
      <c r="C247" s="1" t="s">
        <v>2471</v>
      </c>
      <c r="D247" t="s">
        <v>674</v>
      </c>
      <c r="E247" t="s">
        <v>4792</v>
      </c>
      <c r="F247" s="1" t="s">
        <v>5650</v>
      </c>
      <c r="G247" t="s">
        <v>690</v>
      </c>
      <c r="H247">
        <v>0.49193548387096703</v>
      </c>
      <c r="I247" t="e">
        <v>#N/A</v>
      </c>
    </row>
    <row r="248" spans="1:9" hidden="1" x14ac:dyDescent="0.25">
      <c r="A248" t="s">
        <v>643</v>
      </c>
      <c r="B248" t="s">
        <v>1936</v>
      </c>
      <c r="C248" s="1" t="s">
        <v>1937</v>
      </c>
      <c r="D248" t="s">
        <v>674</v>
      </c>
      <c r="E248" t="s">
        <v>2932</v>
      </c>
      <c r="F248" s="1" t="s">
        <v>5651</v>
      </c>
      <c r="G248" t="s">
        <v>690</v>
      </c>
      <c r="H248">
        <v>0.483606557377049</v>
      </c>
      <c r="I248" t="e">
        <v>#N/A</v>
      </c>
    </row>
    <row r="249" spans="1:9" hidden="1" x14ac:dyDescent="0.25">
      <c r="A249" t="s">
        <v>643</v>
      </c>
      <c r="B249" t="s">
        <v>1618</v>
      </c>
      <c r="C249" s="1" t="s">
        <v>1619</v>
      </c>
      <c r="D249" t="s">
        <v>674</v>
      </c>
      <c r="E249" t="s">
        <v>4794</v>
      </c>
      <c r="F249" s="1" t="s">
        <v>5652</v>
      </c>
      <c r="G249" t="s">
        <v>690</v>
      </c>
      <c r="H249">
        <v>0.483606557377049</v>
      </c>
      <c r="I249" t="e">
        <v>#N/A</v>
      </c>
    </row>
    <row r="250" spans="1:9" hidden="1" x14ac:dyDescent="0.25">
      <c r="A250" t="s">
        <v>643</v>
      </c>
      <c r="B250" t="s">
        <v>2585</v>
      </c>
      <c r="C250" s="1" t="s">
        <v>2586</v>
      </c>
      <c r="D250" t="s">
        <v>674</v>
      </c>
      <c r="E250" t="s">
        <v>2715</v>
      </c>
      <c r="F250" s="1" t="s">
        <v>5653</v>
      </c>
      <c r="G250" t="s">
        <v>690</v>
      </c>
      <c r="H250">
        <v>0.49438202247190999</v>
      </c>
      <c r="I250" t="e">
        <v>#N/A</v>
      </c>
    </row>
    <row r="251" spans="1:9" hidden="1" x14ac:dyDescent="0.25">
      <c r="A251" t="s">
        <v>643</v>
      </c>
      <c r="B251" t="s">
        <v>1697</v>
      </c>
      <c r="C251" s="1" t="s">
        <v>1698</v>
      </c>
      <c r="D251" t="s">
        <v>674</v>
      </c>
      <c r="E251" t="s">
        <v>3032</v>
      </c>
      <c r="F251" s="1" t="s">
        <v>5654</v>
      </c>
      <c r="G251" t="s">
        <v>690</v>
      </c>
      <c r="H251">
        <v>0.20879120879120799</v>
      </c>
      <c r="I251" t="e">
        <v>#N/A</v>
      </c>
    </row>
    <row r="252" spans="1:9" hidden="1" x14ac:dyDescent="0.25">
      <c r="A252" t="s">
        <v>643</v>
      </c>
      <c r="B252" t="s">
        <v>2472</v>
      </c>
      <c r="C252" s="1" t="s">
        <v>2473</v>
      </c>
      <c r="D252" t="s">
        <v>674</v>
      </c>
      <c r="E252" t="s">
        <v>2649</v>
      </c>
      <c r="F252" s="1" t="s">
        <v>5655</v>
      </c>
      <c r="G252" t="s">
        <v>690</v>
      </c>
      <c r="H252">
        <v>0.236559139784946</v>
      </c>
      <c r="I252" t="e">
        <v>#N/A</v>
      </c>
    </row>
    <row r="253" spans="1:9" hidden="1" x14ac:dyDescent="0.25">
      <c r="A253" t="s">
        <v>643</v>
      </c>
      <c r="B253" t="s">
        <v>1938</v>
      </c>
      <c r="C253" s="1" t="s">
        <v>1939</v>
      </c>
      <c r="D253" t="s">
        <v>674</v>
      </c>
      <c r="E253" t="s">
        <v>4800</v>
      </c>
      <c r="F253" s="1" t="s">
        <v>5656</v>
      </c>
      <c r="G253" t="s">
        <v>690</v>
      </c>
      <c r="H253">
        <v>0.25</v>
      </c>
      <c r="I253" t="e">
        <v>#N/A</v>
      </c>
    </row>
    <row r="254" spans="1:9" hidden="1" x14ac:dyDescent="0.25">
      <c r="A254" t="s">
        <v>643</v>
      </c>
      <c r="B254" t="s">
        <v>2401</v>
      </c>
      <c r="C254" s="1" t="s">
        <v>2402</v>
      </c>
      <c r="D254" t="s">
        <v>674</v>
      </c>
      <c r="E254" t="s">
        <v>2657</v>
      </c>
      <c r="F254" s="1" t="s">
        <v>5657</v>
      </c>
      <c r="G254" t="s">
        <v>690</v>
      </c>
      <c r="H254">
        <v>0.225806451612903</v>
      </c>
      <c r="I254" t="e">
        <v>#N/A</v>
      </c>
    </row>
    <row r="255" spans="1:9" hidden="1" x14ac:dyDescent="0.25">
      <c r="A255" t="s">
        <v>643</v>
      </c>
      <c r="B255" t="s">
        <v>2052</v>
      </c>
      <c r="C255" s="1" t="s">
        <v>2053</v>
      </c>
      <c r="D255" t="s">
        <v>674</v>
      </c>
      <c r="E255" t="s">
        <v>3129</v>
      </c>
      <c r="F255" s="1" t="s">
        <v>5658</v>
      </c>
      <c r="G255" t="s">
        <v>690</v>
      </c>
      <c r="H255">
        <v>0.28571428571428498</v>
      </c>
      <c r="I255" t="e">
        <v>#N/A</v>
      </c>
    </row>
    <row r="256" spans="1:9" hidden="1" x14ac:dyDescent="0.25">
      <c r="A256" t="s">
        <v>643</v>
      </c>
      <c r="B256" t="s">
        <v>1814</v>
      </c>
      <c r="C256" s="1" t="s">
        <v>1815</v>
      </c>
      <c r="D256" t="s">
        <v>674</v>
      </c>
      <c r="E256" t="s">
        <v>2717</v>
      </c>
      <c r="F256" s="1" t="s">
        <v>5659</v>
      </c>
      <c r="G256" t="s">
        <v>690</v>
      </c>
      <c r="H256">
        <v>0.40816326530612201</v>
      </c>
      <c r="I256" t="e">
        <v>#N/A</v>
      </c>
    </row>
    <row r="257" spans="1:9" hidden="1" x14ac:dyDescent="0.25">
      <c r="A257" t="s">
        <v>643</v>
      </c>
      <c r="B257" t="s">
        <v>1699</v>
      </c>
      <c r="C257" s="1" t="s">
        <v>1700</v>
      </c>
      <c r="D257" t="s">
        <v>674</v>
      </c>
      <c r="E257" t="s">
        <v>2653</v>
      </c>
      <c r="F257" s="1" t="s">
        <v>5660</v>
      </c>
      <c r="G257" t="s">
        <v>690</v>
      </c>
      <c r="H257">
        <v>0.209876543209876</v>
      </c>
      <c r="I257" t="e">
        <v>#N/A</v>
      </c>
    </row>
    <row r="258" spans="1:9" hidden="1" x14ac:dyDescent="0.25">
      <c r="A258" t="s">
        <v>643</v>
      </c>
      <c r="B258" t="s">
        <v>1620</v>
      </c>
      <c r="C258" s="1" t="s">
        <v>1621</v>
      </c>
      <c r="D258" t="s">
        <v>674</v>
      </c>
      <c r="E258" t="s">
        <v>2655</v>
      </c>
      <c r="F258" s="1" t="s">
        <v>5661</v>
      </c>
      <c r="G258" t="s">
        <v>690</v>
      </c>
      <c r="H258">
        <v>0.36666666666666597</v>
      </c>
      <c r="I258" t="e">
        <v>#N/A</v>
      </c>
    </row>
    <row r="259" spans="1:9" hidden="1" x14ac:dyDescent="0.25">
      <c r="A259" t="s">
        <v>643</v>
      </c>
      <c r="B259" t="s">
        <v>2403</v>
      </c>
      <c r="C259" s="1" t="s">
        <v>2404</v>
      </c>
      <c r="D259" t="s">
        <v>674</v>
      </c>
      <c r="E259" t="s">
        <v>4802</v>
      </c>
      <c r="F259" s="1" t="s">
        <v>5662</v>
      </c>
      <c r="G259" t="s">
        <v>690</v>
      </c>
      <c r="H259">
        <v>0.4</v>
      </c>
      <c r="I259" t="e">
        <v>#N/A</v>
      </c>
    </row>
    <row r="260" spans="1:9" hidden="1" x14ac:dyDescent="0.25">
      <c r="A260" t="s">
        <v>643</v>
      </c>
      <c r="B260" t="s">
        <v>2302</v>
      </c>
      <c r="C260" s="1" t="s">
        <v>2303</v>
      </c>
      <c r="D260" t="s">
        <v>674</v>
      </c>
      <c r="E260" t="s">
        <v>2865</v>
      </c>
      <c r="F260" s="1" t="s">
        <v>5663</v>
      </c>
      <c r="G260" t="s">
        <v>690</v>
      </c>
      <c r="H260">
        <v>0.235955056179775</v>
      </c>
      <c r="I260" t="e">
        <v>#N/A</v>
      </c>
    </row>
    <row r="261" spans="1:9" hidden="1" x14ac:dyDescent="0.25">
      <c r="A261" t="s">
        <v>643</v>
      </c>
      <c r="B261" t="s">
        <v>2564</v>
      </c>
      <c r="C261" s="1" t="s">
        <v>2565</v>
      </c>
      <c r="D261" t="s">
        <v>674</v>
      </c>
      <c r="E261" t="s">
        <v>2721</v>
      </c>
      <c r="F261" s="1" t="s">
        <v>2630</v>
      </c>
      <c r="G261" t="s">
        <v>690</v>
      </c>
      <c r="H261">
        <v>0.376811594202898</v>
      </c>
      <c r="I261" t="e">
        <v>#N/A</v>
      </c>
    </row>
    <row r="262" spans="1:9" hidden="1" x14ac:dyDescent="0.25">
      <c r="A262" t="s">
        <v>643</v>
      </c>
      <c r="B262" t="s">
        <v>2304</v>
      </c>
      <c r="C262" s="1" t="s">
        <v>2305</v>
      </c>
      <c r="D262" t="s">
        <v>674</v>
      </c>
      <c r="E262" t="s">
        <v>2719</v>
      </c>
      <c r="F262" s="1" t="s">
        <v>5664</v>
      </c>
      <c r="G262" t="s">
        <v>690</v>
      </c>
      <c r="H262">
        <v>0.49166666666666597</v>
      </c>
      <c r="I262" t="e">
        <v>#N/A</v>
      </c>
    </row>
    <row r="263" spans="1:9" hidden="1" x14ac:dyDescent="0.25">
      <c r="A263" t="s">
        <v>643</v>
      </c>
      <c r="B263" t="s">
        <v>1701</v>
      </c>
      <c r="C263" s="1" t="s">
        <v>1702</v>
      </c>
      <c r="D263" t="s">
        <v>674</v>
      </c>
      <c r="E263" t="s">
        <v>4804</v>
      </c>
      <c r="F263" s="1" t="s">
        <v>5665</v>
      </c>
      <c r="G263" t="s">
        <v>690</v>
      </c>
      <c r="H263">
        <v>0.44444444444444398</v>
      </c>
      <c r="I263" t="s">
        <v>1118</v>
      </c>
    </row>
    <row r="264" spans="1:9" hidden="1" x14ac:dyDescent="0.25">
      <c r="A264" t="s">
        <v>643</v>
      </c>
      <c r="B264" t="s">
        <v>2206</v>
      </c>
      <c r="C264" s="1" t="s">
        <v>2207</v>
      </c>
      <c r="D264" t="s">
        <v>674</v>
      </c>
      <c r="E264" t="s">
        <v>4806</v>
      </c>
      <c r="F264" s="1" t="s">
        <v>5666</v>
      </c>
      <c r="G264" t="s">
        <v>690</v>
      </c>
      <c r="H264">
        <v>0.4375</v>
      </c>
      <c r="I264" t="s">
        <v>947</v>
      </c>
    </row>
    <row r="265" spans="1:9" hidden="1" x14ac:dyDescent="0.25">
      <c r="A265" t="s">
        <v>643</v>
      </c>
      <c r="B265" t="s">
        <v>2566</v>
      </c>
      <c r="C265" s="1" t="s">
        <v>2567</v>
      </c>
      <c r="D265" t="s">
        <v>674</v>
      </c>
      <c r="E265" t="s">
        <v>2922</v>
      </c>
      <c r="F265" s="1" t="s">
        <v>5667</v>
      </c>
      <c r="G265" t="s">
        <v>690</v>
      </c>
      <c r="H265">
        <v>0.49166666666666597</v>
      </c>
      <c r="I265" t="s">
        <v>949</v>
      </c>
    </row>
    <row r="266" spans="1:9" hidden="1" x14ac:dyDescent="0.25">
      <c r="A266" t="s">
        <v>643</v>
      </c>
      <c r="B266" t="s">
        <v>1810</v>
      </c>
      <c r="C266" s="1" t="s">
        <v>1811</v>
      </c>
      <c r="D266" t="s">
        <v>674</v>
      </c>
      <c r="E266" t="s">
        <v>4808</v>
      </c>
      <c r="F266" s="1" t="s">
        <v>5531</v>
      </c>
      <c r="G266" t="s">
        <v>690</v>
      </c>
      <c r="H266">
        <v>0.49593495934959297</v>
      </c>
      <c r="I266" t="e">
        <v>#N/A</v>
      </c>
    </row>
    <row r="267" spans="1:9" hidden="1" x14ac:dyDescent="0.25">
      <c r="A267" t="s">
        <v>643</v>
      </c>
      <c r="B267" t="s">
        <v>2476</v>
      </c>
      <c r="C267" s="1" t="s">
        <v>2477</v>
      </c>
      <c r="D267" t="s">
        <v>674</v>
      </c>
      <c r="E267" t="s">
        <v>3044</v>
      </c>
      <c r="F267" s="1" t="s">
        <v>5668</v>
      </c>
      <c r="G267" t="s">
        <v>690</v>
      </c>
      <c r="H267">
        <v>0.49180327868852403</v>
      </c>
      <c r="I267" t="e">
        <v>#N/A</v>
      </c>
    </row>
    <row r="268" spans="1:9" hidden="1" x14ac:dyDescent="0.25">
      <c r="A268" t="s">
        <v>643</v>
      </c>
      <c r="B268" t="s">
        <v>1492</v>
      </c>
      <c r="C268" s="1" t="s">
        <v>1493</v>
      </c>
      <c r="D268" t="s">
        <v>674</v>
      </c>
      <c r="E268" t="s">
        <v>2659</v>
      </c>
      <c r="F268" s="1" t="s">
        <v>5669</v>
      </c>
      <c r="G268" t="s">
        <v>690</v>
      </c>
      <c r="H268">
        <v>0.47058823529411697</v>
      </c>
      <c r="I268" t="e">
        <v>#N/A</v>
      </c>
    </row>
    <row r="269" spans="1:9" hidden="1" x14ac:dyDescent="0.25">
      <c r="A269" t="s">
        <v>643</v>
      </c>
      <c r="B269" t="s">
        <v>2208</v>
      </c>
      <c r="C269" s="1" t="s">
        <v>2209</v>
      </c>
      <c r="D269" t="s">
        <v>674</v>
      </c>
      <c r="E269" t="s">
        <v>4810</v>
      </c>
      <c r="F269" s="1" t="s">
        <v>5670</v>
      </c>
      <c r="G269" t="s">
        <v>690</v>
      </c>
      <c r="H269">
        <v>0.48739495798319299</v>
      </c>
      <c r="I269" t="e">
        <v>#N/A</v>
      </c>
    </row>
    <row r="270" spans="1:9" hidden="1" x14ac:dyDescent="0.25">
      <c r="A270" t="s">
        <v>643</v>
      </c>
      <c r="B270" t="s">
        <v>2210</v>
      </c>
      <c r="C270" s="1" t="s">
        <v>2211</v>
      </c>
      <c r="D270" t="s">
        <v>674</v>
      </c>
      <c r="E270" t="s">
        <v>3000</v>
      </c>
      <c r="F270" s="1" t="s">
        <v>5671</v>
      </c>
      <c r="G270" t="s">
        <v>690</v>
      </c>
      <c r="H270">
        <v>0.49152542372881303</v>
      </c>
      <c r="I270" t="e">
        <v>#N/A</v>
      </c>
    </row>
    <row r="271" spans="1:9" hidden="1" x14ac:dyDescent="0.25">
      <c r="A271" t="s">
        <v>643</v>
      </c>
      <c r="B271" t="s">
        <v>1622</v>
      </c>
      <c r="C271" s="1" t="s">
        <v>1623</v>
      </c>
      <c r="D271" t="s">
        <v>674</v>
      </c>
      <c r="E271" t="s">
        <v>2729</v>
      </c>
      <c r="F271" s="1" t="s">
        <v>5672</v>
      </c>
      <c r="G271" t="s">
        <v>690</v>
      </c>
      <c r="H271">
        <v>0.47368421052631499</v>
      </c>
      <c r="I271" t="e">
        <v>#N/A</v>
      </c>
    </row>
    <row r="272" spans="1:9" hidden="1" x14ac:dyDescent="0.25">
      <c r="A272" t="s">
        <v>643</v>
      </c>
      <c r="B272" t="s">
        <v>1816</v>
      </c>
      <c r="C272" s="1" t="s">
        <v>1817</v>
      </c>
      <c r="D272" t="s">
        <v>674</v>
      </c>
      <c r="E272" t="s">
        <v>2798</v>
      </c>
      <c r="F272" s="1" t="s">
        <v>5673</v>
      </c>
      <c r="G272" t="s">
        <v>690</v>
      </c>
      <c r="H272">
        <v>0.41891891891891803</v>
      </c>
      <c r="I272" t="e">
        <v>#N/A</v>
      </c>
    </row>
    <row r="273" spans="1:9" hidden="1" x14ac:dyDescent="0.25">
      <c r="A273" t="s">
        <v>643</v>
      </c>
      <c r="B273" t="s">
        <v>2568</v>
      </c>
      <c r="C273" s="1" t="s">
        <v>2569</v>
      </c>
      <c r="D273" t="s">
        <v>674</v>
      </c>
      <c r="E273" t="s">
        <v>3131</v>
      </c>
      <c r="F273" s="1" t="s">
        <v>5674</v>
      </c>
      <c r="G273" t="s">
        <v>690</v>
      </c>
      <c r="H273">
        <v>0.31999999999999901</v>
      </c>
      <c r="I273" t="e">
        <v>#N/A</v>
      </c>
    </row>
    <row r="274" spans="1:9" hidden="1" x14ac:dyDescent="0.25">
      <c r="A274" t="s">
        <v>643</v>
      </c>
      <c r="B274" t="s">
        <v>1818</v>
      </c>
      <c r="C274" s="1" t="s">
        <v>1819</v>
      </c>
      <c r="D274" t="s">
        <v>674</v>
      </c>
      <c r="E274" t="s">
        <v>2800</v>
      </c>
      <c r="F274" s="1" t="s">
        <v>5675</v>
      </c>
      <c r="G274" t="s">
        <v>674</v>
      </c>
      <c r="H274">
        <v>0.4453125</v>
      </c>
      <c r="I274" t="e">
        <v>#N/A</v>
      </c>
    </row>
    <row r="275" spans="1:9" hidden="1" x14ac:dyDescent="0.25">
      <c r="A275" t="s">
        <v>643</v>
      </c>
      <c r="B275" t="s">
        <v>2405</v>
      </c>
      <c r="C275" s="1" t="s">
        <v>2406</v>
      </c>
      <c r="D275" t="s">
        <v>674</v>
      </c>
      <c r="E275" t="s">
        <v>3046</v>
      </c>
      <c r="F275" s="1" t="s">
        <v>5676</v>
      </c>
      <c r="G275" t="s">
        <v>674</v>
      </c>
      <c r="H275">
        <v>0.44881889763779498</v>
      </c>
      <c r="I275" t="e">
        <v>#N/A</v>
      </c>
    </row>
    <row r="276" spans="1:9" hidden="1" x14ac:dyDescent="0.25">
      <c r="A276" t="s">
        <v>643</v>
      </c>
      <c r="B276" t="s">
        <v>2212</v>
      </c>
      <c r="C276" s="1" t="s">
        <v>2213</v>
      </c>
      <c r="D276" t="s">
        <v>674</v>
      </c>
      <c r="E276" t="s">
        <v>2934</v>
      </c>
      <c r="F276" s="1" t="s">
        <v>5677</v>
      </c>
      <c r="G276" t="s">
        <v>674</v>
      </c>
      <c r="H276">
        <v>0.4609375</v>
      </c>
      <c r="I276" t="e">
        <v>#N/A</v>
      </c>
    </row>
    <row r="277" spans="1:9" hidden="1" x14ac:dyDescent="0.25">
      <c r="A277" t="s">
        <v>643</v>
      </c>
      <c r="B277" t="s">
        <v>1820</v>
      </c>
      <c r="C277" s="1" t="s">
        <v>1821</v>
      </c>
      <c r="D277" t="s">
        <v>674</v>
      </c>
      <c r="E277" t="s">
        <v>2802</v>
      </c>
      <c r="F277" s="1" t="s">
        <v>5678</v>
      </c>
      <c r="G277" t="s">
        <v>674</v>
      </c>
      <c r="H277">
        <v>0.45112781954887199</v>
      </c>
      <c r="I277" t="e">
        <v>#N/A</v>
      </c>
    </row>
    <row r="278" spans="1:9" hidden="1" x14ac:dyDescent="0.25">
      <c r="A278" t="s">
        <v>643</v>
      </c>
      <c r="B278" t="s">
        <v>1626</v>
      </c>
      <c r="C278" s="1" t="s">
        <v>1627</v>
      </c>
      <c r="D278" t="s">
        <v>674</v>
      </c>
      <c r="E278" t="s">
        <v>4812</v>
      </c>
      <c r="F278" s="1" t="s">
        <v>5679</v>
      </c>
      <c r="G278" t="s">
        <v>674</v>
      </c>
      <c r="H278">
        <v>0.44881889763779498</v>
      </c>
      <c r="I278" t="e">
        <v>#N/A</v>
      </c>
    </row>
    <row r="279" spans="1:9" hidden="1" x14ac:dyDescent="0.25">
      <c r="A279" t="s">
        <v>643</v>
      </c>
      <c r="B279" t="s">
        <v>282</v>
      </c>
      <c r="C279" s="1" t="s">
        <v>283</v>
      </c>
      <c r="D279" s="1"/>
      <c r="E279" t="s">
        <v>2869</v>
      </c>
      <c r="F279" s="1" t="s">
        <v>2870</v>
      </c>
    </row>
    <row r="280" spans="1:9" hidden="1" x14ac:dyDescent="0.25">
      <c r="A280" t="s">
        <v>643</v>
      </c>
      <c r="B280" t="s">
        <v>415</v>
      </c>
      <c r="C280" s="1" t="s">
        <v>416</v>
      </c>
      <c r="D280" s="1"/>
      <c r="E280" t="s">
        <v>2944</v>
      </c>
      <c r="F280" s="1" t="s">
        <v>2945</v>
      </c>
    </row>
    <row r="281" spans="1:9" hidden="1" x14ac:dyDescent="0.25">
      <c r="A281" t="s">
        <v>643</v>
      </c>
      <c r="B281" t="s">
        <v>407</v>
      </c>
      <c r="C281" s="1" t="s">
        <v>408</v>
      </c>
      <c r="D281" s="1"/>
      <c r="E281" t="s">
        <v>2946</v>
      </c>
      <c r="F281" s="1" t="s">
        <v>2947</v>
      </c>
    </row>
    <row r="282" spans="1:9" hidden="1" x14ac:dyDescent="0.25">
      <c r="A282" t="s">
        <v>643</v>
      </c>
      <c r="B282" t="s">
        <v>525</v>
      </c>
      <c r="C282" s="1" t="s">
        <v>526</v>
      </c>
      <c r="D282" s="1"/>
      <c r="E282" t="s">
        <v>3048</v>
      </c>
      <c r="F282" s="1" t="s">
        <v>3049</v>
      </c>
    </row>
    <row r="283" spans="1:9" hidden="1" x14ac:dyDescent="0.25">
      <c r="A283" t="s">
        <v>644</v>
      </c>
      <c r="B283" t="s">
        <v>418</v>
      </c>
      <c r="C283" s="1" t="s">
        <v>419</v>
      </c>
      <c r="D283" s="1"/>
    </row>
    <row r="284" spans="1:9" hidden="1" x14ac:dyDescent="0.25">
      <c r="A284" t="s">
        <v>643</v>
      </c>
      <c r="B284" t="s">
        <v>183</v>
      </c>
      <c r="C284" s="1" t="s">
        <v>184</v>
      </c>
      <c r="D284" s="1"/>
      <c r="E284" t="s">
        <v>2808</v>
      </c>
      <c r="F284" s="1" t="s">
        <v>2809</v>
      </c>
    </row>
    <row r="285" spans="1:9" hidden="1" x14ac:dyDescent="0.25">
      <c r="A285" t="s">
        <v>643</v>
      </c>
      <c r="B285" t="s">
        <v>488</v>
      </c>
      <c r="C285" s="1" t="s">
        <v>489</v>
      </c>
      <c r="D285" s="1"/>
      <c r="E285" t="s">
        <v>3050</v>
      </c>
      <c r="F285" s="1" t="s">
        <v>3051</v>
      </c>
    </row>
    <row r="286" spans="1:9" hidden="1" x14ac:dyDescent="0.25">
      <c r="A286" t="s">
        <v>643</v>
      </c>
      <c r="B286" t="s">
        <v>71</v>
      </c>
      <c r="C286" s="1" t="s">
        <v>72</v>
      </c>
      <c r="D286" s="1"/>
      <c r="E286" t="s">
        <v>2667</v>
      </c>
      <c r="F286" s="1" t="s">
        <v>2668</v>
      </c>
    </row>
    <row r="287" spans="1:9" hidden="1" x14ac:dyDescent="0.25">
      <c r="A287" t="s">
        <v>643</v>
      </c>
      <c r="B287" t="s">
        <v>582</v>
      </c>
      <c r="C287" s="1" t="s">
        <v>583</v>
      </c>
      <c r="D287" s="1"/>
      <c r="E287" t="s">
        <v>2665</v>
      </c>
      <c r="F287" s="1" t="s">
        <v>2666</v>
      </c>
    </row>
    <row r="288" spans="1:9" hidden="1" x14ac:dyDescent="0.25">
      <c r="A288" t="s">
        <v>643</v>
      </c>
      <c r="B288" t="s">
        <v>334</v>
      </c>
      <c r="C288" s="1" t="s">
        <v>335</v>
      </c>
      <c r="D288" s="1"/>
      <c r="E288" t="s">
        <v>2948</v>
      </c>
      <c r="F288" s="1" t="s">
        <v>2949</v>
      </c>
    </row>
    <row r="289" spans="1:6" hidden="1" x14ac:dyDescent="0.25">
      <c r="A289" t="s">
        <v>643</v>
      </c>
      <c r="B289" t="s">
        <v>274</v>
      </c>
      <c r="C289" s="1" t="s">
        <v>275</v>
      </c>
      <c r="D289" s="1"/>
      <c r="E289" t="s">
        <v>2871</v>
      </c>
      <c r="F289" s="1" t="s">
        <v>2872</v>
      </c>
    </row>
    <row r="290" spans="1:6" hidden="1" x14ac:dyDescent="0.25">
      <c r="A290" t="s">
        <v>643</v>
      </c>
      <c r="B290" t="s">
        <v>119</v>
      </c>
      <c r="C290" s="1" t="s">
        <v>120</v>
      </c>
      <c r="D290" s="1"/>
      <c r="E290" t="s">
        <v>2741</v>
      </c>
      <c r="F290" s="1" t="s">
        <v>2742</v>
      </c>
    </row>
    <row r="291" spans="1:6" hidden="1" x14ac:dyDescent="0.25">
      <c r="A291" t="s">
        <v>643</v>
      </c>
      <c r="B291" t="s">
        <v>584</v>
      </c>
      <c r="C291" s="1" t="s">
        <v>585</v>
      </c>
      <c r="D291" s="1"/>
      <c r="E291" t="s">
        <v>3103</v>
      </c>
      <c r="F291" s="1" t="s">
        <v>3104</v>
      </c>
    </row>
    <row r="292" spans="1:6" hidden="1" x14ac:dyDescent="0.25">
      <c r="A292" t="s">
        <v>643</v>
      </c>
      <c r="B292" t="s">
        <v>623</v>
      </c>
      <c r="C292" s="1" t="s">
        <v>624</v>
      </c>
      <c r="D292" s="1"/>
      <c r="E292" t="s">
        <v>3133</v>
      </c>
      <c r="F292" s="1" t="s">
        <v>3134</v>
      </c>
    </row>
    <row r="293" spans="1:6" hidden="1" x14ac:dyDescent="0.25">
      <c r="A293" t="s">
        <v>643</v>
      </c>
      <c r="B293" t="s">
        <v>236</v>
      </c>
      <c r="C293" s="1" t="s">
        <v>237</v>
      </c>
      <c r="D293" s="1"/>
      <c r="E293" t="s">
        <v>2873</v>
      </c>
      <c r="F293" s="1" t="s">
        <v>2874</v>
      </c>
    </row>
    <row r="294" spans="1:6" hidden="1" x14ac:dyDescent="0.25">
      <c r="A294" t="s">
        <v>643</v>
      </c>
      <c r="B294" t="s">
        <v>42</v>
      </c>
      <c r="C294" s="1" t="s">
        <v>43</v>
      </c>
      <c r="D294" s="1"/>
      <c r="E294" t="s">
        <v>2669</v>
      </c>
      <c r="F294" s="1" t="s">
        <v>2670</v>
      </c>
    </row>
    <row r="295" spans="1:6" hidden="1" x14ac:dyDescent="0.25">
      <c r="A295" t="s">
        <v>643</v>
      </c>
      <c r="B295" t="s">
        <v>468</v>
      </c>
      <c r="C295" s="1" t="s">
        <v>469</v>
      </c>
      <c r="D295" s="1"/>
      <c r="E295" t="s">
        <v>3002</v>
      </c>
      <c r="F295" s="1" t="s">
        <v>3003</v>
      </c>
    </row>
    <row r="296" spans="1:6" hidden="1" x14ac:dyDescent="0.25">
      <c r="A296" t="s">
        <v>643</v>
      </c>
      <c r="B296" t="s">
        <v>641</v>
      </c>
      <c r="C296" s="1" t="s">
        <v>642</v>
      </c>
      <c r="D296" s="1"/>
      <c r="E296" t="s">
        <v>3247</v>
      </c>
      <c r="F296" s="1" t="s">
        <v>5298</v>
      </c>
    </row>
    <row r="297" spans="1:6" hidden="1" x14ac:dyDescent="0.25">
      <c r="A297" t="s">
        <v>643</v>
      </c>
      <c r="B297" t="s">
        <v>641</v>
      </c>
      <c r="C297" s="1" t="s">
        <v>642</v>
      </c>
      <c r="D297" s="1"/>
      <c r="E297" t="s">
        <v>3247</v>
      </c>
      <c r="F297" s="1" t="s">
        <v>5298</v>
      </c>
    </row>
    <row r="298" spans="1:6" hidden="1" x14ac:dyDescent="0.25">
      <c r="A298" t="s">
        <v>644</v>
      </c>
      <c r="B298" t="s">
        <v>209</v>
      </c>
      <c r="C298" s="1" t="s">
        <v>210</v>
      </c>
      <c r="D298" s="1"/>
      <c r="E298" t="s">
        <v>3050</v>
      </c>
      <c r="F298" s="1" t="s">
        <v>3051</v>
      </c>
    </row>
    <row r="299" spans="1:6" hidden="1" x14ac:dyDescent="0.25">
      <c r="A299" t="s">
        <v>644</v>
      </c>
      <c r="B299" t="s">
        <v>395</v>
      </c>
      <c r="C299" s="1" t="s">
        <v>396</v>
      </c>
      <c r="D299" s="1"/>
      <c r="E299" t="s">
        <v>2741</v>
      </c>
      <c r="F299" s="1" t="s">
        <v>2742</v>
      </c>
    </row>
    <row r="300" spans="1:6" hidden="1" x14ac:dyDescent="0.25">
      <c r="A300" t="s">
        <v>644</v>
      </c>
      <c r="B300" t="s">
        <v>228</v>
      </c>
      <c r="C300" s="1" t="s">
        <v>229</v>
      </c>
      <c r="D300" s="1"/>
      <c r="E300" t="s">
        <v>2808</v>
      </c>
      <c r="F300" s="1" t="s">
        <v>2809</v>
      </c>
    </row>
    <row r="301" spans="1:6" hidden="1" x14ac:dyDescent="0.25">
      <c r="A301" t="s">
        <v>643</v>
      </c>
      <c r="B301" t="s">
        <v>1340</v>
      </c>
      <c r="C301" s="1" t="s">
        <v>1209</v>
      </c>
      <c r="D301" s="1"/>
      <c r="E301" s="5" t="s">
        <v>5483</v>
      </c>
      <c r="F301" s="1" t="s">
        <v>2812</v>
      </c>
    </row>
    <row r="302" spans="1:6" hidden="1" x14ac:dyDescent="0.25">
      <c r="A302" t="s">
        <v>643</v>
      </c>
      <c r="B302" t="s">
        <v>1341</v>
      </c>
      <c r="C302" s="1" t="s">
        <v>1342</v>
      </c>
      <c r="D302" s="1"/>
      <c r="E302" s="5" t="s">
        <v>5482</v>
      </c>
      <c r="F302" s="1" t="s">
        <v>4824</v>
      </c>
    </row>
    <row r="303" spans="1:6" hidden="1" x14ac:dyDescent="0.25">
      <c r="A303" t="s">
        <v>643</v>
      </c>
      <c r="B303" t="s">
        <v>1059</v>
      </c>
      <c r="C303" s="1" t="s">
        <v>1060</v>
      </c>
      <c r="D303" s="1"/>
      <c r="E303" s="5" t="s">
        <v>5481</v>
      </c>
      <c r="F303" s="1" t="s">
        <v>4825</v>
      </c>
    </row>
    <row r="304" spans="1:6" hidden="1" x14ac:dyDescent="0.25">
      <c r="A304" t="s">
        <v>643</v>
      </c>
      <c r="B304" t="s">
        <v>1062</v>
      </c>
      <c r="C304" s="1" t="s">
        <v>1063</v>
      </c>
      <c r="D304" s="1"/>
      <c r="E304" s="5" t="s">
        <v>5480</v>
      </c>
      <c r="F304" s="1" t="s">
        <v>2879</v>
      </c>
    </row>
    <row r="305" spans="1:6" hidden="1" x14ac:dyDescent="0.25">
      <c r="A305" t="s">
        <v>643</v>
      </c>
      <c r="B305" t="s">
        <v>3717</v>
      </c>
      <c r="C305" s="1" t="s">
        <v>844</v>
      </c>
      <c r="D305" s="1"/>
      <c r="E305" s="5" t="s">
        <v>5483</v>
      </c>
      <c r="F305" s="1" t="s">
        <v>2812</v>
      </c>
    </row>
    <row r="306" spans="1:6" hidden="1" x14ac:dyDescent="0.25">
      <c r="A306" t="s">
        <v>643</v>
      </c>
      <c r="B306" t="s">
        <v>3716</v>
      </c>
      <c r="C306" s="1" t="s">
        <v>965</v>
      </c>
      <c r="D306" s="1"/>
      <c r="E306" s="5" t="s">
        <v>5482</v>
      </c>
      <c r="F306" s="1" t="s">
        <v>4824</v>
      </c>
    </row>
    <row r="307" spans="1:6" hidden="1" x14ac:dyDescent="0.25">
      <c r="A307" t="s">
        <v>643</v>
      </c>
      <c r="B307" t="s">
        <v>3715</v>
      </c>
      <c r="C307" s="1" t="s">
        <v>1344</v>
      </c>
      <c r="D307" s="1"/>
      <c r="E307" s="5" t="s">
        <v>5481</v>
      </c>
      <c r="F307" s="1" t="s">
        <v>4825</v>
      </c>
    </row>
    <row r="308" spans="1:6" hidden="1" x14ac:dyDescent="0.25">
      <c r="A308" t="s">
        <v>643</v>
      </c>
      <c r="B308" t="s">
        <v>3714</v>
      </c>
      <c r="C308" s="1" t="s">
        <v>1210</v>
      </c>
      <c r="D308" s="1"/>
      <c r="E308" s="5" t="s">
        <v>5480</v>
      </c>
      <c r="F308" s="1" t="s">
        <v>2879</v>
      </c>
    </row>
    <row r="309" spans="1:6" hidden="1" x14ac:dyDescent="0.25">
      <c r="A309" t="s">
        <v>643</v>
      </c>
      <c r="B309" t="s">
        <v>1131</v>
      </c>
      <c r="C309" s="1" t="s">
        <v>1132</v>
      </c>
      <c r="D309" s="1"/>
      <c r="E309" s="5" t="s">
        <v>5483</v>
      </c>
      <c r="F309" s="1" t="s">
        <v>2812</v>
      </c>
    </row>
    <row r="310" spans="1:6" hidden="1" x14ac:dyDescent="0.25">
      <c r="A310" t="s">
        <v>643</v>
      </c>
      <c r="B310" t="s">
        <v>729</v>
      </c>
      <c r="C310" s="1" t="s">
        <v>730</v>
      </c>
      <c r="D310" s="1"/>
      <c r="E310" s="5" t="s">
        <v>5482</v>
      </c>
      <c r="F310" s="1" t="s">
        <v>4824</v>
      </c>
    </row>
    <row r="311" spans="1:6" hidden="1" x14ac:dyDescent="0.25">
      <c r="A311" t="s">
        <v>643</v>
      </c>
      <c r="B311" t="s">
        <v>967</v>
      </c>
      <c r="C311" s="1" t="s">
        <v>968</v>
      </c>
      <c r="D311" s="1"/>
      <c r="E311" s="5" t="s">
        <v>5481</v>
      </c>
      <c r="F311" s="1" t="s">
        <v>4825</v>
      </c>
    </row>
    <row r="312" spans="1:6" hidden="1" x14ac:dyDescent="0.25">
      <c r="A312" t="s">
        <v>643</v>
      </c>
      <c r="B312" t="s">
        <v>733</v>
      </c>
      <c r="C312" s="1" t="s">
        <v>734</v>
      </c>
      <c r="D312" s="1"/>
      <c r="E312" s="5" t="s">
        <v>5480</v>
      </c>
      <c r="F312" s="1" t="s">
        <v>2879</v>
      </c>
    </row>
    <row r="313" spans="1:6" hidden="1" x14ac:dyDescent="0.25">
      <c r="D313" s="1"/>
    </row>
    <row r="314" spans="1:6" hidden="1" x14ac:dyDescent="0.25">
      <c r="D314" s="1"/>
    </row>
    <row r="315" spans="1:6" hidden="1" x14ac:dyDescent="0.25">
      <c r="D315" s="1"/>
    </row>
    <row r="316" spans="1:6" hidden="1" x14ac:dyDescent="0.25">
      <c r="D316" s="1"/>
    </row>
    <row r="317" spans="1:6" hidden="1" x14ac:dyDescent="0.25">
      <c r="D317" s="1"/>
    </row>
    <row r="318" spans="1:6" hidden="1" x14ac:dyDescent="0.25">
      <c r="D318" s="1"/>
    </row>
    <row r="319" spans="1:6" hidden="1" x14ac:dyDescent="0.25">
      <c r="D319" s="1"/>
    </row>
    <row r="320" spans="1:6" hidden="1" x14ac:dyDescent="0.25">
      <c r="D320" s="1"/>
    </row>
    <row r="321" spans="1:9" hidden="1" x14ac:dyDescent="0.25">
      <c r="D321" s="1"/>
    </row>
    <row r="322" spans="1:9" hidden="1" x14ac:dyDescent="0.25">
      <c r="D322" s="1"/>
    </row>
    <row r="323" spans="1:9" hidden="1" x14ac:dyDescent="0.25">
      <c r="D323" s="1"/>
    </row>
    <row r="324" spans="1:9" hidden="1" x14ac:dyDescent="0.25">
      <c r="D324" s="1"/>
    </row>
    <row r="325" spans="1:9" hidden="1" x14ac:dyDescent="0.25">
      <c r="A325" t="s">
        <v>643</v>
      </c>
      <c r="B325" t="s">
        <v>2054</v>
      </c>
      <c r="C325" s="1" t="s">
        <v>2055</v>
      </c>
      <c r="D325" t="s">
        <v>674</v>
      </c>
      <c r="E325" t="s">
        <v>2936</v>
      </c>
      <c r="F325" s="1" t="s">
        <v>5680</v>
      </c>
      <c r="G325" t="s">
        <v>674</v>
      </c>
      <c r="H325">
        <v>0.4609375</v>
      </c>
      <c r="I325" t="e">
        <v>#N/A</v>
      </c>
    </row>
    <row r="326" spans="1:9" hidden="1" x14ac:dyDescent="0.25">
      <c r="A326" t="s">
        <v>643</v>
      </c>
      <c r="B326" t="s">
        <v>2056</v>
      </c>
      <c r="C326" s="1" t="s">
        <v>2057</v>
      </c>
      <c r="D326" t="s">
        <v>674</v>
      </c>
      <c r="E326" t="s">
        <v>2938</v>
      </c>
      <c r="F326" s="1" t="s">
        <v>5681</v>
      </c>
      <c r="G326" t="s">
        <v>690</v>
      </c>
      <c r="H326">
        <v>0.48648648648648601</v>
      </c>
      <c r="I326" t="e">
        <v>#N/A</v>
      </c>
    </row>
    <row r="327" spans="1:9" hidden="1" x14ac:dyDescent="0.25">
      <c r="A327" t="s">
        <v>643</v>
      </c>
      <c r="B327" t="s">
        <v>1705</v>
      </c>
      <c r="C327" s="1" t="s">
        <v>1706</v>
      </c>
      <c r="D327" t="s">
        <v>674</v>
      </c>
      <c r="E327" t="s">
        <v>2735</v>
      </c>
      <c r="F327" s="1" t="s">
        <v>5682</v>
      </c>
      <c r="G327" s="1" t="s">
        <v>674</v>
      </c>
      <c r="H327">
        <v>0.41353383458646598</v>
      </c>
      <c r="I327" t="e">
        <f>VLOOKUP(B327,#REF!,1,FALSE)</f>
        <v>#REF!</v>
      </c>
    </row>
    <row r="328" spans="1:9" hidden="1" x14ac:dyDescent="0.25">
      <c r="A328" t="s">
        <v>643</v>
      </c>
      <c r="B328" t="s">
        <v>2058</v>
      </c>
      <c r="C328" s="1" t="s">
        <v>2059</v>
      </c>
      <c r="D328" t="s">
        <v>674</v>
      </c>
      <c r="E328" t="s">
        <v>2940</v>
      </c>
      <c r="F328" s="1" t="s">
        <v>5683</v>
      </c>
      <c r="G328" s="1" t="s">
        <v>674</v>
      </c>
      <c r="H328">
        <v>0.405797101449275</v>
      </c>
      <c r="I328" t="e">
        <f>VLOOKUP(B328,#REF!,1,FALSE)</f>
        <v>#REF!</v>
      </c>
    </row>
    <row r="329" spans="1:9" hidden="1" x14ac:dyDescent="0.25">
      <c r="A329" t="s">
        <v>643</v>
      </c>
      <c r="B329" t="s">
        <v>20</v>
      </c>
      <c r="C329" s="1" t="s">
        <v>21</v>
      </c>
      <c r="D329" t="s">
        <v>674</v>
      </c>
      <c r="E329" t="s">
        <v>2661</v>
      </c>
      <c r="F329" s="1" t="s">
        <v>5684</v>
      </c>
      <c r="G329" s="1" t="s">
        <v>674</v>
      </c>
      <c r="H329">
        <v>0.41428571428571398</v>
      </c>
      <c r="I329" t="e">
        <f>VLOOKUP(B329,#REF!,1,FALSE)</f>
        <v>#REF!</v>
      </c>
    </row>
    <row r="330" spans="1:9" hidden="1" x14ac:dyDescent="0.25">
      <c r="A330" t="s">
        <v>643</v>
      </c>
      <c r="B330" t="s">
        <v>471</v>
      </c>
      <c r="C330" s="1" t="s">
        <v>472</v>
      </c>
      <c r="D330" t="s">
        <v>674</v>
      </c>
      <c r="E330" t="s">
        <v>4816</v>
      </c>
      <c r="F330" s="1" t="s">
        <v>5685</v>
      </c>
      <c r="G330" s="1" t="s">
        <v>674</v>
      </c>
      <c r="H330">
        <v>0.35971223021582699</v>
      </c>
      <c r="I330" t="e">
        <f>VLOOKUP(B330,#REF!,1,FALSE)</f>
        <v>#REF!</v>
      </c>
    </row>
    <row r="331" spans="1:9" hidden="1" x14ac:dyDescent="0.25">
      <c r="A331" t="s">
        <v>643</v>
      </c>
      <c r="B331" t="s">
        <v>176</v>
      </c>
      <c r="C331" s="1" t="s">
        <v>177</v>
      </c>
      <c r="D331" t="s">
        <v>674</v>
      </c>
      <c r="E331" t="s">
        <v>2804</v>
      </c>
      <c r="F331" s="1" t="s">
        <v>5686</v>
      </c>
      <c r="G331" s="1" t="s">
        <v>674</v>
      </c>
      <c r="H331">
        <v>0.30263157894736797</v>
      </c>
      <c r="I331" t="e">
        <f>VLOOKUP(B331,#REF!,1,FALSE)</f>
        <v>#REF!</v>
      </c>
    </row>
    <row r="332" spans="1:9" hidden="1" x14ac:dyDescent="0.25">
      <c r="A332" t="s">
        <v>643</v>
      </c>
      <c r="B332" t="s">
        <v>181</v>
      </c>
      <c r="C332" s="1" t="s">
        <v>182</v>
      </c>
      <c r="D332" t="s">
        <v>674</v>
      </c>
      <c r="E332" t="s">
        <v>2806</v>
      </c>
      <c r="F332" s="1" t="s">
        <v>5687</v>
      </c>
      <c r="G332" s="1" t="s">
        <v>674</v>
      </c>
      <c r="H332">
        <v>0.36111111111111099</v>
      </c>
      <c r="I332" t="e">
        <f>VLOOKUP(B332,#REF!,1,FALSE)</f>
        <v>#REF!</v>
      </c>
    </row>
    <row r="333" spans="1:9" hidden="1" x14ac:dyDescent="0.25">
      <c r="A333" t="s">
        <v>643</v>
      </c>
      <c r="B333" t="s">
        <v>1494</v>
      </c>
      <c r="C333" s="1" t="s">
        <v>1495</v>
      </c>
      <c r="D333" t="s">
        <v>674</v>
      </c>
      <c r="E333" t="s">
        <v>2663</v>
      </c>
      <c r="F333" s="1" t="s">
        <v>5688</v>
      </c>
      <c r="G333" s="1" t="s">
        <v>690</v>
      </c>
      <c r="H333">
        <v>0.44791666666666602</v>
      </c>
      <c r="I333" t="e">
        <f>VLOOKUP(B333,#REF!,1,FALSE)</f>
        <v>#REF!</v>
      </c>
    </row>
    <row r="334" spans="1:9" hidden="1" x14ac:dyDescent="0.25">
      <c r="A334" t="s">
        <v>643</v>
      </c>
      <c r="B334" t="s">
        <v>169</v>
      </c>
      <c r="C334" s="1" t="s">
        <v>170</v>
      </c>
      <c r="D334" t="s">
        <v>674</v>
      </c>
      <c r="E334" t="s">
        <v>4818</v>
      </c>
      <c r="F334" s="1" t="s">
        <v>5689</v>
      </c>
      <c r="G334" s="1" t="s">
        <v>690</v>
      </c>
      <c r="H334">
        <v>0.41111111111111098</v>
      </c>
      <c r="I334" t="e">
        <f>VLOOKUP(B334,#REF!,1,FALSE)</f>
        <v>#REF!</v>
      </c>
    </row>
    <row r="335" spans="1:9" hidden="1" x14ac:dyDescent="0.25">
      <c r="A335" t="s">
        <v>643</v>
      </c>
      <c r="B335" t="s">
        <v>413</v>
      </c>
      <c r="C335" s="1" t="s">
        <v>414</v>
      </c>
      <c r="D335" t="s">
        <v>674</v>
      </c>
      <c r="E335" t="s">
        <v>4820</v>
      </c>
      <c r="F335" s="1" t="s">
        <v>5690</v>
      </c>
      <c r="G335" s="1" t="s">
        <v>690</v>
      </c>
      <c r="H335">
        <v>0.42105263157894701</v>
      </c>
      <c r="I335" t="e">
        <f>VLOOKUP(B335,#REF!,1,FALSE)</f>
        <v>#REF!</v>
      </c>
    </row>
    <row r="336" spans="1:9" hidden="1" x14ac:dyDescent="0.25">
      <c r="A336" t="s">
        <v>643</v>
      </c>
      <c r="B336" t="s">
        <v>1707</v>
      </c>
      <c r="C336" s="1" t="s">
        <v>1708</v>
      </c>
      <c r="D336" t="s">
        <v>674</v>
      </c>
      <c r="E336" t="s">
        <v>2731</v>
      </c>
      <c r="F336" s="1" t="s">
        <v>2630</v>
      </c>
      <c r="G336" s="1" t="s">
        <v>690</v>
      </c>
      <c r="H336">
        <v>0.42307692307692302</v>
      </c>
      <c r="I336" t="e">
        <f>VLOOKUP(B336,#REF!,1,FALSE)</f>
        <v>#REF!</v>
      </c>
    </row>
    <row r="337" spans="1:9" hidden="1" x14ac:dyDescent="0.25">
      <c r="A337" t="s">
        <v>644</v>
      </c>
      <c r="B337" t="s">
        <v>1131</v>
      </c>
      <c r="C337" s="1" t="s">
        <v>1132</v>
      </c>
      <c r="D337" s="1" t="s">
        <v>690</v>
      </c>
      <c r="E337" t="s">
        <v>2731</v>
      </c>
      <c r="F337" s="1" t="s">
        <v>2732</v>
      </c>
      <c r="G337" s="1" t="s">
        <v>690</v>
      </c>
      <c r="H337">
        <v>0.46666666666666601</v>
      </c>
      <c r="I337" t="e">
        <f>VLOOKUP(B337,#REF!,1,FALSE)</f>
        <v>#REF!</v>
      </c>
    </row>
    <row r="338" spans="1:9" hidden="1" x14ac:dyDescent="0.25">
      <c r="A338" t="s">
        <v>643</v>
      </c>
      <c r="B338" t="s">
        <v>2060</v>
      </c>
      <c r="C338" s="1" t="s">
        <v>2061</v>
      </c>
      <c r="D338" t="s">
        <v>674</v>
      </c>
      <c r="E338" t="s">
        <v>2942</v>
      </c>
      <c r="F338" s="1" t="s">
        <v>5691</v>
      </c>
      <c r="G338" s="1" t="s">
        <v>690</v>
      </c>
      <c r="H338">
        <v>0.45689655172413701</v>
      </c>
      <c r="I338" t="e">
        <f>VLOOKUP(B338,#REF!,1,FALSE)</f>
        <v>#REF!</v>
      </c>
    </row>
    <row r="339" spans="1:9" hidden="1" x14ac:dyDescent="0.25">
      <c r="A339" t="s">
        <v>643</v>
      </c>
      <c r="B339" t="s">
        <v>1709</v>
      </c>
      <c r="C339" s="1" t="s">
        <v>1710</v>
      </c>
      <c r="D339" t="s">
        <v>674</v>
      </c>
      <c r="E339" t="s">
        <v>2737</v>
      </c>
      <c r="F339" s="1" t="s">
        <v>5692</v>
      </c>
      <c r="G339" s="1" t="s">
        <v>690</v>
      </c>
      <c r="H339">
        <v>0.47058823529411697</v>
      </c>
      <c r="I339" t="e">
        <f>VLOOKUP(B339,#REF!,1,FALSE)</f>
        <v>#REF!</v>
      </c>
    </row>
    <row r="340" spans="1:9" hidden="1" x14ac:dyDescent="0.25">
      <c r="A340" t="s">
        <v>643</v>
      </c>
      <c r="B340" t="s">
        <v>2478</v>
      </c>
      <c r="C340" s="1" t="s">
        <v>2479</v>
      </c>
      <c r="D340" t="s">
        <v>674</v>
      </c>
      <c r="E340" t="s">
        <v>2739</v>
      </c>
      <c r="F340" s="1" t="s">
        <v>5693</v>
      </c>
      <c r="G340" s="1" t="s">
        <v>690</v>
      </c>
      <c r="H340">
        <v>0.45217391304347798</v>
      </c>
      <c r="I340" t="e">
        <f>VLOOKUP(B340,#REF!,1,FALSE)</f>
        <v>#REF!</v>
      </c>
    </row>
    <row r="341" spans="1:9" hidden="1" x14ac:dyDescent="0.25">
      <c r="A341" t="s">
        <v>643</v>
      </c>
      <c r="B341" t="s">
        <v>2480</v>
      </c>
      <c r="C341" s="1" t="s">
        <v>2481</v>
      </c>
      <c r="D341" t="s">
        <v>674</v>
      </c>
      <c r="E341" t="s">
        <v>3101</v>
      </c>
      <c r="F341" s="1" t="s">
        <v>5694</v>
      </c>
      <c r="G341" s="1" t="s">
        <v>690</v>
      </c>
      <c r="H341">
        <v>0.38260869565217298</v>
      </c>
      <c r="I341" t="e">
        <f>VLOOKUP(B341,#REF!,1,FALSE)</f>
        <v>#REF!</v>
      </c>
    </row>
    <row r="342" spans="1:9" hidden="1" x14ac:dyDescent="0.25">
      <c r="A342" t="s">
        <v>643</v>
      </c>
      <c r="B342" t="s">
        <v>1624</v>
      </c>
      <c r="C342" s="1" t="s">
        <v>1625</v>
      </c>
      <c r="D342" t="s">
        <v>674</v>
      </c>
      <c r="E342" t="s">
        <v>4822</v>
      </c>
      <c r="F342" s="1" t="s">
        <v>5531</v>
      </c>
      <c r="G342" s="1" t="s">
        <v>690</v>
      </c>
      <c r="H342">
        <v>0.49206349206349198</v>
      </c>
      <c r="I342" t="e">
        <f>VLOOKUP(B342,#REF!,1,FALSE)</f>
        <v>#REF!</v>
      </c>
    </row>
    <row r="343" spans="1:9" hidden="1" x14ac:dyDescent="0.25">
      <c r="A343" t="s">
        <v>643</v>
      </c>
      <c r="B343" t="s">
        <v>2064</v>
      </c>
      <c r="C343" s="1" t="s">
        <v>2065</v>
      </c>
      <c r="D343" s="1" t="s">
        <v>674</v>
      </c>
      <c r="E343" t="s">
        <v>310</v>
      </c>
      <c r="F343" s="1" t="s">
        <v>2880</v>
      </c>
      <c r="G343" s="1" t="s">
        <v>690</v>
      </c>
      <c r="H343">
        <v>0.45217391304347798</v>
      </c>
      <c r="I343" t="e">
        <f>VLOOKUP(B343,#REF!,1,FALSE)</f>
        <v>#REF!</v>
      </c>
    </row>
    <row r="344" spans="1:9" hidden="1" x14ac:dyDescent="0.25">
      <c r="A344" t="s">
        <v>643</v>
      </c>
      <c r="B344" t="s">
        <v>2066</v>
      </c>
      <c r="C344" s="1" t="s">
        <v>2067</v>
      </c>
      <c r="D344" s="1" t="s">
        <v>674</v>
      </c>
      <c r="E344" t="s">
        <v>155</v>
      </c>
      <c r="F344" s="1" t="s">
        <v>2881</v>
      </c>
      <c r="G344" s="1" t="s">
        <v>690</v>
      </c>
      <c r="H344">
        <v>0.45217391304347798</v>
      </c>
      <c r="I344" t="e">
        <f>VLOOKUP(B344,#REF!,1,FALSE)</f>
        <v>#REF!</v>
      </c>
    </row>
    <row r="345" spans="1:9" hidden="1" x14ac:dyDescent="0.25">
      <c r="A345" t="s">
        <v>643</v>
      </c>
      <c r="B345" t="s">
        <v>727</v>
      </c>
      <c r="C345" s="1" t="s">
        <v>1251</v>
      </c>
      <c r="D345" s="1" t="s">
        <v>690</v>
      </c>
      <c r="E345" t="s">
        <v>1274</v>
      </c>
      <c r="F345" s="1" t="s">
        <v>3009</v>
      </c>
      <c r="G345" s="1" t="s">
        <v>674</v>
      </c>
      <c r="H345">
        <v>0.16279069767441801</v>
      </c>
      <c r="I345" t="e">
        <f>VLOOKUP(B345,#REF!,1,FALSE)</f>
        <v>#REF!</v>
      </c>
    </row>
    <row r="346" spans="1:9" hidden="1" x14ac:dyDescent="0.25">
      <c r="A346" t="s">
        <v>643</v>
      </c>
      <c r="B346" t="s">
        <v>501</v>
      </c>
      <c r="C346" s="1" t="s">
        <v>502</v>
      </c>
      <c r="D346" s="1" t="s">
        <v>674</v>
      </c>
      <c r="E346" t="s">
        <v>2962</v>
      </c>
      <c r="F346" s="1" t="s">
        <v>2963</v>
      </c>
      <c r="G346" s="1" t="s">
        <v>674</v>
      </c>
      <c r="H346">
        <v>0.19999999999999901</v>
      </c>
      <c r="I346" t="e">
        <f>VLOOKUP(B346,#REF!,1,FALSE)</f>
        <v>#REF!</v>
      </c>
    </row>
    <row r="347" spans="1:9" hidden="1" x14ac:dyDescent="0.25">
      <c r="A347" t="s">
        <v>644</v>
      </c>
      <c r="B347" t="s">
        <v>434</v>
      </c>
      <c r="C347" s="1" t="s">
        <v>435</v>
      </c>
      <c r="D347" s="1" t="s">
        <v>674</v>
      </c>
      <c r="E347" t="s">
        <v>2962</v>
      </c>
      <c r="F347" s="1" t="s">
        <v>2963</v>
      </c>
      <c r="G347" s="1" t="s">
        <v>674</v>
      </c>
      <c r="H347">
        <v>0.26190476190476097</v>
      </c>
      <c r="I347" t="e">
        <f>VLOOKUP(B347,#REF!,1,FALSE)</f>
        <v>#REF!</v>
      </c>
    </row>
    <row r="348" spans="1:9" hidden="1" x14ac:dyDescent="0.25">
      <c r="A348" t="s">
        <v>644</v>
      </c>
      <c r="B348" t="s">
        <v>242</v>
      </c>
      <c r="C348" s="1" t="s">
        <v>243</v>
      </c>
      <c r="D348" s="1" t="s">
        <v>674</v>
      </c>
      <c r="E348" s="5" t="s">
        <v>2884</v>
      </c>
      <c r="F348" s="1" t="s">
        <v>2885</v>
      </c>
      <c r="G348" s="1" t="s">
        <v>674</v>
      </c>
      <c r="H348">
        <v>0.18292682926829201</v>
      </c>
      <c r="I348" t="e">
        <f>VLOOKUP(B348,#REF!,1,FALSE)</f>
        <v>#REF!</v>
      </c>
    </row>
    <row r="349" spans="1:9" hidden="1" x14ac:dyDescent="0.25">
      <c r="A349" t="s">
        <v>643</v>
      </c>
      <c r="B349" t="s">
        <v>605</v>
      </c>
      <c r="C349" s="1" t="s">
        <v>606</v>
      </c>
      <c r="D349" s="1" t="s">
        <v>674</v>
      </c>
      <c r="E349" s="5" t="s">
        <v>2884</v>
      </c>
      <c r="F349" s="1" t="s">
        <v>2885</v>
      </c>
      <c r="G349" s="1" t="s">
        <v>674</v>
      </c>
      <c r="H349">
        <v>0.223529411764705</v>
      </c>
      <c r="I349" t="e">
        <f>VLOOKUP(B349,#REF!,1,FALSE)</f>
        <v>#REF!</v>
      </c>
    </row>
    <row r="350" spans="1:9" hidden="1" x14ac:dyDescent="0.25">
      <c r="A350" t="s">
        <v>644</v>
      </c>
      <c r="B350" t="s">
        <v>242</v>
      </c>
      <c r="C350" s="1" t="s">
        <v>243</v>
      </c>
      <c r="D350" s="1" t="s">
        <v>674</v>
      </c>
      <c r="E350" s="5" t="s">
        <v>2886</v>
      </c>
      <c r="F350" s="1" t="s">
        <v>2887</v>
      </c>
      <c r="G350" s="1" t="s">
        <v>674</v>
      </c>
      <c r="H350">
        <v>0.188235294117647</v>
      </c>
      <c r="I350" t="e">
        <f>VLOOKUP(B350,#REF!,1,FALSE)</f>
        <v>#REF!</v>
      </c>
    </row>
    <row r="351" spans="1:9" hidden="1" x14ac:dyDescent="0.25">
      <c r="A351" t="s">
        <v>643</v>
      </c>
      <c r="B351" t="s">
        <v>33</v>
      </c>
      <c r="C351" s="1" t="s">
        <v>34</v>
      </c>
      <c r="D351" s="1" t="s">
        <v>674</v>
      </c>
      <c r="E351" s="5" t="s">
        <v>4920</v>
      </c>
      <c r="F351" s="1" t="s">
        <v>4921</v>
      </c>
      <c r="G351" s="1" t="s">
        <v>674</v>
      </c>
      <c r="H351">
        <v>0.207792207792207</v>
      </c>
      <c r="I351" t="e">
        <f>VLOOKUP(#REF!,#REF!,1,FALSE)</f>
        <v>#REF!</v>
      </c>
    </row>
    <row r="352" spans="1:9" hidden="1" x14ac:dyDescent="0.25">
      <c r="A352" t="s">
        <v>643</v>
      </c>
      <c r="B352" t="s">
        <v>562</v>
      </c>
      <c r="C352" s="1" t="s">
        <v>563</v>
      </c>
      <c r="D352" s="1" t="s">
        <v>674</v>
      </c>
      <c r="E352" s="5" t="s">
        <v>2886</v>
      </c>
      <c r="F352" s="1" t="s">
        <v>2887</v>
      </c>
      <c r="G352" s="1" t="s">
        <v>674</v>
      </c>
      <c r="H352">
        <v>0.19753086419752999</v>
      </c>
      <c r="I352" t="e">
        <f>VLOOKUP(B352,#REF!,1,FALSE)</f>
        <v>#REF!</v>
      </c>
    </row>
    <row r="353" spans="1:9" hidden="1" x14ac:dyDescent="0.25">
      <c r="A353" t="s">
        <v>643</v>
      </c>
      <c r="B353" t="s">
        <v>1387</v>
      </c>
      <c r="C353" s="1" t="s">
        <v>1388</v>
      </c>
      <c r="D353" s="1" t="s">
        <v>690</v>
      </c>
      <c r="E353" t="s">
        <v>3113</v>
      </c>
      <c r="F353" s="1" t="s">
        <v>3114</v>
      </c>
      <c r="G353" s="1" t="s">
        <v>674</v>
      </c>
      <c r="H353">
        <v>0.25882352941176401</v>
      </c>
      <c r="I353" t="e">
        <f>VLOOKUP(B353,#REF!,1,FALSE)</f>
        <v>#REF!</v>
      </c>
    </row>
    <row r="354" spans="1:9" hidden="1" x14ac:dyDescent="0.25">
      <c r="A354" t="s">
        <v>643</v>
      </c>
      <c r="B354" t="s">
        <v>3084</v>
      </c>
      <c r="C354" s="1" t="s">
        <v>3085</v>
      </c>
      <c r="D354" t="s">
        <v>674</v>
      </c>
      <c r="E354" t="s">
        <v>3086</v>
      </c>
      <c r="F354" s="1" t="s">
        <v>3087</v>
      </c>
    </row>
    <row r="355" spans="1:9" hidden="1" x14ac:dyDescent="0.25">
      <c r="A355" t="s">
        <v>643</v>
      </c>
      <c r="B355" t="s">
        <v>3123</v>
      </c>
      <c r="C355" s="1" t="s">
        <v>3124</v>
      </c>
      <c r="D355" t="s">
        <v>674</v>
      </c>
      <c r="E355" t="s">
        <v>3125</v>
      </c>
      <c r="F355" s="1" t="s">
        <v>3126</v>
      </c>
    </row>
    <row r="356" spans="1:9" hidden="1" x14ac:dyDescent="0.25">
      <c r="A356" t="s">
        <v>644</v>
      </c>
      <c r="B356" t="s">
        <v>3080</v>
      </c>
      <c r="C356" s="1" t="s">
        <v>3081</v>
      </c>
      <c r="D356" t="s">
        <v>674</v>
      </c>
      <c r="E356" t="s">
        <v>3082</v>
      </c>
      <c r="F356" s="1" t="s">
        <v>3083</v>
      </c>
    </row>
    <row r="357" spans="1:9" hidden="1" x14ac:dyDescent="0.25">
      <c r="A357" t="s">
        <v>643</v>
      </c>
      <c r="B357" t="s">
        <v>1018</v>
      </c>
      <c r="C357" s="1" t="s">
        <v>1019</v>
      </c>
      <c r="D357" s="1" t="s">
        <v>690</v>
      </c>
      <c r="E357" t="s">
        <v>5012</v>
      </c>
      <c r="F357" s="1" t="s">
        <v>5730</v>
      </c>
    </row>
    <row r="358" spans="1:9" hidden="1" x14ac:dyDescent="0.25">
      <c r="A358" t="s">
        <v>643</v>
      </c>
      <c r="B358" t="s">
        <v>1952</v>
      </c>
      <c r="C358" s="1" t="s">
        <v>2243</v>
      </c>
      <c r="D358" s="1" t="s">
        <v>674</v>
      </c>
      <c r="E358" t="s">
        <v>3010</v>
      </c>
      <c r="F358" s="1" t="s">
        <v>3011</v>
      </c>
      <c r="G358" s="1" t="s">
        <v>674</v>
      </c>
      <c r="H358">
        <v>0.15384615384615299</v>
      </c>
      <c r="I358" t="e">
        <f>VLOOKUP(B358,#REF!,1,FALSE)</f>
        <v>#REF!</v>
      </c>
    </row>
    <row r="359" spans="1:9" hidden="1" x14ac:dyDescent="0.25">
      <c r="A359" t="s">
        <v>643</v>
      </c>
      <c r="B359" t="s">
        <v>1633</v>
      </c>
      <c r="C359" s="1" t="s">
        <v>1634</v>
      </c>
      <c r="D359" s="1" t="s">
        <v>674</v>
      </c>
      <c r="E359" t="s">
        <v>2759</v>
      </c>
      <c r="F359" s="1" t="s">
        <v>2760</v>
      </c>
      <c r="G359" s="1" t="s">
        <v>674</v>
      </c>
      <c r="H359">
        <v>0.184782608695652</v>
      </c>
      <c r="I359" t="e">
        <f>VLOOKUP(B359,#REF!,1,FALSE)</f>
        <v>#REF!</v>
      </c>
    </row>
    <row r="360" spans="1:9" hidden="1" x14ac:dyDescent="0.25">
      <c r="A360" t="s">
        <v>643</v>
      </c>
      <c r="B360" t="s">
        <v>2485</v>
      </c>
      <c r="C360" s="1" t="s">
        <v>2486</v>
      </c>
      <c r="D360" s="1" t="s">
        <v>674</v>
      </c>
      <c r="E360" t="s">
        <v>3058</v>
      </c>
      <c r="F360" s="1" t="s">
        <v>3059</v>
      </c>
      <c r="G360" s="1" t="s">
        <v>674</v>
      </c>
      <c r="H360">
        <v>0.16470588235294101</v>
      </c>
      <c r="I360" t="e">
        <f>VLOOKUP(B360,#REF!,1,FALSE)</f>
        <v>#REF!</v>
      </c>
    </row>
    <row r="361" spans="1:9" hidden="1" x14ac:dyDescent="0.25">
      <c r="A361" t="s">
        <v>643</v>
      </c>
      <c r="B361" t="s">
        <v>2321</v>
      </c>
      <c r="C361" s="1" t="s">
        <v>2322</v>
      </c>
      <c r="D361" s="1" t="s">
        <v>674</v>
      </c>
      <c r="E361" t="s">
        <v>3012</v>
      </c>
      <c r="F361" s="1" t="s">
        <v>3013</v>
      </c>
      <c r="G361" s="1" t="s">
        <v>674</v>
      </c>
      <c r="H361">
        <v>0.12631578947368399</v>
      </c>
      <c r="I361" t="e">
        <f>VLOOKUP(B361,#REF!,1,FALSE)</f>
        <v>#REF!</v>
      </c>
    </row>
    <row r="362" spans="1:9" hidden="1" x14ac:dyDescent="0.25">
      <c r="A362" t="s">
        <v>643</v>
      </c>
      <c r="B362" t="s">
        <v>2761</v>
      </c>
      <c r="C362" s="1" t="s">
        <v>2762</v>
      </c>
      <c r="D362" s="1" t="s">
        <v>674</v>
      </c>
      <c r="E362" t="s">
        <v>2763</v>
      </c>
      <c r="F362" s="1" t="s">
        <v>2764</v>
      </c>
      <c r="G362" s="1" t="s">
        <v>674</v>
      </c>
      <c r="H362">
        <v>0.15730337078651599</v>
      </c>
      <c r="I362" t="e">
        <f>VLOOKUP(B362,#REF!,1,FALSE)</f>
        <v>#REF!</v>
      </c>
    </row>
    <row r="363" spans="1:9" hidden="1" x14ac:dyDescent="0.25">
      <c r="A363" t="s">
        <v>643</v>
      </c>
      <c r="B363" t="s">
        <v>2244</v>
      </c>
      <c r="C363" s="1" t="s">
        <v>2245</v>
      </c>
      <c r="D363" s="1" t="s">
        <v>674</v>
      </c>
      <c r="E363" t="s">
        <v>2964</v>
      </c>
      <c r="F363" s="1" t="s">
        <v>2965</v>
      </c>
      <c r="G363" s="1" t="s">
        <v>674</v>
      </c>
      <c r="H363">
        <v>0.20652173913043401</v>
      </c>
      <c r="I363" t="e">
        <f>VLOOKUP(B363,#REF!,1,FALSE)</f>
        <v>#REF!</v>
      </c>
    </row>
    <row r="364" spans="1:9" hidden="1" x14ac:dyDescent="0.25">
      <c r="A364" t="s">
        <v>643</v>
      </c>
      <c r="B364" t="s">
        <v>2420</v>
      </c>
      <c r="C364" s="1" t="s">
        <v>2421</v>
      </c>
      <c r="D364" s="1" t="s">
        <v>674</v>
      </c>
      <c r="E364" t="s">
        <v>3060</v>
      </c>
      <c r="F364" s="1" t="s">
        <v>3061</v>
      </c>
      <c r="G364" s="1" t="s">
        <v>674</v>
      </c>
      <c r="H364">
        <v>0.17241379310344801</v>
      </c>
      <c r="I364" t="e">
        <f>VLOOKUP(B364,#REF!,1,FALSE)</f>
        <v>#REF!</v>
      </c>
    </row>
    <row r="365" spans="1:9" hidden="1" x14ac:dyDescent="0.25">
      <c r="A365" t="s">
        <v>643</v>
      </c>
      <c r="B365" t="s">
        <v>2085</v>
      </c>
      <c r="C365" s="1" t="s">
        <v>2246</v>
      </c>
      <c r="D365" s="1" t="s">
        <v>674</v>
      </c>
      <c r="E365" t="s">
        <v>2966</v>
      </c>
      <c r="F365" s="1" t="s">
        <v>2967</v>
      </c>
      <c r="G365" s="1" t="s">
        <v>674</v>
      </c>
      <c r="H365">
        <v>0.17777777777777701</v>
      </c>
      <c r="I365" t="e">
        <f>VLOOKUP(B365,#REF!,1,FALSE)</f>
        <v>#REF!</v>
      </c>
    </row>
    <row r="366" spans="1:9" hidden="1" x14ac:dyDescent="0.25">
      <c r="A366" t="s">
        <v>643</v>
      </c>
      <c r="B366" t="s">
        <v>2089</v>
      </c>
      <c r="C366" s="1" t="s">
        <v>2090</v>
      </c>
      <c r="D366" s="1" t="s">
        <v>674</v>
      </c>
      <c r="E366" t="s">
        <v>2968</v>
      </c>
      <c r="F366" s="1" t="s">
        <v>2969</v>
      </c>
      <c r="G366" s="1" t="s">
        <v>674</v>
      </c>
      <c r="H366">
        <v>0.213483146067415</v>
      </c>
      <c r="I366" t="e">
        <f>VLOOKUP(B366,#REF!,1,FALSE)</f>
        <v>#REF!</v>
      </c>
    </row>
    <row r="367" spans="1:9" hidden="1" x14ac:dyDescent="0.25">
      <c r="A367" t="s">
        <v>643</v>
      </c>
      <c r="B367" t="s">
        <v>2970</v>
      </c>
      <c r="C367" s="1" t="s">
        <v>2971</v>
      </c>
      <c r="D367" s="1" t="s">
        <v>674</v>
      </c>
      <c r="E367" t="s">
        <v>2972</v>
      </c>
      <c r="F367" s="1" t="s">
        <v>2973</v>
      </c>
      <c r="G367" s="1" t="s">
        <v>674</v>
      </c>
      <c r="H367">
        <v>0.19512195121951201</v>
      </c>
      <c r="I367" t="e">
        <f>VLOOKUP(B367,#REF!,1,FALSE)</f>
        <v>#REF!</v>
      </c>
    </row>
    <row r="368" spans="1:9" hidden="1" x14ac:dyDescent="0.25">
      <c r="A368" t="s">
        <v>643</v>
      </c>
      <c r="B368" t="s">
        <v>2091</v>
      </c>
      <c r="C368" s="1" t="s">
        <v>2092</v>
      </c>
      <c r="D368" s="1" t="s">
        <v>674</v>
      </c>
      <c r="E368" t="s">
        <v>2888</v>
      </c>
      <c r="F368" s="1" t="s">
        <v>2889</v>
      </c>
      <c r="G368" s="1" t="s">
        <v>674</v>
      </c>
      <c r="H368">
        <v>0.15384615384615299</v>
      </c>
      <c r="I368" t="e">
        <f>VLOOKUP(B368,#REF!,1,FALSE)</f>
        <v>#REF!</v>
      </c>
    </row>
    <row r="369" spans="1:9" hidden="1" x14ac:dyDescent="0.25">
      <c r="A369" t="s">
        <v>643</v>
      </c>
      <c r="B369" t="s">
        <v>3140</v>
      </c>
      <c r="C369" s="1" t="s">
        <v>3141</v>
      </c>
      <c r="D369" s="1" t="s">
        <v>674</v>
      </c>
      <c r="E369" t="s">
        <v>3142</v>
      </c>
      <c r="F369" s="1" t="s">
        <v>3143</v>
      </c>
      <c r="G369" s="1" t="s">
        <v>674</v>
      </c>
      <c r="H369">
        <v>0.186046511627906</v>
      </c>
      <c r="I369" t="e">
        <f>VLOOKUP(B369,#REF!,1,FALSE)</f>
        <v>#REF!</v>
      </c>
    </row>
    <row r="370" spans="1:9" hidden="1" x14ac:dyDescent="0.25">
      <c r="A370" t="s">
        <v>643</v>
      </c>
      <c r="B370" t="s">
        <v>2422</v>
      </c>
      <c r="C370" s="1" t="s">
        <v>2423</v>
      </c>
      <c r="D370" s="1" t="s">
        <v>674</v>
      </c>
      <c r="E370" t="s">
        <v>3062</v>
      </c>
      <c r="F370" s="1" t="s">
        <v>3063</v>
      </c>
      <c r="G370" s="1" t="s">
        <v>674</v>
      </c>
      <c r="H370">
        <v>0.24719101123595499</v>
      </c>
      <c r="I370" t="e">
        <f>VLOOKUP(B370,#REF!,1,FALSE)</f>
        <v>#REF!</v>
      </c>
    </row>
    <row r="371" spans="1:9" hidden="1" x14ac:dyDescent="0.25">
      <c r="A371" t="s">
        <v>643</v>
      </c>
      <c r="B371" t="s">
        <v>2578</v>
      </c>
      <c r="C371" s="1" t="s">
        <v>2579</v>
      </c>
      <c r="D371" s="1" t="s">
        <v>674</v>
      </c>
      <c r="E371" t="s">
        <v>3115</v>
      </c>
      <c r="F371" s="1" t="s">
        <v>3116</v>
      </c>
      <c r="G371" s="1" t="s">
        <v>690</v>
      </c>
      <c r="H371">
        <v>0.39393939393939298</v>
      </c>
      <c r="I371" t="e">
        <f>VLOOKUP(B371,#REF!,1,FALSE)</f>
        <v>#REF!</v>
      </c>
    </row>
    <row r="372" spans="1:9" hidden="1" x14ac:dyDescent="0.25">
      <c r="A372" t="s">
        <v>643</v>
      </c>
      <c r="B372" t="s">
        <v>2087</v>
      </c>
      <c r="C372" s="1" t="s">
        <v>2247</v>
      </c>
      <c r="D372" s="1" t="s">
        <v>674</v>
      </c>
      <c r="E372" t="s">
        <v>2974</v>
      </c>
      <c r="F372" s="1" t="s">
        <v>2975</v>
      </c>
      <c r="G372" s="1" t="s">
        <v>674</v>
      </c>
      <c r="H372">
        <v>0.32558139534883701</v>
      </c>
      <c r="I372" t="e">
        <f>VLOOKUP(B372,#REF!,1,FALSE)</f>
        <v>#REF!</v>
      </c>
    </row>
    <row r="373" spans="1:9" hidden="1" x14ac:dyDescent="0.25">
      <c r="A373" t="s">
        <v>643</v>
      </c>
      <c r="B373" t="s">
        <v>2424</v>
      </c>
      <c r="C373" s="1" t="s">
        <v>2425</v>
      </c>
      <c r="D373" s="1" t="s">
        <v>674</v>
      </c>
      <c r="E373" t="s">
        <v>3064</v>
      </c>
      <c r="F373" s="1" t="s">
        <v>3065</v>
      </c>
      <c r="G373" s="1" t="s">
        <v>674</v>
      </c>
      <c r="H373">
        <v>0.292682926829268</v>
      </c>
      <c r="I373" t="e">
        <f>VLOOKUP(B373,#REF!,1,FALSE)</f>
        <v>#REF!</v>
      </c>
    </row>
    <row r="374" spans="1:9" hidden="1" x14ac:dyDescent="0.25">
      <c r="A374" t="s">
        <v>643</v>
      </c>
      <c r="B374" t="s">
        <v>2765</v>
      </c>
      <c r="C374" s="1" t="s">
        <v>2766</v>
      </c>
      <c r="D374" s="1" t="s">
        <v>674</v>
      </c>
      <c r="E374" t="s">
        <v>2767</v>
      </c>
      <c r="F374" s="1" t="s">
        <v>2768</v>
      </c>
      <c r="G374" s="1" t="s">
        <v>674</v>
      </c>
      <c r="H374">
        <v>0.28735632183908</v>
      </c>
      <c r="I374" t="e">
        <f>VLOOKUP(B374,#REF!,1,FALSE)</f>
        <v>#REF!</v>
      </c>
    </row>
    <row r="375" spans="1:9" hidden="1" x14ac:dyDescent="0.25">
      <c r="A375" t="s">
        <v>643</v>
      </c>
      <c r="B375" t="s">
        <v>2248</v>
      </c>
      <c r="C375" s="1" t="s">
        <v>2249</v>
      </c>
      <c r="D375" s="1" t="s">
        <v>674</v>
      </c>
      <c r="E375" t="s">
        <v>2976</v>
      </c>
      <c r="F375" s="1" t="s">
        <v>2977</v>
      </c>
      <c r="G375" s="1" t="s">
        <v>690</v>
      </c>
      <c r="H375">
        <v>0</v>
      </c>
      <c r="I375" t="e">
        <f>VLOOKUP(B375,#REF!,1,FALSE)</f>
        <v>#REF!</v>
      </c>
    </row>
    <row r="376" spans="1:9" hidden="1" x14ac:dyDescent="0.25">
      <c r="A376" t="s">
        <v>643</v>
      </c>
      <c r="B376" t="s">
        <v>3014</v>
      </c>
      <c r="C376" s="1" t="s">
        <v>3015</v>
      </c>
      <c r="D376" s="1" t="s">
        <v>674</v>
      </c>
      <c r="E376" t="s">
        <v>3016</v>
      </c>
      <c r="F376" s="1" t="s">
        <v>3017</v>
      </c>
    </row>
    <row r="377" spans="1:9" hidden="1" x14ac:dyDescent="0.25">
      <c r="A377" t="s">
        <v>643</v>
      </c>
      <c r="B377" t="s">
        <v>2487</v>
      </c>
      <c r="C377" s="1" t="s">
        <v>2488</v>
      </c>
      <c r="D377" s="1" t="s">
        <v>674</v>
      </c>
      <c r="E377" t="s">
        <v>3066</v>
      </c>
      <c r="F377" s="1" t="s">
        <v>3067</v>
      </c>
    </row>
    <row r="378" spans="1:9" hidden="1" x14ac:dyDescent="0.25">
      <c r="A378" t="s">
        <v>643</v>
      </c>
      <c r="B378" t="s">
        <v>1847</v>
      </c>
      <c r="C378" s="1" t="s">
        <v>1848</v>
      </c>
      <c r="D378" s="1" t="s">
        <v>674</v>
      </c>
      <c r="E378" t="s">
        <v>2822</v>
      </c>
      <c r="F378" s="1" t="s">
        <v>2823</v>
      </c>
    </row>
    <row r="379" spans="1:9" hidden="1" x14ac:dyDescent="0.25">
      <c r="A379" t="s">
        <v>643</v>
      </c>
      <c r="B379" t="s">
        <v>1851</v>
      </c>
      <c r="C379" s="1" t="s">
        <v>1852</v>
      </c>
      <c r="D379" s="1" t="s">
        <v>674</v>
      </c>
      <c r="E379" t="s">
        <v>2824</v>
      </c>
      <c r="F379" s="1" t="s">
        <v>2825</v>
      </c>
    </row>
    <row r="380" spans="1:9" hidden="1" x14ac:dyDescent="0.25">
      <c r="A380" t="s">
        <v>643</v>
      </c>
      <c r="B380" t="s">
        <v>1520</v>
      </c>
      <c r="C380" s="1" t="s">
        <v>1521</v>
      </c>
      <c r="D380" s="1" t="s">
        <v>674</v>
      </c>
      <c r="E380" t="s">
        <v>2677</v>
      </c>
      <c r="F380" s="1" t="s">
        <v>2678</v>
      </c>
    </row>
    <row r="381" spans="1:9" hidden="1" x14ac:dyDescent="0.25">
      <c r="A381" t="s">
        <v>643</v>
      </c>
      <c r="B381" t="s">
        <v>2890</v>
      </c>
      <c r="C381" s="1" t="s">
        <v>2891</v>
      </c>
      <c r="D381" s="1" t="s">
        <v>674</v>
      </c>
      <c r="E381" t="s">
        <v>2892</v>
      </c>
      <c r="F381" s="1" t="s">
        <v>2893</v>
      </c>
    </row>
    <row r="382" spans="1:9" hidden="1" x14ac:dyDescent="0.25">
      <c r="A382" t="s">
        <v>643</v>
      </c>
      <c r="B382" t="s">
        <v>2894</v>
      </c>
      <c r="C382" s="1" t="s">
        <v>2895</v>
      </c>
      <c r="D382" s="1" t="s">
        <v>674</v>
      </c>
      <c r="E382" t="s">
        <v>2896</v>
      </c>
      <c r="F382" s="1" t="s">
        <v>2897</v>
      </c>
    </row>
    <row r="383" spans="1:9" hidden="1" x14ac:dyDescent="0.25">
      <c r="A383" t="s">
        <v>643</v>
      </c>
      <c r="B383" t="s">
        <v>2898</v>
      </c>
      <c r="C383" s="1" t="s">
        <v>2899</v>
      </c>
      <c r="D383" s="1" t="s">
        <v>674</v>
      </c>
      <c r="E383" t="s">
        <v>2900</v>
      </c>
      <c r="F383" s="1" t="s">
        <v>2901</v>
      </c>
    </row>
    <row r="384" spans="1:9" hidden="1" x14ac:dyDescent="0.25">
      <c r="A384" t="s">
        <v>643</v>
      </c>
      <c r="B384" t="s">
        <v>3068</v>
      </c>
      <c r="C384" s="1" t="s">
        <v>3069</v>
      </c>
      <c r="D384" s="1" t="s">
        <v>674</v>
      </c>
      <c r="E384" t="s">
        <v>3070</v>
      </c>
      <c r="F384" s="1" t="s">
        <v>3071</v>
      </c>
    </row>
    <row r="385" spans="1:6" hidden="1" x14ac:dyDescent="0.25">
      <c r="A385" t="s">
        <v>643</v>
      </c>
      <c r="B385" t="s">
        <v>2580</v>
      </c>
      <c r="C385" s="1" t="s">
        <v>2581</v>
      </c>
      <c r="D385" s="1" t="s">
        <v>674</v>
      </c>
      <c r="E385" t="s">
        <v>3117</v>
      </c>
      <c r="F385" s="1" t="s">
        <v>3118</v>
      </c>
    </row>
    <row r="386" spans="1:6" hidden="1" x14ac:dyDescent="0.25">
      <c r="A386" t="s">
        <v>644</v>
      </c>
      <c r="B386" t="s">
        <v>2978</v>
      </c>
      <c r="C386" s="1" t="s">
        <v>2979</v>
      </c>
      <c r="D386" s="1" t="s">
        <v>674</v>
      </c>
      <c r="E386" t="s">
        <v>816</v>
      </c>
      <c r="F386" s="1" t="s">
        <v>2980</v>
      </c>
    </row>
    <row r="387" spans="1:6" hidden="1" x14ac:dyDescent="0.25">
      <c r="A387" t="s">
        <v>644</v>
      </c>
      <c r="B387" t="s">
        <v>211</v>
      </c>
      <c r="C387" s="1" t="s">
        <v>212</v>
      </c>
      <c r="D387" s="1" t="s">
        <v>674</v>
      </c>
      <c r="E387" t="s">
        <v>17</v>
      </c>
      <c r="F387" s="1" t="s">
        <v>2826</v>
      </c>
    </row>
    <row r="388" spans="1:6" hidden="1" x14ac:dyDescent="0.25">
      <c r="A388" t="s">
        <v>643</v>
      </c>
      <c r="B388" t="s">
        <v>564</v>
      </c>
      <c r="C388" s="1" t="s">
        <v>565</v>
      </c>
      <c r="D388" s="1" t="s">
        <v>674</v>
      </c>
      <c r="E388" t="s">
        <v>17</v>
      </c>
      <c r="F388" s="1" t="s">
        <v>2826</v>
      </c>
    </row>
    <row r="389" spans="1:6" hidden="1" x14ac:dyDescent="0.25">
      <c r="A389" t="s">
        <v>643</v>
      </c>
      <c r="B389" t="s">
        <v>457</v>
      </c>
      <c r="C389" s="1" t="s">
        <v>458</v>
      </c>
      <c r="D389" s="1" t="s">
        <v>674</v>
      </c>
      <c r="E389" t="s">
        <v>3018</v>
      </c>
      <c r="F389" s="1" t="s">
        <v>3019</v>
      </c>
    </row>
    <row r="390" spans="1:6" hidden="1" x14ac:dyDescent="0.25">
      <c r="A390" t="s">
        <v>643</v>
      </c>
      <c r="B390" t="s">
        <v>566</v>
      </c>
      <c r="C390" s="1" t="s">
        <v>299</v>
      </c>
      <c r="D390" s="1" t="s">
        <v>674</v>
      </c>
      <c r="E390" t="s">
        <v>5310</v>
      </c>
      <c r="F390" s="1" t="s">
        <v>2832</v>
      </c>
    </row>
    <row r="391" spans="1:6" hidden="1" x14ac:dyDescent="0.25">
      <c r="A391" t="s">
        <v>643</v>
      </c>
      <c r="B391" t="s">
        <v>36</v>
      </c>
      <c r="C391" s="1" t="s">
        <v>37</v>
      </c>
      <c r="D391" s="1" t="s">
        <v>674</v>
      </c>
      <c r="E391" t="s">
        <v>495</v>
      </c>
      <c r="F391" s="1" t="s">
        <v>5330</v>
      </c>
    </row>
    <row r="392" spans="1:6" hidden="1" x14ac:dyDescent="0.25">
      <c r="A392" t="s">
        <v>643</v>
      </c>
      <c r="B392" t="s">
        <v>131</v>
      </c>
      <c r="C392" s="1" t="s">
        <v>132</v>
      </c>
      <c r="D392" t="s">
        <v>674</v>
      </c>
      <c r="E392" t="s">
        <v>2679</v>
      </c>
      <c r="F392" s="1" t="s">
        <v>2680</v>
      </c>
    </row>
    <row r="393" spans="1:6" hidden="1" x14ac:dyDescent="0.25">
      <c r="A393" t="s">
        <v>643</v>
      </c>
      <c r="B393" t="s">
        <v>247</v>
      </c>
      <c r="C393" s="1" t="s">
        <v>248</v>
      </c>
      <c r="D393" s="1" t="s">
        <v>674</v>
      </c>
      <c r="E393" t="s">
        <v>5335</v>
      </c>
      <c r="F393" s="1" t="s">
        <v>2832</v>
      </c>
    </row>
    <row r="394" spans="1:6" hidden="1" x14ac:dyDescent="0.25">
      <c r="A394" t="s">
        <v>643</v>
      </c>
      <c r="B394" t="s">
        <v>485</v>
      </c>
      <c r="C394" s="1" t="s">
        <v>486</v>
      </c>
      <c r="D394" t="s">
        <v>674</v>
      </c>
      <c r="E394" t="s">
        <v>3026</v>
      </c>
      <c r="F394" s="1" t="s">
        <v>3027</v>
      </c>
    </row>
    <row r="395" spans="1:6" hidden="1" x14ac:dyDescent="0.25">
      <c r="A395" t="s">
        <v>643</v>
      </c>
      <c r="B395" t="s">
        <v>432</v>
      </c>
      <c r="C395" s="1" t="s">
        <v>433</v>
      </c>
      <c r="D395" t="s">
        <v>674</v>
      </c>
      <c r="E395" t="s">
        <v>2902</v>
      </c>
      <c r="F395" s="1" t="s">
        <v>2903</v>
      </c>
    </row>
    <row r="396" spans="1:6" hidden="1" x14ac:dyDescent="0.25">
      <c r="A396" t="s">
        <v>643</v>
      </c>
      <c r="B396" t="s">
        <v>384</v>
      </c>
      <c r="C396" s="1" t="s">
        <v>385</v>
      </c>
      <c r="D396" t="s">
        <v>674</v>
      </c>
      <c r="E396" t="s">
        <v>2904</v>
      </c>
      <c r="F396" s="1" t="s">
        <v>2905</v>
      </c>
    </row>
    <row r="397" spans="1:6" hidden="1" x14ac:dyDescent="0.25">
      <c r="A397" t="s">
        <v>643</v>
      </c>
      <c r="B397" t="s">
        <v>298</v>
      </c>
      <c r="C397" s="1" t="s">
        <v>299</v>
      </c>
      <c r="D397" t="s">
        <v>674</v>
      </c>
      <c r="E397" t="s">
        <v>2831</v>
      </c>
      <c r="F397" s="1" t="s">
        <v>2832</v>
      </c>
    </row>
    <row r="398" spans="1:6" hidden="1" x14ac:dyDescent="0.25">
      <c r="A398" t="s">
        <v>643</v>
      </c>
      <c r="B398" t="s">
        <v>78</v>
      </c>
      <c r="C398" s="1" t="s">
        <v>79</v>
      </c>
      <c r="D398" t="s">
        <v>674</v>
      </c>
      <c r="E398" t="s">
        <v>2594</v>
      </c>
      <c r="F398" s="1" t="s">
        <v>2595</v>
      </c>
    </row>
    <row r="399" spans="1:6" hidden="1" x14ac:dyDescent="0.25">
      <c r="A399" t="s">
        <v>643</v>
      </c>
      <c r="B399" t="s">
        <v>322</v>
      </c>
      <c r="C399" s="1" t="s">
        <v>323</v>
      </c>
      <c r="D399" t="s">
        <v>674</v>
      </c>
      <c r="E399" t="s">
        <v>2602</v>
      </c>
      <c r="F399" s="1" t="s">
        <v>2603</v>
      </c>
    </row>
    <row r="400" spans="1:6" hidden="1" x14ac:dyDescent="0.25">
      <c r="A400" t="s">
        <v>644</v>
      </c>
      <c r="B400" t="s">
        <v>81</v>
      </c>
      <c r="C400" s="1" t="s">
        <v>82</v>
      </c>
      <c r="D400" t="s">
        <v>674</v>
      </c>
      <c r="E400" t="s">
        <v>2602</v>
      </c>
      <c r="F400" s="1" t="s">
        <v>2603</v>
      </c>
    </row>
    <row r="401" spans="1:6" hidden="1" x14ac:dyDescent="0.25">
      <c r="A401" t="s">
        <v>643</v>
      </c>
      <c r="B401" t="s">
        <v>1</v>
      </c>
      <c r="C401" s="1" t="s">
        <v>2</v>
      </c>
      <c r="D401" t="s">
        <v>674</v>
      </c>
      <c r="E401" t="s">
        <v>2596</v>
      </c>
      <c r="F401" s="1" t="s">
        <v>2597</v>
      </c>
    </row>
    <row r="402" spans="1:6" hidden="1" x14ac:dyDescent="0.25">
      <c r="A402" t="s">
        <v>644</v>
      </c>
      <c r="B402" t="s">
        <v>442</v>
      </c>
      <c r="C402" s="1" t="s">
        <v>443</v>
      </c>
      <c r="D402" t="s">
        <v>674</v>
      </c>
      <c r="E402" t="s">
        <v>2596</v>
      </c>
      <c r="F402" s="1" t="s">
        <v>2597</v>
      </c>
    </row>
    <row r="403" spans="1:6" hidden="1" x14ac:dyDescent="0.25">
      <c r="A403" t="s">
        <v>643</v>
      </c>
      <c r="B403" t="s">
        <v>350</v>
      </c>
      <c r="C403" s="1" t="s">
        <v>351</v>
      </c>
      <c r="D403" t="s">
        <v>674</v>
      </c>
      <c r="E403" t="s">
        <v>2906</v>
      </c>
      <c r="F403" s="1" t="s">
        <v>2907</v>
      </c>
    </row>
    <row r="404" spans="1:6" hidden="1" x14ac:dyDescent="0.25">
      <c r="A404" t="s">
        <v>644</v>
      </c>
      <c r="B404" t="s">
        <v>344</v>
      </c>
      <c r="C404" s="1" t="s">
        <v>345</v>
      </c>
      <c r="D404" t="s">
        <v>674</v>
      </c>
      <c r="E404" t="s">
        <v>2906</v>
      </c>
      <c r="F404" s="1" t="s">
        <v>2907</v>
      </c>
    </row>
    <row r="405" spans="1:6" hidden="1" x14ac:dyDescent="0.25">
      <c r="A405" t="s">
        <v>643</v>
      </c>
      <c r="B405" t="s">
        <v>95</v>
      </c>
      <c r="C405" s="1" t="s">
        <v>96</v>
      </c>
      <c r="D405" t="s">
        <v>674</v>
      </c>
      <c r="E405" t="s">
        <v>2598</v>
      </c>
      <c r="F405" s="1" t="s">
        <v>2599</v>
      </c>
    </row>
    <row r="406" spans="1:6" hidden="1" x14ac:dyDescent="0.25">
      <c r="A406" t="s">
        <v>644</v>
      </c>
      <c r="B406" t="s">
        <v>353</v>
      </c>
      <c r="C406" s="1" t="s">
        <v>354</v>
      </c>
      <c r="D406" t="s">
        <v>674</v>
      </c>
      <c r="E406" t="s">
        <v>2598</v>
      </c>
      <c r="F406" s="1" t="s">
        <v>2599</v>
      </c>
    </row>
    <row r="407" spans="1:6" hidden="1" x14ac:dyDescent="0.25">
      <c r="A407" t="s">
        <v>643</v>
      </c>
      <c r="B407" t="s">
        <v>538</v>
      </c>
      <c r="C407" s="1" t="s">
        <v>539</v>
      </c>
      <c r="D407" t="s">
        <v>674</v>
      </c>
      <c r="E407" t="s">
        <v>2771</v>
      </c>
      <c r="F407" s="1" t="s">
        <v>2772</v>
      </c>
    </row>
    <row r="408" spans="1:6" hidden="1" x14ac:dyDescent="0.25">
      <c r="A408" t="s">
        <v>644</v>
      </c>
      <c r="B408" t="s">
        <v>81</v>
      </c>
      <c r="C408" s="1" t="s">
        <v>308</v>
      </c>
      <c r="D408" t="s">
        <v>674</v>
      </c>
      <c r="E408" t="s">
        <v>2771</v>
      </c>
      <c r="F408" s="1" t="s">
        <v>2772</v>
      </c>
    </row>
    <row r="409" spans="1:6" hidden="1" x14ac:dyDescent="0.25">
      <c r="A409" t="s">
        <v>644</v>
      </c>
      <c r="B409" t="s">
        <v>325</v>
      </c>
      <c r="C409" s="1" t="s">
        <v>326</v>
      </c>
      <c r="D409" t="s">
        <v>674</v>
      </c>
      <c r="E409" t="s">
        <v>2771</v>
      </c>
      <c r="F409" s="1" t="s">
        <v>2772</v>
      </c>
    </row>
    <row r="410" spans="1:6" hidden="1" x14ac:dyDescent="0.25">
      <c r="A410" t="s">
        <v>644</v>
      </c>
      <c r="B410" t="s">
        <v>325</v>
      </c>
      <c r="C410" s="1" t="s">
        <v>205</v>
      </c>
      <c r="D410" t="s">
        <v>674</v>
      </c>
      <c r="E410" t="s">
        <v>2771</v>
      </c>
      <c r="F410" s="1" t="s">
        <v>2772</v>
      </c>
    </row>
    <row r="411" spans="1:6" hidden="1" x14ac:dyDescent="0.25">
      <c r="A411" t="s">
        <v>643</v>
      </c>
      <c r="B411" t="s">
        <v>214</v>
      </c>
      <c r="C411" s="1" t="s">
        <v>215</v>
      </c>
      <c r="D411" t="s">
        <v>674</v>
      </c>
      <c r="E411" t="s">
        <v>2769</v>
      </c>
      <c r="F411" s="1" t="s">
        <v>2770</v>
      </c>
    </row>
    <row r="412" spans="1:6" hidden="1" x14ac:dyDescent="0.25">
      <c r="A412" t="s">
        <v>643</v>
      </c>
      <c r="B412" t="s">
        <v>404</v>
      </c>
      <c r="C412" s="1" t="s">
        <v>405</v>
      </c>
      <c r="D412" t="s">
        <v>674</v>
      </c>
      <c r="E412" t="s">
        <v>2908</v>
      </c>
      <c r="F412" s="1" t="s">
        <v>2909</v>
      </c>
    </row>
    <row r="413" spans="1:6" hidden="1" x14ac:dyDescent="0.25">
      <c r="A413" t="s">
        <v>643</v>
      </c>
      <c r="B413" t="s">
        <v>249</v>
      </c>
      <c r="C413" s="1" t="s">
        <v>250</v>
      </c>
      <c r="D413" t="s">
        <v>674</v>
      </c>
      <c r="E413" t="s">
        <v>2833</v>
      </c>
      <c r="F413" s="1" t="s">
        <v>2834</v>
      </c>
    </row>
    <row r="414" spans="1:6" hidden="1" x14ac:dyDescent="0.25">
      <c r="A414" t="s">
        <v>643</v>
      </c>
      <c r="B414" t="s">
        <v>4</v>
      </c>
      <c r="C414" s="1" t="s">
        <v>5</v>
      </c>
      <c r="D414" t="s">
        <v>674</v>
      </c>
      <c r="E414" t="s">
        <v>2600</v>
      </c>
      <c r="F414" s="1" t="s">
        <v>2601</v>
      </c>
    </row>
    <row r="415" spans="1:6" hidden="1" x14ac:dyDescent="0.25">
      <c r="A415" t="s">
        <v>643</v>
      </c>
      <c r="B415" t="s">
        <v>636</v>
      </c>
      <c r="C415" s="1" t="s">
        <v>637</v>
      </c>
      <c r="D415" t="s">
        <v>674</v>
      </c>
      <c r="E415" t="s">
        <v>3119</v>
      </c>
      <c r="F415" s="1" t="s">
        <v>3120</v>
      </c>
    </row>
    <row r="416" spans="1:6" hidden="1" x14ac:dyDescent="0.25">
      <c r="A416" t="s">
        <v>643</v>
      </c>
      <c r="B416" t="s">
        <v>279</v>
      </c>
      <c r="C416" s="1" t="s">
        <v>280</v>
      </c>
      <c r="D416" t="s">
        <v>674</v>
      </c>
      <c r="E416" t="s">
        <v>2835</v>
      </c>
      <c r="F416" s="1" t="s">
        <v>2836</v>
      </c>
    </row>
    <row r="417" spans="1:6" hidden="1" x14ac:dyDescent="0.25">
      <c r="A417" t="s">
        <v>643</v>
      </c>
      <c r="B417" t="s">
        <v>555</v>
      </c>
      <c r="C417" s="1" t="s">
        <v>556</v>
      </c>
      <c r="D417" t="s">
        <v>674</v>
      </c>
      <c r="E417" t="s">
        <v>3076</v>
      </c>
      <c r="F417" s="1" t="s">
        <v>3077</v>
      </c>
    </row>
    <row r="418" spans="1:6" hidden="1" x14ac:dyDescent="0.25">
      <c r="A418" t="s">
        <v>643</v>
      </c>
      <c r="B418" t="s">
        <v>98</v>
      </c>
      <c r="C418" s="1" t="s">
        <v>99</v>
      </c>
      <c r="D418" t="s">
        <v>674</v>
      </c>
      <c r="E418" t="s">
        <v>2681</v>
      </c>
      <c r="F418" s="1" t="s">
        <v>2682</v>
      </c>
    </row>
    <row r="419" spans="1:6" hidden="1" x14ac:dyDescent="0.25">
      <c r="A419" t="s">
        <v>643</v>
      </c>
      <c r="B419" t="s">
        <v>541</v>
      </c>
      <c r="C419" s="1" t="s">
        <v>542</v>
      </c>
      <c r="D419" t="s">
        <v>674</v>
      </c>
      <c r="E419" t="s">
        <v>3028</v>
      </c>
      <c r="F419" s="1" t="s">
        <v>3029</v>
      </c>
    </row>
    <row r="420" spans="1:6" hidden="1" x14ac:dyDescent="0.25">
      <c r="A420" t="s">
        <v>643</v>
      </c>
      <c r="B420" t="s">
        <v>496</v>
      </c>
      <c r="C420" s="1" t="s">
        <v>497</v>
      </c>
      <c r="D420" t="s">
        <v>674</v>
      </c>
      <c r="E420" t="s">
        <v>3030</v>
      </c>
      <c r="F420" s="1" t="s">
        <v>3031</v>
      </c>
    </row>
    <row r="421" spans="1:6" hidden="1" x14ac:dyDescent="0.25">
      <c r="A421" t="s">
        <v>643</v>
      </c>
      <c r="B421" t="s">
        <v>114</v>
      </c>
      <c r="C421" s="1" t="s">
        <v>115</v>
      </c>
      <c r="D421" t="s">
        <v>674</v>
      </c>
      <c r="E421" t="s">
        <v>2683</v>
      </c>
      <c r="F421" s="1" t="s">
        <v>2684</v>
      </c>
    </row>
    <row r="422" spans="1:6" hidden="1" x14ac:dyDescent="0.25">
      <c r="A422" t="s">
        <v>643</v>
      </c>
      <c r="B422" t="s">
        <v>627</v>
      </c>
      <c r="C422" s="1" t="s">
        <v>628</v>
      </c>
      <c r="D422" t="s">
        <v>674</v>
      </c>
      <c r="E422" t="s">
        <v>3121</v>
      </c>
      <c r="F422" s="1" t="s">
        <v>3122</v>
      </c>
    </row>
    <row r="423" spans="1:6" hidden="1" x14ac:dyDescent="0.25">
      <c r="A423" t="s">
        <v>643</v>
      </c>
      <c r="B423" t="s">
        <v>301</v>
      </c>
      <c r="C423" s="1" t="s">
        <v>302</v>
      </c>
      <c r="D423" t="s">
        <v>674</v>
      </c>
      <c r="E423" t="s">
        <v>2837</v>
      </c>
      <c r="F423" s="1" t="s">
        <v>2838</v>
      </c>
    </row>
    <row r="424" spans="1:6" hidden="1" x14ac:dyDescent="0.25">
      <c r="A424" t="s">
        <v>643</v>
      </c>
      <c r="B424" t="s">
        <v>387</v>
      </c>
      <c r="C424" s="1" t="s">
        <v>388</v>
      </c>
      <c r="D424" t="s">
        <v>674</v>
      </c>
      <c r="E424" t="s">
        <v>2910</v>
      </c>
      <c r="F424" s="1" t="s">
        <v>2911</v>
      </c>
    </row>
    <row r="425" spans="1:6" hidden="1" x14ac:dyDescent="0.25">
      <c r="A425" t="s">
        <v>643</v>
      </c>
      <c r="B425" t="s">
        <v>152</v>
      </c>
      <c r="C425" s="1" t="s">
        <v>153</v>
      </c>
      <c r="D425" t="s">
        <v>674</v>
      </c>
      <c r="E425" t="s">
        <v>2685</v>
      </c>
      <c r="F425" s="1" t="s">
        <v>2686</v>
      </c>
    </row>
    <row r="426" spans="1:6" hidden="1" x14ac:dyDescent="0.25">
      <c r="A426" t="s">
        <v>644</v>
      </c>
      <c r="B426" t="s">
        <v>81</v>
      </c>
      <c r="C426" s="1" t="s">
        <v>305</v>
      </c>
      <c r="D426" t="s">
        <v>674</v>
      </c>
      <c r="E426" t="s">
        <v>2839</v>
      </c>
      <c r="F426" s="1" t="s">
        <v>2840</v>
      </c>
    </row>
    <row r="427" spans="1:6" hidden="1" x14ac:dyDescent="0.25">
      <c r="A427" t="s">
        <v>5695</v>
      </c>
      <c r="B427" t="s">
        <v>81</v>
      </c>
      <c r="C427" s="1" t="s">
        <v>305</v>
      </c>
      <c r="D427" t="s">
        <v>674</v>
      </c>
      <c r="E427" t="s">
        <v>2839</v>
      </c>
      <c r="F427" s="1" t="s">
        <v>2840</v>
      </c>
    </row>
    <row r="428" spans="1:6" hidden="1" x14ac:dyDescent="0.25">
      <c r="A428" t="s">
        <v>5695</v>
      </c>
      <c r="B428" t="s">
        <v>304</v>
      </c>
      <c r="C428" s="1" t="s">
        <v>305</v>
      </c>
      <c r="D428" t="s">
        <v>674</v>
      </c>
      <c r="E428" t="s">
        <v>2839</v>
      </c>
      <c r="F428" s="1" t="s">
        <v>2840</v>
      </c>
    </row>
    <row r="429" spans="1:6" hidden="1" x14ac:dyDescent="0.25">
      <c r="A429" t="s">
        <v>5695</v>
      </c>
      <c r="B429" t="s">
        <v>307</v>
      </c>
      <c r="C429" s="1" t="s">
        <v>308</v>
      </c>
      <c r="D429" t="s">
        <v>674</v>
      </c>
      <c r="E429" t="s">
        <v>2839</v>
      </c>
      <c r="F429" s="1" t="s">
        <v>2840</v>
      </c>
    </row>
    <row r="430" spans="1:6" hidden="1" x14ac:dyDescent="0.25">
      <c r="A430" t="s">
        <v>5695</v>
      </c>
      <c r="B430" t="s">
        <v>442</v>
      </c>
      <c r="C430" s="1" t="s">
        <v>46</v>
      </c>
      <c r="D430" t="s">
        <v>674</v>
      </c>
      <c r="E430" t="s">
        <v>5345</v>
      </c>
      <c r="F430" s="1" t="s">
        <v>5346</v>
      </c>
    </row>
    <row r="431" spans="1:6" hidden="1" x14ac:dyDescent="0.25">
      <c r="A431" t="s">
        <v>5695</v>
      </c>
      <c r="B431" t="s">
        <v>45</v>
      </c>
      <c r="C431" s="1" t="s">
        <v>46</v>
      </c>
      <c r="D431" t="s">
        <v>674</v>
      </c>
      <c r="E431" t="s">
        <v>5345</v>
      </c>
      <c r="F431" s="1" t="s">
        <v>5346</v>
      </c>
    </row>
    <row r="432" spans="1:6" hidden="1" x14ac:dyDescent="0.25">
      <c r="A432" t="s">
        <v>5695</v>
      </c>
      <c r="B432" t="s">
        <v>225</v>
      </c>
      <c r="C432" s="1" t="s">
        <v>226</v>
      </c>
      <c r="D432" t="s">
        <v>674</v>
      </c>
      <c r="E432" t="s">
        <v>5345</v>
      </c>
      <c r="F432" s="1" t="s">
        <v>5346</v>
      </c>
    </row>
    <row r="433" spans="1:6" hidden="1" x14ac:dyDescent="0.25">
      <c r="A433" t="s">
        <v>644</v>
      </c>
      <c r="B433" t="s">
        <v>344</v>
      </c>
      <c r="C433" s="1" t="s">
        <v>57</v>
      </c>
      <c r="D433" t="s">
        <v>674</v>
      </c>
      <c r="E433" t="s">
        <v>2606</v>
      </c>
      <c r="F433" s="1" t="s">
        <v>2607</v>
      </c>
    </row>
    <row r="434" spans="1:6" hidden="1" x14ac:dyDescent="0.25">
      <c r="A434" t="s">
        <v>5695</v>
      </c>
      <c r="B434" t="s">
        <v>344</v>
      </c>
      <c r="C434" s="1" t="s">
        <v>57</v>
      </c>
      <c r="D434" t="s">
        <v>674</v>
      </c>
      <c r="E434" t="s">
        <v>2606</v>
      </c>
      <c r="F434" s="1" t="s">
        <v>2607</v>
      </c>
    </row>
    <row r="435" spans="1:6" hidden="1" x14ac:dyDescent="0.25">
      <c r="A435" t="s">
        <v>5695</v>
      </c>
      <c r="B435" t="s">
        <v>56</v>
      </c>
      <c r="C435" s="1" t="s">
        <v>57</v>
      </c>
      <c r="D435" t="s">
        <v>674</v>
      </c>
      <c r="E435" t="s">
        <v>2606</v>
      </c>
      <c r="F435" s="1" t="s">
        <v>2607</v>
      </c>
    </row>
    <row r="436" spans="1:6" hidden="1" x14ac:dyDescent="0.25">
      <c r="A436" t="s">
        <v>5695</v>
      </c>
      <c r="B436" t="s">
        <v>630</v>
      </c>
      <c r="C436" s="1" t="s">
        <v>631</v>
      </c>
      <c r="D436" t="s">
        <v>674</v>
      </c>
      <c r="E436" t="s">
        <v>2606</v>
      </c>
      <c r="F436" s="1" t="s">
        <v>2607</v>
      </c>
    </row>
    <row r="437" spans="1:6" hidden="1" x14ac:dyDescent="0.25">
      <c r="A437" t="s">
        <v>644</v>
      </c>
      <c r="B437" t="s">
        <v>442</v>
      </c>
      <c r="C437" s="1" t="s">
        <v>46</v>
      </c>
      <c r="D437" t="s">
        <v>674</v>
      </c>
      <c r="E437" t="s">
        <v>2604</v>
      </c>
      <c r="F437" s="1" t="s">
        <v>2605</v>
      </c>
    </row>
    <row r="438" spans="1:6" hidden="1" x14ac:dyDescent="0.25">
      <c r="A438" t="s">
        <v>644</v>
      </c>
      <c r="B438" t="s">
        <v>344</v>
      </c>
      <c r="C438" s="1" t="s">
        <v>57</v>
      </c>
      <c r="D438" t="s">
        <v>674</v>
      </c>
      <c r="E438" t="s">
        <v>2604</v>
      </c>
      <c r="F438" s="1" t="s">
        <v>2605</v>
      </c>
    </row>
    <row r="439" spans="1:6" hidden="1" x14ac:dyDescent="0.25">
      <c r="A439" t="s">
        <v>644</v>
      </c>
      <c r="B439" t="s">
        <v>353</v>
      </c>
      <c r="C439" s="1" t="s">
        <v>371</v>
      </c>
      <c r="D439" t="s">
        <v>674</v>
      </c>
      <c r="E439" t="s">
        <v>2604</v>
      </c>
      <c r="F439" s="1" t="s">
        <v>2605</v>
      </c>
    </row>
    <row r="440" spans="1:6" hidden="1" x14ac:dyDescent="0.25">
      <c r="A440" t="s">
        <v>5695</v>
      </c>
      <c r="B440" t="s">
        <v>353</v>
      </c>
      <c r="C440" s="1" t="s">
        <v>371</v>
      </c>
      <c r="D440" t="s">
        <v>674</v>
      </c>
      <c r="E440" t="s">
        <v>2604</v>
      </c>
      <c r="F440" s="1" t="s">
        <v>2605</v>
      </c>
    </row>
    <row r="441" spans="1:6" hidden="1" x14ac:dyDescent="0.25">
      <c r="A441" t="s">
        <v>5695</v>
      </c>
      <c r="B441" t="s">
        <v>370</v>
      </c>
      <c r="C441" s="1" t="s">
        <v>371</v>
      </c>
      <c r="D441" t="s">
        <v>674</v>
      </c>
      <c r="E441" t="s">
        <v>2604</v>
      </c>
      <c r="F441" s="1" t="s">
        <v>2605</v>
      </c>
    </row>
    <row r="442" spans="1:6" hidden="1" x14ac:dyDescent="0.25">
      <c r="A442" t="s">
        <v>5695</v>
      </c>
      <c r="B442" t="s">
        <v>217</v>
      </c>
      <c r="C442" s="1" t="s">
        <v>218</v>
      </c>
      <c r="D442" t="s">
        <v>674</v>
      </c>
      <c r="E442" t="s">
        <v>2604</v>
      </c>
      <c r="F442" s="1" t="s">
        <v>2605</v>
      </c>
    </row>
    <row r="443" spans="1:6" hidden="1" x14ac:dyDescent="0.25">
      <c r="A443" t="s">
        <v>644</v>
      </c>
      <c r="B443" t="s">
        <v>325</v>
      </c>
      <c r="C443" s="1" t="s">
        <v>594</v>
      </c>
      <c r="D443" t="s">
        <v>674</v>
      </c>
      <c r="E443" t="s">
        <v>3078</v>
      </c>
      <c r="F443" s="1" t="s">
        <v>3079</v>
      </c>
    </row>
    <row r="444" spans="1:6" hidden="1" x14ac:dyDescent="0.25">
      <c r="A444" t="s">
        <v>5695</v>
      </c>
      <c r="B444" t="s">
        <v>325</v>
      </c>
      <c r="C444" s="1" t="s">
        <v>594</v>
      </c>
      <c r="D444" t="s">
        <v>674</v>
      </c>
      <c r="E444" t="s">
        <v>3078</v>
      </c>
      <c r="F444" s="1" t="s">
        <v>3079</v>
      </c>
    </row>
    <row r="445" spans="1:6" hidden="1" x14ac:dyDescent="0.25">
      <c r="A445" t="s">
        <v>5695</v>
      </c>
      <c r="B445" t="s">
        <v>593</v>
      </c>
      <c r="C445" s="1" t="s">
        <v>594</v>
      </c>
      <c r="D445" t="s">
        <v>674</v>
      </c>
      <c r="E445" t="s">
        <v>3078</v>
      </c>
      <c r="F445" s="1" t="s">
        <v>3079</v>
      </c>
    </row>
    <row r="446" spans="1:6" hidden="1" x14ac:dyDescent="0.25">
      <c r="A446" t="s">
        <v>5695</v>
      </c>
      <c r="B446" t="s">
        <v>204</v>
      </c>
      <c r="C446" s="1" t="s">
        <v>205</v>
      </c>
      <c r="D446" t="s">
        <v>674</v>
      </c>
      <c r="E446" t="s">
        <v>3078</v>
      </c>
      <c r="F446" s="1" t="s">
        <v>3079</v>
      </c>
    </row>
    <row r="447" spans="1:6" hidden="1" x14ac:dyDescent="0.25">
      <c r="A447" t="s">
        <v>643</v>
      </c>
      <c r="B447" t="s">
        <v>189</v>
      </c>
      <c r="C447" s="1" t="s">
        <v>190</v>
      </c>
      <c r="D447" t="s">
        <v>674</v>
      </c>
      <c r="E447" t="s">
        <v>2773</v>
      </c>
      <c r="F447" s="1" t="s">
        <v>2774</v>
      </c>
    </row>
    <row r="448" spans="1:6" hidden="1" x14ac:dyDescent="0.25">
      <c r="A448" t="s">
        <v>643</v>
      </c>
      <c r="B448" t="s">
        <v>7</v>
      </c>
      <c r="C448" s="1" t="s">
        <v>8</v>
      </c>
      <c r="D448" t="s">
        <v>674</v>
      </c>
      <c r="E448" t="s">
        <v>2608</v>
      </c>
      <c r="F448" s="1" t="s">
        <v>2609</v>
      </c>
    </row>
    <row r="449" spans="1:6" hidden="1" x14ac:dyDescent="0.25">
      <c r="A449" t="s">
        <v>643</v>
      </c>
      <c r="B449" t="s">
        <v>101</v>
      </c>
      <c r="C449" s="1" t="s">
        <v>102</v>
      </c>
      <c r="D449" t="s">
        <v>674</v>
      </c>
      <c r="E449" t="s">
        <v>2687</v>
      </c>
      <c r="F449" s="1" t="s">
        <v>2688</v>
      </c>
    </row>
    <row r="450" spans="1:6" hidden="1" x14ac:dyDescent="0.25">
      <c r="A450" t="s">
        <v>644</v>
      </c>
      <c r="B450" t="s">
        <v>442</v>
      </c>
      <c r="C450" s="1" t="s">
        <v>226</v>
      </c>
      <c r="D450" t="s">
        <v>674</v>
      </c>
      <c r="E450" t="s">
        <v>2689</v>
      </c>
      <c r="F450" s="1" t="s">
        <v>2690</v>
      </c>
    </row>
    <row r="451" spans="1:6" hidden="1" x14ac:dyDescent="0.25">
      <c r="A451" t="s">
        <v>644</v>
      </c>
      <c r="B451" t="s">
        <v>344</v>
      </c>
      <c r="C451" s="1" t="s">
        <v>631</v>
      </c>
      <c r="D451" t="s">
        <v>674</v>
      </c>
      <c r="E451" t="s">
        <v>2689</v>
      </c>
      <c r="F451" s="1" t="s">
        <v>2690</v>
      </c>
    </row>
    <row r="452" spans="1:6" hidden="1" x14ac:dyDescent="0.25">
      <c r="A452" t="s">
        <v>644</v>
      </c>
      <c r="B452" t="s">
        <v>353</v>
      </c>
      <c r="C452" s="1" t="s">
        <v>218</v>
      </c>
      <c r="D452" t="s">
        <v>674</v>
      </c>
      <c r="E452" t="s">
        <v>2689</v>
      </c>
      <c r="F452" s="1" t="s">
        <v>2690</v>
      </c>
    </row>
    <row r="453" spans="1:6" hidden="1" x14ac:dyDescent="0.25">
      <c r="A453" t="s">
        <v>643</v>
      </c>
      <c r="B453" t="s">
        <v>128</v>
      </c>
      <c r="C453" s="1" t="s">
        <v>129</v>
      </c>
      <c r="D453" t="s">
        <v>674</v>
      </c>
      <c r="E453" t="s">
        <v>2689</v>
      </c>
      <c r="F453" s="1" t="s">
        <v>2690</v>
      </c>
    </row>
    <row r="454" spans="1:6" hidden="1" x14ac:dyDescent="0.25">
      <c r="A454" t="s">
        <v>643</v>
      </c>
      <c r="B454" t="s">
        <v>461</v>
      </c>
      <c r="C454" s="1" t="s">
        <v>462</v>
      </c>
      <c r="D454" t="s">
        <v>674</v>
      </c>
      <c r="E454" t="s">
        <v>2981</v>
      </c>
      <c r="F454" s="1" t="s">
        <v>2982</v>
      </c>
    </row>
    <row r="455" spans="1:6" hidden="1" x14ac:dyDescent="0.25">
      <c r="A455" t="s">
        <v>643</v>
      </c>
      <c r="B455" t="s">
        <v>639</v>
      </c>
      <c r="C455" s="1" t="s">
        <v>640</v>
      </c>
      <c r="D455" t="s">
        <v>674</v>
      </c>
      <c r="E455" t="s">
        <v>3890</v>
      </c>
      <c r="F455" s="1" t="s">
        <v>5696</v>
      </c>
    </row>
    <row r="456" spans="1:6" hidden="1" x14ac:dyDescent="0.25">
      <c r="A456" t="s">
        <v>644</v>
      </c>
      <c r="B456" t="s">
        <v>499</v>
      </c>
      <c r="C456" s="1" t="s">
        <v>500</v>
      </c>
      <c r="D456" t="s">
        <v>674</v>
      </c>
      <c r="E456" t="s">
        <v>2610</v>
      </c>
      <c r="F456" s="1" t="s">
        <v>2611</v>
      </c>
    </row>
    <row r="457" spans="1:6" hidden="1" x14ac:dyDescent="0.25">
      <c r="A457" t="s">
        <v>644</v>
      </c>
      <c r="B457" t="s">
        <v>569</v>
      </c>
      <c r="C457" s="1" t="s">
        <v>570</v>
      </c>
      <c r="D457" t="s">
        <v>674</v>
      </c>
      <c r="E457" t="s">
        <v>2610</v>
      </c>
      <c r="F457" s="1" t="s">
        <v>2611</v>
      </c>
    </row>
    <row r="458" spans="1:6" hidden="1" x14ac:dyDescent="0.25">
      <c r="A458" t="s">
        <v>644</v>
      </c>
      <c r="B458" t="s">
        <v>39</v>
      </c>
      <c r="C458" s="1" t="s">
        <v>40</v>
      </c>
      <c r="D458" t="s">
        <v>674</v>
      </c>
      <c r="E458" t="s">
        <v>2610</v>
      </c>
      <c r="F458" s="1" t="s">
        <v>2611</v>
      </c>
    </row>
    <row r="459" spans="1:6" hidden="1" x14ac:dyDescent="0.25">
      <c r="A459" t="s">
        <v>644</v>
      </c>
      <c r="B459" t="s">
        <v>463</v>
      </c>
      <c r="C459" s="1" t="s">
        <v>464</v>
      </c>
      <c r="D459" t="s">
        <v>674</v>
      </c>
      <c r="E459" t="s">
        <v>2610</v>
      </c>
      <c r="F459" s="1" t="s">
        <v>2611</v>
      </c>
    </row>
    <row r="460" spans="1:6" hidden="1" x14ac:dyDescent="0.25">
      <c r="A460" t="s">
        <v>644</v>
      </c>
      <c r="B460" t="s">
        <v>133</v>
      </c>
      <c r="C460" s="1" t="s">
        <v>134</v>
      </c>
      <c r="D460" t="s">
        <v>674</v>
      </c>
      <c r="E460" t="s">
        <v>2610</v>
      </c>
      <c r="F460" s="1" t="s">
        <v>2611</v>
      </c>
    </row>
    <row r="461" spans="1:6" x14ac:dyDescent="0.25">
      <c r="A461" t="s">
        <v>643</v>
      </c>
      <c r="B461" t="s">
        <v>2140</v>
      </c>
      <c r="C461" s="1" t="s">
        <v>2141</v>
      </c>
      <c r="D461" t="s">
        <v>690</v>
      </c>
      <c r="E461" s="20" t="s">
        <v>5367</v>
      </c>
      <c r="F461" s="1" t="s">
        <v>2913</v>
      </c>
    </row>
    <row r="462" spans="1:6" hidden="1" x14ac:dyDescent="0.25">
      <c r="A462" t="s">
        <v>643</v>
      </c>
      <c r="B462" t="s">
        <v>2914</v>
      </c>
      <c r="C462" s="1" t="s">
        <v>2915</v>
      </c>
      <c r="D462" t="s">
        <v>690</v>
      </c>
      <c r="E462" t="s">
        <v>2843</v>
      </c>
      <c r="F462" s="1" t="s">
        <v>2844</v>
      </c>
    </row>
    <row r="463" spans="1:6" hidden="1" x14ac:dyDescent="0.25">
      <c r="A463" t="s">
        <v>644</v>
      </c>
      <c r="B463" t="s">
        <v>2841</v>
      </c>
      <c r="C463" s="1" t="s">
        <v>2842</v>
      </c>
      <c r="D463" t="s">
        <v>690</v>
      </c>
      <c r="E463" t="s">
        <v>2843</v>
      </c>
      <c r="F463" s="1" t="s">
        <v>2844</v>
      </c>
    </row>
    <row r="464" spans="1:6" hidden="1" x14ac:dyDescent="0.25">
      <c r="A464" t="s">
        <v>643</v>
      </c>
      <c r="B464" t="s">
        <v>2693</v>
      </c>
      <c r="C464" s="1" t="s">
        <v>2694</v>
      </c>
      <c r="D464" t="s">
        <v>690</v>
      </c>
      <c r="E464" t="s">
        <v>2695</v>
      </c>
      <c r="F464" s="1" t="s">
        <v>2696</v>
      </c>
    </row>
    <row r="465" spans="1:9" hidden="1" x14ac:dyDescent="0.25">
      <c r="A465" t="s">
        <v>643</v>
      </c>
      <c r="B465" t="s">
        <v>2779</v>
      </c>
      <c r="C465" s="1" t="s">
        <v>2780</v>
      </c>
      <c r="D465" t="s">
        <v>690</v>
      </c>
      <c r="E465" t="s">
        <v>2781</v>
      </c>
      <c r="F465" s="1" t="s">
        <v>2782</v>
      </c>
    </row>
    <row r="466" spans="1:9" hidden="1" x14ac:dyDescent="0.25">
      <c r="A466" t="s">
        <v>644</v>
      </c>
      <c r="B466" t="s">
        <v>1756</v>
      </c>
      <c r="C466" s="1" t="s">
        <v>1757</v>
      </c>
      <c r="D466" t="s">
        <v>690</v>
      </c>
      <c r="E466" t="s">
        <v>2777</v>
      </c>
      <c r="F466" s="1" t="s">
        <v>2778</v>
      </c>
    </row>
    <row r="467" spans="1:9" hidden="1" x14ac:dyDescent="0.25">
      <c r="A467" t="s">
        <v>643</v>
      </c>
      <c r="B467" t="s">
        <v>2916</v>
      </c>
      <c r="C467" s="1" t="s">
        <v>2917</v>
      </c>
      <c r="D467" t="s">
        <v>690</v>
      </c>
      <c r="E467" t="s">
        <v>2777</v>
      </c>
      <c r="F467" s="1" t="s">
        <v>2778</v>
      </c>
    </row>
    <row r="468" spans="1:9" hidden="1" x14ac:dyDescent="0.25">
      <c r="A468" t="s">
        <v>643</v>
      </c>
      <c r="B468" t="s">
        <v>2988</v>
      </c>
      <c r="C468" s="1" t="s">
        <v>2989</v>
      </c>
      <c r="D468" t="s">
        <v>690</v>
      </c>
      <c r="E468" t="s">
        <v>2990</v>
      </c>
      <c r="F468" s="1" t="s">
        <v>2991</v>
      </c>
    </row>
    <row r="469" spans="1:9" hidden="1" x14ac:dyDescent="0.25">
      <c r="A469" t="s">
        <v>643</v>
      </c>
      <c r="B469" t="s">
        <v>3072</v>
      </c>
      <c r="C469" s="1" t="s">
        <v>3073</v>
      </c>
      <c r="D469" t="s">
        <v>674</v>
      </c>
      <c r="E469" t="s">
        <v>3074</v>
      </c>
      <c r="F469" s="1" t="s">
        <v>3075</v>
      </c>
    </row>
    <row r="470" spans="1:9" hidden="1" x14ac:dyDescent="0.25">
      <c r="A470" t="s">
        <v>643</v>
      </c>
      <c r="B470" t="s">
        <v>2590</v>
      </c>
      <c r="C470" s="1" t="s">
        <v>2591</v>
      </c>
      <c r="D470" t="s">
        <v>674</v>
      </c>
      <c r="E470" t="s">
        <v>2592</v>
      </c>
      <c r="F470" s="1" t="s">
        <v>2593</v>
      </c>
    </row>
    <row r="471" spans="1:9" hidden="1" x14ac:dyDescent="0.25">
      <c r="A471" t="s">
        <v>644</v>
      </c>
      <c r="B471" t="s">
        <v>3024</v>
      </c>
      <c r="C471" s="1" t="s">
        <v>3025</v>
      </c>
      <c r="D471" t="s">
        <v>674</v>
      </c>
      <c r="E471" t="s">
        <v>2592</v>
      </c>
      <c r="F471" s="1" t="s">
        <v>2593</v>
      </c>
    </row>
    <row r="472" spans="1:9" hidden="1" x14ac:dyDescent="0.25">
      <c r="A472" t="s">
        <v>644</v>
      </c>
      <c r="B472" t="s">
        <v>2829</v>
      </c>
      <c r="C472" s="1" t="s">
        <v>2830</v>
      </c>
      <c r="D472" t="s">
        <v>674</v>
      </c>
      <c r="E472" t="s">
        <v>2592</v>
      </c>
      <c r="F472" s="1" t="s">
        <v>2593</v>
      </c>
    </row>
    <row r="473" spans="1:9" hidden="1" x14ac:dyDescent="0.25">
      <c r="A473" t="s">
        <v>643</v>
      </c>
      <c r="B473" t="s">
        <v>3020</v>
      </c>
      <c r="C473" s="1" t="s">
        <v>3021</v>
      </c>
      <c r="D473" t="s">
        <v>674</v>
      </c>
      <c r="E473" t="s">
        <v>3022</v>
      </c>
      <c r="F473" s="1" t="s">
        <v>3023</v>
      </c>
    </row>
    <row r="474" spans="1:9" hidden="1" x14ac:dyDescent="0.25">
      <c r="A474" t="s">
        <v>643</v>
      </c>
      <c r="B474" t="s">
        <v>812</v>
      </c>
      <c r="C474" s="1" t="s">
        <v>5727</v>
      </c>
      <c r="D474" s="1"/>
      <c r="E474" t="s">
        <v>5406</v>
      </c>
      <c r="F474" s="1" t="s">
        <v>2620</v>
      </c>
    </row>
    <row r="475" spans="1:9" hidden="1" x14ac:dyDescent="0.25">
      <c r="A475" t="s">
        <v>643</v>
      </c>
      <c r="B475" t="s">
        <v>721</v>
      </c>
      <c r="C475" s="1" t="s">
        <v>722</v>
      </c>
      <c r="D475" t="s">
        <v>690</v>
      </c>
      <c r="E475" t="s">
        <v>2619</v>
      </c>
      <c r="F475" s="1" t="s">
        <v>5728</v>
      </c>
    </row>
    <row r="476" spans="1:9" hidden="1" x14ac:dyDescent="0.25">
      <c r="A476" t="s">
        <v>643</v>
      </c>
      <c r="B476" t="s">
        <v>945</v>
      </c>
      <c r="C476" s="1" t="s">
        <v>5729</v>
      </c>
      <c r="D476" s="1"/>
      <c r="E476" t="s">
        <v>5410</v>
      </c>
      <c r="F476" s="1" t="s">
        <v>5411</v>
      </c>
    </row>
    <row r="477" spans="1:9" hidden="1" x14ac:dyDescent="0.25">
      <c r="A477" t="s">
        <v>643</v>
      </c>
      <c r="B477" t="s">
        <v>816</v>
      </c>
      <c r="C477" s="1" t="s">
        <v>838</v>
      </c>
      <c r="D477" t="s">
        <v>690</v>
      </c>
      <c r="E477" t="s">
        <v>2783</v>
      </c>
      <c r="F477" s="1" t="s">
        <v>2784</v>
      </c>
    </row>
    <row r="478" spans="1:9" hidden="1" x14ac:dyDescent="0.25">
      <c r="A478" t="s">
        <v>643</v>
      </c>
      <c r="B478" t="s">
        <v>1336</v>
      </c>
      <c r="C478" s="1" t="s">
        <v>1337</v>
      </c>
      <c r="D478" s="1"/>
      <c r="E478" t="s">
        <v>5412</v>
      </c>
      <c r="F478" s="1" t="s">
        <v>5413</v>
      </c>
    </row>
    <row r="479" spans="1:9" hidden="1" x14ac:dyDescent="0.25">
      <c r="A479" t="s">
        <v>644</v>
      </c>
      <c r="B479" t="s">
        <v>850</v>
      </c>
      <c r="C479" s="1" t="s">
        <v>851</v>
      </c>
      <c r="D479" s="1" t="s">
        <v>690</v>
      </c>
      <c r="E479" t="s">
        <v>2753</v>
      </c>
      <c r="F479" s="1" t="s">
        <v>2754</v>
      </c>
      <c r="G479" s="1" t="s">
        <v>690</v>
      </c>
      <c r="H479">
        <v>0.39316239316239299</v>
      </c>
      <c r="I479" t="e">
        <f>VLOOKUP(B479,#REF!,1,FALSE)</f>
        <v>#REF!</v>
      </c>
    </row>
    <row r="480" spans="1:9" hidden="1" x14ac:dyDescent="0.25">
      <c r="A480" t="s">
        <v>644</v>
      </c>
      <c r="B480" t="s">
        <v>856</v>
      </c>
      <c r="C480" s="1" t="s">
        <v>857</v>
      </c>
      <c r="D480" s="1" t="s">
        <v>690</v>
      </c>
      <c r="E480" t="s">
        <v>2753</v>
      </c>
      <c r="F480" s="1" t="s">
        <v>2754</v>
      </c>
      <c r="G480" s="1" t="s">
        <v>690</v>
      </c>
      <c r="H480">
        <v>0.38260869565217298</v>
      </c>
      <c r="I480" t="e">
        <f>VLOOKUP(B480,#REF!,1,FALSE)</f>
        <v>#REF!</v>
      </c>
    </row>
    <row r="481" spans="1:9" hidden="1" x14ac:dyDescent="0.25">
      <c r="A481" t="s">
        <v>644</v>
      </c>
      <c r="B481" t="s">
        <v>872</v>
      </c>
      <c r="C481" s="1" t="s">
        <v>873</v>
      </c>
      <c r="D481" s="1" t="s">
        <v>690</v>
      </c>
      <c r="E481" t="s">
        <v>2753</v>
      </c>
      <c r="F481" s="1" t="s">
        <v>2754</v>
      </c>
      <c r="G481" s="1" t="s">
        <v>674</v>
      </c>
      <c r="H481">
        <v>0.495412844036697</v>
      </c>
      <c r="I481" t="e">
        <f>VLOOKUP(B481,#REF!,1,FALSE)</f>
        <v>#REF!</v>
      </c>
    </row>
    <row r="482" spans="1:9" hidden="1" x14ac:dyDescent="0.25">
      <c r="A482" t="s">
        <v>644</v>
      </c>
      <c r="B482" t="s">
        <v>1295</v>
      </c>
      <c r="C482" s="1" t="s">
        <v>1296</v>
      </c>
      <c r="D482" s="1" t="s">
        <v>690</v>
      </c>
      <c r="E482" t="s">
        <v>2753</v>
      </c>
      <c r="F482" s="1" t="s">
        <v>5701</v>
      </c>
    </row>
    <row r="483" spans="1:9" hidden="1" x14ac:dyDescent="0.25">
      <c r="A483" t="s">
        <v>644</v>
      </c>
      <c r="B483" t="s">
        <v>1053</v>
      </c>
      <c r="C483" s="1" t="s">
        <v>1054</v>
      </c>
      <c r="D483" t="s">
        <v>690</v>
      </c>
      <c r="E483" t="s">
        <v>2673</v>
      </c>
      <c r="F483" s="1" t="s">
        <v>2674</v>
      </c>
    </row>
    <row r="484" spans="1:9" hidden="1" x14ac:dyDescent="0.25">
      <c r="A484" t="s">
        <v>644</v>
      </c>
      <c r="B484" t="s">
        <v>1219</v>
      </c>
      <c r="C484" s="1" t="s">
        <v>1220</v>
      </c>
      <c r="D484" s="1" t="s">
        <v>690</v>
      </c>
      <c r="E484" t="s">
        <v>2673</v>
      </c>
      <c r="F484" s="1" t="s">
        <v>2674</v>
      </c>
      <c r="G484" s="1" t="s">
        <v>690</v>
      </c>
      <c r="H484">
        <v>0.42</v>
      </c>
      <c r="I484" t="e">
        <f>VLOOKUP(B484,#REF!,1,FALSE)</f>
        <v>#REF!</v>
      </c>
    </row>
    <row r="485" spans="1:9" hidden="1" x14ac:dyDescent="0.25">
      <c r="A485" t="s">
        <v>644</v>
      </c>
      <c r="B485" t="s">
        <v>1287</v>
      </c>
      <c r="C485" s="1" t="s">
        <v>1288</v>
      </c>
      <c r="D485" s="1" t="s">
        <v>690</v>
      </c>
      <c r="E485" t="s">
        <v>2673</v>
      </c>
      <c r="F485" s="1" t="s">
        <v>2674</v>
      </c>
      <c r="G485" s="1" t="s">
        <v>690</v>
      </c>
      <c r="H485">
        <v>0.47761194029850701</v>
      </c>
      <c r="I485" t="e">
        <f>VLOOKUP(B485,#REF!,1,FALSE)</f>
        <v>#REF!</v>
      </c>
    </row>
    <row r="486" spans="1:9" hidden="1" x14ac:dyDescent="0.25">
      <c r="A486" t="s">
        <v>644</v>
      </c>
      <c r="B486" t="s">
        <v>1072</v>
      </c>
      <c r="C486" s="1" t="s">
        <v>1073</v>
      </c>
      <c r="D486" s="1" t="s">
        <v>690</v>
      </c>
      <c r="E486" t="s">
        <v>2673</v>
      </c>
      <c r="F486" s="1" t="s">
        <v>2674</v>
      </c>
      <c r="G486" s="1" t="s">
        <v>674</v>
      </c>
      <c r="H486">
        <v>0.441176470588235</v>
      </c>
      <c r="I486" t="e">
        <f>VLOOKUP(B486,#REF!,1,FALSE)</f>
        <v>#REF!</v>
      </c>
    </row>
    <row r="487" spans="1:9" hidden="1" x14ac:dyDescent="0.25">
      <c r="A487" t="s">
        <v>644</v>
      </c>
      <c r="B487" t="s">
        <v>1356</v>
      </c>
      <c r="C487" s="1" t="s">
        <v>1357</v>
      </c>
      <c r="D487" s="1" t="s">
        <v>690</v>
      </c>
      <c r="E487" t="s">
        <v>2673</v>
      </c>
      <c r="F487" s="1" t="s">
        <v>2674</v>
      </c>
      <c r="G487" s="1" t="s">
        <v>690</v>
      </c>
      <c r="H487">
        <v>0.495145631067961</v>
      </c>
      <c r="I487" t="e">
        <f>VLOOKUP(B487,#REF!,1,FALSE)</f>
        <v>#REF!</v>
      </c>
    </row>
    <row r="488" spans="1:9" hidden="1" x14ac:dyDescent="0.25">
      <c r="A488" t="s">
        <v>644</v>
      </c>
      <c r="B488" t="s">
        <v>1360</v>
      </c>
      <c r="C488" s="1" t="s">
        <v>1361</v>
      </c>
      <c r="D488" s="1" t="s">
        <v>690</v>
      </c>
      <c r="E488" t="s">
        <v>2673</v>
      </c>
      <c r="F488" s="1" t="s">
        <v>2674</v>
      </c>
      <c r="G488" s="1" t="s">
        <v>690</v>
      </c>
      <c r="H488">
        <v>0.49090909090909002</v>
      </c>
      <c r="I488" t="e">
        <f>VLOOKUP(B488,#REF!,1,FALSE)</f>
        <v>#REF!</v>
      </c>
    </row>
    <row r="489" spans="1:9" hidden="1" x14ac:dyDescent="0.25">
      <c r="A489" t="s">
        <v>644</v>
      </c>
      <c r="B489" t="s">
        <v>858</v>
      </c>
      <c r="C489" s="1" t="s">
        <v>859</v>
      </c>
      <c r="D489" s="1" t="s">
        <v>690</v>
      </c>
      <c r="E489" t="s">
        <v>2673</v>
      </c>
      <c r="F489" s="1" t="s">
        <v>2674</v>
      </c>
      <c r="G489" s="1" t="s">
        <v>690</v>
      </c>
      <c r="H489">
        <v>0.45871559633027498</v>
      </c>
      <c r="I489" t="e">
        <f>VLOOKUP(B489,#REF!,1,FALSE)</f>
        <v>#REF!</v>
      </c>
    </row>
    <row r="490" spans="1:9" hidden="1" x14ac:dyDescent="0.25">
      <c r="A490" t="s">
        <v>644</v>
      </c>
      <c r="B490" t="s">
        <v>748</v>
      </c>
      <c r="C490" s="1" t="s">
        <v>749</v>
      </c>
      <c r="D490" s="1" t="s">
        <v>690</v>
      </c>
      <c r="E490" t="s">
        <v>5416</v>
      </c>
      <c r="F490" s="1" t="s">
        <v>5698</v>
      </c>
      <c r="G490" s="1" t="s">
        <v>690</v>
      </c>
      <c r="H490">
        <v>0.465753424657534</v>
      </c>
      <c r="I490" t="e">
        <f>VLOOKUP(B490,#REF!,1,FALSE)</f>
        <v>#REF!</v>
      </c>
    </row>
    <row r="491" spans="1:9" hidden="1" x14ac:dyDescent="0.25">
      <c r="A491" t="s">
        <v>644</v>
      </c>
      <c r="B491" t="s">
        <v>1368</v>
      </c>
      <c r="C491" s="1" t="s">
        <v>1369</v>
      </c>
      <c r="D491" s="1" t="s">
        <v>690</v>
      </c>
      <c r="E491" t="s">
        <v>3109</v>
      </c>
      <c r="F491" s="1" t="s">
        <v>3110</v>
      </c>
      <c r="G491" s="1" t="s">
        <v>690</v>
      </c>
      <c r="H491">
        <v>0.44537815126050401</v>
      </c>
      <c r="I491" t="e">
        <f>VLOOKUP(B491,#REF!,1,FALSE)</f>
        <v>#REF!</v>
      </c>
    </row>
    <row r="492" spans="1:9" hidden="1" x14ac:dyDescent="0.25">
      <c r="A492" t="s">
        <v>644</v>
      </c>
      <c r="B492" t="s">
        <v>1299</v>
      </c>
      <c r="C492" s="1" t="s">
        <v>1300</v>
      </c>
      <c r="D492" s="1" t="s">
        <v>690</v>
      </c>
      <c r="E492" t="s">
        <v>3109</v>
      </c>
      <c r="F492" s="1" t="s">
        <v>3110</v>
      </c>
      <c r="G492" s="1" t="s">
        <v>690</v>
      </c>
      <c r="H492">
        <v>0.15384615384615299</v>
      </c>
      <c r="I492" t="e">
        <f>VLOOKUP(B492,#REF!,1,FALSE)</f>
        <v>#REF!</v>
      </c>
    </row>
    <row r="493" spans="1:9" hidden="1" x14ac:dyDescent="0.25">
      <c r="A493" t="s">
        <v>644</v>
      </c>
      <c r="B493" t="s">
        <v>1221</v>
      </c>
      <c r="C493" s="1" t="s">
        <v>1222</v>
      </c>
      <c r="D493" s="1" t="s">
        <v>690</v>
      </c>
      <c r="E493" t="s">
        <v>2816</v>
      </c>
      <c r="F493" s="1" t="s">
        <v>5702</v>
      </c>
      <c r="G493" s="1" t="s">
        <v>690</v>
      </c>
      <c r="H493">
        <v>0.48</v>
      </c>
      <c r="I493" t="e">
        <f>VLOOKUP(B493,#REF!,1,FALSE)</f>
        <v>#REF!</v>
      </c>
    </row>
    <row r="494" spans="1:9" hidden="1" x14ac:dyDescent="0.25">
      <c r="A494" t="s">
        <v>644</v>
      </c>
      <c r="B494" t="s">
        <v>979</v>
      </c>
      <c r="C494" s="1" t="s">
        <v>980</v>
      </c>
      <c r="D494" s="1" t="s">
        <v>690</v>
      </c>
      <c r="E494" t="s">
        <v>2816</v>
      </c>
      <c r="F494" s="1" t="s">
        <v>2817</v>
      </c>
      <c r="G494" s="1" t="s">
        <v>690</v>
      </c>
      <c r="H494">
        <v>0.45794392523364402</v>
      </c>
      <c r="I494" t="e">
        <f>VLOOKUP(B494,#REF!,1,FALSE)</f>
        <v>#REF!</v>
      </c>
    </row>
    <row r="495" spans="1:9" hidden="1" x14ac:dyDescent="0.25">
      <c r="A495" t="s">
        <v>644</v>
      </c>
      <c r="B495" t="s">
        <v>1830</v>
      </c>
      <c r="C495" s="1" t="s">
        <v>1831</v>
      </c>
      <c r="D495" s="1" t="s">
        <v>690</v>
      </c>
      <c r="E495" t="s">
        <v>2814</v>
      </c>
      <c r="F495" s="1" t="s">
        <v>2815</v>
      </c>
      <c r="G495" s="1" t="s">
        <v>690</v>
      </c>
      <c r="H495">
        <v>0.47368421052631499</v>
      </c>
      <c r="I495" t="e">
        <f>VLOOKUP(B495,#REF!,1,FALSE)</f>
        <v>#REF!</v>
      </c>
    </row>
    <row r="496" spans="1:9" hidden="1" x14ac:dyDescent="0.25">
      <c r="A496" t="s">
        <v>644</v>
      </c>
      <c r="B496" t="s">
        <v>1225</v>
      </c>
      <c r="C496" s="1" t="s">
        <v>1226</v>
      </c>
      <c r="D496" s="1" t="s">
        <v>690</v>
      </c>
      <c r="E496" t="s">
        <v>5425</v>
      </c>
      <c r="F496" s="1" t="s">
        <v>5429</v>
      </c>
      <c r="G496" s="1" t="s">
        <v>674</v>
      </c>
      <c r="H496">
        <v>0.43650793650793601</v>
      </c>
      <c r="I496" t="e">
        <f>VLOOKUP(B496,#REF!,1,FALSE)</f>
        <v>#REF!</v>
      </c>
    </row>
    <row r="497" spans="1:9" hidden="1" x14ac:dyDescent="0.25">
      <c r="A497" t="s">
        <v>643</v>
      </c>
      <c r="B497" t="s">
        <v>1503</v>
      </c>
      <c r="C497" s="1" t="s">
        <v>1504</v>
      </c>
      <c r="D497" s="1" t="s">
        <v>690</v>
      </c>
      <c r="E497" t="s">
        <v>2675</v>
      </c>
      <c r="F497" s="1" t="s">
        <v>2676</v>
      </c>
      <c r="G497" s="1" t="s">
        <v>674</v>
      </c>
      <c r="H497">
        <v>0.48148148148148101</v>
      </c>
      <c r="I497" t="e">
        <f>VLOOKUP(B497,#REF!,1,FALSE)</f>
        <v>#REF!</v>
      </c>
    </row>
    <row r="498" spans="1:9" hidden="1" x14ac:dyDescent="0.25">
      <c r="A498" t="s">
        <v>644</v>
      </c>
      <c r="B498" t="s">
        <v>1291</v>
      </c>
      <c r="C498" s="1" t="s">
        <v>1292</v>
      </c>
      <c r="D498" s="1" t="s">
        <v>690</v>
      </c>
      <c r="E498" t="s">
        <v>5434</v>
      </c>
      <c r="F498" s="1" t="s">
        <v>5700</v>
      </c>
      <c r="G498" s="1" t="s">
        <v>674</v>
      </c>
      <c r="H498">
        <v>0.40163934426229497</v>
      </c>
      <c r="I498" t="e">
        <f>VLOOKUP(B498,#REF!,1,FALSE)</f>
        <v>#REF!</v>
      </c>
    </row>
    <row r="499" spans="1:9" hidden="1" x14ac:dyDescent="0.25">
      <c r="A499" t="s">
        <v>644</v>
      </c>
      <c r="B499" t="s">
        <v>1358</v>
      </c>
      <c r="C499" s="1" t="s">
        <v>1359</v>
      </c>
      <c r="D499" s="1" t="s">
        <v>690</v>
      </c>
      <c r="E499" t="s">
        <v>5442</v>
      </c>
      <c r="F499" s="1" t="s">
        <v>5699</v>
      </c>
      <c r="G499" s="1" t="s">
        <v>690</v>
      </c>
      <c r="H499">
        <v>0.495145631067961</v>
      </c>
      <c r="I499" t="e">
        <f>VLOOKUP(B499,#REF!,1,FALSE)</f>
        <v>#REF!</v>
      </c>
    </row>
    <row r="500" spans="1:9" hidden="1" x14ac:dyDescent="0.25">
      <c r="A500" t="s">
        <v>644</v>
      </c>
      <c r="B500" t="s">
        <v>1143</v>
      </c>
      <c r="C500" s="1" t="s">
        <v>1144</v>
      </c>
      <c r="D500" s="1" t="s">
        <v>690</v>
      </c>
      <c r="E500" t="s">
        <v>2958</v>
      </c>
      <c r="F500" s="1" t="s">
        <v>2959</v>
      </c>
      <c r="G500" s="1" t="s">
        <v>690</v>
      </c>
      <c r="H500">
        <v>0.442105263157894</v>
      </c>
      <c r="I500" t="e">
        <f>VLOOKUP(B500,#REF!,1,FALSE)</f>
        <v>#REF!</v>
      </c>
    </row>
    <row r="501" spans="1:9" hidden="1" x14ac:dyDescent="0.25">
      <c r="A501" t="s">
        <v>644</v>
      </c>
      <c r="B501" t="s">
        <v>1147</v>
      </c>
      <c r="C501" s="1" t="s">
        <v>1148</v>
      </c>
      <c r="D501" s="1" t="s">
        <v>690</v>
      </c>
      <c r="E501" t="s">
        <v>2757</v>
      </c>
      <c r="F501" s="1" t="s">
        <v>2758</v>
      </c>
      <c r="G501" s="1" t="s">
        <v>690</v>
      </c>
      <c r="H501">
        <v>0.48113207547169801</v>
      </c>
      <c r="I501" t="e">
        <f>VLOOKUP(B501,#REF!,1,FALSE)</f>
        <v>#REF!</v>
      </c>
    </row>
    <row r="502" spans="1:9" hidden="1" x14ac:dyDescent="0.25">
      <c r="A502" t="s">
        <v>644</v>
      </c>
      <c r="B502" t="s">
        <v>913</v>
      </c>
      <c r="C502" s="1" t="s">
        <v>914</v>
      </c>
      <c r="D502" s="1" t="s">
        <v>690</v>
      </c>
      <c r="E502" t="s">
        <v>2757</v>
      </c>
      <c r="F502" s="1" t="s">
        <v>2758</v>
      </c>
      <c r="G502" s="1" t="s">
        <v>674</v>
      </c>
      <c r="H502">
        <v>0.14606741573033699</v>
      </c>
      <c r="I502" t="e">
        <f>VLOOKUP(B502,#REF!,1,FALSE)</f>
        <v>#REF!</v>
      </c>
    </row>
    <row r="503" spans="1:9" hidden="1" x14ac:dyDescent="0.25">
      <c r="A503" t="s">
        <v>645</v>
      </c>
      <c r="B503" t="s">
        <v>1118</v>
      </c>
      <c r="C503" s="1" t="s">
        <v>1119</v>
      </c>
      <c r="D503" t="s">
        <v>690</v>
      </c>
      <c r="E503" t="s">
        <v>2845</v>
      </c>
      <c r="F503" s="1" t="s">
        <v>2846</v>
      </c>
    </row>
    <row r="504" spans="1:9" hidden="1" x14ac:dyDescent="0.25">
      <c r="A504" t="s">
        <v>643</v>
      </c>
      <c r="B504" t="s">
        <v>947</v>
      </c>
      <c r="C504" s="1" t="s">
        <v>948</v>
      </c>
      <c r="D504" t="s">
        <v>690</v>
      </c>
      <c r="E504" t="s">
        <v>2845</v>
      </c>
      <c r="F504" s="1" t="s">
        <v>2846</v>
      </c>
    </row>
    <row r="505" spans="1:9" hidden="1" x14ac:dyDescent="0.25">
      <c r="A505" t="s">
        <v>643</v>
      </c>
      <c r="B505" t="s">
        <v>822</v>
      </c>
      <c r="C505" s="1" t="s">
        <v>823</v>
      </c>
      <c r="D505" t="s">
        <v>690</v>
      </c>
      <c r="E505" s="7" t="s">
        <v>5072</v>
      </c>
      <c r="F505" s="9" t="s">
        <v>5073</v>
      </c>
    </row>
    <row r="506" spans="1:9" hidden="1" x14ac:dyDescent="0.25">
      <c r="A506" t="s">
        <v>643</v>
      </c>
      <c r="B506" t="s">
        <v>953</v>
      </c>
      <c r="C506" s="1" t="s">
        <v>954</v>
      </c>
      <c r="D506" t="s">
        <v>690</v>
      </c>
      <c r="E506" t="s">
        <v>5062</v>
      </c>
      <c r="F506" s="1" t="s">
        <v>5063</v>
      </c>
    </row>
    <row r="507" spans="1:9" hidden="1" x14ac:dyDescent="0.25">
      <c r="A507" t="s">
        <v>643</v>
      </c>
      <c r="B507" t="s">
        <v>832</v>
      </c>
      <c r="C507" s="1" t="s">
        <v>833</v>
      </c>
      <c r="D507" t="s">
        <v>690</v>
      </c>
      <c r="E507" s="7" t="s">
        <v>5068</v>
      </c>
      <c r="F507" s="9" t="s">
        <v>5069</v>
      </c>
    </row>
    <row r="508" spans="1:9" hidden="1" x14ac:dyDescent="0.25">
      <c r="A508" t="s">
        <v>644</v>
      </c>
      <c r="B508" t="s">
        <v>1120</v>
      </c>
      <c r="C508" s="1" t="s">
        <v>1121</v>
      </c>
      <c r="D508" t="s">
        <v>690</v>
      </c>
      <c r="E508" t="s">
        <v>2617</v>
      </c>
      <c r="F508" s="1" t="s">
        <v>2618</v>
      </c>
    </row>
    <row r="509" spans="1:9" hidden="1" x14ac:dyDescent="0.25">
      <c r="A509" t="s">
        <v>643</v>
      </c>
      <c r="B509" t="s">
        <v>717</v>
      </c>
      <c r="C509" s="1" t="s">
        <v>718</v>
      </c>
      <c r="D509" t="s">
        <v>690</v>
      </c>
      <c r="E509" t="s">
        <v>5074</v>
      </c>
      <c r="F509" s="1" t="s">
        <v>5075</v>
      </c>
    </row>
    <row r="510" spans="1:9" hidden="1" x14ac:dyDescent="0.25">
      <c r="A510" t="s">
        <v>644</v>
      </c>
      <c r="B510" t="s">
        <v>836</v>
      </c>
      <c r="C510" s="1" t="s">
        <v>837</v>
      </c>
      <c r="D510" t="s">
        <v>690</v>
      </c>
      <c r="E510" t="s">
        <v>2617</v>
      </c>
      <c r="F510" s="1" t="s">
        <v>2618</v>
      </c>
    </row>
    <row r="511" spans="1:9" hidden="1" x14ac:dyDescent="0.25">
      <c r="A511" t="s">
        <v>643</v>
      </c>
      <c r="B511" t="s">
        <v>1046</v>
      </c>
      <c r="C511" s="1" t="s">
        <v>1047</v>
      </c>
      <c r="D511" t="s">
        <v>690</v>
      </c>
      <c r="E511" s="6" t="s">
        <v>5060</v>
      </c>
      <c r="F511" s="8" t="s">
        <v>5061</v>
      </c>
    </row>
    <row r="512" spans="1:9" hidden="1" x14ac:dyDescent="0.25">
      <c r="A512" t="s">
        <v>643</v>
      </c>
      <c r="B512" t="s">
        <v>2260</v>
      </c>
      <c r="C512" s="1" t="s">
        <v>2261</v>
      </c>
      <c r="D512" t="s">
        <v>674</v>
      </c>
      <c r="E512" t="s">
        <v>5130</v>
      </c>
      <c r="F512" s="1" t="s">
        <v>5131</v>
      </c>
    </row>
    <row r="513" spans="1:9" hidden="1" x14ac:dyDescent="0.25">
      <c r="A513" t="s">
        <v>643</v>
      </c>
      <c r="B513" t="s">
        <v>2155</v>
      </c>
      <c r="C513" s="1" t="s">
        <v>2156</v>
      </c>
      <c r="D513" t="s">
        <v>674</v>
      </c>
      <c r="E513" t="s">
        <v>2697</v>
      </c>
      <c r="F513" s="1" t="s">
        <v>2698</v>
      </c>
    </row>
    <row r="514" spans="1:9" hidden="1" x14ac:dyDescent="0.25">
      <c r="A514" t="s">
        <v>643</v>
      </c>
      <c r="B514" t="s">
        <v>2005</v>
      </c>
      <c r="C514" s="1" t="s">
        <v>2006</v>
      </c>
      <c r="D514" t="s">
        <v>674</v>
      </c>
      <c r="E514" t="s">
        <v>5132</v>
      </c>
      <c r="F514" s="1" t="s">
        <v>5133</v>
      </c>
    </row>
    <row r="515" spans="1:9" hidden="1" x14ac:dyDescent="0.25">
      <c r="A515" t="s">
        <v>643</v>
      </c>
      <c r="B515" t="s">
        <v>2262</v>
      </c>
      <c r="C515" s="1" t="s">
        <v>2263</v>
      </c>
      <c r="D515" t="s">
        <v>674</v>
      </c>
      <c r="E515" t="s">
        <v>2992</v>
      </c>
      <c r="F515" s="1" t="s">
        <v>2993</v>
      </c>
    </row>
    <row r="516" spans="1:9" hidden="1" x14ac:dyDescent="0.25">
      <c r="A516" t="s">
        <v>643</v>
      </c>
      <c r="B516" t="s">
        <v>1884</v>
      </c>
      <c r="C516" s="1" t="s">
        <v>1885</v>
      </c>
      <c r="D516" t="s">
        <v>674</v>
      </c>
      <c r="E516" t="s">
        <v>5134</v>
      </c>
      <c r="F516" s="1" t="s">
        <v>5697</v>
      </c>
    </row>
    <row r="517" spans="1:9" hidden="1" x14ac:dyDescent="0.25">
      <c r="A517" t="s">
        <v>643</v>
      </c>
      <c r="B517" t="s">
        <v>1566</v>
      </c>
      <c r="C517" s="1" t="s">
        <v>1567</v>
      </c>
      <c r="D517" t="s">
        <v>674</v>
      </c>
      <c r="E517" t="s">
        <v>5136</v>
      </c>
      <c r="F517" s="1" t="s">
        <v>5137</v>
      </c>
    </row>
    <row r="518" spans="1:9" hidden="1" x14ac:dyDescent="0.25">
      <c r="A518" t="s">
        <v>643</v>
      </c>
      <c r="B518" t="s">
        <v>903</v>
      </c>
      <c r="C518" s="1" t="s">
        <v>993</v>
      </c>
      <c r="D518" s="1" t="s">
        <v>690</v>
      </c>
      <c r="E518" t="s">
        <v>2818</v>
      </c>
      <c r="F518" s="1" t="s">
        <v>2819</v>
      </c>
      <c r="G518" s="1" t="s">
        <v>674</v>
      </c>
      <c r="H518">
        <v>0.36923076923076897</v>
      </c>
      <c r="I518" t="e">
        <f>VLOOKUP(B518,#REF!,1,FALSE)</f>
        <v>#REF!</v>
      </c>
    </row>
    <row r="519" spans="1:9" hidden="1" x14ac:dyDescent="0.25">
      <c r="A519" t="s">
        <v>644</v>
      </c>
      <c r="B519" t="s">
        <v>898</v>
      </c>
      <c r="C519" s="1" t="s">
        <v>1245</v>
      </c>
      <c r="D519" s="1" t="s">
        <v>690</v>
      </c>
      <c r="E519" t="s">
        <v>2820</v>
      </c>
      <c r="F519" s="1" t="s">
        <v>2821</v>
      </c>
      <c r="G519" s="1" t="s">
        <v>674</v>
      </c>
      <c r="H519">
        <v>0.46666666666666601</v>
      </c>
      <c r="I519" t="e">
        <f>VLOOKUP(B519,#REF!,1,FALSE)</f>
        <v>#REF!</v>
      </c>
    </row>
    <row r="520" spans="1:9" hidden="1" x14ac:dyDescent="0.25">
      <c r="A520" t="s">
        <v>643</v>
      </c>
      <c r="B520" t="s">
        <v>886</v>
      </c>
      <c r="C520" s="1" t="s">
        <v>887</v>
      </c>
      <c r="D520" s="1" t="s">
        <v>690</v>
      </c>
      <c r="E520" t="s">
        <v>2820</v>
      </c>
      <c r="F520" s="1" t="s">
        <v>2821</v>
      </c>
      <c r="G520" s="1" t="s">
        <v>690</v>
      </c>
      <c r="H520">
        <v>0.49122807017543801</v>
      </c>
      <c r="I520" t="e">
        <f>VLOOKUP(B520,#REF!,1,FALSE)</f>
        <v>#REF!</v>
      </c>
    </row>
    <row r="521" spans="1:9" hidden="1" x14ac:dyDescent="0.25">
      <c r="A521" t="s">
        <v>643</v>
      </c>
      <c r="B521" t="s">
        <v>894</v>
      </c>
      <c r="C521" s="1" t="s">
        <v>895</v>
      </c>
      <c r="D521" s="1" t="s">
        <v>690</v>
      </c>
      <c r="E521" t="s">
        <v>2755</v>
      </c>
      <c r="F521" s="1" t="s">
        <v>2756</v>
      </c>
      <c r="G521" s="1" t="s">
        <v>674</v>
      </c>
      <c r="H521">
        <v>0.18518518518518501</v>
      </c>
      <c r="I521" t="e">
        <f>VLOOKUP(B521,#REF!,1,FALSE)</f>
        <v>#REF!</v>
      </c>
    </row>
    <row r="522" spans="1:9" hidden="1" x14ac:dyDescent="0.25">
      <c r="A522" t="s">
        <v>644</v>
      </c>
      <c r="B522" t="s">
        <v>1247</v>
      </c>
      <c r="C522" s="1" t="s">
        <v>1248</v>
      </c>
      <c r="D522" s="1" t="s">
        <v>690</v>
      </c>
      <c r="E522" t="s">
        <v>2755</v>
      </c>
      <c r="F522" s="1" t="s">
        <v>2756</v>
      </c>
      <c r="G522" s="1" t="s">
        <v>674</v>
      </c>
      <c r="H522">
        <v>0.19047619047618999</v>
      </c>
      <c r="I522" t="e">
        <f>VLOOKUP(B522,#REF!,1,FALSE)</f>
        <v>#REF!</v>
      </c>
    </row>
    <row r="523" spans="1:9" hidden="1" x14ac:dyDescent="0.25">
      <c r="A523" t="s">
        <v>643</v>
      </c>
      <c r="B523" t="s">
        <v>1303</v>
      </c>
      <c r="C523" s="1" t="s">
        <v>1304</v>
      </c>
      <c r="D523" s="1" t="s">
        <v>690</v>
      </c>
      <c r="E523" t="s">
        <v>3056</v>
      </c>
      <c r="F523" s="1" t="s">
        <v>3057</v>
      </c>
      <c r="G523" s="1" t="s">
        <v>674</v>
      </c>
      <c r="H523">
        <v>0.22891566265060201</v>
      </c>
      <c r="I523" t="e">
        <f>VLOOKUP(B523,#REF!,1,FALSE)</f>
        <v>#REF!</v>
      </c>
    </row>
    <row r="524" spans="1:9" hidden="1" x14ac:dyDescent="0.25">
      <c r="A524" t="s">
        <v>643</v>
      </c>
      <c r="B524" t="s">
        <v>1159</v>
      </c>
      <c r="C524" s="1" t="s">
        <v>1160</v>
      </c>
      <c r="D524" s="1" t="s">
        <v>690</v>
      </c>
      <c r="E524" t="s">
        <v>2960</v>
      </c>
      <c r="F524" s="1" t="s">
        <v>2961</v>
      </c>
      <c r="G524" s="1" t="s">
        <v>674</v>
      </c>
      <c r="H524">
        <v>0.21052631578947301</v>
      </c>
      <c r="I524" t="e">
        <f>VLOOKUP(B524,#REF!,1,FALSE)</f>
        <v>#REF!</v>
      </c>
    </row>
    <row r="525" spans="1:9" hidden="1" x14ac:dyDescent="0.25">
      <c r="A525" t="s">
        <v>643</v>
      </c>
      <c r="B525" t="s">
        <v>1374</v>
      </c>
      <c r="C525" s="1" t="s">
        <v>1375</v>
      </c>
      <c r="D525" s="1" t="s">
        <v>690</v>
      </c>
      <c r="E525" t="s">
        <v>3137</v>
      </c>
      <c r="F525" s="1" t="s">
        <v>3138</v>
      </c>
      <c r="G525" s="1" t="s">
        <v>674</v>
      </c>
      <c r="H525">
        <v>0.46666666666666601</v>
      </c>
      <c r="I525" t="e">
        <f>VLOOKUP(B525,#REF!,1,FALSE)</f>
        <v>#REF!</v>
      </c>
    </row>
    <row r="526" spans="1:9" hidden="1" x14ac:dyDescent="0.25">
      <c r="A526" t="s">
        <v>643</v>
      </c>
      <c r="B526" t="s">
        <v>2076</v>
      </c>
      <c r="C526" s="1" t="s">
        <v>2080</v>
      </c>
      <c r="D526" s="1" t="s">
        <v>690</v>
      </c>
      <c r="E526" t="s">
        <v>2882</v>
      </c>
      <c r="F526" s="1" t="s">
        <v>2883</v>
      </c>
      <c r="G526" s="1" t="s">
        <v>674</v>
      </c>
      <c r="H526">
        <v>0.46666666666666601</v>
      </c>
      <c r="I526" t="e">
        <f>VLOOKUP(B526,#REF!,1,FALSE)</f>
        <v>#REF!</v>
      </c>
    </row>
    <row r="527" spans="1:9" hidden="1" x14ac:dyDescent="0.25">
      <c r="A527" t="s">
        <v>645</v>
      </c>
      <c r="B527" t="s">
        <v>1312</v>
      </c>
      <c r="C527" s="1" t="s">
        <v>1313</v>
      </c>
      <c r="D527" s="1" t="s">
        <v>690</v>
      </c>
      <c r="E527" s="5" t="s">
        <v>1312</v>
      </c>
      <c r="F527" s="1" t="s">
        <v>1313</v>
      </c>
    </row>
    <row r="528" spans="1:9" hidden="1" x14ac:dyDescent="0.25">
      <c r="D528" t="s">
        <v>674</v>
      </c>
    </row>
    <row r="529" spans="1:5" hidden="1" x14ac:dyDescent="0.25">
      <c r="A529" t="s">
        <v>644</v>
      </c>
      <c r="B529" t="s">
        <v>850</v>
      </c>
      <c r="C529" s="1" t="s">
        <v>851</v>
      </c>
      <c r="D529" s="1"/>
    </row>
    <row r="530" spans="1:5" hidden="1" x14ac:dyDescent="0.25">
      <c r="A530" t="s">
        <v>643</v>
      </c>
      <c r="B530" t="s">
        <v>1212</v>
      </c>
      <c r="C530" s="1" t="s">
        <v>1213</v>
      </c>
      <c r="D530" s="1"/>
      <c r="E530" t="s">
        <v>6032</v>
      </c>
    </row>
    <row r="531" spans="1:5" hidden="1" x14ac:dyDescent="0.25">
      <c r="A531" t="s">
        <v>644</v>
      </c>
      <c r="B531" t="s">
        <v>1215</v>
      </c>
      <c r="C531" s="1" t="s">
        <v>1216</v>
      </c>
      <c r="D531" s="1"/>
    </row>
    <row r="532" spans="1:5" hidden="1" x14ac:dyDescent="0.25">
      <c r="A532" t="s">
        <v>643</v>
      </c>
      <c r="B532" t="s">
        <v>1241</v>
      </c>
      <c r="C532" s="1" t="s">
        <v>1283</v>
      </c>
      <c r="D532" s="1"/>
      <c r="E532" t="s">
        <v>6060</v>
      </c>
    </row>
    <row r="533" spans="1:5" hidden="1" x14ac:dyDescent="0.25">
      <c r="A533" t="s">
        <v>643</v>
      </c>
      <c r="B533" t="s">
        <v>969</v>
      </c>
      <c r="C533" s="1" t="s">
        <v>970</v>
      </c>
      <c r="D533" s="1"/>
      <c r="E533" t="s">
        <v>6026</v>
      </c>
    </row>
    <row r="534" spans="1:5" hidden="1" x14ac:dyDescent="0.25">
      <c r="A534" t="s">
        <v>643</v>
      </c>
      <c r="B534" t="s">
        <v>738</v>
      </c>
      <c r="C534" s="1" t="s">
        <v>739</v>
      </c>
      <c r="D534" s="1"/>
      <c r="E534" t="s">
        <v>6028</v>
      </c>
    </row>
    <row r="535" spans="1:5" hidden="1" x14ac:dyDescent="0.25">
      <c r="A535" t="s">
        <v>643</v>
      </c>
      <c r="B535" t="s">
        <v>742</v>
      </c>
      <c r="C535" s="1" t="s">
        <v>743</v>
      </c>
      <c r="D535" s="1"/>
      <c r="E535" t="s">
        <v>6027</v>
      </c>
    </row>
    <row r="536" spans="1:5" hidden="1" x14ac:dyDescent="0.25">
      <c r="A536" t="s">
        <v>643</v>
      </c>
      <c r="B536" t="s">
        <v>856</v>
      </c>
      <c r="C536" s="1" t="s">
        <v>857</v>
      </c>
      <c r="D536" s="1"/>
      <c r="E536" t="s">
        <v>6030</v>
      </c>
    </row>
    <row r="537" spans="1:5" hidden="1" x14ac:dyDescent="0.25">
      <c r="A537" t="s">
        <v>643</v>
      </c>
      <c r="B537" t="s">
        <v>1285</v>
      </c>
      <c r="C537" s="1" t="s">
        <v>1286</v>
      </c>
      <c r="D537" s="1"/>
      <c r="E537" t="s">
        <v>6029</v>
      </c>
    </row>
    <row r="538" spans="1:5" hidden="1" x14ac:dyDescent="0.25">
      <c r="A538" t="s">
        <v>643</v>
      </c>
      <c r="B538" t="s">
        <v>850</v>
      </c>
      <c r="C538" s="1" t="s">
        <v>851</v>
      </c>
      <c r="D538" s="1"/>
      <c r="E538" t="s">
        <v>6031</v>
      </c>
    </row>
    <row r="539" spans="1:5" hidden="1" x14ac:dyDescent="0.25">
      <c r="A539" t="s">
        <v>643</v>
      </c>
      <c r="B539" t="s">
        <v>1137</v>
      </c>
      <c r="C539" s="1" t="s">
        <v>1138</v>
      </c>
      <c r="D539" s="1"/>
      <c r="E539" t="s">
        <v>6037</v>
      </c>
    </row>
    <row r="540" spans="1:5" hidden="1" x14ac:dyDescent="0.25">
      <c r="A540" t="s">
        <v>644</v>
      </c>
      <c r="B540" t="s">
        <v>1496</v>
      </c>
      <c r="C540" s="1" t="s">
        <v>1497</v>
      </c>
      <c r="D540" s="1"/>
    </row>
    <row r="541" spans="1:5" hidden="1" x14ac:dyDescent="0.25">
      <c r="A541" t="s">
        <v>644</v>
      </c>
      <c r="B541" t="s">
        <v>971</v>
      </c>
      <c r="C541" s="1" t="s">
        <v>972</v>
      </c>
      <c r="D541" s="1"/>
      <c r="E541" s="20" t="s">
        <v>6061</v>
      </c>
    </row>
    <row r="542" spans="1:5" hidden="1" x14ac:dyDescent="0.25">
      <c r="A542" t="s">
        <v>643</v>
      </c>
      <c r="B542" t="s">
        <v>1827</v>
      </c>
      <c r="C542" s="1" t="s">
        <v>1828</v>
      </c>
      <c r="D542" s="1"/>
      <c r="E542" t="s">
        <v>6033</v>
      </c>
    </row>
    <row r="543" spans="1:5" hidden="1" x14ac:dyDescent="0.25">
      <c r="A543" t="s">
        <v>643</v>
      </c>
      <c r="B543" t="s">
        <v>1498</v>
      </c>
      <c r="C543" s="1" t="s">
        <v>2314</v>
      </c>
      <c r="D543" s="1"/>
      <c r="E543" t="s">
        <v>6034</v>
      </c>
    </row>
    <row r="544" spans="1:5" hidden="1" x14ac:dyDescent="0.25">
      <c r="A544" t="s">
        <v>643</v>
      </c>
      <c r="B544" t="s">
        <v>1352</v>
      </c>
      <c r="C544" s="1" t="s">
        <v>1353</v>
      </c>
      <c r="D544" s="1"/>
      <c r="E544" t="s">
        <v>6038</v>
      </c>
    </row>
    <row r="545" spans="1:5" hidden="1" x14ac:dyDescent="0.25">
      <c r="A545" t="s">
        <v>643</v>
      </c>
      <c r="B545" t="s">
        <v>2070</v>
      </c>
      <c r="C545" s="1" t="s">
        <v>2071</v>
      </c>
      <c r="D545" s="1"/>
      <c r="E545" t="s">
        <v>6035</v>
      </c>
    </row>
    <row r="546" spans="1:5" hidden="1" x14ac:dyDescent="0.25">
      <c r="A546" t="s">
        <v>643</v>
      </c>
      <c r="B546" t="s">
        <v>1830</v>
      </c>
      <c r="C546" s="1" t="s">
        <v>1831</v>
      </c>
      <c r="D546" s="1"/>
      <c r="E546" t="s">
        <v>6055</v>
      </c>
    </row>
    <row r="547" spans="1:5" hidden="1" x14ac:dyDescent="0.25">
      <c r="A547" t="s">
        <v>643</v>
      </c>
      <c r="B547" t="s">
        <v>1143</v>
      </c>
      <c r="C547" s="1" t="s">
        <v>1144</v>
      </c>
      <c r="D547" s="1"/>
      <c r="E547" t="s">
        <v>6036</v>
      </c>
    </row>
    <row r="548" spans="1:5" hidden="1" x14ac:dyDescent="0.25">
      <c r="A548" t="s">
        <v>643</v>
      </c>
      <c r="B548" t="s">
        <v>748</v>
      </c>
      <c r="C548" s="1" t="s">
        <v>749</v>
      </c>
      <c r="D548" s="1"/>
      <c r="E548" t="s">
        <v>6043</v>
      </c>
    </row>
    <row r="549" spans="1:5" hidden="1" x14ac:dyDescent="0.25">
      <c r="A549" t="s">
        <v>643</v>
      </c>
      <c r="B549" t="s">
        <v>1221</v>
      </c>
      <c r="C549" s="1" t="s">
        <v>1222</v>
      </c>
      <c r="D549" s="1"/>
      <c r="E549" t="s">
        <v>6046</v>
      </c>
    </row>
    <row r="550" spans="1:5" hidden="1" x14ac:dyDescent="0.25">
      <c r="A550" t="s">
        <v>644</v>
      </c>
      <c r="B550" t="s">
        <v>1225</v>
      </c>
      <c r="C550" s="1" t="s">
        <v>1226</v>
      </c>
      <c r="D550" s="1"/>
    </row>
    <row r="551" spans="1:5" hidden="1" x14ac:dyDescent="0.25">
      <c r="A551" t="s">
        <v>643</v>
      </c>
      <c r="B551" t="s">
        <v>1219</v>
      </c>
      <c r="C551" s="1" t="s">
        <v>1220</v>
      </c>
      <c r="D551" s="1"/>
      <c r="E551" t="s">
        <v>6062</v>
      </c>
    </row>
    <row r="552" spans="1:5" hidden="1" x14ac:dyDescent="0.25">
      <c r="A552" t="s">
        <v>643</v>
      </c>
      <c r="B552" t="s">
        <v>1291</v>
      </c>
      <c r="C552" s="1" t="s">
        <v>1292</v>
      </c>
      <c r="D552" s="1"/>
      <c r="E552" t="s">
        <v>6040</v>
      </c>
    </row>
    <row r="553" spans="1:5" hidden="1" x14ac:dyDescent="0.25">
      <c r="A553" t="s">
        <v>643</v>
      </c>
      <c r="B553" t="s">
        <v>1147</v>
      </c>
      <c r="C553" s="1" t="s">
        <v>1148</v>
      </c>
      <c r="D553" s="1"/>
      <c r="E553" t="s">
        <v>6042</v>
      </c>
    </row>
    <row r="554" spans="1:5" hidden="1" x14ac:dyDescent="0.25">
      <c r="A554" t="s">
        <v>643</v>
      </c>
      <c r="B554" t="s">
        <v>1358</v>
      </c>
      <c r="C554" s="1" t="s">
        <v>1359</v>
      </c>
      <c r="D554" s="1"/>
      <c r="E554" t="s">
        <v>6041</v>
      </c>
    </row>
    <row r="555" spans="1:5" hidden="1" x14ac:dyDescent="0.25">
      <c r="A555" t="s">
        <v>643</v>
      </c>
      <c r="B555" t="s">
        <v>1360</v>
      </c>
      <c r="C555" s="1" t="s">
        <v>1361</v>
      </c>
      <c r="D555" s="1"/>
      <c r="E555" t="s">
        <v>6039</v>
      </c>
    </row>
    <row r="556" spans="1:5" hidden="1" x14ac:dyDescent="0.25">
      <c r="A556" t="s">
        <v>643</v>
      </c>
      <c r="B556" t="s">
        <v>1295</v>
      </c>
      <c r="C556" s="1" t="s">
        <v>1296</v>
      </c>
      <c r="D556" s="1"/>
      <c r="E556" t="s">
        <v>6044</v>
      </c>
    </row>
    <row r="557" spans="1:5" hidden="1" x14ac:dyDescent="0.25">
      <c r="A557" t="s">
        <v>643</v>
      </c>
      <c r="B557" t="s">
        <v>858</v>
      </c>
      <c r="C557" s="1" t="s">
        <v>859</v>
      </c>
      <c r="D557" s="1"/>
      <c r="E557" t="s">
        <v>6047</v>
      </c>
    </row>
    <row r="558" spans="1:5" hidden="1" x14ac:dyDescent="0.25">
      <c r="A558" t="s">
        <v>643</v>
      </c>
      <c r="B558" t="s">
        <v>1070</v>
      </c>
      <c r="C558" s="1" t="s">
        <v>1071</v>
      </c>
      <c r="D558" s="1"/>
      <c r="E558" t="s">
        <v>6045</v>
      </c>
    </row>
    <row r="559" spans="1:5" hidden="1" x14ac:dyDescent="0.25">
      <c r="A559" t="s">
        <v>643</v>
      </c>
      <c r="B559" t="s">
        <v>862</v>
      </c>
      <c r="C559" s="1" t="s">
        <v>863</v>
      </c>
      <c r="D559" s="1"/>
      <c r="E559" t="s">
        <v>6054</v>
      </c>
    </row>
    <row r="560" spans="1:5" hidden="1" x14ac:dyDescent="0.25">
      <c r="A560" t="s">
        <v>644</v>
      </c>
      <c r="B560" t="s">
        <v>1229</v>
      </c>
      <c r="C560" s="1" t="s">
        <v>1230</v>
      </c>
      <c r="D560" s="1"/>
    </row>
    <row r="561" spans="1:6" hidden="1" x14ac:dyDescent="0.25">
      <c r="A561" t="s">
        <v>643</v>
      </c>
      <c r="B561" t="s">
        <v>1149</v>
      </c>
      <c r="C561" s="1" t="s">
        <v>1150</v>
      </c>
      <c r="D561" s="1"/>
      <c r="E561" t="s">
        <v>6063</v>
      </c>
    </row>
    <row r="562" spans="1:6" hidden="1" x14ac:dyDescent="0.25">
      <c r="A562" t="s">
        <v>643</v>
      </c>
      <c r="B562" t="s">
        <v>1297</v>
      </c>
      <c r="C562" s="1" t="s">
        <v>1298</v>
      </c>
      <c r="D562" s="1"/>
      <c r="E562" t="s">
        <v>6048</v>
      </c>
    </row>
    <row r="563" spans="1:6" hidden="1" x14ac:dyDescent="0.25">
      <c r="A563" t="s">
        <v>643</v>
      </c>
      <c r="B563" t="s">
        <v>1366</v>
      </c>
      <c r="C563" s="1" t="s">
        <v>1367</v>
      </c>
      <c r="D563" s="1"/>
      <c r="E563" t="s">
        <v>6050</v>
      </c>
    </row>
    <row r="564" spans="1:6" hidden="1" x14ac:dyDescent="0.25">
      <c r="A564" t="s">
        <v>643</v>
      </c>
      <c r="B564" t="s">
        <v>1233</v>
      </c>
      <c r="C564" s="1" t="s">
        <v>1234</v>
      </c>
      <c r="D564" s="1"/>
      <c r="E564" t="s">
        <v>6049</v>
      </c>
    </row>
    <row r="565" spans="1:6" hidden="1" x14ac:dyDescent="0.25">
      <c r="A565" t="s">
        <v>643</v>
      </c>
      <c r="B565" t="s">
        <v>1368</v>
      </c>
      <c r="C565" s="1" t="s">
        <v>1369</v>
      </c>
      <c r="D565" s="1"/>
      <c r="E565" t="s">
        <v>6052</v>
      </c>
    </row>
    <row r="566" spans="1:6" hidden="1" x14ac:dyDescent="0.25">
      <c r="A566" t="s">
        <v>643</v>
      </c>
      <c r="B566" t="s">
        <v>1299</v>
      </c>
      <c r="C566" s="1" t="s">
        <v>1300</v>
      </c>
      <c r="D566" s="1"/>
      <c r="E566" t="s">
        <v>6053</v>
      </c>
    </row>
    <row r="567" spans="1:6" hidden="1" x14ac:dyDescent="0.25">
      <c r="A567" t="s">
        <v>643</v>
      </c>
      <c r="B567" t="s">
        <v>1372</v>
      </c>
      <c r="C567" s="1" t="s">
        <v>1373</v>
      </c>
      <c r="D567" s="1"/>
      <c r="E567" t="s">
        <v>6051</v>
      </c>
    </row>
    <row r="568" spans="1:6" hidden="1" x14ac:dyDescent="0.25">
      <c r="A568" t="s">
        <v>643</v>
      </c>
      <c r="B568" t="s">
        <v>1085</v>
      </c>
      <c r="C568" s="1" t="s">
        <v>1086</v>
      </c>
      <c r="D568" s="1"/>
      <c r="E568" t="s">
        <v>5233</v>
      </c>
      <c r="F568" s="1" t="s">
        <v>5234</v>
      </c>
    </row>
    <row r="569" spans="1:6" hidden="1" x14ac:dyDescent="0.25">
      <c r="A569" t="s">
        <v>643</v>
      </c>
      <c r="B569" t="s">
        <v>1157</v>
      </c>
      <c r="C569" s="1" t="s">
        <v>1158</v>
      </c>
      <c r="D569" s="1"/>
      <c r="E569" t="s">
        <v>5238</v>
      </c>
      <c r="F569" s="1" t="s">
        <v>5239</v>
      </c>
    </row>
    <row r="570" spans="1:6" hidden="1" x14ac:dyDescent="0.25">
      <c r="A570" t="s">
        <v>643</v>
      </c>
      <c r="B570" t="s">
        <v>760</v>
      </c>
      <c r="C570" s="1" t="s">
        <v>761</v>
      </c>
      <c r="D570" s="1"/>
      <c r="E570" t="s">
        <v>5240</v>
      </c>
      <c r="F570" s="1" t="s">
        <v>5241</v>
      </c>
    </row>
    <row r="571" spans="1:6" hidden="1" x14ac:dyDescent="0.25">
      <c r="A571" t="s">
        <v>643</v>
      </c>
      <c r="B571" t="s">
        <v>1239</v>
      </c>
      <c r="C571" s="1" t="s">
        <v>1240</v>
      </c>
      <c r="D571" s="1"/>
      <c r="E571" t="s">
        <v>401</v>
      </c>
      <c r="F571" s="1" t="s">
        <v>5223</v>
      </c>
    </row>
    <row r="572" spans="1:6" hidden="1" x14ac:dyDescent="0.25">
      <c r="A572" t="s">
        <v>643</v>
      </c>
      <c r="B572" t="s">
        <v>1239</v>
      </c>
      <c r="C572" s="1" t="s">
        <v>1240</v>
      </c>
      <c r="D572" s="1"/>
      <c r="E572" s="20" t="s">
        <v>6195</v>
      </c>
      <c r="F572" s="1" t="s">
        <v>5223</v>
      </c>
    </row>
    <row r="573" spans="1:6" hidden="1" x14ac:dyDescent="0.25">
      <c r="A573" t="s">
        <v>643</v>
      </c>
      <c r="B573" t="s">
        <v>1239</v>
      </c>
      <c r="C573" s="1" t="s">
        <v>1240</v>
      </c>
      <c r="D573" s="1"/>
      <c r="E573" s="20" t="s">
        <v>6196</v>
      </c>
      <c r="F573" s="1" t="s">
        <v>5223</v>
      </c>
    </row>
    <row r="574" spans="1:6" hidden="1" x14ac:dyDescent="0.25">
      <c r="A574" t="s">
        <v>643</v>
      </c>
      <c r="B574" t="s">
        <v>1153</v>
      </c>
      <c r="C574" s="1" t="s">
        <v>1154</v>
      </c>
      <c r="D574" s="1"/>
      <c r="E574" t="s">
        <v>403</v>
      </c>
      <c r="F574" s="1" t="s">
        <v>5224</v>
      </c>
    </row>
    <row r="575" spans="1:6" hidden="1" x14ac:dyDescent="0.25">
      <c r="A575" t="s">
        <v>643</v>
      </c>
      <c r="B575" t="s">
        <v>842</v>
      </c>
      <c r="C575" s="1" t="s">
        <v>1165</v>
      </c>
      <c r="D575" s="1"/>
      <c r="E575" t="s">
        <v>4910</v>
      </c>
    </row>
    <row r="576" spans="1:6" hidden="1" x14ac:dyDescent="0.25">
      <c r="A576" t="s">
        <v>643</v>
      </c>
      <c r="B576" t="s">
        <v>579</v>
      </c>
      <c r="C576" s="1" t="s">
        <v>580</v>
      </c>
      <c r="D576" s="1"/>
      <c r="E576" t="s">
        <v>5207</v>
      </c>
      <c r="F576" s="1" t="s">
        <v>5208</v>
      </c>
    </row>
  </sheetData>
  <phoneticPr fontId="18" type="noConversion"/>
  <conditionalFormatting sqref="E513">
    <cfRule type="duplicateValues" dxfId="63" priority="9"/>
  </conditionalFormatting>
  <conditionalFormatting sqref="E514">
    <cfRule type="duplicateValues" dxfId="62" priority="8"/>
  </conditionalFormatting>
  <conditionalFormatting sqref="E515">
    <cfRule type="duplicateValues" dxfId="61" priority="7"/>
  </conditionalFormatting>
  <conditionalFormatting sqref="E420:E502 B420:B502">
    <cfRule type="duplicateValues" dxfId="60" priority="45"/>
  </conditionalFormatting>
  <conditionalFormatting sqref="H420:H502">
    <cfRule type="colorScale" priority="49">
      <colorScale>
        <cfvo type="min"/>
        <cfvo type="max"/>
        <color rgb="FFFFEF9C"/>
        <color rgb="FF63BE7B"/>
      </colorScale>
    </cfRule>
  </conditionalFormatting>
  <conditionalFormatting sqref="E518 B518">
    <cfRule type="duplicateValues" dxfId="59" priority="6"/>
  </conditionalFormatting>
  <conditionalFormatting sqref="B528">
    <cfRule type="duplicateValues" dxfId="58" priority="5"/>
  </conditionalFormatting>
  <conditionalFormatting sqref="E299">
    <cfRule type="duplicateValues" dxfId="57" priority="4"/>
  </conditionalFormatting>
  <conditionalFormatting sqref="E297">
    <cfRule type="duplicateValues" dxfId="56" priority="3"/>
  </conditionalFormatting>
  <conditionalFormatting sqref="E298">
    <cfRule type="duplicateValues" dxfId="55" priority="2"/>
  </conditionalFormatting>
  <conditionalFormatting sqref="E300">
    <cfRule type="duplicateValues" dxfId="54" priority="1"/>
  </conditionalFormatting>
  <conditionalFormatting sqref="B576:B1048576 B559:B565 B1:B2 B57:B278 B313:B350 B352:B505 B507:B527 B529:B556 E516:E539 E541:E549 E551:E559 E313:E512 E52:E296 E1:E40 B567:B574 E561:E1048576">
    <cfRule type="duplicateValues" dxfId="53" priority="116"/>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DD3B8-D24C-4E62-8324-6833A27B19B3}">
  <dimension ref="A1:I584"/>
  <sheetViews>
    <sheetView zoomScale="85" zoomScaleNormal="85" workbookViewId="0">
      <selection activeCell="D589" sqref="D589"/>
    </sheetView>
  </sheetViews>
  <sheetFormatPr baseColWidth="10" defaultRowHeight="15" x14ac:dyDescent="0.25"/>
  <cols>
    <col min="1" max="1" width="21.28515625" bestFit="1" customWidth="1"/>
    <col min="2" max="2" width="68.140625" style="1" bestFit="1" customWidth="1"/>
    <col min="3" max="3" width="22" bestFit="1" customWidth="1"/>
    <col min="4" max="4" width="19.140625" bestFit="1" customWidth="1"/>
    <col min="5" max="5" width="9.28515625" bestFit="1" customWidth="1"/>
    <col min="6" max="6" width="17.42578125" bestFit="1" customWidth="1"/>
    <col min="7" max="7" width="17.85546875" bestFit="1" customWidth="1"/>
    <col min="8" max="8" width="22.42578125" bestFit="1" customWidth="1"/>
    <col min="9" max="9" width="13.42578125" bestFit="1" customWidth="1"/>
    <col min="10" max="10" width="20.140625" bestFit="1" customWidth="1"/>
    <col min="11" max="11" width="81.140625" bestFit="1" customWidth="1"/>
    <col min="12" max="12" width="21.5703125" bestFit="1" customWidth="1"/>
    <col min="13" max="13" width="16.85546875" bestFit="1" customWidth="1"/>
  </cols>
  <sheetData>
    <row r="1" spans="1:9" x14ac:dyDescent="0.25">
      <c r="A1" t="s">
        <v>3718</v>
      </c>
      <c r="B1" s="1" t="s">
        <v>3719</v>
      </c>
      <c r="C1" t="s">
        <v>3720</v>
      </c>
      <c r="D1" t="s">
        <v>3721</v>
      </c>
      <c r="E1" t="s">
        <v>6082</v>
      </c>
      <c r="F1" t="s">
        <v>6080</v>
      </c>
      <c r="G1" t="s">
        <v>6142</v>
      </c>
      <c r="H1" t="s">
        <v>6143</v>
      </c>
      <c r="I1" t="s">
        <v>6144</v>
      </c>
    </row>
    <row r="2" spans="1:9" hidden="1" x14ac:dyDescent="0.25">
      <c r="A2" t="s">
        <v>514</v>
      </c>
      <c r="B2" t="s">
        <v>1258</v>
      </c>
      <c r="C2" t="s">
        <v>674</v>
      </c>
      <c r="D2">
        <v>380</v>
      </c>
      <c r="E2" t="s">
        <v>579</v>
      </c>
      <c r="F2" t="s">
        <v>6014</v>
      </c>
      <c r="G2" t="s">
        <v>579</v>
      </c>
      <c r="H2" t="s">
        <v>514</v>
      </c>
      <c r="I2" t="s">
        <v>643</v>
      </c>
    </row>
    <row r="3" spans="1:9" hidden="1" x14ac:dyDescent="0.25">
      <c r="A3" t="s">
        <v>459</v>
      </c>
      <c r="B3" t="s">
        <v>1174</v>
      </c>
      <c r="C3" t="s">
        <v>674</v>
      </c>
      <c r="D3">
        <v>481</v>
      </c>
      <c r="E3" t="s">
        <v>459</v>
      </c>
      <c r="F3" t="s">
        <v>6014</v>
      </c>
      <c r="G3" t="s">
        <v>459</v>
      </c>
      <c r="H3" t="s">
        <v>459</v>
      </c>
      <c r="I3" t="s">
        <v>643</v>
      </c>
    </row>
    <row r="4" spans="1:9" hidden="1" x14ac:dyDescent="0.25">
      <c r="A4" t="s">
        <v>1009</v>
      </c>
      <c r="B4" t="s">
        <v>1010</v>
      </c>
      <c r="C4" t="s">
        <v>690</v>
      </c>
      <c r="D4">
        <v>429</v>
      </c>
      <c r="E4" t="s">
        <v>1009</v>
      </c>
      <c r="F4" t="s">
        <v>6014</v>
      </c>
      <c r="G4" t="s">
        <v>1009</v>
      </c>
      <c r="H4" t="s">
        <v>1009</v>
      </c>
      <c r="I4" t="s">
        <v>643</v>
      </c>
    </row>
    <row r="5" spans="1:9" hidden="1" x14ac:dyDescent="0.25">
      <c r="A5" t="s">
        <v>110</v>
      </c>
      <c r="B5" t="s">
        <v>787</v>
      </c>
      <c r="C5" t="s">
        <v>674</v>
      </c>
      <c r="D5">
        <v>451</v>
      </c>
      <c r="E5" t="s">
        <v>108</v>
      </c>
      <c r="F5" t="s">
        <v>6014</v>
      </c>
      <c r="G5" t="s">
        <v>108</v>
      </c>
      <c r="H5" t="s">
        <v>110</v>
      </c>
      <c r="I5" t="s">
        <v>643</v>
      </c>
    </row>
    <row r="6" spans="1:9" hidden="1" x14ac:dyDescent="0.25">
      <c r="A6" t="s">
        <v>113</v>
      </c>
      <c r="B6" t="s">
        <v>675</v>
      </c>
      <c r="C6" t="s">
        <v>674</v>
      </c>
      <c r="D6">
        <v>397</v>
      </c>
      <c r="E6" t="s">
        <v>111</v>
      </c>
      <c r="F6" t="s">
        <v>6014</v>
      </c>
      <c r="G6" t="s">
        <v>111</v>
      </c>
      <c r="H6" t="s">
        <v>113</v>
      </c>
      <c r="I6" t="s">
        <v>643</v>
      </c>
    </row>
    <row r="7" spans="1:9" hidden="1" x14ac:dyDescent="0.25">
      <c r="A7" t="s">
        <v>80</v>
      </c>
      <c r="B7" t="s">
        <v>676</v>
      </c>
      <c r="C7" t="s">
        <v>674</v>
      </c>
      <c r="D7">
        <v>229</v>
      </c>
      <c r="E7" t="s">
        <v>78</v>
      </c>
      <c r="F7" t="s">
        <v>6014</v>
      </c>
      <c r="G7" t="s">
        <v>78</v>
      </c>
      <c r="H7" t="s">
        <v>80</v>
      </c>
      <c r="I7" t="s">
        <v>643</v>
      </c>
    </row>
    <row r="8" spans="1:9" hidden="1" x14ac:dyDescent="0.25">
      <c r="A8" t="s">
        <v>151</v>
      </c>
      <c r="B8" t="s">
        <v>789</v>
      </c>
      <c r="C8" t="s">
        <v>674</v>
      </c>
      <c r="D8">
        <v>185</v>
      </c>
      <c r="E8" t="s">
        <v>432</v>
      </c>
      <c r="F8" t="s">
        <v>6014</v>
      </c>
      <c r="G8" t="s">
        <v>432</v>
      </c>
      <c r="H8" t="s">
        <v>151</v>
      </c>
      <c r="I8" t="s">
        <v>643</v>
      </c>
    </row>
    <row r="9" spans="1:9" hidden="1" x14ac:dyDescent="0.25">
      <c r="A9" t="s">
        <v>127</v>
      </c>
      <c r="B9" t="s">
        <v>788</v>
      </c>
      <c r="C9" t="s">
        <v>674</v>
      </c>
      <c r="D9">
        <v>214</v>
      </c>
      <c r="E9" t="s">
        <v>131</v>
      </c>
      <c r="F9" t="s">
        <v>6014</v>
      </c>
      <c r="G9" t="s">
        <v>131</v>
      </c>
      <c r="H9" t="s">
        <v>127</v>
      </c>
      <c r="I9" t="s">
        <v>643</v>
      </c>
    </row>
    <row r="10" spans="1:9" hidden="1" x14ac:dyDescent="0.25">
      <c r="A10" t="s">
        <v>487</v>
      </c>
      <c r="B10" t="s">
        <v>1177</v>
      </c>
      <c r="C10" t="s">
        <v>674</v>
      </c>
      <c r="D10">
        <v>213</v>
      </c>
      <c r="E10" t="s">
        <v>485</v>
      </c>
      <c r="F10" t="s">
        <v>6014</v>
      </c>
      <c r="G10" t="s">
        <v>485</v>
      </c>
      <c r="H10" t="s">
        <v>487</v>
      </c>
      <c r="I10" t="s">
        <v>643</v>
      </c>
    </row>
    <row r="11" spans="1:9" hidden="1" x14ac:dyDescent="0.25">
      <c r="A11" t="s">
        <v>386</v>
      </c>
      <c r="B11" t="s">
        <v>1103</v>
      </c>
      <c r="C11" t="s">
        <v>674</v>
      </c>
      <c r="D11">
        <v>158</v>
      </c>
      <c r="E11" t="s">
        <v>384</v>
      </c>
      <c r="F11" t="s">
        <v>6014</v>
      </c>
      <c r="G11" t="s">
        <v>384</v>
      </c>
      <c r="H11" t="s">
        <v>386</v>
      </c>
      <c r="I11" t="s">
        <v>643</v>
      </c>
    </row>
    <row r="12" spans="1:9" hidden="1" x14ac:dyDescent="0.25">
      <c r="A12" t="s">
        <v>83</v>
      </c>
      <c r="B12" t="s">
        <v>683</v>
      </c>
      <c r="C12" t="s">
        <v>674</v>
      </c>
      <c r="D12">
        <v>109</v>
      </c>
      <c r="E12" t="s">
        <v>81</v>
      </c>
      <c r="F12" t="s">
        <v>6014</v>
      </c>
      <c r="G12" t="s">
        <v>81</v>
      </c>
      <c r="H12" t="s">
        <v>83</v>
      </c>
      <c r="I12" t="s">
        <v>643</v>
      </c>
    </row>
    <row r="13" spans="1:9" hidden="1" x14ac:dyDescent="0.25">
      <c r="A13" t="s">
        <v>38</v>
      </c>
      <c r="B13" t="s">
        <v>677</v>
      </c>
      <c r="C13" t="s">
        <v>674</v>
      </c>
      <c r="D13">
        <v>216</v>
      </c>
      <c r="E13" t="s">
        <v>36</v>
      </c>
      <c r="F13" t="s">
        <v>6014</v>
      </c>
      <c r="G13" t="s">
        <v>36</v>
      </c>
      <c r="H13" t="s">
        <v>38</v>
      </c>
      <c r="I13" t="s">
        <v>643</v>
      </c>
    </row>
    <row r="14" spans="1:9" hidden="1" x14ac:dyDescent="0.25">
      <c r="A14" t="s">
        <v>9</v>
      </c>
      <c r="B14" t="s">
        <v>686</v>
      </c>
      <c r="C14" t="s">
        <v>674</v>
      </c>
      <c r="D14">
        <v>72</v>
      </c>
      <c r="E14" t="s">
        <v>442</v>
      </c>
      <c r="F14" t="s">
        <v>6014</v>
      </c>
      <c r="G14" t="s">
        <v>442</v>
      </c>
      <c r="H14" t="s">
        <v>9</v>
      </c>
      <c r="I14" t="s">
        <v>643</v>
      </c>
    </row>
    <row r="15" spans="1:9" hidden="1" x14ac:dyDescent="0.25">
      <c r="A15" t="s">
        <v>300</v>
      </c>
      <c r="B15" s="1" t="s">
        <v>1011</v>
      </c>
      <c r="C15" t="s">
        <v>674</v>
      </c>
      <c r="D15">
        <v>163</v>
      </c>
      <c r="E15" t="s">
        <v>298</v>
      </c>
      <c r="F15" t="s">
        <v>6014</v>
      </c>
      <c r="G15" t="s">
        <v>298</v>
      </c>
      <c r="H15" t="s">
        <v>300</v>
      </c>
      <c r="I15" t="s">
        <v>643</v>
      </c>
    </row>
    <row r="16" spans="1:9" hidden="1" x14ac:dyDescent="0.25">
      <c r="A16" t="s">
        <v>568</v>
      </c>
      <c r="B16" s="1" t="s">
        <v>1259</v>
      </c>
      <c r="C16" t="s">
        <v>674</v>
      </c>
      <c r="D16">
        <v>158</v>
      </c>
      <c r="E16" t="s">
        <v>566</v>
      </c>
      <c r="F16" t="s">
        <v>6014</v>
      </c>
      <c r="G16" t="s">
        <v>566</v>
      </c>
      <c r="H16" t="s">
        <v>568</v>
      </c>
      <c r="I16" t="s">
        <v>643</v>
      </c>
    </row>
    <row r="17" spans="1:9" hidden="1" x14ac:dyDescent="0.25">
      <c r="A17" t="s">
        <v>103</v>
      </c>
      <c r="B17" t="s">
        <v>687</v>
      </c>
      <c r="C17" t="s">
        <v>674</v>
      </c>
      <c r="D17">
        <v>73</v>
      </c>
      <c r="E17" t="s">
        <v>344</v>
      </c>
      <c r="F17" t="s">
        <v>6014</v>
      </c>
      <c r="G17" t="s">
        <v>344</v>
      </c>
      <c r="H17" t="s">
        <v>103</v>
      </c>
      <c r="I17" t="s">
        <v>643</v>
      </c>
    </row>
    <row r="18" spans="1:9" hidden="1" x14ac:dyDescent="0.25">
      <c r="A18" t="s">
        <v>324</v>
      </c>
      <c r="B18" t="s">
        <v>1012</v>
      </c>
      <c r="C18" t="s">
        <v>674</v>
      </c>
      <c r="D18">
        <v>138</v>
      </c>
      <c r="E18" t="s">
        <v>322</v>
      </c>
      <c r="F18" t="s">
        <v>6014</v>
      </c>
      <c r="G18" t="s">
        <v>322</v>
      </c>
      <c r="H18" t="s">
        <v>324</v>
      </c>
      <c r="I18" t="s">
        <v>643</v>
      </c>
    </row>
    <row r="19" spans="1:9" hidden="1" x14ac:dyDescent="0.25">
      <c r="A19" t="s">
        <v>130</v>
      </c>
      <c r="B19" t="s">
        <v>791</v>
      </c>
      <c r="C19" t="s">
        <v>674</v>
      </c>
      <c r="D19">
        <v>64</v>
      </c>
      <c r="E19" t="s">
        <v>353</v>
      </c>
      <c r="F19" t="s">
        <v>6014</v>
      </c>
      <c r="G19" t="s">
        <v>353</v>
      </c>
      <c r="H19" t="s">
        <v>130</v>
      </c>
      <c r="I19" t="s">
        <v>643</v>
      </c>
    </row>
    <row r="20" spans="1:9" hidden="1" x14ac:dyDescent="0.25">
      <c r="A20" t="s">
        <v>3</v>
      </c>
      <c r="B20" t="s">
        <v>678</v>
      </c>
      <c r="C20" t="s">
        <v>674</v>
      </c>
      <c r="D20">
        <v>105</v>
      </c>
      <c r="E20" t="s">
        <v>1</v>
      </c>
      <c r="F20" t="s">
        <v>6014</v>
      </c>
      <c r="G20" t="s">
        <v>1</v>
      </c>
      <c r="H20" t="s">
        <v>3</v>
      </c>
      <c r="I20" t="s">
        <v>643</v>
      </c>
    </row>
    <row r="21" spans="1:9" hidden="1" x14ac:dyDescent="0.25">
      <c r="A21" t="s">
        <v>794</v>
      </c>
      <c r="B21" t="s">
        <v>793</v>
      </c>
      <c r="C21" t="s">
        <v>690</v>
      </c>
      <c r="D21">
        <v>41</v>
      </c>
      <c r="E21" t="s">
        <v>792</v>
      </c>
      <c r="F21" t="s">
        <v>6014</v>
      </c>
      <c r="G21" t="s">
        <v>792</v>
      </c>
      <c r="H21" t="s">
        <v>794</v>
      </c>
      <c r="I21" t="s">
        <v>643</v>
      </c>
    </row>
    <row r="22" spans="1:9" hidden="1" x14ac:dyDescent="0.25">
      <c r="A22" t="s">
        <v>352</v>
      </c>
      <c r="B22" s="1" t="s">
        <v>1104</v>
      </c>
      <c r="C22" t="s">
        <v>674</v>
      </c>
      <c r="D22">
        <v>95</v>
      </c>
      <c r="E22" t="s">
        <v>350</v>
      </c>
      <c r="F22" t="s">
        <v>6014</v>
      </c>
      <c r="G22" t="s">
        <v>350</v>
      </c>
      <c r="H22" t="s">
        <v>352</v>
      </c>
      <c r="I22" t="s">
        <v>643</v>
      </c>
    </row>
    <row r="23" spans="1:9" hidden="1" x14ac:dyDescent="0.25">
      <c r="A23" t="s">
        <v>327</v>
      </c>
      <c r="B23" s="1" t="s">
        <v>1015</v>
      </c>
      <c r="C23" t="s">
        <v>674</v>
      </c>
      <c r="D23">
        <v>71</v>
      </c>
      <c r="E23" t="s">
        <v>325</v>
      </c>
      <c r="F23" t="s">
        <v>6014</v>
      </c>
      <c r="G23" t="s">
        <v>325</v>
      </c>
      <c r="H23" t="s">
        <v>327</v>
      </c>
      <c r="I23" t="s">
        <v>643</v>
      </c>
    </row>
    <row r="24" spans="1:9" hidden="1" x14ac:dyDescent="0.25">
      <c r="A24" t="s">
        <v>97</v>
      </c>
      <c r="B24" t="s">
        <v>679</v>
      </c>
      <c r="C24" t="s">
        <v>674</v>
      </c>
      <c r="D24">
        <v>82</v>
      </c>
      <c r="E24" t="s">
        <v>95</v>
      </c>
      <c r="F24" t="s">
        <v>6014</v>
      </c>
      <c r="G24" t="s">
        <v>95</v>
      </c>
      <c r="H24" t="s">
        <v>97</v>
      </c>
      <c r="I24" t="s">
        <v>643</v>
      </c>
    </row>
    <row r="25" spans="1:9" hidden="1" x14ac:dyDescent="0.25">
      <c r="A25" t="s">
        <v>695</v>
      </c>
      <c r="B25" t="s">
        <v>696</v>
      </c>
      <c r="C25" t="s">
        <v>690</v>
      </c>
      <c r="D25">
        <v>56</v>
      </c>
      <c r="E25" t="s">
        <v>693</v>
      </c>
      <c r="F25" t="s">
        <v>6014</v>
      </c>
      <c r="G25" t="s">
        <v>693</v>
      </c>
      <c r="H25" t="s">
        <v>695</v>
      </c>
      <c r="I25" t="s">
        <v>643</v>
      </c>
    </row>
    <row r="26" spans="1:9" hidden="1" x14ac:dyDescent="0.25">
      <c r="A26" t="s">
        <v>540</v>
      </c>
      <c r="B26" t="s">
        <v>1260</v>
      </c>
      <c r="C26" t="s">
        <v>674</v>
      </c>
      <c r="D26">
        <v>79</v>
      </c>
      <c r="E26" t="s">
        <v>538</v>
      </c>
      <c r="F26" t="s">
        <v>6014</v>
      </c>
      <c r="G26" t="s">
        <v>538</v>
      </c>
      <c r="H26" t="s">
        <v>540</v>
      </c>
      <c r="I26" t="s">
        <v>643</v>
      </c>
    </row>
    <row r="27" spans="1:9" hidden="1" x14ac:dyDescent="0.25">
      <c r="A27" t="s">
        <v>649</v>
      </c>
      <c r="B27" t="s">
        <v>699</v>
      </c>
      <c r="C27" t="s">
        <v>690</v>
      </c>
      <c r="D27">
        <v>597</v>
      </c>
      <c r="E27" t="s">
        <v>648</v>
      </c>
      <c r="F27" t="s">
        <v>6014</v>
      </c>
      <c r="G27" t="s">
        <v>648</v>
      </c>
      <c r="H27" t="s">
        <v>649</v>
      </c>
      <c r="I27" t="s">
        <v>643</v>
      </c>
    </row>
    <row r="28" spans="1:9" hidden="1" x14ac:dyDescent="0.25">
      <c r="A28" t="s">
        <v>216</v>
      </c>
      <c r="B28" t="s">
        <v>928</v>
      </c>
      <c r="C28" t="s">
        <v>674</v>
      </c>
      <c r="D28">
        <v>139</v>
      </c>
      <c r="E28" t="s">
        <v>214</v>
      </c>
      <c r="F28" t="s">
        <v>6014</v>
      </c>
      <c r="G28" t="s">
        <v>214</v>
      </c>
      <c r="H28" t="s">
        <v>216</v>
      </c>
      <c r="I28" t="s">
        <v>643</v>
      </c>
    </row>
    <row r="29" spans="1:9" hidden="1" x14ac:dyDescent="0.25">
      <c r="A29" t="s">
        <v>801</v>
      </c>
      <c r="B29" t="s">
        <v>802</v>
      </c>
      <c r="C29" t="s">
        <v>690</v>
      </c>
      <c r="D29">
        <v>318</v>
      </c>
      <c r="E29" t="s">
        <v>801</v>
      </c>
      <c r="F29" t="s">
        <v>6014</v>
      </c>
      <c r="G29" t="s">
        <v>801</v>
      </c>
      <c r="H29" t="s">
        <v>801</v>
      </c>
      <c r="I29" t="s">
        <v>643</v>
      </c>
    </row>
    <row r="30" spans="1:9" hidden="1" x14ac:dyDescent="0.25">
      <c r="A30" t="s">
        <v>406</v>
      </c>
      <c r="B30" t="s">
        <v>1105</v>
      </c>
      <c r="C30" t="s">
        <v>674</v>
      </c>
      <c r="D30">
        <v>107</v>
      </c>
      <c r="E30" t="s">
        <v>404</v>
      </c>
      <c r="F30" t="s">
        <v>6014</v>
      </c>
      <c r="G30" t="s">
        <v>404</v>
      </c>
      <c r="H30" t="s">
        <v>406</v>
      </c>
      <c r="I30" t="s">
        <v>643</v>
      </c>
    </row>
    <row r="31" spans="1:9" hidden="1" x14ac:dyDescent="0.25">
      <c r="A31" t="s">
        <v>820</v>
      </c>
      <c r="B31" t="s">
        <v>821</v>
      </c>
      <c r="C31" t="s">
        <v>690</v>
      </c>
      <c r="D31">
        <v>459</v>
      </c>
      <c r="E31" t="s">
        <v>818</v>
      </c>
      <c r="F31" t="s">
        <v>6014</v>
      </c>
      <c r="G31" t="s">
        <v>818</v>
      </c>
      <c r="H31" t="s">
        <v>820</v>
      </c>
      <c r="I31" t="s">
        <v>643</v>
      </c>
    </row>
    <row r="32" spans="1:9" hidden="1" x14ac:dyDescent="0.25">
      <c r="A32" t="s">
        <v>251</v>
      </c>
      <c r="B32" t="s">
        <v>929</v>
      </c>
      <c r="C32" t="s">
        <v>674</v>
      </c>
      <c r="D32">
        <v>97</v>
      </c>
      <c r="E32" t="s">
        <v>249</v>
      </c>
      <c r="F32" t="s">
        <v>6014</v>
      </c>
      <c r="G32" t="s">
        <v>249</v>
      </c>
      <c r="H32" t="s">
        <v>251</v>
      </c>
      <c r="I32" t="s">
        <v>643</v>
      </c>
    </row>
    <row r="33" spans="1:9" hidden="1" x14ac:dyDescent="0.25">
      <c r="A33" t="s">
        <v>664</v>
      </c>
      <c r="B33" t="s">
        <v>707</v>
      </c>
      <c r="C33" t="s">
        <v>690</v>
      </c>
      <c r="D33">
        <v>1598</v>
      </c>
      <c r="E33" t="s">
        <v>1188</v>
      </c>
      <c r="F33" t="s">
        <v>6014</v>
      </c>
      <c r="G33" t="s">
        <v>1188</v>
      </c>
      <c r="H33" t="s">
        <v>664</v>
      </c>
      <c r="I33" t="s">
        <v>643</v>
      </c>
    </row>
    <row r="34" spans="1:9" hidden="1" x14ac:dyDescent="0.25">
      <c r="A34" t="s">
        <v>6</v>
      </c>
      <c r="B34" t="s">
        <v>680</v>
      </c>
      <c r="C34" t="s">
        <v>674</v>
      </c>
      <c r="D34">
        <v>84</v>
      </c>
      <c r="E34" t="s">
        <v>4</v>
      </c>
      <c r="F34" t="s">
        <v>6014</v>
      </c>
      <c r="G34" t="s">
        <v>4</v>
      </c>
      <c r="H34" t="s">
        <v>6</v>
      </c>
      <c r="I34" t="s">
        <v>643</v>
      </c>
    </row>
    <row r="35" spans="1:9" hidden="1" x14ac:dyDescent="0.25">
      <c r="A35" t="s">
        <v>709</v>
      </c>
      <c r="B35" t="s">
        <v>710</v>
      </c>
      <c r="C35" t="s">
        <v>690</v>
      </c>
      <c r="D35">
        <v>1861</v>
      </c>
      <c r="E35" t="s">
        <v>804</v>
      </c>
      <c r="F35" t="s">
        <v>6014</v>
      </c>
      <c r="G35" t="s">
        <v>804</v>
      </c>
      <c r="H35" t="s">
        <v>709</v>
      </c>
      <c r="I35" t="s">
        <v>643</v>
      </c>
    </row>
    <row r="36" spans="1:9" hidden="1" x14ac:dyDescent="0.25">
      <c r="A36" t="s">
        <v>638</v>
      </c>
      <c r="B36" t="s">
        <v>1317</v>
      </c>
      <c r="C36" t="s">
        <v>674</v>
      </c>
      <c r="D36">
        <v>89</v>
      </c>
      <c r="E36" t="s">
        <v>636</v>
      </c>
      <c r="F36" t="s">
        <v>6014</v>
      </c>
      <c r="G36" t="s">
        <v>636</v>
      </c>
      <c r="H36" t="s">
        <v>638</v>
      </c>
      <c r="I36" t="s">
        <v>643</v>
      </c>
    </row>
    <row r="37" spans="1:9" hidden="1" x14ac:dyDescent="0.25">
      <c r="A37" t="s">
        <v>281</v>
      </c>
      <c r="B37" t="s">
        <v>1013</v>
      </c>
      <c r="C37" t="s">
        <v>674</v>
      </c>
      <c r="D37">
        <v>137</v>
      </c>
      <c r="E37" t="s">
        <v>279</v>
      </c>
      <c r="F37" t="s">
        <v>6014</v>
      </c>
      <c r="G37" t="s">
        <v>279</v>
      </c>
      <c r="H37" t="s">
        <v>281</v>
      </c>
      <c r="I37" t="s">
        <v>643</v>
      </c>
    </row>
    <row r="38" spans="1:9" hidden="1" x14ac:dyDescent="0.25">
      <c r="A38" t="s">
        <v>806</v>
      </c>
      <c r="B38" t="s">
        <v>807</v>
      </c>
      <c r="C38" t="s">
        <v>690</v>
      </c>
      <c r="D38">
        <v>1870</v>
      </c>
      <c r="E38" t="s">
        <v>1186</v>
      </c>
      <c r="F38" t="s">
        <v>6014</v>
      </c>
      <c r="G38" t="s">
        <v>1186</v>
      </c>
      <c r="H38" t="s">
        <v>806</v>
      </c>
      <c r="I38" t="s">
        <v>643</v>
      </c>
    </row>
    <row r="39" spans="1:9" hidden="1" x14ac:dyDescent="0.25">
      <c r="A39" t="s">
        <v>557</v>
      </c>
      <c r="B39" t="s">
        <v>1261</v>
      </c>
      <c r="C39" t="s">
        <v>674</v>
      </c>
      <c r="D39">
        <v>127</v>
      </c>
      <c r="E39" t="s">
        <v>555</v>
      </c>
      <c r="F39" t="s">
        <v>6014</v>
      </c>
      <c r="G39" t="s">
        <v>555</v>
      </c>
      <c r="H39" t="s">
        <v>557</v>
      </c>
      <c r="I39" t="s">
        <v>643</v>
      </c>
    </row>
    <row r="40" spans="1:9" hidden="1" x14ac:dyDescent="0.25">
      <c r="A40" t="s">
        <v>662</v>
      </c>
      <c r="B40" t="s">
        <v>714</v>
      </c>
      <c r="C40" t="s">
        <v>690</v>
      </c>
      <c r="D40">
        <v>1829</v>
      </c>
      <c r="E40" t="s">
        <v>661</v>
      </c>
      <c r="F40" t="s">
        <v>6014</v>
      </c>
      <c r="G40" t="s">
        <v>661</v>
      </c>
      <c r="H40" t="s">
        <v>662</v>
      </c>
      <c r="I40" t="s">
        <v>643</v>
      </c>
    </row>
    <row r="41" spans="1:9" hidden="1" x14ac:dyDescent="0.25">
      <c r="A41" t="s">
        <v>100</v>
      </c>
      <c r="B41" t="s">
        <v>681</v>
      </c>
      <c r="C41" t="s">
        <v>674</v>
      </c>
      <c r="D41">
        <v>115</v>
      </c>
      <c r="E41" t="s">
        <v>98</v>
      </c>
      <c r="F41" t="s">
        <v>6014</v>
      </c>
      <c r="G41" t="s">
        <v>98</v>
      </c>
      <c r="H41" t="s">
        <v>100</v>
      </c>
      <c r="I41" t="s">
        <v>643</v>
      </c>
    </row>
    <row r="42" spans="1:9" hidden="1" x14ac:dyDescent="0.25">
      <c r="A42" t="s">
        <v>543</v>
      </c>
      <c r="B42" t="s">
        <v>1262</v>
      </c>
      <c r="C42" t="s">
        <v>674</v>
      </c>
      <c r="D42">
        <v>98</v>
      </c>
      <c r="E42" t="s">
        <v>541</v>
      </c>
      <c r="F42" t="s">
        <v>6014</v>
      </c>
      <c r="G42" t="s">
        <v>541</v>
      </c>
      <c r="H42" t="s">
        <v>543</v>
      </c>
      <c r="I42" t="s">
        <v>643</v>
      </c>
    </row>
    <row r="43" spans="1:9" hidden="1" x14ac:dyDescent="0.25">
      <c r="A43" t="s">
        <v>666</v>
      </c>
      <c r="B43" t="s">
        <v>716</v>
      </c>
      <c r="C43" t="s">
        <v>690</v>
      </c>
      <c r="D43">
        <v>924</v>
      </c>
      <c r="E43" t="s">
        <v>665</v>
      </c>
      <c r="F43" t="s">
        <v>6014</v>
      </c>
      <c r="G43" t="s">
        <v>665</v>
      </c>
      <c r="H43" t="s">
        <v>666</v>
      </c>
      <c r="I43" t="s">
        <v>643</v>
      </c>
    </row>
    <row r="44" spans="1:9" hidden="1" x14ac:dyDescent="0.25">
      <c r="A44" t="s">
        <v>498</v>
      </c>
      <c r="B44" t="s">
        <v>1263</v>
      </c>
      <c r="C44" t="s">
        <v>674</v>
      </c>
      <c r="D44">
        <v>91</v>
      </c>
      <c r="E44" t="s">
        <v>496</v>
      </c>
      <c r="F44" t="s">
        <v>6014</v>
      </c>
      <c r="G44" t="s">
        <v>496</v>
      </c>
      <c r="H44" t="s">
        <v>498</v>
      </c>
      <c r="I44" t="s">
        <v>643</v>
      </c>
    </row>
    <row r="45" spans="1:9" hidden="1" x14ac:dyDescent="0.25">
      <c r="A45" t="s">
        <v>116</v>
      </c>
      <c r="B45" t="s">
        <v>682</v>
      </c>
      <c r="C45" t="s">
        <v>674</v>
      </c>
      <c r="D45">
        <v>96</v>
      </c>
      <c r="E45" t="s">
        <v>114</v>
      </c>
      <c r="F45" t="s">
        <v>6014</v>
      </c>
      <c r="G45" t="s">
        <v>114</v>
      </c>
      <c r="H45" t="s">
        <v>116</v>
      </c>
      <c r="I45" t="s">
        <v>643</v>
      </c>
    </row>
    <row r="46" spans="1:9" hidden="1" x14ac:dyDescent="0.25">
      <c r="A46" t="s">
        <v>629</v>
      </c>
      <c r="B46" t="s">
        <v>1318</v>
      </c>
      <c r="C46" t="s">
        <v>674</v>
      </c>
      <c r="D46">
        <v>69</v>
      </c>
      <c r="E46" t="s">
        <v>627</v>
      </c>
      <c r="F46" t="s">
        <v>6014</v>
      </c>
      <c r="G46" t="s">
        <v>627</v>
      </c>
      <c r="H46" t="s">
        <v>629</v>
      </c>
      <c r="I46" t="s">
        <v>643</v>
      </c>
    </row>
    <row r="47" spans="1:9" hidden="1" x14ac:dyDescent="0.25">
      <c r="A47" t="s">
        <v>303</v>
      </c>
      <c r="B47" t="s">
        <v>1014</v>
      </c>
      <c r="C47" t="s">
        <v>674</v>
      </c>
      <c r="D47">
        <v>65</v>
      </c>
      <c r="E47" t="s">
        <v>301</v>
      </c>
      <c r="F47" t="s">
        <v>6014</v>
      </c>
      <c r="G47" t="s">
        <v>301</v>
      </c>
      <c r="H47" t="s">
        <v>303</v>
      </c>
      <c r="I47" t="s">
        <v>643</v>
      </c>
    </row>
    <row r="48" spans="1:9" hidden="1" x14ac:dyDescent="0.25">
      <c r="A48" t="s">
        <v>721</v>
      </c>
      <c r="B48" t="s">
        <v>944</v>
      </c>
      <c r="C48" t="s">
        <v>690</v>
      </c>
      <c r="D48">
        <v>1375</v>
      </c>
      <c r="E48" t="s">
        <v>1036</v>
      </c>
      <c r="F48" t="s">
        <v>6014</v>
      </c>
      <c r="G48" t="s">
        <v>1036</v>
      </c>
      <c r="H48" t="s">
        <v>721</v>
      </c>
      <c r="I48" t="s">
        <v>643</v>
      </c>
    </row>
    <row r="49" spans="1:9" hidden="1" x14ac:dyDescent="0.25">
      <c r="A49" t="s">
        <v>389</v>
      </c>
      <c r="B49" t="s">
        <v>1106</v>
      </c>
      <c r="C49" t="s">
        <v>674</v>
      </c>
      <c r="D49">
        <v>61</v>
      </c>
      <c r="E49" t="s">
        <v>387</v>
      </c>
      <c r="F49" t="s">
        <v>6014</v>
      </c>
      <c r="G49" t="s">
        <v>387</v>
      </c>
      <c r="H49" t="s">
        <v>389</v>
      </c>
      <c r="I49" t="s">
        <v>643</v>
      </c>
    </row>
    <row r="50" spans="1:9" hidden="1" x14ac:dyDescent="0.25">
      <c r="A50" t="s">
        <v>945</v>
      </c>
      <c r="B50" t="s">
        <v>946</v>
      </c>
      <c r="C50" t="s">
        <v>690</v>
      </c>
      <c r="D50">
        <v>1310</v>
      </c>
      <c r="E50" t="s">
        <v>1332</v>
      </c>
      <c r="F50" t="s">
        <v>6014</v>
      </c>
      <c r="G50" t="s">
        <v>1332</v>
      </c>
      <c r="H50" t="s">
        <v>945</v>
      </c>
      <c r="I50" t="s">
        <v>643</v>
      </c>
    </row>
    <row r="51" spans="1:9" hidden="1" x14ac:dyDescent="0.25">
      <c r="A51" t="s">
        <v>154</v>
      </c>
      <c r="B51" t="s">
        <v>790</v>
      </c>
      <c r="C51" t="s">
        <v>674</v>
      </c>
      <c r="D51">
        <v>66</v>
      </c>
      <c r="E51" t="s">
        <v>152</v>
      </c>
      <c r="F51" t="s">
        <v>6014</v>
      </c>
      <c r="G51" t="s">
        <v>152</v>
      </c>
      <c r="H51" t="s">
        <v>154</v>
      </c>
      <c r="I51" t="s">
        <v>643</v>
      </c>
    </row>
    <row r="52" spans="1:9" hidden="1" x14ac:dyDescent="0.25">
      <c r="A52" t="s">
        <v>723</v>
      </c>
      <c r="B52" t="s">
        <v>724</v>
      </c>
      <c r="C52" t="s">
        <v>690</v>
      </c>
      <c r="D52">
        <v>401</v>
      </c>
      <c r="E52" t="s">
        <v>812</v>
      </c>
      <c r="F52" t="s">
        <v>6014</v>
      </c>
      <c r="G52" t="s">
        <v>812</v>
      </c>
      <c r="H52" t="s">
        <v>723</v>
      </c>
      <c r="I52" t="s">
        <v>643</v>
      </c>
    </row>
    <row r="53" spans="1:9" hidden="1" x14ac:dyDescent="0.25">
      <c r="A53" t="s">
        <v>1203</v>
      </c>
      <c r="B53" t="s">
        <v>1204</v>
      </c>
      <c r="C53" t="s">
        <v>690</v>
      </c>
      <c r="D53">
        <v>301</v>
      </c>
      <c r="E53" t="s">
        <v>816</v>
      </c>
      <c r="F53" t="s">
        <v>6014</v>
      </c>
      <c r="G53" t="s">
        <v>816</v>
      </c>
      <c r="H53" t="s">
        <v>1203</v>
      </c>
      <c r="I53" t="s">
        <v>643</v>
      </c>
    </row>
    <row r="54" spans="1:9" hidden="1" x14ac:dyDescent="0.25">
      <c r="A54" t="s">
        <v>660</v>
      </c>
      <c r="B54" t="s">
        <v>3768</v>
      </c>
      <c r="C54" t="s">
        <v>690</v>
      </c>
      <c r="D54">
        <v>1540</v>
      </c>
      <c r="E54" t="s">
        <v>659</v>
      </c>
      <c r="F54" t="s">
        <v>6014</v>
      </c>
      <c r="G54" t="s">
        <v>659</v>
      </c>
      <c r="H54" t="s">
        <v>660</v>
      </c>
      <c r="I54" t="s">
        <v>643</v>
      </c>
    </row>
    <row r="55" spans="1:9" hidden="1" x14ac:dyDescent="0.25">
      <c r="A55" t="s">
        <v>1179</v>
      </c>
      <c r="B55" t="s">
        <v>1181</v>
      </c>
      <c r="C55" t="s">
        <v>690</v>
      </c>
      <c r="D55">
        <v>469</v>
      </c>
      <c r="E55" t="s">
        <v>1179</v>
      </c>
      <c r="F55" t="s">
        <v>6014</v>
      </c>
      <c r="G55" t="s">
        <v>1179</v>
      </c>
      <c r="H55" t="s">
        <v>1179</v>
      </c>
      <c r="I55" t="s">
        <v>643</v>
      </c>
    </row>
    <row r="56" spans="1:9" hidden="1" x14ac:dyDescent="0.25">
      <c r="A56" t="s">
        <v>936</v>
      </c>
      <c r="B56" t="s">
        <v>937</v>
      </c>
      <c r="C56" t="s">
        <v>690</v>
      </c>
      <c r="D56">
        <v>263</v>
      </c>
      <c r="E56" t="s">
        <v>658</v>
      </c>
      <c r="F56" t="s">
        <v>6014</v>
      </c>
      <c r="G56" t="s">
        <v>658</v>
      </c>
      <c r="H56" t="s">
        <v>936</v>
      </c>
      <c r="I56" t="s">
        <v>643</v>
      </c>
    </row>
    <row r="57" spans="1:9" hidden="1" x14ac:dyDescent="0.25">
      <c r="A57" t="s">
        <v>3700</v>
      </c>
      <c r="B57" t="s">
        <v>3702</v>
      </c>
      <c r="C57" t="s">
        <v>674</v>
      </c>
      <c r="D57">
        <v>55</v>
      </c>
      <c r="E57" t="s">
        <v>639</v>
      </c>
      <c r="F57" t="s">
        <v>6014</v>
      </c>
      <c r="G57" t="s">
        <v>639</v>
      </c>
      <c r="H57" t="s">
        <v>3700</v>
      </c>
      <c r="I57" t="s">
        <v>643</v>
      </c>
    </row>
    <row r="58" spans="1:9" hidden="1" x14ac:dyDescent="0.25">
      <c r="A58" t="s">
        <v>3701</v>
      </c>
      <c r="B58" t="s">
        <v>3703</v>
      </c>
      <c r="C58" t="s">
        <v>674</v>
      </c>
      <c r="D58">
        <v>33</v>
      </c>
      <c r="E58" t="s">
        <v>499</v>
      </c>
      <c r="F58" t="s">
        <v>6014</v>
      </c>
      <c r="G58" t="s">
        <v>499</v>
      </c>
      <c r="H58" t="s">
        <v>3701</v>
      </c>
      <c r="I58" t="s">
        <v>643</v>
      </c>
    </row>
    <row r="59" spans="1:9" hidden="1" x14ac:dyDescent="0.25">
      <c r="A59" t="s">
        <v>1267</v>
      </c>
      <c r="B59" t="s">
        <v>1269</v>
      </c>
      <c r="C59" t="s">
        <v>690</v>
      </c>
      <c r="D59">
        <v>312</v>
      </c>
      <c r="E59" t="s">
        <v>1267</v>
      </c>
      <c r="F59" t="s">
        <v>6014</v>
      </c>
      <c r="G59" t="s">
        <v>1267</v>
      </c>
      <c r="H59" t="s">
        <v>1267</v>
      </c>
      <c r="I59" t="s">
        <v>643</v>
      </c>
    </row>
    <row r="60" spans="1:9" hidden="1" x14ac:dyDescent="0.25">
      <c r="A60" t="s">
        <v>357</v>
      </c>
      <c r="B60" t="s">
        <v>1108</v>
      </c>
      <c r="C60" t="s">
        <v>674</v>
      </c>
      <c r="D60">
        <v>20</v>
      </c>
      <c r="E60" t="s">
        <v>569</v>
      </c>
      <c r="F60" t="s">
        <v>6014</v>
      </c>
      <c r="G60" t="s">
        <v>569</v>
      </c>
      <c r="H60" t="s">
        <v>357</v>
      </c>
      <c r="I60" t="s">
        <v>643</v>
      </c>
    </row>
    <row r="61" spans="1:9" hidden="1" x14ac:dyDescent="0.25">
      <c r="A61" t="s">
        <v>1326</v>
      </c>
      <c r="B61" t="s">
        <v>1328</v>
      </c>
      <c r="C61" t="s">
        <v>690</v>
      </c>
      <c r="D61">
        <v>280</v>
      </c>
      <c r="E61" t="s">
        <v>1326</v>
      </c>
      <c r="F61" t="s">
        <v>6014</v>
      </c>
      <c r="G61" t="s">
        <v>1326</v>
      </c>
      <c r="H61" t="s">
        <v>1326</v>
      </c>
      <c r="I61" t="s">
        <v>643</v>
      </c>
    </row>
    <row r="62" spans="1:9" hidden="1" x14ac:dyDescent="0.25">
      <c r="A62" t="s">
        <v>328</v>
      </c>
      <c r="B62" t="s">
        <v>691</v>
      </c>
      <c r="C62" t="s">
        <v>674</v>
      </c>
      <c r="D62">
        <v>13</v>
      </c>
      <c r="E62" t="s">
        <v>39</v>
      </c>
      <c r="F62" t="s">
        <v>6014</v>
      </c>
      <c r="G62" t="s">
        <v>39</v>
      </c>
      <c r="H62" t="s">
        <v>328</v>
      </c>
      <c r="I62" t="s">
        <v>643</v>
      </c>
    </row>
    <row r="63" spans="1:9" hidden="1" x14ac:dyDescent="0.25">
      <c r="A63" t="s">
        <v>3704</v>
      </c>
      <c r="B63" t="s">
        <v>3706</v>
      </c>
      <c r="C63" t="s">
        <v>674</v>
      </c>
      <c r="D63">
        <v>22</v>
      </c>
      <c r="E63" t="s">
        <v>463</v>
      </c>
      <c r="F63" t="s">
        <v>6014</v>
      </c>
      <c r="G63" t="s">
        <v>463</v>
      </c>
      <c r="H63" t="s">
        <v>3704</v>
      </c>
      <c r="I63" t="s">
        <v>643</v>
      </c>
    </row>
    <row r="64" spans="1:9" hidden="1" x14ac:dyDescent="0.25">
      <c r="A64" t="s">
        <v>1184</v>
      </c>
      <c r="B64" t="s">
        <v>1185</v>
      </c>
      <c r="C64" t="s">
        <v>690</v>
      </c>
      <c r="D64">
        <v>1920</v>
      </c>
      <c r="E64" t="s">
        <v>1182</v>
      </c>
      <c r="F64" t="s">
        <v>6014</v>
      </c>
      <c r="G64" t="s">
        <v>1182</v>
      </c>
      <c r="H64" t="s">
        <v>1184</v>
      </c>
      <c r="I64" t="s">
        <v>643</v>
      </c>
    </row>
    <row r="65" spans="1:9" hidden="1" x14ac:dyDescent="0.25">
      <c r="A65" t="s">
        <v>3705</v>
      </c>
      <c r="B65" t="s">
        <v>3707</v>
      </c>
      <c r="C65" t="s">
        <v>674</v>
      </c>
      <c r="D65">
        <v>12</v>
      </c>
      <c r="E65" t="s">
        <v>133</v>
      </c>
      <c r="F65" t="s">
        <v>6014</v>
      </c>
      <c r="G65" t="s">
        <v>133</v>
      </c>
      <c r="H65" t="s">
        <v>3705</v>
      </c>
      <c r="I65" t="s">
        <v>643</v>
      </c>
    </row>
    <row r="66" spans="1:9" hidden="1" x14ac:dyDescent="0.25">
      <c r="A66" t="s">
        <v>712</v>
      </c>
      <c r="B66" t="s">
        <v>713</v>
      </c>
      <c r="C66" t="s">
        <v>690</v>
      </c>
      <c r="D66">
        <v>1865</v>
      </c>
      <c r="E66" t="s">
        <v>940</v>
      </c>
      <c r="F66" t="s">
        <v>6014</v>
      </c>
      <c r="G66" t="s">
        <v>940</v>
      </c>
      <c r="H66" t="s">
        <v>712</v>
      </c>
      <c r="I66" t="s">
        <v>643</v>
      </c>
    </row>
    <row r="67" spans="1:9" hidden="1" x14ac:dyDescent="0.25">
      <c r="A67" t="s">
        <v>1020</v>
      </c>
      <c r="B67" t="s">
        <v>1019</v>
      </c>
      <c r="C67" t="s">
        <v>690</v>
      </c>
      <c r="D67">
        <v>642</v>
      </c>
      <c r="E67" t="s">
        <v>1018</v>
      </c>
      <c r="F67" t="s">
        <v>6014</v>
      </c>
      <c r="G67" t="s">
        <v>1018</v>
      </c>
      <c r="H67" t="s">
        <v>1020</v>
      </c>
      <c r="I67" t="s">
        <v>643</v>
      </c>
    </row>
    <row r="68" spans="1:9" hidden="1" x14ac:dyDescent="0.25">
      <c r="A68" t="s">
        <v>3769</v>
      </c>
      <c r="B68" t="s">
        <v>3770</v>
      </c>
      <c r="C68" t="s">
        <v>690</v>
      </c>
      <c r="D68">
        <v>4401</v>
      </c>
      <c r="E68" t="s">
        <v>808</v>
      </c>
      <c r="F68" t="s">
        <v>6014</v>
      </c>
      <c r="G68" t="s">
        <v>808</v>
      </c>
      <c r="H68" t="s">
        <v>3769</v>
      </c>
      <c r="I68" t="s">
        <v>643</v>
      </c>
    </row>
    <row r="69" spans="1:9" hidden="1" x14ac:dyDescent="0.25">
      <c r="A69" t="s">
        <v>647</v>
      </c>
      <c r="B69" t="s">
        <v>698</v>
      </c>
      <c r="C69" t="s">
        <v>690</v>
      </c>
      <c r="D69">
        <v>568</v>
      </c>
      <c r="E69" t="s">
        <v>646</v>
      </c>
      <c r="F69" t="s">
        <v>6014</v>
      </c>
      <c r="G69" t="s">
        <v>646</v>
      </c>
      <c r="H69" t="s">
        <v>647</v>
      </c>
      <c r="I69" t="s">
        <v>643</v>
      </c>
    </row>
    <row r="70" spans="1:9" hidden="1" x14ac:dyDescent="0.25">
      <c r="A70" t="s">
        <v>3779</v>
      </c>
      <c r="B70" t="s">
        <v>3780</v>
      </c>
      <c r="C70" t="s">
        <v>690</v>
      </c>
      <c r="D70">
        <v>1100</v>
      </c>
      <c r="E70" t="s">
        <v>1192</v>
      </c>
      <c r="F70" t="s">
        <v>6014</v>
      </c>
      <c r="G70" t="s">
        <v>1192</v>
      </c>
      <c r="H70" t="s">
        <v>3779</v>
      </c>
      <c r="I70" t="s">
        <v>643</v>
      </c>
    </row>
    <row r="71" spans="1:9" hidden="1" x14ac:dyDescent="0.25">
      <c r="A71" t="s">
        <v>651</v>
      </c>
      <c r="B71" t="s">
        <v>1322</v>
      </c>
      <c r="C71" t="s">
        <v>690</v>
      </c>
      <c r="D71">
        <v>449</v>
      </c>
      <c r="E71" t="s">
        <v>650</v>
      </c>
      <c r="F71" t="s">
        <v>6014</v>
      </c>
      <c r="G71" t="s">
        <v>650</v>
      </c>
      <c r="H71" t="s">
        <v>651</v>
      </c>
      <c r="I71" t="s">
        <v>643</v>
      </c>
    </row>
    <row r="72" spans="1:9" hidden="1" x14ac:dyDescent="0.25">
      <c r="A72" t="s">
        <v>653</v>
      </c>
      <c r="B72" t="s">
        <v>934</v>
      </c>
      <c r="C72" t="s">
        <v>690</v>
      </c>
      <c r="D72">
        <v>501</v>
      </c>
      <c r="E72" t="s">
        <v>652</v>
      </c>
      <c r="F72" t="s">
        <v>6014</v>
      </c>
      <c r="G72" t="s">
        <v>652</v>
      </c>
      <c r="H72" t="s">
        <v>653</v>
      </c>
      <c r="I72" t="s">
        <v>643</v>
      </c>
    </row>
    <row r="73" spans="1:9" hidden="1" x14ac:dyDescent="0.25">
      <c r="A73" t="s">
        <v>3781</v>
      </c>
      <c r="B73" t="s">
        <v>3782</v>
      </c>
      <c r="C73" t="s">
        <v>690</v>
      </c>
      <c r="D73">
        <v>1087</v>
      </c>
      <c r="E73" t="s">
        <v>1112</v>
      </c>
      <c r="F73" t="s">
        <v>6014</v>
      </c>
      <c r="G73" t="s">
        <v>1112</v>
      </c>
      <c r="H73" t="s">
        <v>3781</v>
      </c>
      <c r="I73" t="s">
        <v>643</v>
      </c>
    </row>
    <row r="74" spans="1:9" hidden="1" x14ac:dyDescent="0.25">
      <c r="A74" t="s">
        <v>655</v>
      </c>
      <c r="B74" t="s">
        <v>798</v>
      </c>
      <c r="C74" t="s">
        <v>690</v>
      </c>
      <c r="D74">
        <v>610</v>
      </c>
      <c r="E74" t="s">
        <v>654</v>
      </c>
      <c r="F74" t="s">
        <v>6014</v>
      </c>
      <c r="G74" t="s">
        <v>654</v>
      </c>
      <c r="H74" t="s">
        <v>655</v>
      </c>
      <c r="I74" t="s">
        <v>643</v>
      </c>
    </row>
    <row r="75" spans="1:9" hidden="1" x14ac:dyDescent="0.25">
      <c r="A75" t="s">
        <v>727</v>
      </c>
      <c r="B75" t="s">
        <v>728</v>
      </c>
      <c r="C75" t="s">
        <v>690</v>
      </c>
      <c r="D75">
        <v>437</v>
      </c>
      <c r="E75" t="s">
        <v>957</v>
      </c>
      <c r="F75" t="s">
        <v>6014</v>
      </c>
      <c r="G75" t="s">
        <v>957</v>
      </c>
      <c r="H75" t="s">
        <v>727</v>
      </c>
      <c r="I75" t="s">
        <v>643</v>
      </c>
    </row>
    <row r="76" spans="1:9" hidden="1" x14ac:dyDescent="0.25">
      <c r="A76" t="s">
        <v>657</v>
      </c>
      <c r="B76" t="s">
        <v>1022</v>
      </c>
      <c r="C76" t="s">
        <v>690</v>
      </c>
      <c r="D76">
        <v>666</v>
      </c>
      <c r="E76" t="s">
        <v>656</v>
      </c>
      <c r="F76" t="s">
        <v>6014</v>
      </c>
      <c r="G76" t="s">
        <v>656</v>
      </c>
      <c r="H76" t="s">
        <v>657</v>
      </c>
      <c r="I76" t="s">
        <v>643</v>
      </c>
    </row>
    <row r="77" spans="1:9" hidden="1" x14ac:dyDescent="0.25">
      <c r="A77" t="s">
        <v>1025</v>
      </c>
      <c r="B77" t="s">
        <v>1026</v>
      </c>
      <c r="C77" t="s">
        <v>690</v>
      </c>
      <c r="D77">
        <v>539</v>
      </c>
      <c r="E77" t="s">
        <v>1023</v>
      </c>
      <c r="F77" t="s">
        <v>6014</v>
      </c>
      <c r="G77" t="s">
        <v>1023</v>
      </c>
      <c r="H77" t="s">
        <v>1025</v>
      </c>
      <c r="I77" t="s">
        <v>643</v>
      </c>
    </row>
    <row r="78" spans="1:9" hidden="1" x14ac:dyDescent="0.25">
      <c r="A78" t="s">
        <v>812</v>
      </c>
      <c r="B78" t="s">
        <v>813</v>
      </c>
      <c r="C78" t="s">
        <v>690</v>
      </c>
      <c r="D78">
        <v>1305</v>
      </c>
      <c r="E78" t="s">
        <v>1114</v>
      </c>
      <c r="F78" t="s">
        <v>6014</v>
      </c>
      <c r="G78" t="s">
        <v>1114</v>
      </c>
      <c r="H78" t="s">
        <v>812</v>
      </c>
      <c r="I78" t="s">
        <v>643</v>
      </c>
    </row>
    <row r="79" spans="1:9" hidden="1" x14ac:dyDescent="0.25">
      <c r="A79" t="s">
        <v>816</v>
      </c>
      <c r="B79" t="s">
        <v>817</v>
      </c>
      <c r="C79" t="s">
        <v>690</v>
      </c>
      <c r="D79">
        <v>1185</v>
      </c>
      <c r="E79" t="s">
        <v>814</v>
      </c>
      <c r="F79" t="s">
        <v>6014</v>
      </c>
      <c r="G79" t="s">
        <v>814</v>
      </c>
      <c r="H79" t="s">
        <v>816</v>
      </c>
      <c r="I79" t="s">
        <v>643</v>
      </c>
    </row>
    <row r="80" spans="1:9" hidden="1" x14ac:dyDescent="0.25">
      <c r="A80" t="s">
        <v>824</v>
      </c>
      <c r="B80" t="s">
        <v>825</v>
      </c>
      <c r="C80" t="s">
        <v>690</v>
      </c>
      <c r="D80">
        <v>257</v>
      </c>
      <c r="E80" t="s">
        <v>822</v>
      </c>
      <c r="F80" t="s">
        <v>6014</v>
      </c>
      <c r="G80" t="s">
        <v>822</v>
      </c>
      <c r="H80" t="s">
        <v>824</v>
      </c>
      <c r="I80" t="s">
        <v>643</v>
      </c>
    </row>
    <row r="81" spans="1:9" hidden="1" x14ac:dyDescent="0.25">
      <c r="A81" t="s">
        <v>955</v>
      </c>
      <c r="B81" t="s">
        <v>956</v>
      </c>
      <c r="C81" t="s">
        <v>690</v>
      </c>
      <c r="D81">
        <v>251</v>
      </c>
      <c r="E81" t="s">
        <v>953</v>
      </c>
      <c r="F81" t="s">
        <v>6014</v>
      </c>
      <c r="G81" t="s">
        <v>953</v>
      </c>
      <c r="H81" t="s">
        <v>955</v>
      </c>
      <c r="I81" t="s">
        <v>643</v>
      </c>
    </row>
    <row r="82" spans="1:9" hidden="1" x14ac:dyDescent="0.25">
      <c r="A82" t="s">
        <v>719</v>
      </c>
      <c r="B82" t="s">
        <v>720</v>
      </c>
      <c r="C82" t="s">
        <v>690</v>
      </c>
      <c r="D82">
        <v>232</v>
      </c>
      <c r="E82" t="s">
        <v>717</v>
      </c>
      <c r="F82" t="s">
        <v>6014</v>
      </c>
      <c r="G82" t="s">
        <v>717</v>
      </c>
      <c r="H82" t="s">
        <v>719</v>
      </c>
      <c r="I82" t="s">
        <v>643</v>
      </c>
    </row>
    <row r="83" spans="1:9" hidden="1" x14ac:dyDescent="0.25">
      <c r="A83" t="s">
        <v>1199</v>
      </c>
      <c r="B83" t="s">
        <v>1200</v>
      </c>
      <c r="C83" t="s">
        <v>690</v>
      </c>
      <c r="D83">
        <v>257</v>
      </c>
      <c r="E83" t="s">
        <v>945</v>
      </c>
      <c r="F83" t="s">
        <v>6014</v>
      </c>
      <c r="G83" t="s">
        <v>945</v>
      </c>
      <c r="H83" t="s">
        <v>1199</v>
      </c>
      <c r="I83" t="s">
        <v>643</v>
      </c>
    </row>
    <row r="84" spans="1:9" hidden="1" x14ac:dyDescent="0.25">
      <c r="A84" t="s">
        <v>284</v>
      </c>
      <c r="B84" t="s">
        <v>283</v>
      </c>
      <c r="C84" t="s">
        <v>674</v>
      </c>
      <c r="D84">
        <v>171</v>
      </c>
      <c r="E84" t="s">
        <v>282</v>
      </c>
      <c r="F84" t="s">
        <v>6014</v>
      </c>
      <c r="G84" t="s">
        <v>282</v>
      </c>
      <c r="H84" t="s">
        <v>284</v>
      </c>
      <c r="I84" t="s">
        <v>643</v>
      </c>
    </row>
    <row r="85" spans="1:9" hidden="1" x14ac:dyDescent="0.25">
      <c r="A85" t="s">
        <v>417</v>
      </c>
      <c r="B85" t="s">
        <v>416</v>
      </c>
      <c r="C85" t="s">
        <v>674</v>
      </c>
      <c r="D85">
        <v>97</v>
      </c>
      <c r="E85" t="s">
        <v>415</v>
      </c>
      <c r="F85" t="s">
        <v>6014</v>
      </c>
      <c r="G85" t="s">
        <v>415</v>
      </c>
      <c r="H85" t="s">
        <v>417</v>
      </c>
      <c r="I85" t="s">
        <v>643</v>
      </c>
    </row>
    <row r="86" spans="1:9" hidden="1" x14ac:dyDescent="0.25">
      <c r="A86" t="s">
        <v>188</v>
      </c>
      <c r="B86" t="s">
        <v>408</v>
      </c>
      <c r="C86" t="s">
        <v>674</v>
      </c>
      <c r="D86">
        <v>104</v>
      </c>
      <c r="E86" t="s">
        <v>407</v>
      </c>
      <c r="F86" t="s">
        <v>6014</v>
      </c>
      <c r="G86" t="s">
        <v>407</v>
      </c>
      <c r="H86" t="s">
        <v>188</v>
      </c>
      <c r="I86" t="s">
        <v>643</v>
      </c>
    </row>
    <row r="87" spans="1:9" hidden="1" x14ac:dyDescent="0.25">
      <c r="A87" t="s">
        <v>527</v>
      </c>
      <c r="B87" s="1" t="s">
        <v>526</v>
      </c>
      <c r="C87" t="s">
        <v>674</v>
      </c>
      <c r="D87">
        <v>106</v>
      </c>
      <c r="E87" t="s">
        <v>525</v>
      </c>
      <c r="F87" t="s">
        <v>6014</v>
      </c>
      <c r="G87" t="s">
        <v>525</v>
      </c>
      <c r="H87" t="s">
        <v>527</v>
      </c>
      <c r="I87" t="s">
        <v>643</v>
      </c>
    </row>
    <row r="88" spans="1:9" hidden="1" x14ac:dyDescent="0.25">
      <c r="A88" t="s">
        <v>138</v>
      </c>
      <c r="B88" s="1" t="s">
        <v>419</v>
      </c>
      <c r="C88" t="s">
        <v>674</v>
      </c>
      <c r="D88">
        <v>164</v>
      </c>
      <c r="E88" t="s">
        <v>418</v>
      </c>
      <c r="F88" t="s">
        <v>6014</v>
      </c>
      <c r="G88" t="s">
        <v>418</v>
      </c>
      <c r="H88" t="s">
        <v>138</v>
      </c>
      <c r="I88" t="s">
        <v>643</v>
      </c>
    </row>
    <row r="89" spans="1:9" hidden="1" x14ac:dyDescent="0.25">
      <c r="A89" t="s">
        <v>185</v>
      </c>
      <c r="B89" t="s">
        <v>184</v>
      </c>
      <c r="C89" t="s">
        <v>674</v>
      </c>
      <c r="D89">
        <v>139</v>
      </c>
      <c r="E89" t="s">
        <v>183</v>
      </c>
      <c r="F89" t="s">
        <v>6014</v>
      </c>
      <c r="G89" t="s">
        <v>183</v>
      </c>
      <c r="H89" t="s">
        <v>185</v>
      </c>
      <c r="I89" t="s">
        <v>643</v>
      </c>
    </row>
    <row r="90" spans="1:9" hidden="1" x14ac:dyDescent="0.25">
      <c r="A90" t="s">
        <v>490</v>
      </c>
      <c r="B90" t="s">
        <v>489</v>
      </c>
      <c r="C90" t="s">
        <v>674</v>
      </c>
      <c r="D90">
        <v>120</v>
      </c>
      <c r="E90" t="s">
        <v>488</v>
      </c>
      <c r="F90" t="s">
        <v>6014</v>
      </c>
      <c r="G90" t="s">
        <v>488</v>
      </c>
      <c r="H90" t="s">
        <v>490</v>
      </c>
      <c r="I90" t="s">
        <v>643</v>
      </c>
    </row>
    <row r="91" spans="1:9" hidden="1" x14ac:dyDescent="0.25">
      <c r="A91" t="s">
        <v>73</v>
      </c>
      <c r="B91" t="s">
        <v>72</v>
      </c>
      <c r="C91" t="s">
        <v>674</v>
      </c>
      <c r="D91">
        <v>159</v>
      </c>
      <c r="E91" t="s">
        <v>71</v>
      </c>
      <c r="F91" t="s">
        <v>6014</v>
      </c>
      <c r="G91" t="s">
        <v>71</v>
      </c>
      <c r="H91" t="s">
        <v>73</v>
      </c>
      <c r="I91" t="s">
        <v>643</v>
      </c>
    </row>
    <row r="92" spans="1:9" hidden="1" x14ac:dyDescent="0.25">
      <c r="A92" t="s">
        <v>74</v>
      </c>
      <c r="B92" t="s">
        <v>583</v>
      </c>
      <c r="C92" t="s">
        <v>674</v>
      </c>
      <c r="D92">
        <v>113</v>
      </c>
      <c r="E92" t="s">
        <v>582</v>
      </c>
      <c r="F92" t="s">
        <v>6014</v>
      </c>
      <c r="G92" t="s">
        <v>582</v>
      </c>
      <c r="H92" t="s">
        <v>74</v>
      </c>
      <c r="I92" t="s">
        <v>643</v>
      </c>
    </row>
    <row r="93" spans="1:9" hidden="1" x14ac:dyDescent="0.25">
      <c r="A93" t="s">
        <v>254</v>
      </c>
      <c r="B93" t="s">
        <v>335</v>
      </c>
      <c r="C93" t="s">
        <v>674</v>
      </c>
      <c r="D93">
        <v>168</v>
      </c>
      <c r="E93" t="s">
        <v>334</v>
      </c>
      <c r="F93" t="s">
        <v>6014</v>
      </c>
      <c r="G93" t="s">
        <v>334</v>
      </c>
      <c r="H93" t="s">
        <v>254</v>
      </c>
      <c r="I93" t="s">
        <v>643</v>
      </c>
    </row>
    <row r="94" spans="1:9" hidden="1" x14ac:dyDescent="0.25">
      <c r="A94" t="s">
        <v>276</v>
      </c>
      <c r="B94" t="s">
        <v>275</v>
      </c>
      <c r="C94" t="s">
        <v>674</v>
      </c>
      <c r="D94">
        <v>99</v>
      </c>
      <c r="E94" t="s">
        <v>274</v>
      </c>
      <c r="F94" t="s">
        <v>6014</v>
      </c>
      <c r="G94" t="s">
        <v>274</v>
      </c>
      <c r="H94" t="s">
        <v>276</v>
      </c>
      <c r="I94" t="s">
        <v>643</v>
      </c>
    </row>
    <row r="95" spans="1:9" hidden="1" x14ac:dyDescent="0.25">
      <c r="A95" t="s">
        <v>121</v>
      </c>
      <c r="B95" t="s">
        <v>120</v>
      </c>
      <c r="C95" t="s">
        <v>674</v>
      </c>
      <c r="D95">
        <v>113</v>
      </c>
      <c r="E95" t="s">
        <v>119</v>
      </c>
      <c r="F95" t="s">
        <v>6014</v>
      </c>
      <c r="G95" t="s">
        <v>119</v>
      </c>
      <c r="H95" t="s">
        <v>121</v>
      </c>
      <c r="I95" t="s">
        <v>643</v>
      </c>
    </row>
    <row r="96" spans="1:9" hidden="1" x14ac:dyDescent="0.25">
      <c r="A96" t="s">
        <v>422</v>
      </c>
      <c r="B96" t="s">
        <v>585</v>
      </c>
      <c r="C96" t="s">
        <v>674</v>
      </c>
      <c r="D96">
        <v>172</v>
      </c>
      <c r="E96" t="s">
        <v>584</v>
      </c>
      <c r="F96" t="s">
        <v>6014</v>
      </c>
      <c r="G96" t="s">
        <v>584</v>
      </c>
      <c r="H96" t="s">
        <v>422</v>
      </c>
      <c r="I96" t="s">
        <v>643</v>
      </c>
    </row>
    <row r="97" spans="1:9" hidden="1" x14ac:dyDescent="0.25">
      <c r="A97" t="s">
        <v>375</v>
      </c>
      <c r="B97" t="s">
        <v>624</v>
      </c>
      <c r="C97" t="s">
        <v>674</v>
      </c>
      <c r="D97">
        <v>123</v>
      </c>
      <c r="E97" t="s">
        <v>623</v>
      </c>
      <c r="F97" t="s">
        <v>6014</v>
      </c>
      <c r="G97" t="s">
        <v>623</v>
      </c>
      <c r="H97" t="s">
        <v>375</v>
      </c>
      <c r="I97" t="s">
        <v>643</v>
      </c>
    </row>
    <row r="98" spans="1:9" hidden="1" x14ac:dyDescent="0.25">
      <c r="A98" t="s">
        <v>238</v>
      </c>
      <c r="B98" t="s">
        <v>237</v>
      </c>
      <c r="C98" t="s">
        <v>674</v>
      </c>
      <c r="D98">
        <v>112</v>
      </c>
      <c r="E98" t="s">
        <v>236</v>
      </c>
      <c r="F98" t="s">
        <v>6014</v>
      </c>
      <c r="G98" t="s">
        <v>236</v>
      </c>
      <c r="H98" t="s">
        <v>238</v>
      </c>
      <c r="I98" t="s">
        <v>643</v>
      </c>
    </row>
    <row r="99" spans="1:9" hidden="1" x14ac:dyDescent="0.25">
      <c r="A99" t="s">
        <v>44</v>
      </c>
      <c r="B99" t="s">
        <v>43</v>
      </c>
      <c r="C99" t="s">
        <v>674</v>
      </c>
      <c r="D99">
        <v>150</v>
      </c>
      <c r="E99" t="s">
        <v>42</v>
      </c>
      <c r="F99" t="s">
        <v>6014</v>
      </c>
      <c r="G99" t="s">
        <v>42</v>
      </c>
      <c r="H99" t="s">
        <v>44</v>
      </c>
      <c r="I99" t="s">
        <v>643</v>
      </c>
    </row>
    <row r="100" spans="1:9" hidden="1" x14ac:dyDescent="0.25">
      <c r="A100" t="s">
        <v>141</v>
      </c>
      <c r="B100" t="s">
        <v>469</v>
      </c>
      <c r="C100" t="s">
        <v>674</v>
      </c>
      <c r="D100">
        <v>137</v>
      </c>
      <c r="E100" t="s">
        <v>468</v>
      </c>
      <c r="F100" t="s">
        <v>6014</v>
      </c>
      <c r="G100" t="s">
        <v>468</v>
      </c>
      <c r="H100" t="s">
        <v>141</v>
      </c>
      <c r="I100" t="s">
        <v>643</v>
      </c>
    </row>
    <row r="101" spans="1:9" hidden="1" x14ac:dyDescent="0.25">
      <c r="A101" t="s">
        <v>22</v>
      </c>
      <c r="B101" t="s">
        <v>642</v>
      </c>
      <c r="C101" t="s">
        <v>674</v>
      </c>
      <c r="D101">
        <v>39</v>
      </c>
      <c r="E101" t="s">
        <v>641</v>
      </c>
      <c r="F101" t="s">
        <v>6014</v>
      </c>
      <c r="G101" t="s">
        <v>641</v>
      </c>
      <c r="H101" t="s">
        <v>22</v>
      </c>
      <c r="I101" t="s">
        <v>643</v>
      </c>
    </row>
    <row r="102" spans="1:9" hidden="1" x14ac:dyDescent="0.25">
      <c r="A102" t="s">
        <v>164</v>
      </c>
      <c r="B102" t="s">
        <v>210</v>
      </c>
      <c r="C102" t="s">
        <v>674</v>
      </c>
      <c r="D102">
        <v>19</v>
      </c>
      <c r="E102" t="s">
        <v>209</v>
      </c>
      <c r="F102" t="s">
        <v>6014</v>
      </c>
      <c r="G102" t="s">
        <v>209</v>
      </c>
      <c r="H102" t="s">
        <v>164</v>
      </c>
      <c r="I102" t="s">
        <v>643</v>
      </c>
    </row>
    <row r="103" spans="1:9" hidden="1" x14ac:dyDescent="0.25">
      <c r="A103" t="s">
        <v>397</v>
      </c>
      <c r="B103" s="1" t="s">
        <v>396</v>
      </c>
      <c r="C103" t="s">
        <v>674</v>
      </c>
      <c r="D103">
        <v>34</v>
      </c>
      <c r="E103" t="s">
        <v>395</v>
      </c>
      <c r="F103" t="s">
        <v>6014</v>
      </c>
      <c r="G103" t="s">
        <v>395</v>
      </c>
      <c r="H103" t="s">
        <v>397</v>
      </c>
      <c r="I103" t="s">
        <v>643</v>
      </c>
    </row>
    <row r="104" spans="1:9" hidden="1" x14ac:dyDescent="0.25">
      <c r="A104" t="s">
        <v>165</v>
      </c>
      <c r="B104" s="1" t="s">
        <v>229</v>
      </c>
      <c r="C104" t="s">
        <v>674</v>
      </c>
      <c r="D104">
        <v>35</v>
      </c>
      <c r="E104" t="s">
        <v>228</v>
      </c>
      <c r="F104" t="s">
        <v>6014</v>
      </c>
      <c r="G104" t="s">
        <v>228</v>
      </c>
      <c r="H104" t="s">
        <v>165</v>
      </c>
      <c r="I104" t="s">
        <v>643</v>
      </c>
    </row>
    <row r="105" spans="1:9" hidden="1" x14ac:dyDescent="0.25">
      <c r="A105" t="s">
        <v>848</v>
      </c>
      <c r="B105" s="1" t="s">
        <v>849</v>
      </c>
      <c r="C105" t="s">
        <v>690</v>
      </c>
      <c r="D105">
        <v>438</v>
      </c>
      <c r="E105" t="s">
        <v>846</v>
      </c>
      <c r="F105" t="s">
        <v>6014</v>
      </c>
      <c r="G105" t="s">
        <v>846</v>
      </c>
      <c r="H105" t="s">
        <v>848</v>
      </c>
      <c r="I105" t="s">
        <v>643</v>
      </c>
    </row>
    <row r="106" spans="1:9" hidden="1" x14ac:dyDescent="0.25">
      <c r="A106" t="s">
        <v>744</v>
      </c>
      <c r="B106" t="s">
        <v>745</v>
      </c>
      <c r="C106" t="s">
        <v>690</v>
      </c>
      <c r="D106">
        <v>275</v>
      </c>
      <c r="E106" t="s">
        <v>1241</v>
      </c>
      <c r="F106" t="s">
        <v>6014</v>
      </c>
      <c r="G106" t="s">
        <v>1241</v>
      </c>
      <c r="H106" t="s">
        <v>744</v>
      </c>
      <c r="I106" t="s">
        <v>643</v>
      </c>
    </row>
    <row r="107" spans="1:9" hidden="1" x14ac:dyDescent="0.25">
      <c r="A107" t="s">
        <v>779</v>
      </c>
      <c r="B107" t="s">
        <v>1214</v>
      </c>
      <c r="C107" t="s">
        <v>690</v>
      </c>
      <c r="D107">
        <v>167</v>
      </c>
      <c r="E107" t="s">
        <v>1212</v>
      </c>
      <c r="F107" t="s">
        <v>6014</v>
      </c>
      <c r="G107" t="s">
        <v>1212</v>
      </c>
      <c r="H107" t="s">
        <v>779</v>
      </c>
      <c r="I107" t="s">
        <v>643</v>
      </c>
    </row>
    <row r="108" spans="1:9" hidden="1" x14ac:dyDescent="0.25">
      <c r="A108" t="s">
        <v>740</v>
      </c>
      <c r="B108" t="s">
        <v>741</v>
      </c>
      <c r="C108" t="s">
        <v>690</v>
      </c>
      <c r="D108">
        <v>299</v>
      </c>
      <c r="E108" t="s">
        <v>738</v>
      </c>
      <c r="F108" t="s">
        <v>6014</v>
      </c>
      <c r="G108" t="s">
        <v>738</v>
      </c>
      <c r="H108" t="s">
        <v>740</v>
      </c>
      <c r="I108" t="s">
        <v>643</v>
      </c>
    </row>
    <row r="109" spans="1:9" hidden="1" x14ac:dyDescent="0.25">
      <c r="A109" t="s">
        <v>1308</v>
      </c>
      <c r="B109" t="s">
        <v>3844</v>
      </c>
      <c r="C109" t="s">
        <v>690</v>
      </c>
      <c r="D109">
        <v>209</v>
      </c>
      <c r="E109" t="s">
        <v>742</v>
      </c>
      <c r="F109" t="s">
        <v>6014</v>
      </c>
      <c r="G109" t="s">
        <v>742</v>
      </c>
      <c r="H109" t="s">
        <v>1308</v>
      </c>
      <c r="I109" t="s">
        <v>643</v>
      </c>
    </row>
    <row r="110" spans="1:9" hidden="1" x14ac:dyDescent="0.25">
      <c r="A110" t="s">
        <v>852</v>
      </c>
      <c r="B110" t="s">
        <v>853</v>
      </c>
      <c r="C110" t="s">
        <v>690</v>
      </c>
      <c r="D110">
        <v>254</v>
      </c>
      <c r="E110" t="s">
        <v>856</v>
      </c>
      <c r="F110" t="s">
        <v>6014</v>
      </c>
      <c r="G110" t="s">
        <v>856</v>
      </c>
      <c r="H110" t="s">
        <v>852</v>
      </c>
      <c r="I110" t="s">
        <v>643</v>
      </c>
    </row>
    <row r="111" spans="1:9" hidden="1" x14ac:dyDescent="0.25">
      <c r="A111" t="s">
        <v>1068</v>
      </c>
      <c r="B111" t="s">
        <v>1069</v>
      </c>
      <c r="C111" t="s">
        <v>690</v>
      </c>
      <c r="D111">
        <v>291</v>
      </c>
      <c r="E111" t="s">
        <v>1348</v>
      </c>
      <c r="F111" t="s">
        <v>6014</v>
      </c>
      <c r="G111" t="s">
        <v>1348</v>
      </c>
      <c r="H111" t="s">
        <v>1068</v>
      </c>
      <c r="I111" t="s">
        <v>643</v>
      </c>
    </row>
    <row r="112" spans="1:9" hidden="1" x14ac:dyDescent="0.25">
      <c r="A112" t="s">
        <v>746</v>
      </c>
      <c r="B112" t="s">
        <v>747</v>
      </c>
      <c r="C112" t="s">
        <v>690</v>
      </c>
      <c r="D112">
        <v>299</v>
      </c>
      <c r="E112" t="s">
        <v>1285</v>
      </c>
      <c r="F112" t="s">
        <v>6014</v>
      </c>
      <c r="G112" t="s">
        <v>1285</v>
      </c>
      <c r="H112" t="s">
        <v>746</v>
      </c>
      <c r="I112" t="s">
        <v>643</v>
      </c>
    </row>
    <row r="113" spans="1:9" hidden="1" x14ac:dyDescent="0.25">
      <c r="A113" t="s">
        <v>977</v>
      </c>
      <c r="B113" t="s">
        <v>978</v>
      </c>
      <c r="C113" t="s">
        <v>690</v>
      </c>
      <c r="D113">
        <v>16</v>
      </c>
      <c r="E113" t="s">
        <v>1219</v>
      </c>
      <c r="F113" t="s">
        <v>6014</v>
      </c>
      <c r="G113" t="s">
        <v>1219</v>
      </c>
      <c r="H113" t="s">
        <v>977</v>
      </c>
      <c r="I113" t="s">
        <v>643</v>
      </c>
    </row>
    <row r="114" spans="1:9" hidden="1" x14ac:dyDescent="0.25">
      <c r="A114" t="s">
        <v>1289</v>
      </c>
      <c r="B114" t="s">
        <v>1290</v>
      </c>
      <c r="C114" t="s">
        <v>690</v>
      </c>
      <c r="D114">
        <v>16</v>
      </c>
      <c r="E114" t="s">
        <v>1287</v>
      </c>
      <c r="F114" t="s">
        <v>6014</v>
      </c>
      <c r="G114" t="s">
        <v>1287</v>
      </c>
      <c r="H114" t="s">
        <v>1289</v>
      </c>
      <c r="I114" t="s">
        <v>643</v>
      </c>
    </row>
    <row r="115" spans="1:9" hidden="1" x14ac:dyDescent="0.25">
      <c r="A115" t="s">
        <v>754</v>
      </c>
      <c r="B115" t="s">
        <v>755</v>
      </c>
      <c r="C115" t="s">
        <v>690</v>
      </c>
      <c r="D115">
        <v>16</v>
      </c>
      <c r="E115" t="s">
        <v>748</v>
      </c>
      <c r="F115" t="s">
        <v>6014</v>
      </c>
      <c r="G115" t="s">
        <v>748</v>
      </c>
      <c r="H115" t="s">
        <v>754</v>
      </c>
      <c r="I115" t="s">
        <v>643</v>
      </c>
    </row>
    <row r="116" spans="1:9" hidden="1" x14ac:dyDescent="0.25">
      <c r="A116" t="s">
        <v>1223</v>
      </c>
      <c r="B116" t="s">
        <v>1224</v>
      </c>
      <c r="C116" t="s">
        <v>690</v>
      </c>
      <c r="D116">
        <v>14</v>
      </c>
      <c r="E116" t="s">
        <v>1221</v>
      </c>
      <c r="F116" t="s">
        <v>6014</v>
      </c>
      <c r="G116" t="s">
        <v>1221</v>
      </c>
      <c r="H116" t="s">
        <v>1223</v>
      </c>
      <c r="I116" t="s">
        <v>643</v>
      </c>
    </row>
    <row r="117" spans="1:9" hidden="1" x14ac:dyDescent="0.25">
      <c r="A117" t="s">
        <v>750</v>
      </c>
      <c r="B117" t="s">
        <v>751</v>
      </c>
      <c r="C117" t="s">
        <v>690</v>
      </c>
      <c r="D117">
        <v>17</v>
      </c>
      <c r="E117" t="s">
        <v>1147</v>
      </c>
      <c r="F117" t="s">
        <v>6014</v>
      </c>
      <c r="G117" t="s">
        <v>1147</v>
      </c>
      <c r="H117" t="s">
        <v>750</v>
      </c>
      <c r="I117" t="s">
        <v>643</v>
      </c>
    </row>
    <row r="118" spans="1:9" hidden="1" x14ac:dyDescent="0.25">
      <c r="A118" t="s">
        <v>1293</v>
      </c>
      <c r="B118" t="s">
        <v>1294</v>
      </c>
      <c r="C118" t="s">
        <v>690</v>
      </c>
      <c r="D118">
        <v>17</v>
      </c>
      <c r="E118" t="s">
        <v>1358</v>
      </c>
      <c r="F118" t="s">
        <v>6014</v>
      </c>
      <c r="G118" t="s">
        <v>1358</v>
      </c>
      <c r="H118" t="s">
        <v>1293</v>
      </c>
      <c r="I118" t="s">
        <v>643</v>
      </c>
    </row>
    <row r="119" spans="1:9" hidden="1" x14ac:dyDescent="0.25">
      <c r="A119" t="s">
        <v>752</v>
      </c>
      <c r="B119" t="s">
        <v>753</v>
      </c>
      <c r="C119" t="s">
        <v>690</v>
      </c>
      <c r="D119">
        <v>15</v>
      </c>
      <c r="E119" t="s">
        <v>1360</v>
      </c>
      <c r="F119" t="s">
        <v>6014</v>
      </c>
      <c r="G119" t="s">
        <v>1360</v>
      </c>
      <c r="H119" t="s">
        <v>752</v>
      </c>
      <c r="I119" t="s">
        <v>643</v>
      </c>
    </row>
    <row r="120" spans="1:9" hidden="1" x14ac:dyDescent="0.25">
      <c r="A120" t="s">
        <v>860</v>
      </c>
      <c r="B120" t="s">
        <v>861</v>
      </c>
      <c r="C120" t="s">
        <v>690</v>
      </c>
      <c r="D120">
        <v>15</v>
      </c>
      <c r="E120" t="s">
        <v>858</v>
      </c>
      <c r="F120" t="s">
        <v>6014</v>
      </c>
      <c r="G120" t="s">
        <v>858</v>
      </c>
      <c r="H120" t="s">
        <v>860</v>
      </c>
      <c r="I120" t="s">
        <v>643</v>
      </c>
    </row>
    <row r="121" spans="1:9" hidden="1" x14ac:dyDescent="0.25">
      <c r="A121" t="s">
        <v>1076</v>
      </c>
      <c r="B121" t="s">
        <v>1077</v>
      </c>
      <c r="C121" t="s">
        <v>690</v>
      </c>
      <c r="D121">
        <v>29</v>
      </c>
      <c r="E121" t="s">
        <v>1149</v>
      </c>
      <c r="F121" t="s">
        <v>6014</v>
      </c>
      <c r="G121" t="s">
        <v>1149</v>
      </c>
      <c r="H121" t="s">
        <v>1076</v>
      </c>
      <c r="I121" t="s">
        <v>643</v>
      </c>
    </row>
    <row r="122" spans="1:9" hidden="1" x14ac:dyDescent="0.25">
      <c r="A122" t="s">
        <v>1376</v>
      </c>
      <c r="B122" t="s">
        <v>1377</v>
      </c>
      <c r="C122" t="s">
        <v>690</v>
      </c>
      <c r="D122">
        <v>433</v>
      </c>
      <c r="E122" t="s">
        <v>1374</v>
      </c>
      <c r="F122" t="s">
        <v>6014</v>
      </c>
      <c r="G122" t="s">
        <v>1374</v>
      </c>
      <c r="H122" t="s">
        <v>1376</v>
      </c>
      <c r="I122" t="s">
        <v>643</v>
      </c>
    </row>
    <row r="123" spans="1:9" hidden="1" x14ac:dyDescent="0.25">
      <c r="A123" t="s">
        <v>985</v>
      </c>
      <c r="B123" t="s">
        <v>986</v>
      </c>
      <c r="C123" t="s">
        <v>690</v>
      </c>
      <c r="D123">
        <v>447</v>
      </c>
      <c r="E123" t="s">
        <v>983</v>
      </c>
      <c r="F123" t="s">
        <v>6014</v>
      </c>
      <c r="G123" t="s">
        <v>983</v>
      </c>
      <c r="H123" t="s">
        <v>985</v>
      </c>
      <c r="I123" t="s">
        <v>643</v>
      </c>
    </row>
    <row r="124" spans="1:9" x14ac:dyDescent="0.25">
      <c r="A124" t="s">
        <v>1208</v>
      </c>
      <c r="B124" t="s">
        <v>1209</v>
      </c>
      <c r="C124" t="s">
        <v>690</v>
      </c>
      <c r="D124">
        <v>75</v>
      </c>
      <c r="E124" t="s">
        <v>1340</v>
      </c>
      <c r="F124" t="s">
        <v>6014</v>
      </c>
    </row>
    <row r="125" spans="1:9" x14ac:dyDescent="0.25">
      <c r="A125" t="s">
        <v>1343</v>
      </c>
      <c r="B125" t="s">
        <v>1342</v>
      </c>
      <c r="C125" t="s">
        <v>690</v>
      </c>
      <c r="D125">
        <v>70</v>
      </c>
      <c r="E125" t="s">
        <v>1341</v>
      </c>
      <c r="F125" t="s">
        <v>6014</v>
      </c>
    </row>
    <row r="126" spans="1:9" x14ac:dyDescent="0.25">
      <c r="A126" t="s">
        <v>1061</v>
      </c>
      <c r="B126" t="s">
        <v>1060</v>
      </c>
      <c r="C126" t="s">
        <v>690</v>
      </c>
      <c r="D126">
        <v>72</v>
      </c>
      <c r="E126" t="s">
        <v>1059</v>
      </c>
      <c r="F126" t="s">
        <v>6014</v>
      </c>
    </row>
    <row r="127" spans="1:9" x14ac:dyDescent="0.25">
      <c r="A127" t="s">
        <v>1064</v>
      </c>
      <c r="B127" t="s">
        <v>1063</v>
      </c>
      <c r="C127" t="s">
        <v>690</v>
      </c>
      <c r="D127">
        <v>75</v>
      </c>
      <c r="E127" t="s">
        <v>1062</v>
      </c>
      <c r="F127" t="s">
        <v>6014</v>
      </c>
    </row>
    <row r="128" spans="1:9" x14ac:dyDescent="0.25">
      <c r="A128" t="s">
        <v>845</v>
      </c>
      <c r="B128" t="s">
        <v>844</v>
      </c>
      <c r="C128" t="s">
        <v>690</v>
      </c>
      <c r="D128">
        <v>37</v>
      </c>
      <c r="E128" t="s">
        <v>3717</v>
      </c>
      <c r="F128" t="s">
        <v>6014</v>
      </c>
    </row>
    <row r="129" spans="1:9" x14ac:dyDescent="0.25">
      <c r="A129" t="s">
        <v>966</v>
      </c>
      <c r="B129" t="s">
        <v>965</v>
      </c>
      <c r="C129" t="s">
        <v>690</v>
      </c>
      <c r="D129">
        <v>33</v>
      </c>
      <c r="E129" t="s">
        <v>3716</v>
      </c>
      <c r="F129" t="s">
        <v>6014</v>
      </c>
    </row>
    <row r="130" spans="1:9" x14ac:dyDescent="0.25">
      <c r="A130" t="s">
        <v>1345</v>
      </c>
      <c r="B130" t="s">
        <v>1344</v>
      </c>
      <c r="C130" t="s">
        <v>690</v>
      </c>
      <c r="D130">
        <v>37</v>
      </c>
      <c r="E130" t="s">
        <v>3715</v>
      </c>
      <c r="F130" t="s">
        <v>6014</v>
      </c>
    </row>
    <row r="131" spans="1:9" x14ac:dyDescent="0.25">
      <c r="A131" t="s">
        <v>1211</v>
      </c>
      <c r="B131" t="s">
        <v>1210</v>
      </c>
      <c r="C131" t="s">
        <v>690</v>
      </c>
      <c r="D131">
        <v>37</v>
      </c>
      <c r="E131" t="s">
        <v>3714</v>
      </c>
      <c r="F131" t="s">
        <v>6014</v>
      </c>
    </row>
    <row r="132" spans="1:9" x14ac:dyDescent="0.25">
      <c r="A132" t="s">
        <v>1133</v>
      </c>
      <c r="B132" t="s">
        <v>1134</v>
      </c>
      <c r="C132" t="s">
        <v>690</v>
      </c>
      <c r="D132">
        <v>43</v>
      </c>
      <c r="E132" t="s">
        <v>1131</v>
      </c>
      <c r="F132" t="s">
        <v>6014</v>
      </c>
    </row>
    <row r="133" spans="1:9" x14ac:dyDescent="0.25">
      <c r="A133" t="s">
        <v>731</v>
      </c>
      <c r="B133" t="s">
        <v>732</v>
      </c>
      <c r="C133" t="s">
        <v>690</v>
      </c>
      <c r="D133">
        <v>57</v>
      </c>
      <c r="E133" t="s">
        <v>729</v>
      </c>
      <c r="F133" t="s">
        <v>6014</v>
      </c>
    </row>
    <row r="134" spans="1:9" x14ac:dyDescent="0.25">
      <c r="A134" t="s">
        <v>3708</v>
      </c>
      <c r="B134" t="s">
        <v>3709</v>
      </c>
      <c r="C134" t="s">
        <v>690</v>
      </c>
      <c r="D134">
        <v>51</v>
      </c>
      <c r="E134" t="s">
        <v>967</v>
      </c>
      <c r="F134" t="s">
        <v>6014</v>
      </c>
    </row>
    <row r="135" spans="1:9" x14ac:dyDescent="0.25">
      <c r="A135" t="s">
        <v>735</v>
      </c>
      <c r="B135" t="s">
        <v>736</v>
      </c>
      <c r="C135" t="s">
        <v>690</v>
      </c>
      <c r="D135">
        <v>56</v>
      </c>
      <c r="E135" t="s">
        <v>733</v>
      </c>
      <c r="F135" t="s">
        <v>6014</v>
      </c>
    </row>
    <row r="136" spans="1:9" hidden="1" x14ac:dyDescent="0.25">
      <c r="A136" t="s">
        <v>981</v>
      </c>
      <c r="B136" t="s">
        <v>982</v>
      </c>
      <c r="C136" t="s">
        <v>690</v>
      </c>
      <c r="D136">
        <v>22</v>
      </c>
      <c r="E136" t="s">
        <v>979</v>
      </c>
      <c r="F136" t="s">
        <v>6014</v>
      </c>
      <c r="G136" t="s">
        <v>979</v>
      </c>
      <c r="H136" t="s">
        <v>981</v>
      </c>
      <c r="I136" t="s">
        <v>643</v>
      </c>
    </row>
    <row r="137" spans="1:9" hidden="1" x14ac:dyDescent="0.25">
      <c r="A137" t="s">
        <v>864</v>
      </c>
      <c r="B137" t="s">
        <v>865</v>
      </c>
      <c r="C137" t="s">
        <v>690</v>
      </c>
      <c r="D137">
        <v>9</v>
      </c>
      <c r="E137" t="s">
        <v>862</v>
      </c>
      <c r="F137" t="s">
        <v>6014</v>
      </c>
      <c r="G137" t="s">
        <v>862</v>
      </c>
      <c r="H137" t="s">
        <v>864</v>
      </c>
      <c r="I137" t="s">
        <v>643</v>
      </c>
    </row>
    <row r="138" spans="1:9" hidden="1" x14ac:dyDescent="0.25">
      <c r="A138" t="s">
        <v>1235</v>
      </c>
      <c r="B138" t="s">
        <v>1236</v>
      </c>
      <c r="C138" t="s">
        <v>690</v>
      </c>
      <c r="D138">
        <v>34</v>
      </c>
      <c r="E138" t="s">
        <v>1366</v>
      </c>
      <c r="F138" t="s">
        <v>6014</v>
      </c>
      <c r="G138" t="s">
        <v>1366</v>
      </c>
      <c r="H138" t="s">
        <v>1235</v>
      </c>
      <c r="I138" t="s">
        <v>643</v>
      </c>
    </row>
    <row r="139" spans="1:9" hidden="1" x14ac:dyDescent="0.25">
      <c r="A139" t="s">
        <v>3847</v>
      </c>
      <c r="B139" t="s">
        <v>3848</v>
      </c>
      <c r="C139" t="s">
        <v>690</v>
      </c>
      <c r="D139">
        <v>22</v>
      </c>
      <c r="E139" t="s">
        <v>1233</v>
      </c>
      <c r="F139" t="s">
        <v>6014</v>
      </c>
      <c r="G139" t="s">
        <v>1233</v>
      </c>
      <c r="H139" t="s">
        <v>3847</v>
      </c>
      <c r="I139" t="s">
        <v>643</v>
      </c>
    </row>
    <row r="140" spans="1:9" hidden="1" x14ac:dyDescent="0.25">
      <c r="A140" t="s">
        <v>1370</v>
      </c>
      <c r="B140" s="1" t="s">
        <v>1371</v>
      </c>
      <c r="C140" t="s">
        <v>690</v>
      </c>
      <c r="D140">
        <v>34</v>
      </c>
      <c r="E140" t="s">
        <v>1368</v>
      </c>
      <c r="F140" t="s">
        <v>6014</v>
      </c>
      <c r="G140" t="s">
        <v>1368</v>
      </c>
      <c r="H140" t="s">
        <v>1370</v>
      </c>
      <c r="I140" t="s">
        <v>643</v>
      </c>
    </row>
    <row r="141" spans="1:9" hidden="1" x14ac:dyDescent="0.25">
      <c r="A141" t="s">
        <v>1237</v>
      </c>
      <c r="B141" t="s">
        <v>1238</v>
      </c>
      <c r="C141" t="s">
        <v>690</v>
      </c>
      <c r="D141">
        <v>23</v>
      </c>
      <c r="E141" t="s">
        <v>1372</v>
      </c>
      <c r="F141" t="s">
        <v>6014</v>
      </c>
      <c r="G141" t="s">
        <v>1372</v>
      </c>
      <c r="H141" t="s">
        <v>1237</v>
      </c>
      <c r="I141" t="s">
        <v>643</v>
      </c>
    </row>
    <row r="142" spans="1:9" hidden="1" x14ac:dyDescent="0.25">
      <c r="A142" t="s">
        <v>1301</v>
      </c>
      <c r="B142" t="s">
        <v>1302</v>
      </c>
      <c r="C142" t="s">
        <v>690</v>
      </c>
      <c r="D142">
        <v>33</v>
      </c>
      <c r="E142" t="s">
        <v>1299</v>
      </c>
      <c r="F142" t="s">
        <v>6014</v>
      </c>
      <c r="G142" t="s">
        <v>1299</v>
      </c>
      <c r="H142" t="s">
        <v>1301</v>
      </c>
      <c r="I142" t="s">
        <v>643</v>
      </c>
    </row>
    <row r="143" spans="1:9" hidden="1" x14ac:dyDescent="0.25">
      <c r="A143" t="s">
        <v>1241</v>
      </c>
      <c r="B143" t="s">
        <v>1242</v>
      </c>
      <c r="C143" t="s">
        <v>690</v>
      </c>
      <c r="D143">
        <v>1335</v>
      </c>
      <c r="E143" t="s">
        <v>1239</v>
      </c>
      <c r="F143" t="s">
        <v>6014</v>
      </c>
      <c r="G143" t="s">
        <v>1239</v>
      </c>
      <c r="H143" t="s">
        <v>1241</v>
      </c>
      <c r="I143" t="s">
        <v>643</v>
      </c>
    </row>
    <row r="144" spans="1:9" hidden="1" x14ac:dyDescent="0.25">
      <c r="A144" t="s">
        <v>1155</v>
      </c>
      <c r="B144" t="s">
        <v>1156</v>
      </c>
      <c r="C144" t="s">
        <v>690</v>
      </c>
      <c r="D144">
        <v>1231</v>
      </c>
      <c r="E144" t="s">
        <v>1153</v>
      </c>
      <c r="F144" t="s">
        <v>6014</v>
      </c>
      <c r="G144" t="s">
        <v>1153</v>
      </c>
      <c r="H144" t="s">
        <v>1155</v>
      </c>
      <c r="I144" t="s">
        <v>643</v>
      </c>
    </row>
    <row r="145" spans="1:9" hidden="1" x14ac:dyDescent="0.25">
      <c r="A145" t="s">
        <v>880</v>
      </c>
      <c r="B145" t="s">
        <v>881</v>
      </c>
      <c r="C145" t="s">
        <v>690</v>
      </c>
      <c r="D145">
        <v>32</v>
      </c>
      <c r="E145" t="s">
        <v>259</v>
      </c>
      <c r="F145" t="s">
        <v>6014</v>
      </c>
      <c r="G145" t="s">
        <v>259</v>
      </c>
      <c r="H145" t="s">
        <v>880</v>
      </c>
      <c r="I145" t="s">
        <v>643</v>
      </c>
    </row>
    <row r="146" spans="1:9" hidden="1" x14ac:dyDescent="0.25">
      <c r="A146" t="s">
        <v>1087</v>
      </c>
      <c r="B146" t="s">
        <v>1088</v>
      </c>
      <c r="C146" t="s">
        <v>690</v>
      </c>
      <c r="D146">
        <v>401</v>
      </c>
      <c r="E146" t="s">
        <v>1085</v>
      </c>
      <c r="F146" t="s">
        <v>6014</v>
      </c>
      <c r="G146" t="s">
        <v>1085</v>
      </c>
      <c r="H146" t="s">
        <v>1087</v>
      </c>
      <c r="I146" t="s">
        <v>643</v>
      </c>
    </row>
    <row r="147" spans="1:9" hidden="1" x14ac:dyDescent="0.25">
      <c r="A147" t="s">
        <v>884</v>
      </c>
      <c r="B147" s="1" t="s">
        <v>885</v>
      </c>
      <c r="C147" t="s">
        <v>690</v>
      </c>
      <c r="D147">
        <v>480</v>
      </c>
      <c r="E147" t="s">
        <v>1157</v>
      </c>
      <c r="F147" t="s">
        <v>6014</v>
      </c>
      <c r="G147" t="s">
        <v>1157</v>
      </c>
      <c r="H147" t="s">
        <v>884</v>
      </c>
      <c r="I147" t="s">
        <v>643</v>
      </c>
    </row>
    <row r="148" spans="1:9" hidden="1" x14ac:dyDescent="0.25">
      <c r="A148" t="s">
        <v>762</v>
      </c>
      <c r="B148" s="1" t="s">
        <v>763</v>
      </c>
      <c r="C148" t="s">
        <v>690</v>
      </c>
      <c r="D148">
        <v>465</v>
      </c>
      <c r="E148" t="s">
        <v>760</v>
      </c>
      <c r="F148" t="s">
        <v>6014</v>
      </c>
      <c r="G148" t="s">
        <v>760</v>
      </c>
      <c r="H148" t="s">
        <v>762</v>
      </c>
      <c r="I148" t="s">
        <v>643</v>
      </c>
    </row>
    <row r="149" spans="1:9" hidden="1" x14ac:dyDescent="0.25">
      <c r="A149" t="s">
        <v>888</v>
      </c>
      <c r="B149" t="s">
        <v>889</v>
      </c>
      <c r="C149" t="s">
        <v>690</v>
      </c>
      <c r="D149">
        <v>797</v>
      </c>
      <c r="E149" t="s">
        <v>903</v>
      </c>
      <c r="F149" t="s">
        <v>6014</v>
      </c>
      <c r="G149" t="s">
        <v>903</v>
      </c>
      <c r="H149" t="s">
        <v>888</v>
      </c>
      <c r="I149" t="s">
        <v>643</v>
      </c>
    </row>
    <row r="150" spans="1:9" hidden="1" x14ac:dyDescent="0.25">
      <c r="A150" t="s">
        <v>892</v>
      </c>
      <c r="B150" t="s">
        <v>893</v>
      </c>
      <c r="C150" t="s">
        <v>690</v>
      </c>
      <c r="D150">
        <v>762</v>
      </c>
      <c r="E150" t="s">
        <v>886</v>
      </c>
      <c r="F150" t="s">
        <v>6014</v>
      </c>
      <c r="G150" t="s">
        <v>886</v>
      </c>
      <c r="H150" t="s">
        <v>892</v>
      </c>
      <c r="I150" t="s">
        <v>643</v>
      </c>
    </row>
    <row r="151" spans="1:9" hidden="1" x14ac:dyDescent="0.25">
      <c r="A151" t="s">
        <v>1249</v>
      </c>
      <c r="B151" t="s">
        <v>1250</v>
      </c>
      <c r="C151" t="s">
        <v>690</v>
      </c>
      <c r="D151">
        <v>838</v>
      </c>
      <c r="E151" t="s">
        <v>1303</v>
      </c>
      <c r="F151" t="s">
        <v>6014</v>
      </c>
      <c r="G151" t="s">
        <v>1303</v>
      </c>
      <c r="H151" t="s">
        <v>1249</v>
      </c>
      <c r="I151" t="s">
        <v>643</v>
      </c>
    </row>
    <row r="152" spans="1:9" hidden="1" x14ac:dyDescent="0.25">
      <c r="A152" t="s">
        <v>1161</v>
      </c>
      <c r="B152" t="s">
        <v>1162</v>
      </c>
      <c r="C152" t="s">
        <v>690</v>
      </c>
      <c r="D152">
        <v>332</v>
      </c>
      <c r="E152" t="s">
        <v>1159</v>
      </c>
      <c r="F152" t="s">
        <v>6014</v>
      </c>
      <c r="G152" t="s">
        <v>1159</v>
      </c>
      <c r="H152" t="s">
        <v>1161</v>
      </c>
      <c r="I152" t="s">
        <v>643</v>
      </c>
    </row>
    <row r="153" spans="1:9" hidden="1" x14ac:dyDescent="0.25">
      <c r="A153" t="s">
        <v>1252</v>
      </c>
      <c r="B153" s="1" t="s">
        <v>1251</v>
      </c>
      <c r="C153" t="s">
        <v>690</v>
      </c>
      <c r="D153">
        <v>445</v>
      </c>
      <c r="E153" t="s">
        <v>727</v>
      </c>
      <c r="F153" t="s">
        <v>6014</v>
      </c>
      <c r="G153" t="s">
        <v>727</v>
      </c>
      <c r="H153" t="s">
        <v>1252</v>
      </c>
      <c r="I153" t="s">
        <v>643</v>
      </c>
    </row>
    <row r="154" spans="1:9" hidden="1" x14ac:dyDescent="0.25">
      <c r="A154" t="s">
        <v>1085</v>
      </c>
      <c r="B154" s="1" t="s">
        <v>1165</v>
      </c>
      <c r="C154" t="s">
        <v>690</v>
      </c>
      <c r="D154">
        <v>228</v>
      </c>
      <c r="E154" t="s">
        <v>842</v>
      </c>
      <c r="F154" t="s">
        <v>6014</v>
      </c>
      <c r="G154" t="s">
        <v>842</v>
      </c>
      <c r="H154" t="s">
        <v>1085</v>
      </c>
      <c r="I154" t="s">
        <v>643</v>
      </c>
    </row>
    <row r="155" spans="1:9" hidden="1" x14ac:dyDescent="0.25">
      <c r="A155" t="s">
        <v>503</v>
      </c>
      <c r="B155" t="s">
        <v>1305</v>
      </c>
      <c r="C155" t="s">
        <v>674</v>
      </c>
      <c r="D155">
        <v>218</v>
      </c>
      <c r="E155" t="s">
        <v>501</v>
      </c>
      <c r="F155" t="s">
        <v>6014</v>
      </c>
      <c r="G155" t="s">
        <v>501</v>
      </c>
      <c r="H155" t="s">
        <v>503</v>
      </c>
      <c r="I155" t="s">
        <v>643</v>
      </c>
    </row>
    <row r="156" spans="1:9" hidden="1" x14ac:dyDescent="0.25">
      <c r="A156" t="s">
        <v>996</v>
      </c>
      <c r="B156" s="1" t="s">
        <v>997</v>
      </c>
      <c r="C156" t="s">
        <v>690</v>
      </c>
      <c r="D156">
        <v>574</v>
      </c>
      <c r="E156" t="s">
        <v>994</v>
      </c>
      <c r="F156" t="s">
        <v>6014</v>
      </c>
      <c r="G156" t="s">
        <v>994</v>
      </c>
      <c r="H156" t="s">
        <v>996</v>
      </c>
      <c r="I156" t="s">
        <v>643</v>
      </c>
    </row>
    <row r="157" spans="1:9" hidden="1" x14ac:dyDescent="0.25">
      <c r="A157" t="s">
        <v>244</v>
      </c>
      <c r="B157" t="s">
        <v>1002</v>
      </c>
      <c r="C157" t="s">
        <v>674</v>
      </c>
      <c r="D157">
        <v>179</v>
      </c>
      <c r="E157" t="s">
        <v>605</v>
      </c>
      <c r="F157" t="s">
        <v>6014</v>
      </c>
      <c r="G157" t="s">
        <v>605</v>
      </c>
      <c r="H157" t="s">
        <v>244</v>
      </c>
      <c r="I157" t="s">
        <v>643</v>
      </c>
    </row>
    <row r="158" spans="1:9" hidden="1" x14ac:dyDescent="0.25">
      <c r="A158" t="s">
        <v>246</v>
      </c>
      <c r="B158" t="s">
        <v>1001</v>
      </c>
      <c r="C158" t="s">
        <v>674</v>
      </c>
      <c r="D158">
        <v>180</v>
      </c>
      <c r="E158" t="s">
        <v>562</v>
      </c>
      <c r="F158" t="s">
        <v>6014</v>
      </c>
      <c r="G158" t="s">
        <v>562</v>
      </c>
      <c r="H158" t="s">
        <v>246</v>
      </c>
      <c r="I158" t="s">
        <v>643</v>
      </c>
    </row>
    <row r="159" spans="1:9" hidden="1" x14ac:dyDescent="0.25">
      <c r="A159" t="s">
        <v>35</v>
      </c>
      <c r="B159" t="s">
        <v>764</v>
      </c>
      <c r="C159" t="s">
        <v>674</v>
      </c>
      <c r="D159">
        <v>63</v>
      </c>
      <c r="E159" t="s">
        <v>33</v>
      </c>
      <c r="F159" t="s">
        <v>6014</v>
      </c>
      <c r="G159" t="s">
        <v>33</v>
      </c>
      <c r="H159" t="s">
        <v>35</v>
      </c>
      <c r="I159" t="s">
        <v>643</v>
      </c>
    </row>
    <row r="160" spans="1:9" hidden="1" x14ac:dyDescent="0.25">
      <c r="A160" t="s">
        <v>907</v>
      </c>
      <c r="B160" t="s">
        <v>908</v>
      </c>
      <c r="C160" t="s">
        <v>690</v>
      </c>
      <c r="D160">
        <v>205</v>
      </c>
      <c r="E160" t="s">
        <v>1093</v>
      </c>
      <c r="F160" t="s">
        <v>6014</v>
      </c>
      <c r="G160" t="s">
        <v>1093</v>
      </c>
      <c r="H160" t="s">
        <v>907</v>
      </c>
      <c r="I160" t="s">
        <v>643</v>
      </c>
    </row>
    <row r="161" spans="1:9" hidden="1" x14ac:dyDescent="0.25">
      <c r="A161" t="s">
        <v>3710</v>
      </c>
      <c r="B161" t="s">
        <v>3712</v>
      </c>
      <c r="C161" t="s">
        <v>690</v>
      </c>
      <c r="D161">
        <v>193</v>
      </c>
      <c r="E161" t="s">
        <v>1387</v>
      </c>
      <c r="F161" t="s">
        <v>6014</v>
      </c>
      <c r="G161" t="s">
        <v>1387</v>
      </c>
      <c r="H161" t="s">
        <v>3710</v>
      </c>
      <c r="I161" t="s">
        <v>643</v>
      </c>
    </row>
    <row r="162" spans="1:9" hidden="1" x14ac:dyDescent="0.25">
      <c r="A162" t="s">
        <v>771</v>
      </c>
      <c r="B162" s="1" t="s">
        <v>772</v>
      </c>
      <c r="C162" t="s">
        <v>690</v>
      </c>
      <c r="D162">
        <v>399</v>
      </c>
      <c r="E162" t="s">
        <v>769</v>
      </c>
      <c r="F162" t="s">
        <v>6014</v>
      </c>
      <c r="G162" t="s">
        <v>769</v>
      </c>
      <c r="H162" t="s">
        <v>771</v>
      </c>
      <c r="I162" t="s">
        <v>643</v>
      </c>
    </row>
    <row r="163" spans="1:9" hidden="1" x14ac:dyDescent="0.25">
      <c r="A163" t="s">
        <v>915</v>
      </c>
      <c r="B163" s="1" t="s">
        <v>916</v>
      </c>
      <c r="C163" t="s">
        <v>690</v>
      </c>
      <c r="D163">
        <v>123</v>
      </c>
      <c r="E163" t="s">
        <v>913</v>
      </c>
      <c r="F163" t="s">
        <v>6014</v>
      </c>
      <c r="G163" t="s">
        <v>913</v>
      </c>
      <c r="H163" t="s">
        <v>915</v>
      </c>
      <c r="I163" t="s">
        <v>643</v>
      </c>
    </row>
    <row r="164" spans="1:9" hidden="1" x14ac:dyDescent="0.25">
      <c r="A164" t="s">
        <v>781</v>
      </c>
      <c r="B164" t="s">
        <v>782</v>
      </c>
      <c r="C164" t="s">
        <v>690</v>
      </c>
      <c r="D164">
        <v>88</v>
      </c>
      <c r="E164" t="s">
        <v>1095</v>
      </c>
      <c r="F164" t="s">
        <v>6014</v>
      </c>
      <c r="G164" t="s">
        <v>1095</v>
      </c>
      <c r="H164" t="s">
        <v>781</v>
      </c>
      <c r="I164" t="s">
        <v>643</v>
      </c>
    </row>
    <row r="165" spans="1:9" hidden="1" x14ac:dyDescent="0.25">
      <c r="A165" t="s">
        <v>775</v>
      </c>
      <c r="B165" t="s">
        <v>776</v>
      </c>
      <c r="C165" t="s">
        <v>690</v>
      </c>
      <c r="D165">
        <v>154</v>
      </c>
      <c r="E165" t="s">
        <v>1141</v>
      </c>
      <c r="F165" t="s">
        <v>6014</v>
      </c>
      <c r="G165" t="s">
        <v>1141</v>
      </c>
      <c r="H165" t="s">
        <v>775</v>
      </c>
      <c r="I165" t="s">
        <v>643</v>
      </c>
    </row>
    <row r="166" spans="1:9" hidden="1" x14ac:dyDescent="0.25">
      <c r="A166" t="s">
        <v>1404</v>
      </c>
      <c r="B166" t="s">
        <v>1405</v>
      </c>
      <c r="C166" t="s">
        <v>690</v>
      </c>
      <c r="D166">
        <v>119</v>
      </c>
      <c r="E166" t="s">
        <v>1402</v>
      </c>
      <c r="F166" t="s">
        <v>6014</v>
      </c>
      <c r="G166" t="s">
        <v>1402</v>
      </c>
      <c r="H166" t="s">
        <v>1404</v>
      </c>
      <c r="I166" t="s">
        <v>643</v>
      </c>
    </row>
    <row r="167" spans="1:9" hidden="1" x14ac:dyDescent="0.25">
      <c r="A167" t="s">
        <v>292</v>
      </c>
      <c r="B167" t="s">
        <v>1097</v>
      </c>
      <c r="C167" t="s">
        <v>674</v>
      </c>
      <c r="D167">
        <v>248</v>
      </c>
      <c r="E167" t="s">
        <v>290</v>
      </c>
      <c r="F167" t="s">
        <v>6014</v>
      </c>
      <c r="G167" t="s">
        <v>290</v>
      </c>
      <c r="H167" t="s">
        <v>292</v>
      </c>
      <c r="I167" t="s">
        <v>643</v>
      </c>
    </row>
    <row r="168" spans="1:9" hidden="1" x14ac:dyDescent="0.25">
      <c r="A168" t="s">
        <v>77</v>
      </c>
      <c r="B168" t="s">
        <v>777</v>
      </c>
      <c r="C168" t="s">
        <v>674</v>
      </c>
      <c r="D168">
        <v>224</v>
      </c>
      <c r="E168" t="s">
        <v>317</v>
      </c>
      <c r="F168" t="s">
        <v>6014</v>
      </c>
      <c r="G168" t="s">
        <v>317</v>
      </c>
      <c r="H168" t="s">
        <v>77</v>
      </c>
      <c r="I168" t="s">
        <v>643</v>
      </c>
    </row>
    <row r="169" spans="1:9" hidden="1" x14ac:dyDescent="0.25">
      <c r="A169" t="s">
        <v>343</v>
      </c>
      <c r="B169" t="s">
        <v>1098</v>
      </c>
      <c r="C169" t="s">
        <v>674</v>
      </c>
      <c r="D169">
        <v>260</v>
      </c>
      <c r="E169" t="s">
        <v>341</v>
      </c>
      <c r="F169" t="s">
        <v>6014</v>
      </c>
      <c r="G169" t="s">
        <v>341</v>
      </c>
      <c r="H169" t="s">
        <v>343</v>
      </c>
      <c r="I169" t="s">
        <v>643</v>
      </c>
    </row>
    <row r="170" spans="1:9" hidden="1" x14ac:dyDescent="0.25">
      <c r="A170" t="s">
        <v>369</v>
      </c>
      <c r="B170" t="s">
        <v>1169</v>
      </c>
      <c r="C170" t="s">
        <v>674</v>
      </c>
      <c r="D170">
        <v>232</v>
      </c>
      <c r="E170" t="s">
        <v>26</v>
      </c>
      <c r="F170" t="s">
        <v>6014</v>
      </c>
      <c r="G170" t="s">
        <v>26</v>
      </c>
      <c r="H170" t="s">
        <v>369</v>
      </c>
      <c r="I170" t="s">
        <v>643</v>
      </c>
    </row>
    <row r="171" spans="1:9" hidden="1" x14ac:dyDescent="0.25">
      <c r="A171" t="s">
        <v>484</v>
      </c>
      <c r="B171" t="s">
        <v>1254</v>
      </c>
      <c r="C171" t="s">
        <v>674</v>
      </c>
      <c r="D171">
        <v>238</v>
      </c>
      <c r="E171" t="s">
        <v>482</v>
      </c>
      <c r="F171" t="s">
        <v>6014</v>
      </c>
      <c r="G171" t="s">
        <v>482</v>
      </c>
      <c r="H171" t="s">
        <v>484</v>
      </c>
      <c r="I171" t="s">
        <v>643</v>
      </c>
    </row>
    <row r="172" spans="1:9" hidden="1" x14ac:dyDescent="0.25">
      <c r="A172" t="s">
        <v>590</v>
      </c>
      <c r="B172" t="s">
        <v>1406</v>
      </c>
      <c r="C172" t="s">
        <v>674</v>
      </c>
      <c r="D172">
        <v>263</v>
      </c>
      <c r="E172" t="s">
        <v>588</v>
      </c>
      <c r="F172" t="s">
        <v>6014</v>
      </c>
      <c r="G172" t="s">
        <v>588</v>
      </c>
      <c r="H172" t="s">
        <v>590</v>
      </c>
      <c r="I172" t="s">
        <v>643</v>
      </c>
    </row>
    <row r="173" spans="1:9" hidden="1" x14ac:dyDescent="0.25">
      <c r="A173" t="s">
        <v>107</v>
      </c>
      <c r="B173" t="s">
        <v>778</v>
      </c>
      <c r="C173" t="s">
        <v>674</v>
      </c>
      <c r="D173">
        <v>228</v>
      </c>
      <c r="E173" t="s">
        <v>455</v>
      </c>
      <c r="F173" t="s">
        <v>6014</v>
      </c>
      <c r="G173" t="s">
        <v>455</v>
      </c>
      <c r="H173" t="s">
        <v>107</v>
      </c>
      <c r="I173" t="s">
        <v>643</v>
      </c>
    </row>
    <row r="174" spans="1:9" hidden="1" x14ac:dyDescent="0.25">
      <c r="A174" t="s">
        <v>535</v>
      </c>
      <c r="B174" t="s">
        <v>1307</v>
      </c>
      <c r="C174" t="s">
        <v>674</v>
      </c>
      <c r="D174">
        <v>240</v>
      </c>
      <c r="E174" t="s">
        <v>533</v>
      </c>
      <c r="F174" t="s">
        <v>6014</v>
      </c>
      <c r="G174" t="s">
        <v>533</v>
      </c>
      <c r="H174" t="s">
        <v>535</v>
      </c>
      <c r="I174" t="s">
        <v>643</v>
      </c>
    </row>
    <row r="175" spans="1:9" hidden="1" x14ac:dyDescent="0.25">
      <c r="A175" t="s">
        <v>195</v>
      </c>
      <c r="B175" t="s">
        <v>1003</v>
      </c>
      <c r="C175" t="s">
        <v>674</v>
      </c>
      <c r="D175">
        <v>208</v>
      </c>
      <c r="E175" t="s">
        <v>193</v>
      </c>
      <c r="F175" t="s">
        <v>6014</v>
      </c>
      <c r="G175" t="s">
        <v>193</v>
      </c>
      <c r="H175" t="s">
        <v>195</v>
      </c>
      <c r="I175" t="s">
        <v>643</v>
      </c>
    </row>
    <row r="176" spans="1:9" hidden="1" x14ac:dyDescent="0.25">
      <c r="A176" t="s">
        <v>168</v>
      </c>
      <c r="B176" t="s">
        <v>922</v>
      </c>
      <c r="C176" t="s">
        <v>674</v>
      </c>
      <c r="D176">
        <v>241</v>
      </c>
      <c r="E176" t="s">
        <v>166</v>
      </c>
      <c r="F176" t="s">
        <v>6014</v>
      </c>
      <c r="G176" t="s">
        <v>166</v>
      </c>
      <c r="H176" t="s">
        <v>168</v>
      </c>
      <c r="I176" t="s">
        <v>643</v>
      </c>
    </row>
    <row r="177" spans="1:9" hidden="1" x14ac:dyDescent="0.25">
      <c r="A177" t="s">
        <v>93</v>
      </c>
      <c r="B177" s="1" t="s">
        <v>785</v>
      </c>
      <c r="C177" t="s">
        <v>674</v>
      </c>
      <c r="D177">
        <v>55</v>
      </c>
      <c r="E177" t="s">
        <v>438</v>
      </c>
      <c r="F177" t="s">
        <v>6014</v>
      </c>
      <c r="G177" t="s">
        <v>438</v>
      </c>
      <c r="H177" t="s">
        <v>93</v>
      </c>
      <c r="I177" t="s">
        <v>643</v>
      </c>
    </row>
    <row r="178" spans="1:9" hidden="1" x14ac:dyDescent="0.25">
      <c r="A178" t="s">
        <v>235</v>
      </c>
      <c r="B178" s="1" t="s">
        <v>1006</v>
      </c>
      <c r="C178" t="s">
        <v>674</v>
      </c>
      <c r="D178">
        <v>54</v>
      </c>
      <c r="E178" t="s">
        <v>575</v>
      </c>
      <c r="F178" t="s">
        <v>6014</v>
      </c>
      <c r="G178" t="s">
        <v>575</v>
      </c>
      <c r="H178" t="s">
        <v>235</v>
      </c>
      <c r="I178" t="s">
        <v>643</v>
      </c>
    </row>
    <row r="179" spans="1:9" hidden="1" x14ac:dyDescent="0.25">
      <c r="A179" t="s">
        <v>267</v>
      </c>
      <c r="B179" s="1" t="s">
        <v>1100</v>
      </c>
      <c r="C179" t="s">
        <v>674</v>
      </c>
      <c r="D179">
        <v>55</v>
      </c>
      <c r="E179" t="s">
        <v>265</v>
      </c>
      <c r="F179" t="s">
        <v>6014</v>
      </c>
      <c r="G179" t="s">
        <v>265</v>
      </c>
      <c r="H179" t="s">
        <v>267</v>
      </c>
      <c r="I179" t="s">
        <v>643</v>
      </c>
    </row>
    <row r="180" spans="1:9" hidden="1" x14ac:dyDescent="0.25">
      <c r="A180" t="s">
        <v>89</v>
      </c>
      <c r="B180" s="1" t="s">
        <v>784</v>
      </c>
      <c r="C180" t="s">
        <v>674</v>
      </c>
      <c r="D180">
        <v>54</v>
      </c>
      <c r="E180" t="s">
        <v>198</v>
      </c>
      <c r="F180" t="s">
        <v>6014</v>
      </c>
      <c r="G180" t="s">
        <v>198</v>
      </c>
      <c r="H180" t="s">
        <v>89</v>
      </c>
      <c r="I180" t="s">
        <v>643</v>
      </c>
    </row>
    <row r="181" spans="1:9" hidden="1" x14ac:dyDescent="0.25">
      <c r="A181" t="s">
        <v>94</v>
      </c>
      <c r="B181" s="1" t="s">
        <v>786</v>
      </c>
      <c r="C181" t="s">
        <v>674</v>
      </c>
      <c r="D181">
        <v>43</v>
      </c>
      <c r="E181" t="s">
        <v>91</v>
      </c>
      <c r="F181" t="s">
        <v>6014</v>
      </c>
      <c r="G181" t="s">
        <v>91</v>
      </c>
      <c r="H181" t="s">
        <v>94</v>
      </c>
      <c r="I181" t="s">
        <v>643</v>
      </c>
    </row>
    <row r="182" spans="1:9" hidden="1" x14ac:dyDescent="0.25">
      <c r="A182" t="s">
        <v>234</v>
      </c>
      <c r="B182" s="1" t="s">
        <v>1007</v>
      </c>
      <c r="C182" t="s">
        <v>674</v>
      </c>
      <c r="D182">
        <v>43</v>
      </c>
      <c r="E182" t="s">
        <v>444</v>
      </c>
      <c r="F182" t="s">
        <v>6014</v>
      </c>
      <c r="G182" t="s">
        <v>444</v>
      </c>
      <c r="H182" t="s">
        <v>234</v>
      </c>
      <c r="I182" t="s">
        <v>643</v>
      </c>
    </row>
    <row r="183" spans="1:9" hidden="1" x14ac:dyDescent="0.25">
      <c r="A183" t="s">
        <v>268</v>
      </c>
      <c r="B183" s="1" t="s">
        <v>1099</v>
      </c>
      <c r="C183" t="s">
        <v>674</v>
      </c>
      <c r="D183">
        <v>43</v>
      </c>
      <c r="E183" t="s">
        <v>591</v>
      </c>
      <c r="F183" t="s">
        <v>6014</v>
      </c>
      <c r="G183" t="s">
        <v>591</v>
      </c>
      <c r="H183" t="s">
        <v>268</v>
      </c>
      <c r="I183" t="s">
        <v>643</v>
      </c>
    </row>
    <row r="184" spans="1:9" hidden="1" x14ac:dyDescent="0.25">
      <c r="A184" t="s">
        <v>90</v>
      </c>
      <c r="B184" s="1" t="s">
        <v>783</v>
      </c>
      <c r="C184" t="s">
        <v>674</v>
      </c>
      <c r="D184">
        <v>43</v>
      </c>
      <c r="E184" t="s">
        <v>510</v>
      </c>
      <c r="F184" t="s">
        <v>6014</v>
      </c>
      <c r="G184" t="s">
        <v>510</v>
      </c>
      <c r="H184" t="s">
        <v>90</v>
      </c>
      <c r="I184" t="s">
        <v>643</v>
      </c>
    </row>
    <row r="185" spans="1:9" hidden="1" x14ac:dyDescent="0.25">
      <c r="A185" t="s">
        <v>332</v>
      </c>
      <c r="B185" t="s">
        <v>1008</v>
      </c>
      <c r="C185" t="s">
        <v>674</v>
      </c>
      <c r="D185">
        <v>467</v>
      </c>
      <c r="E185" t="s">
        <v>332</v>
      </c>
      <c r="F185" t="s">
        <v>6015</v>
      </c>
    </row>
    <row r="186" spans="1:9" hidden="1" x14ac:dyDescent="0.25">
      <c r="A186" t="s">
        <v>1314</v>
      </c>
      <c r="B186" t="s">
        <v>1316</v>
      </c>
      <c r="C186" t="s">
        <v>690</v>
      </c>
      <c r="D186">
        <v>0</v>
      </c>
      <c r="E186" t="s">
        <v>1314</v>
      </c>
      <c r="F186" t="s">
        <v>6015</v>
      </c>
    </row>
    <row r="187" spans="1:9" hidden="1" x14ac:dyDescent="0.25">
      <c r="A187" t="s">
        <v>202</v>
      </c>
      <c r="B187" t="s">
        <v>923</v>
      </c>
      <c r="C187" t="s">
        <v>674</v>
      </c>
      <c r="D187">
        <v>462</v>
      </c>
      <c r="E187" t="s">
        <v>202</v>
      </c>
      <c r="F187" t="s">
        <v>6015</v>
      </c>
    </row>
    <row r="188" spans="1:9" hidden="1" x14ac:dyDescent="0.25">
      <c r="A188" t="s">
        <v>430</v>
      </c>
      <c r="B188" t="s">
        <v>1101</v>
      </c>
      <c r="C188" t="s">
        <v>674</v>
      </c>
      <c r="D188">
        <v>462</v>
      </c>
      <c r="E188" t="s">
        <v>430</v>
      </c>
      <c r="F188" t="s">
        <v>6015</v>
      </c>
    </row>
    <row r="189" spans="1:9" hidden="1" x14ac:dyDescent="0.25">
      <c r="A189" t="s">
        <v>403</v>
      </c>
      <c r="B189" t="s">
        <v>1102</v>
      </c>
      <c r="C189" t="s">
        <v>674</v>
      </c>
      <c r="D189">
        <v>446</v>
      </c>
      <c r="E189" t="s">
        <v>401</v>
      </c>
      <c r="F189" t="s">
        <v>6015</v>
      </c>
    </row>
    <row r="190" spans="1:9" hidden="1" x14ac:dyDescent="0.25">
      <c r="A190" t="s">
        <v>758</v>
      </c>
      <c r="B190" t="s">
        <v>759</v>
      </c>
      <c r="C190" t="s">
        <v>690</v>
      </c>
      <c r="D190">
        <v>185</v>
      </c>
      <c r="E190" t="s">
        <v>1196</v>
      </c>
      <c r="F190" t="s">
        <v>6015</v>
      </c>
    </row>
    <row r="191" spans="1:9" hidden="1" x14ac:dyDescent="0.25">
      <c r="A191" t="s">
        <v>834</v>
      </c>
      <c r="B191" t="s">
        <v>835</v>
      </c>
      <c r="C191" t="s">
        <v>690</v>
      </c>
      <c r="D191">
        <v>219</v>
      </c>
      <c r="E191" t="s">
        <v>836</v>
      </c>
      <c r="F191" t="s">
        <v>6015</v>
      </c>
    </row>
    <row r="192" spans="1:9" hidden="1" x14ac:dyDescent="0.25">
      <c r="A192" t="s">
        <v>269</v>
      </c>
      <c r="B192" t="s">
        <v>1027</v>
      </c>
      <c r="C192" t="s">
        <v>674</v>
      </c>
      <c r="D192">
        <v>291</v>
      </c>
      <c r="E192" t="s">
        <v>269</v>
      </c>
      <c r="F192" t="s">
        <v>6015</v>
      </c>
    </row>
    <row r="193" spans="1:6" hidden="1" x14ac:dyDescent="0.25">
      <c r="A193" t="s">
        <v>613</v>
      </c>
      <c r="B193" t="s">
        <v>1323</v>
      </c>
      <c r="C193" t="s">
        <v>674</v>
      </c>
      <c r="D193">
        <v>265</v>
      </c>
      <c r="E193" t="s">
        <v>613</v>
      </c>
      <c r="F193" t="s">
        <v>6015</v>
      </c>
    </row>
    <row r="194" spans="1:6" hidden="1" x14ac:dyDescent="0.25">
      <c r="A194" t="s">
        <v>1264</v>
      </c>
      <c r="B194" t="s">
        <v>1266</v>
      </c>
      <c r="C194" t="s">
        <v>690</v>
      </c>
      <c r="D194">
        <v>326</v>
      </c>
      <c r="E194" t="s">
        <v>1264</v>
      </c>
      <c r="F194" t="s">
        <v>6015</v>
      </c>
    </row>
    <row r="195" spans="1:6" hidden="1" x14ac:dyDescent="0.25">
      <c r="A195" t="s">
        <v>658</v>
      </c>
      <c r="B195" t="s">
        <v>1325</v>
      </c>
      <c r="C195" t="s">
        <v>690</v>
      </c>
      <c r="D195">
        <v>322</v>
      </c>
      <c r="E195" t="s">
        <v>936</v>
      </c>
      <c r="F195" t="s">
        <v>6015</v>
      </c>
    </row>
    <row r="196" spans="1:6" hidden="1" x14ac:dyDescent="0.25">
      <c r="A196" t="s">
        <v>703</v>
      </c>
      <c r="B196" t="s">
        <v>705</v>
      </c>
      <c r="C196" t="s">
        <v>690</v>
      </c>
      <c r="D196">
        <v>260</v>
      </c>
      <c r="E196" t="s">
        <v>703</v>
      </c>
      <c r="F196" t="s">
        <v>6015</v>
      </c>
    </row>
    <row r="197" spans="1:6" hidden="1" x14ac:dyDescent="0.25">
      <c r="A197" t="s">
        <v>828</v>
      </c>
      <c r="B197" t="s">
        <v>829</v>
      </c>
      <c r="C197" t="s">
        <v>690</v>
      </c>
      <c r="D197">
        <v>247</v>
      </c>
      <c r="E197" t="s">
        <v>826</v>
      </c>
      <c r="F197" t="s">
        <v>6015</v>
      </c>
    </row>
    <row r="198" spans="1:6" hidden="1" x14ac:dyDescent="0.25">
      <c r="A198" t="s">
        <v>273</v>
      </c>
      <c r="B198" t="s">
        <v>1048</v>
      </c>
      <c r="C198" t="s">
        <v>674</v>
      </c>
      <c r="D198">
        <v>76</v>
      </c>
      <c r="E198" t="s">
        <v>271</v>
      </c>
      <c r="F198" t="s">
        <v>6015</v>
      </c>
    </row>
    <row r="199" spans="1:6" hidden="1" x14ac:dyDescent="0.25">
      <c r="A199" t="s">
        <v>392</v>
      </c>
      <c r="B199" t="s">
        <v>1122</v>
      </c>
      <c r="C199" t="s">
        <v>674</v>
      </c>
      <c r="D199">
        <v>90</v>
      </c>
      <c r="E199" t="s">
        <v>390</v>
      </c>
      <c r="F199" t="s">
        <v>6015</v>
      </c>
    </row>
    <row r="200" spans="1:6" hidden="1" x14ac:dyDescent="0.25">
      <c r="A200" t="s">
        <v>1194</v>
      </c>
      <c r="B200" t="s">
        <v>1195</v>
      </c>
      <c r="C200" t="s">
        <v>690</v>
      </c>
      <c r="D200">
        <v>123</v>
      </c>
      <c r="E200" t="s">
        <v>493</v>
      </c>
      <c r="F200" t="s">
        <v>6015</v>
      </c>
    </row>
    <row r="201" spans="1:6" hidden="1" x14ac:dyDescent="0.25">
      <c r="A201" t="s">
        <v>479</v>
      </c>
      <c r="B201" t="s">
        <v>1338</v>
      </c>
      <c r="C201" t="s">
        <v>674</v>
      </c>
      <c r="D201">
        <v>264</v>
      </c>
      <c r="E201" t="s">
        <v>615</v>
      </c>
      <c r="F201" t="s">
        <v>6015</v>
      </c>
    </row>
    <row r="202" spans="1:6" hidden="1" x14ac:dyDescent="0.25">
      <c r="A202" t="s">
        <v>841</v>
      </c>
      <c r="B202" t="s">
        <v>840</v>
      </c>
      <c r="C202" t="s">
        <v>690</v>
      </c>
      <c r="D202">
        <v>259</v>
      </c>
      <c r="E202" t="s">
        <v>839</v>
      </c>
      <c r="F202" t="s">
        <v>6015</v>
      </c>
    </row>
    <row r="203" spans="1:6" hidden="1" x14ac:dyDescent="0.25">
      <c r="A203" t="s">
        <v>311</v>
      </c>
      <c r="B203" t="s">
        <v>1277</v>
      </c>
      <c r="C203" t="s">
        <v>674</v>
      </c>
      <c r="D203">
        <v>265</v>
      </c>
      <c r="E203" t="s">
        <v>518</v>
      </c>
      <c r="F203" t="s">
        <v>6015</v>
      </c>
    </row>
    <row r="204" spans="1:6" hidden="1" x14ac:dyDescent="0.25">
      <c r="A204" t="s">
        <v>600</v>
      </c>
      <c r="B204" t="s">
        <v>1339</v>
      </c>
      <c r="C204" t="s">
        <v>674</v>
      </c>
      <c r="D204">
        <v>40</v>
      </c>
      <c r="E204" t="s">
        <v>598</v>
      </c>
      <c r="F204" t="s">
        <v>6015</v>
      </c>
    </row>
    <row r="205" spans="1:6" hidden="1" x14ac:dyDescent="0.25">
      <c r="A205" t="s">
        <v>522</v>
      </c>
      <c r="B205" t="s">
        <v>1278</v>
      </c>
      <c r="C205" t="s">
        <v>674</v>
      </c>
      <c r="D205">
        <v>38</v>
      </c>
      <c r="E205" t="s">
        <v>520</v>
      </c>
      <c r="F205" t="s">
        <v>6015</v>
      </c>
    </row>
    <row r="206" spans="1:6" hidden="1" x14ac:dyDescent="0.25">
      <c r="A206" t="s">
        <v>842</v>
      </c>
      <c r="B206" t="s">
        <v>843</v>
      </c>
      <c r="C206" t="s">
        <v>690</v>
      </c>
      <c r="D206">
        <v>267</v>
      </c>
      <c r="E206" t="s">
        <v>117</v>
      </c>
      <c r="F206" t="s">
        <v>6015</v>
      </c>
    </row>
    <row r="207" spans="1:6" hidden="1" x14ac:dyDescent="0.25">
      <c r="A207" t="s">
        <v>175</v>
      </c>
      <c r="B207" t="s">
        <v>174</v>
      </c>
      <c r="C207" t="s">
        <v>674</v>
      </c>
      <c r="D207">
        <v>53</v>
      </c>
      <c r="E207" t="s">
        <v>173</v>
      </c>
      <c r="F207" t="s">
        <v>6015</v>
      </c>
    </row>
    <row r="208" spans="1:6" hidden="1" x14ac:dyDescent="0.25">
      <c r="A208" t="s">
        <v>429</v>
      </c>
      <c r="B208" t="s">
        <v>428</v>
      </c>
      <c r="C208" t="s">
        <v>674</v>
      </c>
      <c r="D208">
        <v>36</v>
      </c>
      <c r="E208" t="s">
        <v>427</v>
      </c>
      <c r="F208" t="s">
        <v>6015</v>
      </c>
    </row>
    <row r="209" spans="1:6" hidden="1" x14ac:dyDescent="0.25">
      <c r="A209" t="s">
        <v>896</v>
      </c>
      <c r="B209" t="s">
        <v>960</v>
      </c>
      <c r="C209" t="s">
        <v>690</v>
      </c>
      <c r="D209">
        <v>187</v>
      </c>
      <c r="E209" t="s">
        <v>1281</v>
      </c>
      <c r="F209" t="s">
        <v>6015</v>
      </c>
    </row>
    <row r="210" spans="1:6" hidden="1" x14ac:dyDescent="0.25">
      <c r="A210" t="s">
        <v>1129</v>
      </c>
      <c r="B210" t="s">
        <v>1130</v>
      </c>
      <c r="C210" t="s">
        <v>690</v>
      </c>
      <c r="D210">
        <v>163</v>
      </c>
      <c r="E210" t="s">
        <v>1127</v>
      </c>
      <c r="F210" t="s">
        <v>6015</v>
      </c>
    </row>
    <row r="211" spans="1:6" hidden="1" x14ac:dyDescent="0.25">
      <c r="A211" t="s">
        <v>963</v>
      </c>
      <c r="B211" t="s">
        <v>964</v>
      </c>
      <c r="C211" t="s">
        <v>690</v>
      </c>
      <c r="D211">
        <v>125</v>
      </c>
      <c r="E211" t="s">
        <v>961</v>
      </c>
      <c r="F211" t="s">
        <v>6015</v>
      </c>
    </row>
    <row r="212" spans="1:6" hidden="1" x14ac:dyDescent="0.25">
      <c r="A212" t="s">
        <v>1125</v>
      </c>
      <c r="B212" t="s">
        <v>1126</v>
      </c>
      <c r="C212" t="s">
        <v>690</v>
      </c>
      <c r="D212">
        <v>167</v>
      </c>
      <c r="E212" t="s">
        <v>1123</v>
      </c>
      <c r="F212" t="s">
        <v>6015</v>
      </c>
    </row>
    <row r="213" spans="1:6" hidden="1" x14ac:dyDescent="0.25">
      <c r="A213" t="s">
        <v>124</v>
      </c>
      <c r="B213" t="s">
        <v>737</v>
      </c>
      <c r="C213" t="s">
        <v>674</v>
      </c>
      <c r="D213">
        <v>210</v>
      </c>
      <c r="E213" t="s">
        <v>230</v>
      </c>
      <c r="F213" t="s">
        <v>6015</v>
      </c>
    </row>
    <row r="214" spans="1:6" hidden="1" x14ac:dyDescent="0.25">
      <c r="A214" t="s">
        <v>331</v>
      </c>
      <c r="B214" t="s">
        <v>1065</v>
      </c>
      <c r="C214" t="s">
        <v>674</v>
      </c>
      <c r="D214">
        <v>181</v>
      </c>
      <c r="E214" t="s">
        <v>329</v>
      </c>
      <c r="F214" t="s">
        <v>6015</v>
      </c>
    </row>
    <row r="215" spans="1:6" hidden="1" x14ac:dyDescent="0.25">
      <c r="A215" t="s">
        <v>951</v>
      </c>
      <c r="B215" t="s">
        <v>952</v>
      </c>
      <c r="C215" t="s">
        <v>690</v>
      </c>
      <c r="D215">
        <v>203</v>
      </c>
      <c r="E215" t="s">
        <v>949</v>
      </c>
      <c r="F215" t="s">
        <v>6015</v>
      </c>
    </row>
    <row r="216" spans="1:6" hidden="1" x14ac:dyDescent="0.25">
      <c r="A216" t="s">
        <v>874</v>
      </c>
      <c r="B216" t="s">
        <v>875</v>
      </c>
      <c r="C216" t="s">
        <v>690</v>
      </c>
      <c r="D216">
        <v>16</v>
      </c>
      <c r="E216" t="s">
        <v>872</v>
      </c>
      <c r="F216" t="s">
        <v>6015</v>
      </c>
    </row>
    <row r="217" spans="1:6" hidden="1" x14ac:dyDescent="0.25">
      <c r="A217" t="s">
        <v>878</v>
      </c>
      <c r="B217" t="s">
        <v>879</v>
      </c>
      <c r="C217" t="s">
        <v>690</v>
      </c>
      <c r="D217">
        <v>291</v>
      </c>
      <c r="E217" t="s">
        <v>876</v>
      </c>
      <c r="F217" t="s">
        <v>6015</v>
      </c>
    </row>
    <row r="218" spans="1:6" hidden="1" x14ac:dyDescent="0.25">
      <c r="A218" t="s">
        <v>991</v>
      </c>
      <c r="B218" t="s">
        <v>992</v>
      </c>
      <c r="C218" t="s">
        <v>690</v>
      </c>
      <c r="D218">
        <v>244</v>
      </c>
      <c r="E218" t="s">
        <v>989</v>
      </c>
      <c r="F218" t="s">
        <v>6015</v>
      </c>
    </row>
    <row r="219" spans="1:6" hidden="1" x14ac:dyDescent="0.25">
      <c r="A219" t="s">
        <v>378</v>
      </c>
      <c r="B219" t="s">
        <v>377</v>
      </c>
      <c r="C219" t="s">
        <v>674</v>
      </c>
      <c r="D219">
        <v>61</v>
      </c>
      <c r="E219" t="s">
        <v>376</v>
      </c>
      <c r="F219" t="s">
        <v>6015</v>
      </c>
    </row>
    <row r="220" spans="1:6" hidden="1" x14ac:dyDescent="0.25">
      <c r="A220" t="s">
        <v>257</v>
      </c>
      <c r="B220" t="s">
        <v>256</v>
      </c>
      <c r="C220" t="s">
        <v>674</v>
      </c>
      <c r="D220">
        <v>39</v>
      </c>
      <c r="E220" t="s">
        <v>255</v>
      </c>
      <c r="F220" t="s">
        <v>6015</v>
      </c>
    </row>
    <row r="221" spans="1:6" hidden="1" x14ac:dyDescent="0.25">
      <c r="A221" t="s">
        <v>532</v>
      </c>
      <c r="B221" t="s">
        <v>531</v>
      </c>
      <c r="C221" t="s">
        <v>674</v>
      </c>
      <c r="D221">
        <v>61</v>
      </c>
      <c r="E221" t="s">
        <v>530</v>
      </c>
      <c r="F221" t="s">
        <v>6015</v>
      </c>
    </row>
    <row r="222" spans="1:6" hidden="1" x14ac:dyDescent="0.25">
      <c r="A222" t="s">
        <v>635</v>
      </c>
      <c r="B222" t="s">
        <v>634</v>
      </c>
      <c r="C222" t="s">
        <v>674</v>
      </c>
      <c r="D222">
        <v>40</v>
      </c>
      <c r="E222" t="s">
        <v>633</v>
      </c>
      <c r="F222" t="s">
        <v>6015</v>
      </c>
    </row>
    <row r="223" spans="1:6" hidden="1" x14ac:dyDescent="0.25">
      <c r="A223" t="s">
        <v>25</v>
      </c>
      <c r="B223" t="s">
        <v>24</v>
      </c>
      <c r="C223" t="s">
        <v>674</v>
      </c>
      <c r="D223">
        <v>114</v>
      </c>
      <c r="E223" t="s">
        <v>23</v>
      </c>
      <c r="F223" t="s">
        <v>6015</v>
      </c>
    </row>
    <row r="224" spans="1:6" hidden="1" x14ac:dyDescent="0.25">
      <c r="A224" t="s">
        <v>381</v>
      </c>
      <c r="B224" t="s">
        <v>380</v>
      </c>
      <c r="C224" t="s">
        <v>674</v>
      </c>
      <c r="D224">
        <v>101</v>
      </c>
      <c r="E224" t="s">
        <v>379</v>
      </c>
      <c r="F224" t="s">
        <v>6015</v>
      </c>
    </row>
    <row r="225" spans="1:6" hidden="1" x14ac:dyDescent="0.25">
      <c r="A225" t="s">
        <v>289</v>
      </c>
      <c r="B225" t="s">
        <v>1084</v>
      </c>
      <c r="C225" t="s">
        <v>674</v>
      </c>
      <c r="D225">
        <v>100</v>
      </c>
      <c r="E225" t="s">
        <v>287</v>
      </c>
      <c r="F225" t="s">
        <v>6015</v>
      </c>
    </row>
    <row r="226" spans="1:6" hidden="1" x14ac:dyDescent="0.25">
      <c r="A226" t="s">
        <v>604</v>
      </c>
      <c r="B226" t="s">
        <v>1382</v>
      </c>
      <c r="C226" t="s">
        <v>674</v>
      </c>
      <c r="D226">
        <v>105</v>
      </c>
      <c r="E226" t="s">
        <v>602</v>
      </c>
      <c r="F226" t="s">
        <v>6015</v>
      </c>
    </row>
    <row r="227" spans="1:6" hidden="1" x14ac:dyDescent="0.25">
      <c r="A227" t="s">
        <v>364</v>
      </c>
      <c r="B227" t="s">
        <v>363</v>
      </c>
      <c r="C227" t="s">
        <v>674</v>
      </c>
      <c r="D227">
        <v>53</v>
      </c>
      <c r="E227" t="s">
        <v>362</v>
      </c>
      <c r="F227" t="s">
        <v>6015</v>
      </c>
    </row>
    <row r="228" spans="1:6" hidden="1" x14ac:dyDescent="0.25">
      <c r="A228" t="s">
        <v>400</v>
      </c>
      <c r="B228" t="s">
        <v>399</v>
      </c>
      <c r="C228" t="s">
        <v>674</v>
      </c>
      <c r="D228">
        <v>51</v>
      </c>
      <c r="E228" t="s">
        <v>398</v>
      </c>
      <c r="F228" t="s">
        <v>6015</v>
      </c>
    </row>
    <row r="229" spans="1:6" hidden="1" x14ac:dyDescent="0.25">
      <c r="A229" t="s">
        <v>425</v>
      </c>
      <c r="B229" t="s">
        <v>424</v>
      </c>
      <c r="C229" t="s">
        <v>674</v>
      </c>
      <c r="D229">
        <v>21</v>
      </c>
      <c r="E229" t="s">
        <v>423</v>
      </c>
      <c r="F229" t="s">
        <v>6015</v>
      </c>
    </row>
    <row r="230" spans="1:6" hidden="1" x14ac:dyDescent="0.25">
      <c r="A230" t="s">
        <v>295</v>
      </c>
      <c r="B230" t="s">
        <v>294</v>
      </c>
      <c r="C230" t="s">
        <v>674</v>
      </c>
      <c r="D230">
        <v>18</v>
      </c>
      <c r="E230" t="s">
        <v>293</v>
      </c>
      <c r="F230" t="s">
        <v>6015</v>
      </c>
    </row>
    <row r="231" spans="1:6" hidden="1" x14ac:dyDescent="0.25">
      <c r="A231" t="s">
        <v>367</v>
      </c>
      <c r="B231" t="s">
        <v>366</v>
      </c>
      <c r="C231" t="s">
        <v>674</v>
      </c>
      <c r="D231">
        <v>28</v>
      </c>
      <c r="E231" t="s">
        <v>365</v>
      </c>
      <c r="F231" t="s">
        <v>6015</v>
      </c>
    </row>
    <row r="232" spans="1:6" hidden="1" x14ac:dyDescent="0.25">
      <c r="A232" t="s">
        <v>223</v>
      </c>
      <c r="B232" t="s">
        <v>222</v>
      </c>
      <c r="C232" t="s">
        <v>674</v>
      </c>
      <c r="D232">
        <v>23</v>
      </c>
      <c r="E232" t="s">
        <v>221</v>
      </c>
      <c r="F232" t="s">
        <v>6015</v>
      </c>
    </row>
    <row r="233" spans="1:6" hidden="1" x14ac:dyDescent="0.25">
      <c r="A233" t="s">
        <v>890</v>
      </c>
      <c r="B233" t="s">
        <v>891</v>
      </c>
      <c r="C233" t="s">
        <v>690</v>
      </c>
      <c r="D233">
        <v>952</v>
      </c>
      <c r="E233" t="s">
        <v>898</v>
      </c>
      <c r="F233" t="s">
        <v>6015</v>
      </c>
    </row>
    <row r="234" spans="1:6" hidden="1" x14ac:dyDescent="0.25">
      <c r="A234" t="s">
        <v>1091</v>
      </c>
      <c r="B234" t="s">
        <v>1092</v>
      </c>
      <c r="C234" t="s">
        <v>690</v>
      </c>
      <c r="D234">
        <v>586</v>
      </c>
      <c r="E234" t="s">
        <v>1089</v>
      </c>
      <c r="F234" t="s">
        <v>6015</v>
      </c>
    </row>
    <row r="235" spans="1:6" hidden="1" x14ac:dyDescent="0.25">
      <c r="A235" t="s">
        <v>1163</v>
      </c>
      <c r="B235" t="s">
        <v>1164</v>
      </c>
      <c r="C235" t="s">
        <v>690</v>
      </c>
      <c r="D235">
        <v>65</v>
      </c>
      <c r="E235" t="s">
        <v>245</v>
      </c>
      <c r="F235" t="s">
        <v>6015</v>
      </c>
    </row>
    <row r="236" spans="1:6" hidden="1" x14ac:dyDescent="0.25">
      <c r="A236" t="s">
        <v>481</v>
      </c>
      <c r="B236" t="s">
        <v>480</v>
      </c>
      <c r="C236" t="s">
        <v>674</v>
      </c>
      <c r="D236">
        <v>219</v>
      </c>
      <c r="E236" t="s">
        <v>479</v>
      </c>
      <c r="F236" t="s">
        <v>6015</v>
      </c>
    </row>
    <row r="237" spans="1:6" hidden="1" x14ac:dyDescent="0.25">
      <c r="A237" t="s">
        <v>313</v>
      </c>
      <c r="B237" t="s">
        <v>312</v>
      </c>
      <c r="C237" t="s">
        <v>674</v>
      </c>
      <c r="D237">
        <v>216</v>
      </c>
      <c r="E237" t="s">
        <v>311</v>
      </c>
      <c r="F237" t="s">
        <v>6015</v>
      </c>
    </row>
    <row r="238" spans="1:6" hidden="1" x14ac:dyDescent="0.25">
      <c r="A238" t="s">
        <v>436</v>
      </c>
      <c r="B238" t="s">
        <v>1166</v>
      </c>
      <c r="C238" t="s">
        <v>674</v>
      </c>
      <c r="D238">
        <v>104</v>
      </c>
      <c r="E238" t="s">
        <v>434</v>
      </c>
      <c r="F238" t="s">
        <v>6015</v>
      </c>
    </row>
    <row r="239" spans="1:6" hidden="1" x14ac:dyDescent="0.25">
      <c r="A239" t="s">
        <v>898</v>
      </c>
      <c r="B239" t="s">
        <v>897</v>
      </c>
      <c r="C239" t="s">
        <v>690</v>
      </c>
      <c r="D239">
        <v>911</v>
      </c>
      <c r="E239" t="s">
        <v>896</v>
      </c>
      <c r="F239" t="s">
        <v>6015</v>
      </c>
    </row>
    <row r="240" spans="1:6" hidden="1" x14ac:dyDescent="0.25">
      <c r="A240" t="s">
        <v>901</v>
      </c>
      <c r="B240" t="s">
        <v>902</v>
      </c>
      <c r="C240" t="s">
        <v>690</v>
      </c>
      <c r="D240">
        <v>927</v>
      </c>
      <c r="E240" t="s">
        <v>1129</v>
      </c>
      <c r="F240" t="s">
        <v>6015</v>
      </c>
    </row>
    <row r="241" spans="1:6" hidden="1" x14ac:dyDescent="0.25">
      <c r="A241" t="s">
        <v>903</v>
      </c>
      <c r="B241" t="s">
        <v>904</v>
      </c>
      <c r="C241" t="s">
        <v>690</v>
      </c>
      <c r="D241">
        <v>917</v>
      </c>
      <c r="E241" t="s">
        <v>1306</v>
      </c>
      <c r="F241" t="s">
        <v>6015</v>
      </c>
    </row>
    <row r="242" spans="1:6" hidden="1" x14ac:dyDescent="0.25">
      <c r="A242" t="s">
        <v>886</v>
      </c>
      <c r="B242" t="s">
        <v>999</v>
      </c>
      <c r="C242" t="s">
        <v>690</v>
      </c>
      <c r="D242">
        <v>905</v>
      </c>
      <c r="E242" t="s">
        <v>963</v>
      </c>
      <c r="F242" t="s">
        <v>6015</v>
      </c>
    </row>
    <row r="243" spans="1:6" hidden="1" x14ac:dyDescent="0.25">
      <c r="A243" t="s">
        <v>245</v>
      </c>
      <c r="B243" t="s">
        <v>1000</v>
      </c>
      <c r="C243" t="s">
        <v>674</v>
      </c>
      <c r="D243">
        <v>192</v>
      </c>
      <c r="E243" t="s">
        <v>242</v>
      </c>
      <c r="F243" t="s">
        <v>6015</v>
      </c>
    </row>
    <row r="244" spans="1:6" hidden="1" x14ac:dyDescent="0.25">
      <c r="A244" t="s">
        <v>1385</v>
      </c>
      <c r="B244" t="s">
        <v>1386</v>
      </c>
      <c r="C244" t="s">
        <v>690</v>
      </c>
      <c r="D244">
        <v>194</v>
      </c>
      <c r="E244" t="s">
        <v>1383</v>
      </c>
      <c r="F244" t="s">
        <v>6015</v>
      </c>
    </row>
    <row r="245" spans="1:6" hidden="1" x14ac:dyDescent="0.25">
      <c r="A245" t="s">
        <v>3711</v>
      </c>
      <c r="B245" t="s">
        <v>3713</v>
      </c>
      <c r="C245" t="s">
        <v>690</v>
      </c>
      <c r="D245">
        <v>118</v>
      </c>
      <c r="E245" t="s">
        <v>905</v>
      </c>
      <c r="F245" t="s">
        <v>6015</v>
      </c>
    </row>
    <row r="246" spans="1:6" hidden="1" x14ac:dyDescent="0.25">
      <c r="A246" t="s">
        <v>767</v>
      </c>
      <c r="B246" t="s">
        <v>768</v>
      </c>
      <c r="C246" t="s">
        <v>690</v>
      </c>
      <c r="D246">
        <v>1</v>
      </c>
      <c r="E246" t="s">
        <v>765</v>
      </c>
      <c r="F246" t="s">
        <v>6015</v>
      </c>
    </row>
    <row r="247" spans="1:6" hidden="1" x14ac:dyDescent="0.25">
      <c r="A247" t="s">
        <v>1391</v>
      </c>
      <c r="B247" t="s">
        <v>1392</v>
      </c>
      <c r="C247" t="s">
        <v>690</v>
      </c>
      <c r="D247">
        <v>1</v>
      </c>
      <c r="E247" t="s">
        <v>1389</v>
      </c>
      <c r="F247" t="s">
        <v>6015</v>
      </c>
    </row>
    <row r="248" spans="1:6" hidden="1" x14ac:dyDescent="0.25">
      <c r="A248" t="s">
        <v>148</v>
      </c>
      <c r="B248" t="s">
        <v>147</v>
      </c>
      <c r="C248" t="s">
        <v>674</v>
      </c>
      <c r="D248">
        <v>199</v>
      </c>
      <c r="E248" t="s">
        <v>146</v>
      </c>
      <c r="F248" t="s">
        <v>6015</v>
      </c>
    </row>
    <row r="249" spans="1:6" hidden="1" x14ac:dyDescent="0.25">
      <c r="A249" t="s">
        <v>621</v>
      </c>
      <c r="B249" t="s">
        <v>1393</v>
      </c>
      <c r="C249" t="s">
        <v>674</v>
      </c>
      <c r="D249">
        <v>152</v>
      </c>
      <c r="E249" t="s">
        <v>619</v>
      </c>
      <c r="F249" t="s">
        <v>6015</v>
      </c>
    </row>
    <row r="250" spans="1:6" hidden="1" x14ac:dyDescent="0.25">
      <c r="A250" t="s">
        <v>1396</v>
      </c>
      <c r="B250" t="s">
        <v>1395</v>
      </c>
      <c r="C250" t="s">
        <v>690</v>
      </c>
      <c r="D250">
        <v>215</v>
      </c>
      <c r="E250" t="s">
        <v>1394</v>
      </c>
      <c r="F250" t="s">
        <v>6015</v>
      </c>
    </row>
    <row r="251" spans="1:6" hidden="1" x14ac:dyDescent="0.25">
      <c r="A251" t="s">
        <v>316</v>
      </c>
      <c r="B251" t="s">
        <v>1094</v>
      </c>
      <c r="C251" t="s">
        <v>674</v>
      </c>
      <c r="D251">
        <v>32</v>
      </c>
      <c r="E251" t="s">
        <v>314</v>
      </c>
      <c r="F251" t="s">
        <v>6015</v>
      </c>
    </row>
    <row r="252" spans="1:6" hidden="1" x14ac:dyDescent="0.25">
      <c r="A252" t="s">
        <v>548</v>
      </c>
      <c r="B252" t="s">
        <v>547</v>
      </c>
      <c r="C252" t="s">
        <v>674</v>
      </c>
      <c r="D252">
        <v>30</v>
      </c>
      <c r="E252" t="s">
        <v>546</v>
      </c>
      <c r="F252" t="s">
        <v>6015</v>
      </c>
    </row>
    <row r="253" spans="1:6" hidden="1" x14ac:dyDescent="0.25">
      <c r="A253" t="s">
        <v>340</v>
      </c>
      <c r="B253" t="s">
        <v>339</v>
      </c>
      <c r="C253" t="s">
        <v>674</v>
      </c>
      <c r="D253">
        <v>132</v>
      </c>
      <c r="E253" t="s">
        <v>338</v>
      </c>
      <c r="F253" t="s">
        <v>6015</v>
      </c>
    </row>
    <row r="254" spans="1:6" hidden="1" x14ac:dyDescent="0.25">
      <c r="A254" t="s">
        <v>911</v>
      </c>
      <c r="B254" t="s">
        <v>912</v>
      </c>
      <c r="C254" t="s">
        <v>690</v>
      </c>
      <c r="D254">
        <v>164</v>
      </c>
      <c r="E254" t="s">
        <v>973</v>
      </c>
      <c r="F254" t="s">
        <v>6015</v>
      </c>
    </row>
    <row r="255" spans="1:6" hidden="1" x14ac:dyDescent="0.25">
      <c r="A255" t="s">
        <v>1139</v>
      </c>
      <c r="B255" t="s">
        <v>1140</v>
      </c>
      <c r="C255" t="s">
        <v>690</v>
      </c>
      <c r="D255">
        <v>75</v>
      </c>
      <c r="E255" t="s">
        <v>1397</v>
      </c>
      <c r="F255" t="s">
        <v>6015</v>
      </c>
    </row>
    <row r="256" spans="1:6" hidden="1" x14ac:dyDescent="0.25">
      <c r="A256" t="s">
        <v>919</v>
      </c>
      <c r="B256" t="s">
        <v>920</v>
      </c>
      <c r="C256" t="s">
        <v>690</v>
      </c>
      <c r="D256">
        <v>85</v>
      </c>
      <c r="E256" t="s">
        <v>1167</v>
      </c>
      <c r="F256" t="s">
        <v>6015</v>
      </c>
    </row>
    <row r="257" spans="1:6" hidden="1" x14ac:dyDescent="0.25">
      <c r="A257" t="s">
        <v>180</v>
      </c>
      <c r="B257" t="s">
        <v>921</v>
      </c>
      <c r="C257" t="s">
        <v>674</v>
      </c>
      <c r="D257">
        <v>468</v>
      </c>
      <c r="E257" t="s">
        <v>178</v>
      </c>
      <c r="F257" t="s">
        <v>6015</v>
      </c>
    </row>
    <row r="258" spans="1:6" hidden="1" x14ac:dyDescent="0.25">
      <c r="A258" t="s">
        <v>1310</v>
      </c>
      <c r="B258" t="s">
        <v>1311</v>
      </c>
      <c r="C258" t="s">
        <v>690</v>
      </c>
      <c r="D258">
        <v>152</v>
      </c>
      <c r="E258" t="s">
        <v>1308</v>
      </c>
      <c r="F258" t="s">
        <v>6015</v>
      </c>
    </row>
    <row r="259" spans="1:6" hidden="1" x14ac:dyDescent="0.25">
      <c r="A259" t="s">
        <v>1256</v>
      </c>
      <c r="B259" t="s">
        <v>1257</v>
      </c>
      <c r="C259" t="s">
        <v>690</v>
      </c>
      <c r="D259">
        <v>84</v>
      </c>
      <c r="E259" t="s">
        <v>746</v>
      </c>
      <c r="F259" t="s">
        <v>6015</v>
      </c>
    </row>
    <row r="260" spans="1:6" hidden="1" x14ac:dyDescent="0.25">
      <c r="A260" t="s">
        <v>1172</v>
      </c>
      <c r="B260" t="s">
        <v>1173</v>
      </c>
      <c r="C260" t="s">
        <v>690</v>
      </c>
      <c r="D260">
        <v>143</v>
      </c>
      <c r="E260" t="s">
        <v>1170</v>
      </c>
      <c r="F260" t="s">
        <v>6015</v>
      </c>
    </row>
    <row r="261" spans="1:6" hidden="1" x14ac:dyDescent="0.25">
      <c r="A261" t="s">
        <v>926</v>
      </c>
      <c r="B261" t="s">
        <v>927</v>
      </c>
      <c r="C261" t="s">
        <v>690</v>
      </c>
      <c r="D261">
        <v>664</v>
      </c>
    </row>
    <row r="262" spans="1:6" hidden="1" x14ac:dyDescent="0.25">
      <c r="A262" t="s">
        <v>213</v>
      </c>
      <c r="B262" t="s">
        <v>1005</v>
      </c>
      <c r="C262" t="s">
        <v>674</v>
      </c>
      <c r="D262">
        <v>26</v>
      </c>
    </row>
    <row r="263" spans="1:6" hidden="1" x14ac:dyDescent="0.25">
      <c r="A263" t="s">
        <v>1270</v>
      </c>
      <c r="B263" t="s">
        <v>1271</v>
      </c>
      <c r="C263" t="s">
        <v>690</v>
      </c>
      <c r="D263">
        <v>212</v>
      </c>
    </row>
    <row r="264" spans="1:6" hidden="1" x14ac:dyDescent="0.25">
      <c r="A264" t="s">
        <v>144</v>
      </c>
      <c r="B264" t="s">
        <v>803</v>
      </c>
      <c r="C264" t="s">
        <v>674</v>
      </c>
      <c r="D264">
        <v>78</v>
      </c>
    </row>
    <row r="265" spans="1:6" hidden="1" x14ac:dyDescent="0.25">
      <c r="A265" t="s">
        <v>1030</v>
      </c>
      <c r="B265" t="s">
        <v>1031</v>
      </c>
      <c r="C265" t="s">
        <v>690</v>
      </c>
      <c r="D265">
        <v>1839</v>
      </c>
    </row>
    <row r="266" spans="1:6" hidden="1" x14ac:dyDescent="0.25">
      <c r="A266" t="s">
        <v>957</v>
      </c>
      <c r="B266" t="s">
        <v>1276</v>
      </c>
      <c r="C266" t="s">
        <v>690</v>
      </c>
      <c r="D266">
        <v>438</v>
      </c>
    </row>
    <row r="267" spans="1:6" hidden="1" x14ac:dyDescent="0.25">
      <c r="A267" t="s">
        <v>467</v>
      </c>
      <c r="B267" t="s">
        <v>1205</v>
      </c>
      <c r="C267" t="s">
        <v>674</v>
      </c>
      <c r="D267">
        <v>31</v>
      </c>
    </row>
    <row r="268" spans="1:6" hidden="1" x14ac:dyDescent="0.25">
      <c r="A268" t="s">
        <v>1057</v>
      </c>
      <c r="B268" t="s">
        <v>1058</v>
      </c>
      <c r="C268" t="s">
        <v>690</v>
      </c>
      <c r="D268">
        <v>79</v>
      </c>
    </row>
    <row r="269" spans="1:6" hidden="1" x14ac:dyDescent="0.25">
      <c r="A269" t="s">
        <v>998</v>
      </c>
      <c r="B269" t="s">
        <v>997</v>
      </c>
      <c r="C269" t="s">
        <v>690</v>
      </c>
      <c r="D269">
        <v>152</v>
      </c>
    </row>
    <row r="270" spans="1:6" hidden="1" x14ac:dyDescent="0.25">
      <c r="A270" t="s">
        <v>158</v>
      </c>
      <c r="B270" t="s">
        <v>192</v>
      </c>
      <c r="C270" t="s">
        <v>674</v>
      </c>
      <c r="D270">
        <v>33</v>
      </c>
    </row>
    <row r="271" spans="1:6" hidden="1" x14ac:dyDescent="0.25">
      <c r="A271" t="s">
        <v>163</v>
      </c>
      <c r="B271" t="s">
        <v>192</v>
      </c>
      <c r="C271" t="s">
        <v>674</v>
      </c>
      <c r="D271">
        <v>18</v>
      </c>
    </row>
    <row r="272" spans="1:6" hidden="1" x14ac:dyDescent="0.25">
      <c r="A272" t="s">
        <v>159</v>
      </c>
      <c r="B272" t="s">
        <v>192</v>
      </c>
      <c r="C272" t="s">
        <v>674</v>
      </c>
      <c r="D272">
        <v>37</v>
      </c>
    </row>
    <row r="273" spans="1:4" hidden="1" x14ac:dyDescent="0.25">
      <c r="A273" t="s">
        <v>160</v>
      </c>
      <c r="B273" t="s">
        <v>192</v>
      </c>
      <c r="C273" t="s">
        <v>674</v>
      </c>
      <c r="D273">
        <v>31</v>
      </c>
    </row>
    <row r="274" spans="1:4" hidden="1" x14ac:dyDescent="0.25">
      <c r="A274" t="s">
        <v>161</v>
      </c>
      <c r="B274" t="s">
        <v>192</v>
      </c>
      <c r="C274" t="s">
        <v>674</v>
      </c>
      <c r="D274">
        <v>34</v>
      </c>
    </row>
    <row r="275" spans="1:4" hidden="1" x14ac:dyDescent="0.25">
      <c r="A275" t="s">
        <v>162</v>
      </c>
      <c r="B275" t="s">
        <v>192</v>
      </c>
      <c r="C275" t="s">
        <v>674</v>
      </c>
      <c r="D275">
        <v>31</v>
      </c>
    </row>
    <row r="276" spans="1:4" hidden="1" x14ac:dyDescent="0.25">
      <c r="A276" t="s">
        <v>1141</v>
      </c>
      <c r="B276" t="s">
        <v>1142</v>
      </c>
      <c r="C276" t="s">
        <v>690</v>
      </c>
      <c r="D276">
        <v>154</v>
      </c>
    </row>
    <row r="277" spans="1:4" hidden="1" x14ac:dyDescent="0.25">
      <c r="A277" t="s">
        <v>1080</v>
      </c>
      <c r="B277" t="s">
        <v>1081</v>
      </c>
      <c r="C277" t="s">
        <v>690</v>
      </c>
      <c r="D277">
        <v>244</v>
      </c>
    </row>
    <row r="278" spans="1:4" hidden="1" x14ac:dyDescent="0.25">
      <c r="A278" t="s">
        <v>868</v>
      </c>
      <c r="B278" t="s">
        <v>869</v>
      </c>
      <c r="C278" t="s">
        <v>690</v>
      </c>
      <c r="D278">
        <v>14</v>
      </c>
    </row>
    <row r="279" spans="1:4" hidden="1" x14ac:dyDescent="0.25">
      <c r="A279" t="s">
        <v>306</v>
      </c>
      <c r="B279" t="s">
        <v>1016</v>
      </c>
      <c r="C279" t="s">
        <v>674</v>
      </c>
      <c r="D279">
        <v>65</v>
      </c>
    </row>
    <row r="280" spans="1:4" hidden="1" x14ac:dyDescent="0.25">
      <c r="A280" t="s">
        <v>47</v>
      </c>
      <c r="B280" t="s">
        <v>684</v>
      </c>
      <c r="C280" t="s">
        <v>674</v>
      </c>
      <c r="D280">
        <v>59</v>
      </c>
    </row>
    <row r="281" spans="1:4" hidden="1" x14ac:dyDescent="0.25">
      <c r="A281" t="s">
        <v>58</v>
      </c>
      <c r="B281" t="s">
        <v>685</v>
      </c>
      <c r="C281" t="s">
        <v>674</v>
      </c>
      <c r="D281">
        <v>59</v>
      </c>
    </row>
    <row r="282" spans="1:4" hidden="1" x14ac:dyDescent="0.25">
      <c r="A282" t="s">
        <v>372</v>
      </c>
      <c r="B282" t="s">
        <v>1107</v>
      </c>
      <c r="C282" t="s">
        <v>674</v>
      </c>
      <c r="D282">
        <v>60</v>
      </c>
    </row>
    <row r="283" spans="1:4" hidden="1" x14ac:dyDescent="0.25">
      <c r="A283" t="s">
        <v>595</v>
      </c>
      <c r="B283" t="s">
        <v>1319</v>
      </c>
      <c r="C283" t="s">
        <v>674</v>
      </c>
      <c r="D283">
        <v>66</v>
      </c>
    </row>
    <row r="284" spans="1:4" hidden="1" x14ac:dyDescent="0.25">
      <c r="A284" t="s">
        <v>309</v>
      </c>
      <c r="B284" t="s">
        <v>1017</v>
      </c>
      <c r="C284" t="s">
        <v>674</v>
      </c>
      <c r="D284">
        <v>71</v>
      </c>
    </row>
    <row r="285" spans="1:4" hidden="1" x14ac:dyDescent="0.25">
      <c r="A285" t="s">
        <v>227</v>
      </c>
      <c r="B285" t="s">
        <v>930</v>
      </c>
      <c r="C285" t="s">
        <v>674</v>
      </c>
      <c r="D285">
        <v>72</v>
      </c>
    </row>
    <row r="286" spans="1:4" hidden="1" x14ac:dyDescent="0.25">
      <c r="A286" t="s">
        <v>632</v>
      </c>
      <c r="B286" t="s">
        <v>1320</v>
      </c>
      <c r="C286" t="s">
        <v>674</v>
      </c>
      <c r="D286">
        <v>67</v>
      </c>
    </row>
    <row r="287" spans="1:4" hidden="1" x14ac:dyDescent="0.25">
      <c r="A287" t="s">
        <v>219</v>
      </c>
      <c r="B287" t="s">
        <v>931</v>
      </c>
      <c r="C287" t="s">
        <v>674</v>
      </c>
      <c r="D287">
        <v>67</v>
      </c>
    </row>
    <row r="288" spans="1:4" hidden="1" x14ac:dyDescent="0.25">
      <c r="A288" t="s">
        <v>206</v>
      </c>
      <c r="B288" t="s">
        <v>932</v>
      </c>
      <c r="C288" t="s">
        <v>674</v>
      </c>
      <c r="D288">
        <v>71</v>
      </c>
    </row>
    <row r="289" spans="1:4" hidden="1" x14ac:dyDescent="0.25">
      <c r="A289" t="s">
        <v>973</v>
      </c>
      <c r="B289" t="s">
        <v>974</v>
      </c>
      <c r="C289" t="s">
        <v>690</v>
      </c>
      <c r="D289">
        <v>296</v>
      </c>
    </row>
    <row r="290" spans="1:4" hidden="1" x14ac:dyDescent="0.25">
      <c r="A290" t="s">
        <v>1312</v>
      </c>
      <c r="B290" t="s">
        <v>1313</v>
      </c>
      <c r="C290" t="s">
        <v>690</v>
      </c>
      <c r="D290">
        <v>488</v>
      </c>
    </row>
    <row r="291" spans="1:4" hidden="1" x14ac:dyDescent="0.25">
      <c r="A291" t="s">
        <v>3876</v>
      </c>
      <c r="B291" t="s">
        <v>3877</v>
      </c>
      <c r="C291" t="s">
        <v>690</v>
      </c>
      <c r="D291">
        <v>74</v>
      </c>
    </row>
    <row r="292" spans="1:4" hidden="1" x14ac:dyDescent="0.25">
      <c r="A292" t="s">
        <v>3874</v>
      </c>
      <c r="B292" t="s">
        <v>3875</v>
      </c>
      <c r="C292" t="s">
        <v>690</v>
      </c>
      <c r="D292">
        <v>346</v>
      </c>
    </row>
    <row r="293" spans="1:4" hidden="1" x14ac:dyDescent="0.25">
      <c r="A293" t="s">
        <v>3872</v>
      </c>
      <c r="B293" t="s">
        <v>3873</v>
      </c>
      <c r="C293" t="s">
        <v>674</v>
      </c>
      <c r="D293">
        <v>121</v>
      </c>
    </row>
    <row r="294" spans="1:4" hidden="1" x14ac:dyDescent="0.25">
      <c r="A294" t="s">
        <v>3870</v>
      </c>
      <c r="B294" t="s">
        <v>3871</v>
      </c>
      <c r="C294" t="s">
        <v>674</v>
      </c>
      <c r="D294">
        <v>136</v>
      </c>
    </row>
    <row r="295" spans="1:4" hidden="1" x14ac:dyDescent="0.25">
      <c r="A295" t="s">
        <v>3868</v>
      </c>
      <c r="B295" t="s">
        <v>3869</v>
      </c>
      <c r="C295" t="s">
        <v>674</v>
      </c>
      <c r="D295">
        <v>103</v>
      </c>
    </row>
    <row r="296" spans="1:4" hidden="1" x14ac:dyDescent="0.25">
      <c r="A296" t="s">
        <v>440</v>
      </c>
      <c r="B296" t="s">
        <v>3867</v>
      </c>
      <c r="C296" t="s">
        <v>674</v>
      </c>
      <c r="D296">
        <v>124</v>
      </c>
    </row>
    <row r="297" spans="1:4" hidden="1" x14ac:dyDescent="0.25">
      <c r="A297" t="s">
        <v>198</v>
      </c>
      <c r="B297" t="s">
        <v>3866</v>
      </c>
      <c r="C297" t="s">
        <v>674</v>
      </c>
      <c r="D297">
        <v>110</v>
      </c>
    </row>
    <row r="298" spans="1:4" hidden="1" x14ac:dyDescent="0.25">
      <c r="A298" t="s">
        <v>265</v>
      </c>
      <c r="B298" t="s">
        <v>3865</v>
      </c>
      <c r="C298" t="s">
        <v>674</v>
      </c>
      <c r="D298">
        <v>106</v>
      </c>
    </row>
    <row r="299" spans="1:4" hidden="1" x14ac:dyDescent="0.25">
      <c r="A299" t="s">
        <v>575</v>
      </c>
      <c r="B299" t="s">
        <v>3864</v>
      </c>
      <c r="C299" t="s">
        <v>674</v>
      </c>
      <c r="D299">
        <v>170</v>
      </c>
    </row>
    <row r="300" spans="1:4" hidden="1" x14ac:dyDescent="0.25">
      <c r="A300" t="s">
        <v>438</v>
      </c>
      <c r="B300" t="s">
        <v>3863</v>
      </c>
      <c r="C300" t="s">
        <v>674</v>
      </c>
      <c r="D300">
        <v>116</v>
      </c>
    </row>
    <row r="301" spans="1:4" hidden="1" x14ac:dyDescent="0.25">
      <c r="A301" t="s">
        <v>3861</v>
      </c>
      <c r="B301" t="s">
        <v>3862</v>
      </c>
      <c r="C301" t="s">
        <v>690</v>
      </c>
      <c r="D301">
        <v>70</v>
      </c>
    </row>
    <row r="302" spans="1:4" hidden="1" x14ac:dyDescent="0.25">
      <c r="A302" t="s">
        <v>3859</v>
      </c>
      <c r="B302" t="s">
        <v>3860</v>
      </c>
      <c r="C302" t="s">
        <v>690</v>
      </c>
      <c r="D302">
        <v>716</v>
      </c>
    </row>
    <row r="303" spans="1:4" hidden="1" x14ac:dyDescent="0.25">
      <c r="A303" t="s">
        <v>3857</v>
      </c>
      <c r="B303" t="s">
        <v>3858</v>
      </c>
      <c r="C303" t="s">
        <v>690</v>
      </c>
      <c r="D303">
        <v>1436</v>
      </c>
    </row>
    <row r="304" spans="1:4" hidden="1" x14ac:dyDescent="0.25">
      <c r="A304" t="s">
        <v>3855</v>
      </c>
      <c r="B304" t="s">
        <v>3856</v>
      </c>
      <c r="C304" t="s">
        <v>690</v>
      </c>
      <c r="D304">
        <v>555</v>
      </c>
    </row>
    <row r="305" spans="1:4" hidden="1" x14ac:dyDescent="0.25">
      <c r="A305" t="s">
        <v>3853</v>
      </c>
      <c r="B305" t="s">
        <v>3854</v>
      </c>
      <c r="C305" t="s">
        <v>690</v>
      </c>
      <c r="D305">
        <v>438</v>
      </c>
    </row>
    <row r="306" spans="1:4" hidden="1" x14ac:dyDescent="0.25">
      <c r="A306" t="s">
        <v>3851</v>
      </c>
      <c r="B306" t="s">
        <v>3852</v>
      </c>
      <c r="C306" t="s">
        <v>690</v>
      </c>
      <c r="D306">
        <v>1446</v>
      </c>
    </row>
    <row r="307" spans="1:4" hidden="1" x14ac:dyDescent="0.25">
      <c r="A307" t="s">
        <v>3849</v>
      </c>
      <c r="B307" t="s">
        <v>3850</v>
      </c>
      <c r="C307" t="s">
        <v>690</v>
      </c>
      <c r="D307">
        <v>1558</v>
      </c>
    </row>
    <row r="308" spans="1:4" hidden="1" x14ac:dyDescent="0.25">
      <c r="A308" t="s">
        <v>3845</v>
      </c>
      <c r="B308" t="s">
        <v>3846</v>
      </c>
      <c r="C308" t="s">
        <v>690</v>
      </c>
      <c r="D308">
        <v>13</v>
      </c>
    </row>
    <row r="309" spans="1:4" hidden="1" x14ac:dyDescent="0.25">
      <c r="A309" t="s">
        <v>3842</v>
      </c>
      <c r="B309" t="s">
        <v>3843</v>
      </c>
      <c r="C309" t="s">
        <v>674</v>
      </c>
      <c r="D309">
        <v>107</v>
      </c>
    </row>
    <row r="310" spans="1:4" hidden="1" x14ac:dyDescent="0.25">
      <c r="A310" t="s">
        <v>3840</v>
      </c>
      <c r="B310" t="s">
        <v>3841</v>
      </c>
      <c r="C310" t="s">
        <v>674</v>
      </c>
      <c r="D310">
        <v>104</v>
      </c>
    </row>
    <row r="311" spans="1:4" hidden="1" x14ac:dyDescent="0.25">
      <c r="A311" t="s">
        <v>4216</v>
      </c>
      <c r="B311" t="s">
        <v>4217</v>
      </c>
      <c r="C311" t="s">
        <v>674</v>
      </c>
      <c r="D311">
        <v>118</v>
      </c>
    </row>
    <row r="312" spans="1:4" hidden="1" x14ac:dyDescent="0.25">
      <c r="A312" t="s">
        <v>4214</v>
      </c>
      <c r="B312" t="s">
        <v>4215</v>
      </c>
      <c r="C312" t="s">
        <v>674</v>
      </c>
      <c r="D312">
        <v>125</v>
      </c>
    </row>
    <row r="313" spans="1:4" hidden="1" x14ac:dyDescent="0.25">
      <c r="A313" t="s">
        <v>4212</v>
      </c>
      <c r="B313" t="s">
        <v>4213</v>
      </c>
      <c r="C313" t="s">
        <v>674</v>
      </c>
      <c r="D313">
        <v>109</v>
      </c>
    </row>
    <row r="314" spans="1:4" hidden="1" x14ac:dyDescent="0.25">
      <c r="A314" t="s">
        <v>4210</v>
      </c>
      <c r="B314" t="s">
        <v>4211</v>
      </c>
      <c r="C314" t="s">
        <v>674</v>
      </c>
      <c r="D314">
        <v>106</v>
      </c>
    </row>
    <row r="315" spans="1:4" hidden="1" x14ac:dyDescent="0.25">
      <c r="A315" t="s">
        <v>4208</v>
      </c>
      <c r="B315" t="s">
        <v>4209</v>
      </c>
      <c r="C315" t="s">
        <v>674</v>
      </c>
      <c r="D315">
        <v>118</v>
      </c>
    </row>
    <row r="316" spans="1:4" hidden="1" x14ac:dyDescent="0.25">
      <c r="A316" t="s">
        <v>4206</v>
      </c>
      <c r="B316" t="s">
        <v>4207</v>
      </c>
      <c r="C316" t="s">
        <v>674</v>
      </c>
      <c r="D316">
        <v>125</v>
      </c>
    </row>
    <row r="317" spans="1:4" hidden="1" x14ac:dyDescent="0.25">
      <c r="A317" t="s">
        <v>4204</v>
      </c>
      <c r="B317" t="s">
        <v>4205</v>
      </c>
      <c r="C317" t="s">
        <v>674</v>
      </c>
      <c r="D317">
        <v>118</v>
      </c>
    </row>
    <row r="318" spans="1:4" hidden="1" x14ac:dyDescent="0.25">
      <c r="A318" t="s">
        <v>4202</v>
      </c>
      <c r="B318" t="s">
        <v>4203</v>
      </c>
      <c r="C318" t="s">
        <v>674</v>
      </c>
      <c r="D318">
        <v>113</v>
      </c>
    </row>
    <row r="319" spans="1:4" hidden="1" x14ac:dyDescent="0.25">
      <c r="A319" t="s">
        <v>4200</v>
      </c>
      <c r="B319" t="s">
        <v>4201</v>
      </c>
      <c r="C319" t="s">
        <v>674</v>
      </c>
      <c r="D319">
        <v>123</v>
      </c>
    </row>
    <row r="320" spans="1:4" hidden="1" x14ac:dyDescent="0.25">
      <c r="A320" t="s">
        <v>4198</v>
      </c>
      <c r="B320" t="s">
        <v>4199</v>
      </c>
      <c r="C320" t="s">
        <v>674</v>
      </c>
      <c r="D320">
        <v>134</v>
      </c>
    </row>
    <row r="321" spans="1:4" hidden="1" x14ac:dyDescent="0.25">
      <c r="A321" t="s">
        <v>4196</v>
      </c>
      <c r="B321" t="s">
        <v>4197</v>
      </c>
      <c r="C321" t="s">
        <v>690</v>
      </c>
      <c r="D321">
        <v>287</v>
      </c>
    </row>
    <row r="322" spans="1:4" hidden="1" x14ac:dyDescent="0.25">
      <c r="A322" t="s">
        <v>4194</v>
      </c>
      <c r="B322" t="s">
        <v>4195</v>
      </c>
      <c r="C322" t="s">
        <v>690</v>
      </c>
      <c r="D322">
        <v>410</v>
      </c>
    </row>
    <row r="323" spans="1:4" hidden="1" x14ac:dyDescent="0.25">
      <c r="A323" t="s">
        <v>4192</v>
      </c>
      <c r="B323" t="s">
        <v>4193</v>
      </c>
      <c r="C323" t="s">
        <v>690</v>
      </c>
      <c r="D323">
        <v>1004</v>
      </c>
    </row>
    <row r="324" spans="1:4" hidden="1" x14ac:dyDescent="0.25">
      <c r="A324" t="s">
        <v>4190</v>
      </c>
      <c r="B324" t="s">
        <v>4191</v>
      </c>
      <c r="C324" t="s">
        <v>690</v>
      </c>
      <c r="D324">
        <v>567</v>
      </c>
    </row>
    <row r="325" spans="1:4" hidden="1" x14ac:dyDescent="0.25">
      <c r="A325" t="s">
        <v>4188</v>
      </c>
      <c r="B325" t="s">
        <v>4189</v>
      </c>
      <c r="C325" t="s">
        <v>690</v>
      </c>
      <c r="D325">
        <v>1016</v>
      </c>
    </row>
    <row r="326" spans="1:4" hidden="1" x14ac:dyDescent="0.25">
      <c r="A326" t="s">
        <v>4186</v>
      </c>
      <c r="B326" t="s">
        <v>4187</v>
      </c>
      <c r="C326" t="s">
        <v>690</v>
      </c>
      <c r="D326">
        <v>1127</v>
      </c>
    </row>
    <row r="327" spans="1:4" hidden="1" x14ac:dyDescent="0.25">
      <c r="A327" t="s">
        <v>4184</v>
      </c>
      <c r="B327" t="s">
        <v>4185</v>
      </c>
      <c r="C327" t="s">
        <v>690</v>
      </c>
      <c r="D327">
        <v>173</v>
      </c>
    </row>
    <row r="328" spans="1:4" hidden="1" x14ac:dyDescent="0.25">
      <c r="A328" t="s">
        <v>917</v>
      </c>
      <c r="B328" t="s">
        <v>4183</v>
      </c>
      <c r="C328" t="s">
        <v>690</v>
      </c>
      <c r="D328">
        <v>213</v>
      </c>
    </row>
    <row r="329" spans="1:4" hidden="1" x14ac:dyDescent="0.25">
      <c r="A329" t="s">
        <v>1095</v>
      </c>
      <c r="B329" t="s">
        <v>4182</v>
      </c>
      <c r="C329" t="s">
        <v>690</v>
      </c>
      <c r="D329">
        <v>296</v>
      </c>
    </row>
    <row r="330" spans="1:4" hidden="1" x14ac:dyDescent="0.25">
      <c r="A330" t="s">
        <v>1167</v>
      </c>
      <c r="B330" t="s">
        <v>4181</v>
      </c>
      <c r="C330" t="s">
        <v>690</v>
      </c>
      <c r="D330">
        <v>279</v>
      </c>
    </row>
    <row r="331" spans="1:4" hidden="1" x14ac:dyDescent="0.25">
      <c r="A331" t="s">
        <v>913</v>
      </c>
      <c r="B331" t="s">
        <v>4180</v>
      </c>
      <c r="C331" t="s">
        <v>690</v>
      </c>
      <c r="D331">
        <v>250</v>
      </c>
    </row>
    <row r="332" spans="1:4" hidden="1" x14ac:dyDescent="0.25">
      <c r="A332" t="s">
        <v>1399</v>
      </c>
      <c r="B332" t="s">
        <v>4179</v>
      </c>
      <c r="C332" t="s">
        <v>690</v>
      </c>
      <c r="D332">
        <v>294</v>
      </c>
    </row>
    <row r="333" spans="1:4" hidden="1" x14ac:dyDescent="0.25">
      <c r="A333" t="s">
        <v>773</v>
      </c>
      <c r="B333" t="s">
        <v>4178</v>
      </c>
      <c r="C333" t="s">
        <v>690</v>
      </c>
      <c r="D333">
        <v>209</v>
      </c>
    </row>
    <row r="334" spans="1:4" hidden="1" x14ac:dyDescent="0.25">
      <c r="A334" t="s">
        <v>769</v>
      </c>
      <c r="B334" t="s">
        <v>4177</v>
      </c>
      <c r="C334" t="s">
        <v>690</v>
      </c>
      <c r="D334">
        <v>440</v>
      </c>
    </row>
    <row r="335" spans="1:4" hidden="1" x14ac:dyDescent="0.25">
      <c r="A335" t="s">
        <v>4175</v>
      </c>
      <c r="B335" t="s">
        <v>4176</v>
      </c>
      <c r="C335" t="s">
        <v>690</v>
      </c>
      <c r="D335">
        <v>8</v>
      </c>
    </row>
    <row r="336" spans="1:4" hidden="1" x14ac:dyDescent="0.25">
      <c r="A336" t="s">
        <v>4173</v>
      </c>
      <c r="B336" t="s">
        <v>4174</v>
      </c>
      <c r="C336" t="s">
        <v>690</v>
      </c>
      <c r="D336">
        <v>15</v>
      </c>
    </row>
    <row r="337" spans="1:4" hidden="1" x14ac:dyDescent="0.25">
      <c r="A337" t="s">
        <v>4171</v>
      </c>
      <c r="B337" t="s">
        <v>4172</v>
      </c>
      <c r="C337" t="s">
        <v>690</v>
      </c>
      <c r="D337">
        <v>15</v>
      </c>
    </row>
    <row r="338" spans="1:4" hidden="1" x14ac:dyDescent="0.25">
      <c r="A338" t="s">
        <v>1394</v>
      </c>
      <c r="B338" t="s">
        <v>4170</v>
      </c>
      <c r="C338" t="s">
        <v>690</v>
      </c>
      <c r="D338">
        <v>45</v>
      </c>
    </row>
    <row r="339" spans="1:4" hidden="1" x14ac:dyDescent="0.25">
      <c r="A339" t="s">
        <v>4168</v>
      </c>
      <c r="B339" t="s">
        <v>4169</v>
      </c>
      <c r="C339" t="s">
        <v>690</v>
      </c>
      <c r="D339">
        <v>73</v>
      </c>
    </row>
    <row r="340" spans="1:4" hidden="1" x14ac:dyDescent="0.25">
      <c r="A340" t="s">
        <v>4166</v>
      </c>
      <c r="B340" t="s">
        <v>4167</v>
      </c>
      <c r="C340" t="s">
        <v>690</v>
      </c>
      <c r="D340">
        <v>31</v>
      </c>
    </row>
    <row r="341" spans="1:4" hidden="1" x14ac:dyDescent="0.25">
      <c r="A341" t="s">
        <v>4164</v>
      </c>
      <c r="B341" t="s">
        <v>4165</v>
      </c>
      <c r="C341" t="s">
        <v>690</v>
      </c>
      <c r="D341">
        <v>85</v>
      </c>
    </row>
    <row r="342" spans="1:4" hidden="1" x14ac:dyDescent="0.25">
      <c r="A342" t="s">
        <v>4162</v>
      </c>
      <c r="B342" t="s">
        <v>4163</v>
      </c>
      <c r="C342" t="s">
        <v>690</v>
      </c>
      <c r="D342">
        <v>80</v>
      </c>
    </row>
    <row r="343" spans="1:4" hidden="1" x14ac:dyDescent="0.25">
      <c r="A343" t="s">
        <v>4160</v>
      </c>
      <c r="B343" t="s">
        <v>4161</v>
      </c>
      <c r="C343" t="s">
        <v>690</v>
      </c>
      <c r="D343">
        <v>85</v>
      </c>
    </row>
    <row r="344" spans="1:4" hidden="1" x14ac:dyDescent="0.25">
      <c r="A344" t="s">
        <v>4158</v>
      </c>
      <c r="B344" t="s">
        <v>4159</v>
      </c>
      <c r="C344" t="s">
        <v>690</v>
      </c>
      <c r="D344">
        <v>139</v>
      </c>
    </row>
    <row r="345" spans="1:4" hidden="1" x14ac:dyDescent="0.25">
      <c r="A345" t="s">
        <v>4156</v>
      </c>
      <c r="B345" t="s">
        <v>4157</v>
      </c>
      <c r="C345" t="s">
        <v>690</v>
      </c>
      <c r="D345">
        <v>64</v>
      </c>
    </row>
    <row r="346" spans="1:4" hidden="1" x14ac:dyDescent="0.25">
      <c r="A346" t="s">
        <v>4154</v>
      </c>
      <c r="B346" t="s">
        <v>4155</v>
      </c>
      <c r="C346" t="s">
        <v>690</v>
      </c>
      <c r="D346">
        <v>163</v>
      </c>
    </row>
    <row r="347" spans="1:4" hidden="1" x14ac:dyDescent="0.25">
      <c r="A347" t="s">
        <v>4152</v>
      </c>
      <c r="B347" t="s">
        <v>4153</v>
      </c>
      <c r="C347" t="s">
        <v>690</v>
      </c>
      <c r="D347">
        <v>165</v>
      </c>
    </row>
    <row r="348" spans="1:4" hidden="1" x14ac:dyDescent="0.25">
      <c r="A348" t="s">
        <v>4150</v>
      </c>
      <c r="B348" t="s">
        <v>4151</v>
      </c>
      <c r="C348" t="s">
        <v>690</v>
      </c>
      <c r="D348">
        <v>170</v>
      </c>
    </row>
    <row r="349" spans="1:4" hidden="1" x14ac:dyDescent="0.25">
      <c r="A349" t="s">
        <v>4148</v>
      </c>
      <c r="B349" t="s">
        <v>4149</v>
      </c>
      <c r="C349" t="s">
        <v>690</v>
      </c>
      <c r="D349">
        <v>8</v>
      </c>
    </row>
    <row r="350" spans="1:4" hidden="1" x14ac:dyDescent="0.25">
      <c r="A350" t="s">
        <v>4146</v>
      </c>
      <c r="B350" t="s">
        <v>4147</v>
      </c>
      <c r="C350" t="s">
        <v>690</v>
      </c>
      <c r="D350">
        <v>8</v>
      </c>
    </row>
    <row r="351" spans="1:4" hidden="1" x14ac:dyDescent="0.25">
      <c r="A351" t="s">
        <v>4144</v>
      </c>
      <c r="B351" t="s">
        <v>4145</v>
      </c>
      <c r="C351" t="s">
        <v>690</v>
      </c>
      <c r="D351">
        <v>8</v>
      </c>
    </row>
    <row r="352" spans="1:4" hidden="1" x14ac:dyDescent="0.25">
      <c r="A352" t="s">
        <v>4142</v>
      </c>
      <c r="B352" t="s">
        <v>4143</v>
      </c>
      <c r="C352" t="s">
        <v>690</v>
      </c>
      <c r="D352">
        <v>8</v>
      </c>
    </row>
    <row r="353" spans="1:4" hidden="1" x14ac:dyDescent="0.25">
      <c r="A353" t="s">
        <v>1306</v>
      </c>
      <c r="B353" t="s">
        <v>4141</v>
      </c>
      <c r="C353" t="s">
        <v>690</v>
      </c>
      <c r="D353">
        <v>176</v>
      </c>
    </row>
    <row r="354" spans="1:4" hidden="1" x14ac:dyDescent="0.25">
      <c r="A354" t="s">
        <v>3838</v>
      </c>
      <c r="B354" t="s">
        <v>3839</v>
      </c>
      <c r="C354" t="s">
        <v>690</v>
      </c>
      <c r="D354">
        <v>245</v>
      </c>
    </row>
    <row r="355" spans="1:4" hidden="1" x14ac:dyDescent="0.25">
      <c r="A355" t="s">
        <v>3836</v>
      </c>
      <c r="B355" t="s">
        <v>3837</v>
      </c>
      <c r="C355" t="s">
        <v>690</v>
      </c>
      <c r="D355">
        <v>78</v>
      </c>
    </row>
    <row r="356" spans="1:4" hidden="1" x14ac:dyDescent="0.25">
      <c r="A356" t="s">
        <v>3834</v>
      </c>
      <c r="B356" t="s">
        <v>3835</v>
      </c>
      <c r="C356" t="s">
        <v>690</v>
      </c>
      <c r="D356">
        <v>79</v>
      </c>
    </row>
    <row r="357" spans="1:4" hidden="1" x14ac:dyDescent="0.25">
      <c r="A357" t="s">
        <v>3832</v>
      </c>
      <c r="B357" t="s">
        <v>3833</v>
      </c>
      <c r="C357" t="s">
        <v>690</v>
      </c>
      <c r="D357">
        <v>79</v>
      </c>
    </row>
    <row r="358" spans="1:4" hidden="1" x14ac:dyDescent="0.25">
      <c r="A358" t="s">
        <v>3830</v>
      </c>
      <c r="B358" t="s">
        <v>3831</v>
      </c>
      <c r="C358" t="s">
        <v>690</v>
      </c>
      <c r="D358">
        <v>70</v>
      </c>
    </row>
    <row r="359" spans="1:4" hidden="1" x14ac:dyDescent="0.25">
      <c r="A359" t="s">
        <v>3828</v>
      </c>
      <c r="B359" t="s">
        <v>3829</v>
      </c>
      <c r="C359" t="s">
        <v>690</v>
      </c>
      <c r="D359">
        <v>79</v>
      </c>
    </row>
    <row r="360" spans="1:4" hidden="1" x14ac:dyDescent="0.25">
      <c r="A360" t="s">
        <v>3826</v>
      </c>
      <c r="B360" t="s">
        <v>3827</v>
      </c>
      <c r="C360" t="s">
        <v>690</v>
      </c>
      <c r="D360">
        <v>79</v>
      </c>
    </row>
    <row r="361" spans="1:4" hidden="1" x14ac:dyDescent="0.25">
      <c r="A361" t="s">
        <v>3824</v>
      </c>
      <c r="B361" t="s">
        <v>3825</v>
      </c>
      <c r="C361" t="s">
        <v>690</v>
      </c>
      <c r="D361">
        <v>243</v>
      </c>
    </row>
    <row r="362" spans="1:4" hidden="1" x14ac:dyDescent="0.25">
      <c r="A362" t="s">
        <v>3822</v>
      </c>
      <c r="B362" t="s">
        <v>3823</v>
      </c>
      <c r="C362" t="s">
        <v>674</v>
      </c>
      <c r="D362">
        <v>119</v>
      </c>
    </row>
    <row r="363" spans="1:4" hidden="1" x14ac:dyDescent="0.25">
      <c r="A363" t="s">
        <v>3820</v>
      </c>
      <c r="B363" t="s">
        <v>3821</v>
      </c>
      <c r="C363" t="s">
        <v>674</v>
      </c>
      <c r="D363">
        <v>154</v>
      </c>
    </row>
    <row r="364" spans="1:4" hidden="1" x14ac:dyDescent="0.25">
      <c r="A364" t="s">
        <v>3818</v>
      </c>
      <c r="B364" t="s">
        <v>3819</v>
      </c>
      <c r="C364" t="s">
        <v>674</v>
      </c>
      <c r="D364">
        <v>20</v>
      </c>
    </row>
    <row r="365" spans="1:4" hidden="1" x14ac:dyDescent="0.25">
      <c r="A365" t="s">
        <v>3816</v>
      </c>
      <c r="B365" t="s">
        <v>3817</v>
      </c>
      <c r="C365" t="s">
        <v>674</v>
      </c>
      <c r="D365">
        <v>168</v>
      </c>
    </row>
    <row r="366" spans="1:4" hidden="1" x14ac:dyDescent="0.25">
      <c r="A366" t="s">
        <v>3814</v>
      </c>
      <c r="B366" t="s">
        <v>3815</v>
      </c>
      <c r="C366" t="s">
        <v>690</v>
      </c>
      <c r="D366">
        <v>15</v>
      </c>
    </row>
    <row r="367" spans="1:4" hidden="1" x14ac:dyDescent="0.25">
      <c r="A367" t="s">
        <v>3812</v>
      </c>
      <c r="B367" t="s">
        <v>3813</v>
      </c>
      <c r="C367" t="s">
        <v>690</v>
      </c>
      <c r="D367">
        <v>17</v>
      </c>
    </row>
    <row r="368" spans="1:4" hidden="1" x14ac:dyDescent="0.25">
      <c r="A368" t="s">
        <v>3810</v>
      </c>
      <c r="B368" t="s">
        <v>3811</v>
      </c>
      <c r="C368" t="s">
        <v>690</v>
      </c>
      <c r="D368">
        <v>18</v>
      </c>
    </row>
    <row r="369" spans="1:4" hidden="1" x14ac:dyDescent="0.25">
      <c r="A369" t="s">
        <v>3808</v>
      </c>
      <c r="B369" t="s">
        <v>3809</v>
      </c>
      <c r="C369" t="s">
        <v>690</v>
      </c>
      <c r="D369">
        <v>228</v>
      </c>
    </row>
    <row r="370" spans="1:4" hidden="1" x14ac:dyDescent="0.25">
      <c r="A370" t="s">
        <v>3806</v>
      </c>
      <c r="B370" t="s">
        <v>3807</v>
      </c>
      <c r="C370" t="s">
        <v>674</v>
      </c>
      <c r="D370">
        <v>149</v>
      </c>
    </row>
    <row r="371" spans="1:4" hidden="1" x14ac:dyDescent="0.25">
      <c r="A371" t="s">
        <v>3804</v>
      </c>
      <c r="B371" t="s">
        <v>3805</v>
      </c>
      <c r="C371" t="s">
        <v>674</v>
      </c>
      <c r="D371">
        <v>44</v>
      </c>
    </row>
    <row r="372" spans="1:4" hidden="1" x14ac:dyDescent="0.25">
      <c r="A372" t="s">
        <v>3802</v>
      </c>
      <c r="B372" t="s">
        <v>3803</v>
      </c>
      <c r="C372" t="s">
        <v>674</v>
      </c>
      <c r="D372">
        <v>77</v>
      </c>
    </row>
    <row r="373" spans="1:4" hidden="1" x14ac:dyDescent="0.25">
      <c r="A373" t="s">
        <v>3800</v>
      </c>
      <c r="B373" t="s">
        <v>3801</v>
      </c>
      <c r="C373" t="s">
        <v>690</v>
      </c>
      <c r="D373">
        <v>495</v>
      </c>
    </row>
    <row r="374" spans="1:4" hidden="1" x14ac:dyDescent="0.25">
      <c r="A374" t="s">
        <v>3798</v>
      </c>
      <c r="B374" t="s">
        <v>3799</v>
      </c>
      <c r="C374" t="s">
        <v>690</v>
      </c>
      <c r="D374">
        <v>495</v>
      </c>
    </row>
    <row r="375" spans="1:4" hidden="1" x14ac:dyDescent="0.25">
      <c r="A375" t="s">
        <v>3796</v>
      </c>
      <c r="B375" t="s">
        <v>3797</v>
      </c>
      <c r="C375" t="s">
        <v>690</v>
      </c>
      <c r="D375">
        <v>500</v>
      </c>
    </row>
    <row r="376" spans="1:4" hidden="1" x14ac:dyDescent="0.25">
      <c r="A376" t="s">
        <v>3794</v>
      </c>
      <c r="B376" t="s">
        <v>3795</v>
      </c>
      <c r="C376" t="s">
        <v>690</v>
      </c>
      <c r="D376">
        <v>490</v>
      </c>
    </row>
    <row r="377" spans="1:4" hidden="1" x14ac:dyDescent="0.25">
      <c r="A377" t="s">
        <v>3934</v>
      </c>
      <c r="B377" t="s">
        <v>3935</v>
      </c>
      <c r="C377" t="s">
        <v>674</v>
      </c>
      <c r="D377">
        <v>99</v>
      </c>
    </row>
    <row r="378" spans="1:4" hidden="1" x14ac:dyDescent="0.25">
      <c r="A378" t="s">
        <v>3932</v>
      </c>
      <c r="B378" t="s">
        <v>3933</v>
      </c>
      <c r="C378" t="s">
        <v>674</v>
      </c>
      <c r="D378">
        <v>20</v>
      </c>
    </row>
    <row r="379" spans="1:4" hidden="1" x14ac:dyDescent="0.25">
      <c r="A379" t="s">
        <v>3930</v>
      </c>
      <c r="B379" t="s">
        <v>3931</v>
      </c>
      <c r="C379" t="s">
        <v>674</v>
      </c>
      <c r="D379">
        <v>18</v>
      </c>
    </row>
    <row r="380" spans="1:4" hidden="1" x14ac:dyDescent="0.25">
      <c r="A380" t="s">
        <v>3928</v>
      </c>
      <c r="B380" t="s">
        <v>3929</v>
      </c>
      <c r="C380" t="s">
        <v>690</v>
      </c>
      <c r="D380">
        <v>65</v>
      </c>
    </row>
    <row r="381" spans="1:4" hidden="1" x14ac:dyDescent="0.25">
      <c r="A381" t="s">
        <v>3926</v>
      </c>
      <c r="B381" t="s">
        <v>3927</v>
      </c>
      <c r="C381" t="s">
        <v>674</v>
      </c>
      <c r="D381">
        <v>44</v>
      </c>
    </row>
    <row r="382" spans="1:4" hidden="1" x14ac:dyDescent="0.25">
      <c r="A382" t="s">
        <v>3924</v>
      </c>
      <c r="B382" t="s">
        <v>3925</v>
      </c>
      <c r="C382" t="s">
        <v>674</v>
      </c>
      <c r="D382">
        <v>46</v>
      </c>
    </row>
    <row r="383" spans="1:4" hidden="1" x14ac:dyDescent="0.25">
      <c r="A383" t="s">
        <v>3922</v>
      </c>
      <c r="B383" t="s">
        <v>3923</v>
      </c>
      <c r="C383" t="s">
        <v>674</v>
      </c>
      <c r="D383">
        <v>46</v>
      </c>
    </row>
    <row r="384" spans="1:4" hidden="1" x14ac:dyDescent="0.25">
      <c r="A384" t="s">
        <v>3920</v>
      </c>
      <c r="B384" t="s">
        <v>3921</v>
      </c>
      <c r="C384" t="s">
        <v>690</v>
      </c>
      <c r="D384">
        <v>39</v>
      </c>
    </row>
    <row r="385" spans="1:4" hidden="1" x14ac:dyDescent="0.25">
      <c r="A385" t="s">
        <v>3918</v>
      </c>
      <c r="B385" t="s">
        <v>3919</v>
      </c>
      <c r="C385" t="s">
        <v>690</v>
      </c>
      <c r="D385">
        <v>57</v>
      </c>
    </row>
    <row r="386" spans="1:4" hidden="1" x14ac:dyDescent="0.25">
      <c r="A386" t="s">
        <v>3916</v>
      </c>
      <c r="B386" t="s">
        <v>3917</v>
      </c>
      <c r="C386" t="s">
        <v>690</v>
      </c>
      <c r="D386">
        <v>64</v>
      </c>
    </row>
    <row r="387" spans="1:4" hidden="1" x14ac:dyDescent="0.25">
      <c r="A387" t="s">
        <v>3914</v>
      </c>
      <c r="B387" t="s">
        <v>3915</v>
      </c>
      <c r="C387" t="s">
        <v>674</v>
      </c>
      <c r="D387">
        <v>15</v>
      </c>
    </row>
    <row r="388" spans="1:4" hidden="1" x14ac:dyDescent="0.25">
      <c r="A388" t="s">
        <v>286</v>
      </c>
      <c r="B388" t="s">
        <v>3913</v>
      </c>
      <c r="C388" t="s">
        <v>674</v>
      </c>
      <c r="D388">
        <v>16</v>
      </c>
    </row>
    <row r="389" spans="1:4" hidden="1" x14ac:dyDescent="0.25">
      <c r="A389" t="s">
        <v>846</v>
      </c>
      <c r="B389" t="s">
        <v>3912</v>
      </c>
      <c r="C389" t="s">
        <v>690</v>
      </c>
      <c r="D389">
        <v>440</v>
      </c>
    </row>
    <row r="390" spans="1:4" hidden="1" x14ac:dyDescent="0.25">
      <c r="A390" t="s">
        <v>3910</v>
      </c>
      <c r="B390" t="s">
        <v>3911</v>
      </c>
      <c r="C390" t="s">
        <v>674</v>
      </c>
      <c r="D390">
        <v>25</v>
      </c>
    </row>
    <row r="391" spans="1:4" hidden="1" x14ac:dyDescent="0.25">
      <c r="A391" t="s">
        <v>3908</v>
      </c>
      <c r="B391" t="s">
        <v>3909</v>
      </c>
      <c r="C391" t="s">
        <v>674</v>
      </c>
      <c r="D391">
        <v>27</v>
      </c>
    </row>
    <row r="392" spans="1:4" hidden="1" x14ac:dyDescent="0.25">
      <c r="A392" t="s">
        <v>3906</v>
      </c>
      <c r="B392" t="s">
        <v>3907</v>
      </c>
      <c r="C392" t="s">
        <v>690</v>
      </c>
      <c r="D392">
        <v>781</v>
      </c>
    </row>
    <row r="393" spans="1:4" hidden="1" x14ac:dyDescent="0.25">
      <c r="A393" t="s">
        <v>3904</v>
      </c>
      <c r="B393" t="s">
        <v>3905</v>
      </c>
      <c r="C393" t="s">
        <v>690</v>
      </c>
      <c r="D393">
        <v>873</v>
      </c>
    </row>
    <row r="394" spans="1:4" hidden="1" x14ac:dyDescent="0.25">
      <c r="A394" t="s">
        <v>3902</v>
      </c>
      <c r="B394" t="s">
        <v>3903</v>
      </c>
      <c r="C394" t="s">
        <v>690</v>
      </c>
      <c r="D394">
        <v>893</v>
      </c>
    </row>
    <row r="395" spans="1:4" hidden="1" x14ac:dyDescent="0.25">
      <c r="A395" t="s">
        <v>3900</v>
      </c>
      <c r="B395" t="s">
        <v>3901</v>
      </c>
      <c r="C395" t="s">
        <v>690</v>
      </c>
      <c r="D395">
        <v>163</v>
      </c>
    </row>
    <row r="396" spans="1:4" hidden="1" x14ac:dyDescent="0.25">
      <c r="A396" t="s">
        <v>3898</v>
      </c>
      <c r="B396" t="s">
        <v>3899</v>
      </c>
      <c r="C396" t="s">
        <v>690</v>
      </c>
      <c r="D396">
        <v>176</v>
      </c>
    </row>
    <row r="397" spans="1:4" hidden="1" x14ac:dyDescent="0.25">
      <c r="A397" t="s">
        <v>3896</v>
      </c>
      <c r="B397" t="s">
        <v>3897</v>
      </c>
      <c r="C397" t="s">
        <v>690</v>
      </c>
      <c r="D397">
        <v>71</v>
      </c>
    </row>
    <row r="398" spans="1:4" hidden="1" x14ac:dyDescent="0.25">
      <c r="A398" t="s">
        <v>2781</v>
      </c>
      <c r="B398" t="s">
        <v>3895</v>
      </c>
      <c r="C398" t="s">
        <v>690</v>
      </c>
      <c r="D398">
        <v>128</v>
      </c>
    </row>
    <row r="399" spans="1:4" hidden="1" x14ac:dyDescent="0.25">
      <c r="A399" t="s">
        <v>2695</v>
      </c>
      <c r="B399" t="s">
        <v>3894</v>
      </c>
      <c r="C399" t="s">
        <v>690</v>
      </c>
      <c r="D399">
        <v>141</v>
      </c>
    </row>
    <row r="400" spans="1:4" hidden="1" x14ac:dyDescent="0.25">
      <c r="A400" t="s">
        <v>2843</v>
      </c>
      <c r="B400" t="s">
        <v>3893</v>
      </c>
      <c r="C400" t="s">
        <v>690</v>
      </c>
      <c r="D400">
        <v>145</v>
      </c>
    </row>
    <row r="401" spans="1:4" hidden="1" x14ac:dyDescent="0.25">
      <c r="A401" t="s">
        <v>2610</v>
      </c>
      <c r="B401" t="s">
        <v>3892</v>
      </c>
      <c r="C401" t="s">
        <v>674</v>
      </c>
      <c r="D401">
        <v>182</v>
      </c>
    </row>
    <row r="402" spans="1:4" hidden="1" x14ac:dyDescent="0.25">
      <c r="A402" t="s">
        <v>3890</v>
      </c>
      <c r="B402" t="s">
        <v>3891</v>
      </c>
      <c r="C402" t="s">
        <v>674</v>
      </c>
      <c r="D402">
        <v>253</v>
      </c>
    </row>
    <row r="403" spans="1:4" hidden="1" x14ac:dyDescent="0.25">
      <c r="A403" t="s">
        <v>3888</v>
      </c>
      <c r="B403" t="s">
        <v>3889</v>
      </c>
      <c r="C403" t="s">
        <v>674</v>
      </c>
      <c r="D403">
        <v>268</v>
      </c>
    </row>
    <row r="404" spans="1:4" hidden="1" x14ac:dyDescent="0.25">
      <c r="A404" t="s">
        <v>3886</v>
      </c>
      <c r="B404" t="s">
        <v>3887</v>
      </c>
      <c r="C404" t="s">
        <v>690</v>
      </c>
      <c r="D404">
        <v>215</v>
      </c>
    </row>
    <row r="405" spans="1:4" hidden="1" x14ac:dyDescent="0.25">
      <c r="A405" t="s">
        <v>3884</v>
      </c>
      <c r="B405" t="s">
        <v>3885</v>
      </c>
      <c r="C405" t="s">
        <v>690</v>
      </c>
      <c r="D405">
        <v>233</v>
      </c>
    </row>
    <row r="406" spans="1:4" hidden="1" x14ac:dyDescent="0.25">
      <c r="A406" t="s">
        <v>3882</v>
      </c>
      <c r="B406" t="s">
        <v>3883</v>
      </c>
      <c r="C406" t="s">
        <v>690</v>
      </c>
      <c r="D406">
        <v>221</v>
      </c>
    </row>
    <row r="407" spans="1:4" hidden="1" x14ac:dyDescent="0.25">
      <c r="A407" t="s">
        <v>3880</v>
      </c>
      <c r="B407" t="s">
        <v>3881</v>
      </c>
      <c r="C407" t="s">
        <v>690</v>
      </c>
      <c r="D407">
        <v>109</v>
      </c>
    </row>
    <row r="408" spans="1:4" hidden="1" x14ac:dyDescent="0.25">
      <c r="A408" t="s">
        <v>3878</v>
      </c>
      <c r="B408" t="s">
        <v>3879</v>
      </c>
      <c r="C408" t="s">
        <v>690</v>
      </c>
      <c r="D408">
        <v>394</v>
      </c>
    </row>
    <row r="409" spans="1:4" hidden="1" x14ac:dyDescent="0.25">
      <c r="A409" t="s">
        <v>581</v>
      </c>
      <c r="B409" t="s">
        <v>3793</v>
      </c>
      <c r="C409" t="s">
        <v>674</v>
      </c>
      <c r="D409">
        <v>78</v>
      </c>
    </row>
    <row r="410" spans="1:4" hidden="1" x14ac:dyDescent="0.25">
      <c r="A410" t="s">
        <v>258</v>
      </c>
      <c r="B410" t="s">
        <v>3792</v>
      </c>
      <c r="C410" t="s">
        <v>674</v>
      </c>
      <c r="D410">
        <v>93</v>
      </c>
    </row>
    <row r="411" spans="1:4" hidden="1" x14ac:dyDescent="0.25">
      <c r="A411" t="s">
        <v>622</v>
      </c>
      <c r="B411" t="s">
        <v>3791</v>
      </c>
      <c r="C411" t="s">
        <v>674</v>
      </c>
      <c r="D411">
        <v>99</v>
      </c>
    </row>
    <row r="412" spans="1:4" hidden="1" x14ac:dyDescent="0.25">
      <c r="A412" t="s">
        <v>220</v>
      </c>
      <c r="B412" t="s">
        <v>3790</v>
      </c>
      <c r="C412" t="s">
        <v>674</v>
      </c>
      <c r="D412">
        <v>90</v>
      </c>
    </row>
    <row r="413" spans="1:4" hidden="1" x14ac:dyDescent="0.25">
      <c r="A413" t="s">
        <v>818</v>
      </c>
      <c r="B413" t="s">
        <v>3789</v>
      </c>
      <c r="C413" t="s">
        <v>690</v>
      </c>
      <c r="D413">
        <v>150</v>
      </c>
    </row>
    <row r="414" spans="1:4" hidden="1" x14ac:dyDescent="0.25">
      <c r="A414" t="s">
        <v>3787</v>
      </c>
      <c r="B414" t="s">
        <v>3788</v>
      </c>
      <c r="C414" t="s">
        <v>690</v>
      </c>
      <c r="D414">
        <v>371</v>
      </c>
    </row>
    <row r="415" spans="1:4" hidden="1" x14ac:dyDescent="0.25">
      <c r="A415" t="s">
        <v>3785</v>
      </c>
      <c r="B415" t="s">
        <v>3786</v>
      </c>
      <c r="C415" t="s">
        <v>690</v>
      </c>
      <c r="D415">
        <v>516</v>
      </c>
    </row>
    <row r="416" spans="1:4" hidden="1" x14ac:dyDescent="0.25">
      <c r="A416" t="s">
        <v>3783</v>
      </c>
      <c r="B416" t="s">
        <v>3784</v>
      </c>
      <c r="C416" t="s">
        <v>690</v>
      </c>
      <c r="D416">
        <v>441</v>
      </c>
    </row>
    <row r="417" spans="1:4" hidden="1" x14ac:dyDescent="0.25">
      <c r="A417" t="s">
        <v>3777</v>
      </c>
      <c r="B417" t="s">
        <v>3778</v>
      </c>
      <c r="C417" t="s">
        <v>674</v>
      </c>
      <c r="D417">
        <v>356</v>
      </c>
    </row>
    <row r="418" spans="1:4" hidden="1" x14ac:dyDescent="0.25">
      <c r="A418" t="s">
        <v>3775</v>
      </c>
      <c r="B418" t="s">
        <v>3776</v>
      </c>
      <c r="C418" t="s">
        <v>674</v>
      </c>
      <c r="D418">
        <v>428</v>
      </c>
    </row>
    <row r="419" spans="1:4" hidden="1" x14ac:dyDescent="0.25">
      <c r="A419" t="s">
        <v>3773</v>
      </c>
      <c r="B419" t="s">
        <v>3774</v>
      </c>
      <c r="C419" t="s">
        <v>674</v>
      </c>
      <c r="D419">
        <v>10</v>
      </c>
    </row>
    <row r="420" spans="1:4" hidden="1" x14ac:dyDescent="0.25">
      <c r="A420" t="s">
        <v>3771</v>
      </c>
      <c r="B420" t="s">
        <v>3772</v>
      </c>
      <c r="C420" t="s">
        <v>674</v>
      </c>
      <c r="D420">
        <v>9</v>
      </c>
    </row>
    <row r="421" spans="1:4" hidden="1" x14ac:dyDescent="0.25">
      <c r="A421" t="s">
        <v>3766</v>
      </c>
      <c r="B421" t="s">
        <v>3767</v>
      </c>
      <c r="C421" t="s">
        <v>690</v>
      </c>
      <c r="D421">
        <v>1543</v>
      </c>
    </row>
    <row r="422" spans="1:4" hidden="1" x14ac:dyDescent="0.25">
      <c r="A422" t="s">
        <v>3764</v>
      </c>
      <c r="B422" t="s">
        <v>3765</v>
      </c>
      <c r="C422" t="s">
        <v>690</v>
      </c>
      <c r="D422">
        <v>466</v>
      </c>
    </row>
    <row r="423" spans="1:4" hidden="1" x14ac:dyDescent="0.25">
      <c r="A423" t="s">
        <v>3762</v>
      </c>
      <c r="B423" t="s">
        <v>3763</v>
      </c>
      <c r="C423" t="s">
        <v>674</v>
      </c>
      <c r="D423">
        <v>87</v>
      </c>
    </row>
    <row r="424" spans="1:4" hidden="1" x14ac:dyDescent="0.25">
      <c r="A424" t="s">
        <v>3397</v>
      </c>
      <c r="B424" t="s">
        <v>3761</v>
      </c>
      <c r="C424" t="s">
        <v>674</v>
      </c>
      <c r="D424">
        <v>102</v>
      </c>
    </row>
    <row r="425" spans="1:4" hidden="1" x14ac:dyDescent="0.25">
      <c r="A425" t="s">
        <v>3454</v>
      </c>
      <c r="B425" t="s">
        <v>3760</v>
      </c>
      <c r="C425" t="s">
        <v>674</v>
      </c>
      <c r="D425">
        <v>93</v>
      </c>
    </row>
    <row r="426" spans="1:4" hidden="1" x14ac:dyDescent="0.25">
      <c r="A426" t="s">
        <v>3758</v>
      </c>
      <c r="B426" t="s">
        <v>3759</v>
      </c>
      <c r="C426" t="s">
        <v>674</v>
      </c>
      <c r="D426">
        <v>136</v>
      </c>
    </row>
    <row r="427" spans="1:4" hidden="1" x14ac:dyDescent="0.25">
      <c r="A427" t="s">
        <v>3756</v>
      </c>
      <c r="B427" t="s">
        <v>3757</v>
      </c>
      <c r="C427" t="s">
        <v>674</v>
      </c>
      <c r="D427">
        <v>138</v>
      </c>
    </row>
    <row r="428" spans="1:4" hidden="1" x14ac:dyDescent="0.25">
      <c r="A428" t="s">
        <v>3754</v>
      </c>
      <c r="B428" t="s">
        <v>3755</v>
      </c>
      <c r="C428" t="s">
        <v>674</v>
      </c>
      <c r="D428">
        <v>130</v>
      </c>
    </row>
    <row r="429" spans="1:4" hidden="1" x14ac:dyDescent="0.25">
      <c r="A429" t="s">
        <v>358</v>
      </c>
      <c r="B429" t="s">
        <v>3753</v>
      </c>
      <c r="C429" t="s">
        <v>674</v>
      </c>
      <c r="D429">
        <v>133</v>
      </c>
    </row>
    <row r="430" spans="1:4" hidden="1" x14ac:dyDescent="0.25">
      <c r="A430" t="s">
        <v>3751</v>
      </c>
      <c r="B430" t="s">
        <v>3752</v>
      </c>
      <c r="C430" t="s">
        <v>674</v>
      </c>
      <c r="D430">
        <v>139</v>
      </c>
    </row>
    <row r="431" spans="1:4" hidden="1" x14ac:dyDescent="0.25">
      <c r="A431" t="s">
        <v>515</v>
      </c>
      <c r="B431" t="s">
        <v>3750</v>
      </c>
      <c r="C431" t="s">
        <v>674</v>
      </c>
      <c r="D431">
        <v>143</v>
      </c>
    </row>
    <row r="432" spans="1:4" hidden="1" x14ac:dyDescent="0.25">
      <c r="A432" t="s">
        <v>3748</v>
      </c>
      <c r="B432" t="s">
        <v>3749</v>
      </c>
      <c r="C432" t="s">
        <v>690</v>
      </c>
      <c r="D432">
        <v>32</v>
      </c>
    </row>
    <row r="433" spans="1:4" hidden="1" x14ac:dyDescent="0.25">
      <c r="A433" t="s">
        <v>3746</v>
      </c>
      <c r="B433" t="s">
        <v>3747</v>
      </c>
      <c r="C433" t="s">
        <v>690</v>
      </c>
      <c r="D433">
        <v>53</v>
      </c>
    </row>
    <row r="434" spans="1:4" hidden="1" x14ac:dyDescent="0.25">
      <c r="A434" t="s">
        <v>3744</v>
      </c>
      <c r="B434" t="s">
        <v>3745</v>
      </c>
      <c r="C434" t="s">
        <v>690</v>
      </c>
      <c r="D434">
        <v>32</v>
      </c>
    </row>
    <row r="435" spans="1:4" hidden="1" x14ac:dyDescent="0.25">
      <c r="A435" t="s">
        <v>3742</v>
      </c>
      <c r="B435" t="s">
        <v>3743</v>
      </c>
      <c r="C435" t="s">
        <v>674</v>
      </c>
      <c r="D435">
        <v>8</v>
      </c>
    </row>
    <row r="436" spans="1:4" hidden="1" x14ac:dyDescent="0.25">
      <c r="A436" t="s">
        <v>3740</v>
      </c>
      <c r="B436" t="s">
        <v>3741</v>
      </c>
      <c r="C436" t="s">
        <v>674</v>
      </c>
      <c r="D436">
        <v>9</v>
      </c>
    </row>
    <row r="437" spans="1:4" hidden="1" x14ac:dyDescent="0.25">
      <c r="A437" t="s">
        <v>3738</v>
      </c>
      <c r="B437" t="s">
        <v>3739</v>
      </c>
      <c r="C437" t="s">
        <v>674</v>
      </c>
      <c r="D437">
        <v>12</v>
      </c>
    </row>
    <row r="438" spans="1:4" hidden="1" x14ac:dyDescent="0.25">
      <c r="A438" t="s">
        <v>3736</v>
      </c>
      <c r="B438" t="s">
        <v>3737</v>
      </c>
      <c r="C438" t="s">
        <v>674</v>
      </c>
      <c r="D438">
        <v>12</v>
      </c>
    </row>
    <row r="439" spans="1:4" hidden="1" x14ac:dyDescent="0.25">
      <c r="A439" t="s">
        <v>3734</v>
      </c>
      <c r="B439" t="s">
        <v>3735</v>
      </c>
      <c r="C439" t="s">
        <v>674</v>
      </c>
      <c r="D439">
        <v>12</v>
      </c>
    </row>
    <row r="440" spans="1:4" hidden="1" x14ac:dyDescent="0.25">
      <c r="A440" t="s">
        <v>3732</v>
      </c>
      <c r="B440" t="s">
        <v>3733</v>
      </c>
      <c r="C440" t="s">
        <v>674</v>
      </c>
      <c r="D440">
        <v>15</v>
      </c>
    </row>
    <row r="441" spans="1:4" hidden="1" x14ac:dyDescent="0.25">
      <c r="A441" t="s">
        <v>3730</v>
      </c>
      <c r="B441" t="s">
        <v>3731</v>
      </c>
      <c r="C441" t="s">
        <v>674</v>
      </c>
      <c r="D441">
        <v>6</v>
      </c>
    </row>
    <row r="442" spans="1:4" hidden="1" x14ac:dyDescent="0.25">
      <c r="A442" t="s">
        <v>3728</v>
      </c>
      <c r="B442" t="s">
        <v>3729</v>
      </c>
      <c r="C442" t="s">
        <v>674</v>
      </c>
      <c r="D442">
        <v>8</v>
      </c>
    </row>
    <row r="443" spans="1:4" hidden="1" x14ac:dyDescent="0.25">
      <c r="A443" t="s">
        <v>3726</v>
      </c>
      <c r="B443" t="s">
        <v>3727</v>
      </c>
      <c r="C443" t="s">
        <v>674</v>
      </c>
      <c r="D443">
        <v>9</v>
      </c>
    </row>
    <row r="444" spans="1:4" hidden="1" x14ac:dyDescent="0.25">
      <c r="A444" t="s">
        <v>3724</v>
      </c>
      <c r="B444" t="s">
        <v>3725</v>
      </c>
      <c r="C444" t="s">
        <v>674</v>
      </c>
      <c r="D444">
        <v>13</v>
      </c>
    </row>
    <row r="445" spans="1:4" hidden="1" x14ac:dyDescent="0.25">
      <c r="A445" t="s">
        <v>3722</v>
      </c>
      <c r="B445" t="s">
        <v>3723</v>
      </c>
      <c r="C445" t="s">
        <v>674</v>
      </c>
      <c r="D445">
        <v>13</v>
      </c>
    </row>
    <row r="446" spans="1:4" hidden="1" x14ac:dyDescent="0.25">
      <c r="A446" t="s">
        <v>4139</v>
      </c>
      <c r="B446" t="s">
        <v>4140</v>
      </c>
      <c r="C446" t="s">
        <v>674</v>
      </c>
      <c r="D446">
        <v>19</v>
      </c>
    </row>
    <row r="447" spans="1:4" hidden="1" x14ac:dyDescent="0.25">
      <c r="A447" t="s">
        <v>4137</v>
      </c>
      <c r="B447" t="s">
        <v>4138</v>
      </c>
      <c r="C447" t="s">
        <v>674</v>
      </c>
      <c r="D447">
        <v>6</v>
      </c>
    </row>
    <row r="448" spans="1:4" hidden="1" x14ac:dyDescent="0.25">
      <c r="A448" t="s">
        <v>4135</v>
      </c>
      <c r="B448" t="s">
        <v>4136</v>
      </c>
      <c r="C448" t="s">
        <v>674</v>
      </c>
      <c r="D448">
        <v>7</v>
      </c>
    </row>
    <row r="449" spans="1:4" hidden="1" x14ac:dyDescent="0.25">
      <c r="A449" t="s">
        <v>4133</v>
      </c>
      <c r="B449" t="s">
        <v>4134</v>
      </c>
      <c r="C449" t="s">
        <v>674</v>
      </c>
      <c r="D449">
        <v>10</v>
      </c>
    </row>
    <row r="450" spans="1:4" hidden="1" x14ac:dyDescent="0.25">
      <c r="A450" t="s">
        <v>4131</v>
      </c>
      <c r="B450" t="s">
        <v>4132</v>
      </c>
      <c r="C450" t="s">
        <v>674</v>
      </c>
      <c r="D450">
        <v>11</v>
      </c>
    </row>
    <row r="451" spans="1:4" hidden="1" x14ac:dyDescent="0.25">
      <c r="A451" t="s">
        <v>4129</v>
      </c>
      <c r="B451" t="s">
        <v>4130</v>
      </c>
      <c r="C451" t="s">
        <v>674</v>
      </c>
      <c r="D451">
        <v>12</v>
      </c>
    </row>
    <row r="452" spans="1:4" hidden="1" x14ac:dyDescent="0.25">
      <c r="A452" t="s">
        <v>4127</v>
      </c>
      <c r="B452" t="s">
        <v>4128</v>
      </c>
      <c r="C452" t="s">
        <v>674</v>
      </c>
      <c r="D452">
        <v>15</v>
      </c>
    </row>
    <row r="453" spans="1:4" hidden="1" x14ac:dyDescent="0.25">
      <c r="A453" t="s">
        <v>4125</v>
      </c>
      <c r="B453" t="s">
        <v>4126</v>
      </c>
      <c r="C453" t="s">
        <v>674</v>
      </c>
      <c r="D453">
        <v>5</v>
      </c>
    </row>
    <row r="454" spans="1:4" hidden="1" x14ac:dyDescent="0.25">
      <c r="A454" t="s">
        <v>4123</v>
      </c>
      <c r="B454" t="s">
        <v>4124</v>
      </c>
      <c r="C454" t="s">
        <v>674</v>
      </c>
      <c r="D454">
        <v>6</v>
      </c>
    </row>
    <row r="455" spans="1:4" hidden="1" x14ac:dyDescent="0.25">
      <c r="A455" t="s">
        <v>4121</v>
      </c>
      <c r="B455" t="s">
        <v>4122</v>
      </c>
      <c r="C455" t="s">
        <v>674</v>
      </c>
      <c r="D455">
        <v>9</v>
      </c>
    </row>
    <row r="456" spans="1:4" hidden="1" x14ac:dyDescent="0.25">
      <c r="A456" t="s">
        <v>4119</v>
      </c>
      <c r="B456" t="s">
        <v>4120</v>
      </c>
      <c r="C456" t="s">
        <v>674</v>
      </c>
      <c r="D456">
        <v>10</v>
      </c>
    </row>
    <row r="457" spans="1:4" hidden="1" x14ac:dyDescent="0.25">
      <c r="A457" t="s">
        <v>4117</v>
      </c>
      <c r="B457" t="s">
        <v>4118</v>
      </c>
      <c r="C457" t="s">
        <v>674</v>
      </c>
      <c r="D457">
        <v>10</v>
      </c>
    </row>
    <row r="458" spans="1:4" hidden="1" x14ac:dyDescent="0.25">
      <c r="A458" t="s">
        <v>4115</v>
      </c>
      <c r="B458" t="s">
        <v>4116</v>
      </c>
      <c r="C458" t="s">
        <v>674</v>
      </c>
      <c r="D458">
        <v>16</v>
      </c>
    </row>
    <row r="459" spans="1:4" hidden="1" x14ac:dyDescent="0.25">
      <c r="A459" t="s">
        <v>4113</v>
      </c>
      <c r="B459" t="s">
        <v>4114</v>
      </c>
      <c r="C459" t="s">
        <v>674</v>
      </c>
      <c r="D459">
        <v>5</v>
      </c>
    </row>
    <row r="460" spans="1:4" hidden="1" x14ac:dyDescent="0.25">
      <c r="A460" t="s">
        <v>4111</v>
      </c>
      <c r="B460" t="s">
        <v>4112</v>
      </c>
      <c r="C460" t="s">
        <v>674</v>
      </c>
      <c r="D460">
        <v>5</v>
      </c>
    </row>
    <row r="461" spans="1:4" hidden="1" x14ac:dyDescent="0.25">
      <c r="A461" t="s">
        <v>4109</v>
      </c>
      <c r="B461" t="s">
        <v>4110</v>
      </c>
      <c r="C461" t="s">
        <v>674</v>
      </c>
      <c r="D461">
        <v>10</v>
      </c>
    </row>
    <row r="462" spans="1:4" hidden="1" x14ac:dyDescent="0.25">
      <c r="A462" t="s">
        <v>4107</v>
      </c>
      <c r="B462" t="s">
        <v>4108</v>
      </c>
      <c r="C462" t="s">
        <v>674</v>
      </c>
      <c r="D462">
        <v>8</v>
      </c>
    </row>
    <row r="463" spans="1:4" hidden="1" x14ac:dyDescent="0.25">
      <c r="A463" t="s">
        <v>4105</v>
      </c>
      <c r="B463" t="s">
        <v>4106</v>
      </c>
      <c r="C463" t="s">
        <v>674</v>
      </c>
      <c r="D463">
        <v>9</v>
      </c>
    </row>
    <row r="464" spans="1:4" hidden="1" x14ac:dyDescent="0.25">
      <c r="A464" t="s">
        <v>4103</v>
      </c>
      <c r="B464" t="s">
        <v>4104</v>
      </c>
      <c r="C464" t="s">
        <v>674</v>
      </c>
      <c r="D464">
        <v>12</v>
      </c>
    </row>
    <row r="465" spans="1:4" hidden="1" x14ac:dyDescent="0.25">
      <c r="A465" t="s">
        <v>4101</v>
      </c>
      <c r="B465" t="s">
        <v>4102</v>
      </c>
      <c r="C465" t="s">
        <v>674</v>
      </c>
      <c r="D465">
        <v>6</v>
      </c>
    </row>
    <row r="466" spans="1:4" hidden="1" x14ac:dyDescent="0.25">
      <c r="A466" t="s">
        <v>4099</v>
      </c>
      <c r="B466" t="s">
        <v>4100</v>
      </c>
      <c r="C466" t="s">
        <v>674</v>
      </c>
      <c r="D466">
        <v>10</v>
      </c>
    </row>
    <row r="467" spans="1:4" hidden="1" x14ac:dyDescent="0.25">
      <c r="A467" t="s">
        <v>4097</v>
      </c>
      <c r="B467" t="s">
        <v>4098</v>
      </c>
      <c r="C467" t="s">
        <v>674</v>
      </c>
      <c r="D467">
        <v>17</v>
      </c>
    </row>
    <row r="468" spans="1:4" hidden="1" x14ac:dyDescent="0.25">
      <c r="A468" t="s">
        <v>4095</v>
      </c>
      <c r="B468" t="s">
        <v>4096</v>
      </c>
      <c r="C468" t="s">
        <v>674</v>
      </c>
      <c r="D468">
        <v>22</v>
      </c>
    </row>
    <row r="469" spans="1:4" hidden="1" x14ac:dyDescent="0.25">
      <c r="A469" t="s">
        <v>4093</v>
      </c>
      <c r="B469" t="s">
        <v>4094</v>
      </c>
      <c r="C469" t="s">
        <v>674</v>
      </c>
      <c r="D469">
        <v>20</v>
      </c>
    </row>
    <row r="470" spans="1:4" hidden="1" x14ac:dyDescent="0.25">
      <c r="A470" t="s">
        <v>4091</v>
      </c>
      <c r="B470" t="s">
        <v>4092</v>
      </c>
      <c r="C470" t="s">
        <v>674</v>
      </c>
      <c r="D470">
        <v>29</v>
      </c>
    </row>
    <row r="471" spans="1:4" hidden="1" x14ac:dyDescent="0.25">
      <c r="A471" t="s">
        <v>4089</v>
      </c>
      <c r="B471" t="s">
        <v>4090</v>
      </c>
      <c r="C471" t="s">
        <v>690</v>
      </c>
      <c r="D471">
        <v>54</v>
      </c>
    </row>
    <row r="472" spans="1:4" hidden="1" x14ac:dyDescent="0.25">
      <c r="A472" t="s">
        <v>4087</v>
      </c>
      <c r="B472" t="s">
        <v>4088</v>
      </c>
      <c r="C472" t="s">
        <v>674</v>
      </c>
      <c r="D472">
        <v>81</v>
      </c>
    </row>
    <row r="473" spans="1:4" hidden="1" x14ac:dyDescent="0.25">
      <c r="A473" t="s">
        <v>4085</v>
      </c>
      <c r="B473" t="s">
        <v>4086</v>
      </c>
      <c r="C473" t="s">
        <v>674</v>
      </c>
      <c r="D473">
        <v>87</v>
      </c>
    </row>
    <row r="474" spans="1:4" hidden="1" x14ac:dyDescent="0.25">
      <c r="A474" t="s">
        <v>4083</v>
      </c>
      <c r="B474" t="s">
        <v>4084</v>
      </c>
      <c r="C474" t="s">
        <v>690</v>
      </c>
      <c r="D474">
        <v>437</v>
      </c>
    </row>
    <row r="475" spans="1:4" hidden="1" x14ac:dyDescent="0.25">
      <c r="A475" t="s">
        <v>4081</v>
      </c>
      <c r="B475" t="s">
        <v>4082</v>
      </c>
      <c r="C475" t="s">
        <v>674</v>
      </c>
      <c r="D475">
        <v>48</v>
      </c>
    </row>
    <row r="476" spans="1:4" hidden="1" x14ac:dyDescent="0.25">
      <c r="A476" t="s">
        <v>4079</v>
      </c>
      <c r="B476" t="s">
        <v>4080</v>
      </c>
      <c r="C476" t="s">
        <v>674</v>
      </c>
      <c r="D476">
        <v>48</v>
      </c>
    </row>
    <row r="477" spans="1:4" hidden="1" x14ac:dyDescent="0.25">
      <c r="A477" t="s">
        <v>4077</v>
      </c>
      <c r="B477" t="s">
        <v>4078</v>
      </c>
      <c r="C477" t="s">
        <v>674</v>
      </c>
      <c r="D477">
        <v>48</v>
      </c>
    </row>
    <row r="478" spans="1:4" hidden="1" x14ac:dyDescent="0.25">
      <c r="A478" t="s">
        <v>4075</v>
      </c>
      <c r="B478" t="s">
        <v>4076</v>
      </c>
      <c r="C478" t="s">
        <v>674</v>
      </c>
      <c r="D478">
        <v>50</v>
      </c>
    </row>
    <row r="479" spans="1:4" hidden="1" x14ac:dyDescent="0.25">
      <c r="A479" t="s">
        <v>4073</v>
      </c>
      <c r="B479" t="s">
        <v>4074</v>
      </c>
      <c r="C479" t="s">
        <v>674</v>
      </c>
      <c r="D479">
        <v>51</v>
      </c>
    </row>
    <row r="480" spans="1:4" hidden="1" x14ac:dyDescent="0.25">
      <c r="A480" t="s">
        <v>4071</v>
      </c>
      <c r="B480" t="s">
        <v>4072</v>
      </c>
      <c r="C480" t="s">
        <v>674</v>
      </c>
      <c r="D480">
        <v>43</v>
      </c>
    </row>
    <row r="481" spans="1:4" hidden="1" x14ac:dyDescent="0.25">
      <c r="A481" t="s">
        <v>4069</v>
      </c>
      <c r="B481" t="s">
        <v>4070</v>
      </c>
      <c r="C481" t="s">
        <v>674</v>
      </c>
      <c r="D481">
        <v>42</v>
      </c>
    </row>
    <row r="482" spans="1:4" hidden="1" x14ac:dyDescent="0.25">
      <c r="A482" t="s">
        <v>4067</v>
      </c>
      <c r="B482" t="s">
        <v>4068</v>
      </c>
      <c r="C482" t="s">
        <v>674</v>
      </c>
      <c r="D482">
        <v>43</v>
      </c>
    </row>
    <row r="483" spans="1:4" hidden="1" x14ac:dyDescent="0.25">
      <c r="A483" t="s">
        <v>4065</v>
      </c>
      <c r="B483" t="s">
        <v>4066</v>
      </c>
      <c r="C483" t="s">
        <v>674</v>
      </c>
      <c r="D483">
        <v>44</v>
      </c>
    </row>
    <row r="484" spans="1:4" hidden="1" x14ac:dyDescent="0.25">
      <c r="A484" t="s">
        <v>4063</v>
      </c>
      <c r="B484" t="s">
        <v>4064</v>
      </c>
      <c r="C484" t="s">
        <v>674</v>
      </c>
      <c r="D484">
        <v>42</v>
      </c>
    </row>
    <row r="485" spans="1:4" hidden="1" x14ac:dyDescent="0.25">
      <c r="A485" t="s">
        <v>4061</v>
      </c>
      <c r="B485" t="s">
        <v>4062</v>
      </c>
      <c r="C485" t="s">
        <v>674</v>
      </c>
      <c r="D485">
        <v>25</v>
      </c>
    </row>
    <row r="486" spans="1:4" hidden="1" x14ac:dyDescent="0.25">
      <c r="A486" t="s">
        <v>4059</v>
      </c>
      <c r="B486" t="s">
        <v>4060</v>
      </c>
      <c r="C486" t="s">
        <v>674</v>
      </c>
      <c r="D486">
        <v>27</v>
      </c>
    </row>
    <row r="487" spans="1:4" hidden="1" x14ac:dyDescent="0.25">
      <c r="A487" t="s">
        <v>4057</v>
      </c>
      <c r="B487" t="s">
        <v>4058</v>
      </c>
      <c r="C487" t="s">
        <v>674</v>
      </c>
      <c r="D487">
        <v>23</v>
      </c>
    </row>
    <row r="488" spans="1:4" hidden="1" x14ac:dyDescent="0.25">
      <c r="A488" t="s">
        <v>4055</v>
      </c>
      <c r="B488" t="s">
        <v>4056</v>
      </c>
      <c r="C488" t="s">
        <v>674</v>
      </c>
      <c r="D488">
        <v>44</v>
      </c>
    </row>
    <row r="489" spans="1:4" hidden="1" x14ac:dyDescent="0.25">
      <c r="A489" t="s">
        <v>4053</v>
      </c>
      <c r="B489" t="s">
        <v>4054</v>
      </c>
      <c r="C489" t="s">
        <v>674</v>
      </c>
      <c r="D489">
        <v>22</v>
      </c>
    </row>
    <row r="490" spans="1:4" hidden="1" x14ac:dyDescent="0.25">
      <c r="A490" t="s">
        <v>4051</v>
      </c>
      <c r="B490" t="s">
        <v>4052</v>
      </c>
      <c r="C490" t="s">
        <v>674</v>
      </c>
      <c r="D490">
        <v>27</v>
      </c>
    </row>
    <row r="491" spans="1:4" hidden="1" x14ac:dyDescent="0.25">
      <c r="A491" t="s">
        <v>4049</v>
      </c>
      <c r="B491" t="s">
        <v>4050</v>
      </c>
      <c r="C491" t="s">
        <v>674</v>
      </c>
      <c r="D491">
        <v>28</v>
      </c>
    </row>
    <row r="492" spans="1:4" hidden="1" x14ac:dyDescent="0.25">
      <c r="A492" t="s">
        <v>4047</v>
      </c>
      <c r="B492" t="s">
        <v>4048</v>
      </c>
      <c r="C492" t="s">
        <v>674</v>
      </c>
      <c r="D492">
        <v>23</v>
      </c>
    </row>
    <row r="493" spans="1:4" hidden="1" x14ac:dyDescent="0.25">
      <c r="A493" t="s">
        <v>4045</v>
      </c>
      <c r="B493" t="s">
        <v>4046</v>
      </c>
      <c r="C493" t="s">
        <v>674</v>
      </c>
      <c r="D493">
        <v>34</v>
      </c>
    </row>
    <row r="494" spans="1:4" hidden="1" x14ac:dyDescent="0.25">
      <c r="A494" t="s">
        <v>4043</v>
      </c>
      <c r="B494" t="s">
        <v>4044</v>
      </c>
      <c r="C494" t="s">
        <v>674</v>
      </c>
      <c r="D494">
        <v>46</v>
      </c>
    </row>
    <row r="495" spans="1:4" hidden="1" x14ac:dyDescent="0.25">
      <c r="A495" t="s">
        <v>4041</v>
      </c>
      <c r="B495" t="s">
        <v>4042</v>
      </c>
      <c r="C495" t="s">
        <v>674</v>
      </c>
      <c r="D495">
        <v>24</v>
      </c>
    </row>
    <row r="496" spans="1:4" hidden="1" x14ac:dyDescent="0.25">
      <c r="A496" t="s">
        <v>4039</v>
      </c>
      <c r="B496" t="s">
        <v>4040</v>
      </c>
      <c r="C496" t="s">
        <v>674</v>
      </c>
      <c r="D496">
        <v>23</v>
      </c>
    </row>
    <row r="497" spans="1:4" hidden="1" x14ac:dyDescent="0.25">
      <c r="A497" t="s">
        <v>2148</v>
      </c>
      <c r="B497" t="s">
        <v>4038</v>
      </c>
      <c r="C497" t="s">
        <v>690</v>
      </c>
      <c r="D497">
        <v>30</v>
      </c>
    </row>
    <row r="498" spans="1:4" hidden="1" x14ac:dyDescent="0.25">
      <c r="A498" t="s">
        <v>412</v>
      </c>
      <c r="B498" t="s">
        <v>4037</v>
      </c>
      <c r="C498" t="s">
        <v>674</v>
      </c>
      <c r="D498">
        <v>8</v>
      </c>
    </row>
    <row r="499" spans="1:4" hidden="1" x14ac:dyDescent="0.25">
      <c r="A499" t="s">
        <v>426</v>
      </c>
      <c r="B499" t="s">
        <v>4036</v>
      </c>
      <c r="C499" t="s">
        <v>674</v>
      </c>
      <c r="D499">
        <v>12</v>
      </c>
    </row>
    <row r="500" spans="1:4" hidden="1" x14ac:dyDescent="0.25">
      <c r="A500" t="s">
        <v>470</v>
      </c>
      <c r="B500" t="s">
        <v>4035</v>
      </c>
      <c r="C500" t="s">
        <v>674</v>
      </c>
      <c r="D500">
        <v>19</v>
      </c>
    </row>
    <row r="501" spans="1:4" hidden="1" x14ac:dyDescent="0.25">
      <c r="A501" t="s">
        <v>319</v>
      </c>
      <c r="B501" t="s">
        <v>4034</v>
      </c>
      <c r="C501" t="s">
        <v>674</v>
      </c>
      <c r="D501">
        <v>32</v>
      </c>
    </row>
    <row r="502" spans="1:4" hidden="1" x14ac:dyDescent="0.25">
      <c r="A502" t="s">
        <v>4032</v>
      </c>
      <c r="B502" t="s">
        <v>4033</v>
      </c>
      <c r="C502" t="s">
        <v>674</v>
      </c>
      <c r="D502">
        <v>48</v>
      </c>
    </row>
    <row r="503" spans="1:4" hidden="1" x14ac:dyDescent="0.25">
      <c r="A503" t="s">
        <v>4030</v>
      </c>
      <c r="B503" t="s">
        <v>4031</v>
      </c>
      <c r="C503" t="s">
        <v>674</v>
      </c>
      <c r="D503">
        <v>48</v>
      </c>
    </row>
    <row r="504" spans="1:4" hidden="1" x14ac:dyDescent="0.25">
      <c r="A504" t="s">
        <v>4028</v>
      </c>
      <c r="B504" t="s">
        <v>4029</v>
      </c>
      <c r="C504" t="s">
        <v>674</v>
      </c>
      <c r="D504">
        <v>48</v>
      </c>
    </row>
    <row r="505" spans="1:4" hidden="1" x14ac:dyDescent="0.25">
      <c r="A505" t="s">
        <v>4026</v>
      </c>
      <c r="B505" t="s">
        <v>4027</v>
      </c>
      <c r="C505" t="s">
        <v>674</v>
      </c>
      <c r="D505">
        <v>49</v>
      </c>
    </row>
    <row r="506" spans="1:4" hidden="1" x14ac:dyDescent="0.25">
      <c r="A506" t="s">
        <v>4024</v>
      </c>
      <c r="B506" t="s">
        <v>4025</v>
      </c>
      <c r="C506" t="s">
        <v>674</v>
      </c>
      <c r="D506">
        <v>49</v>
      </c>
    </row>
    <row r="507" spans="1:4" hidden="1" x14ac:dyDescent="0.25">
      <c r="A507" t="s">
        <v>4022</v>
      </c>
      <c r="B507" t="s">
        <v>4023</v>
      </c>
      <c r="C507" t="s">
        <v>674</v>
      </c>
      <c r="D507">
        <v>49</v>
      </c>
    </row>
    <row r="508" spans="1:4" hidden="1" x14ac:dyDescent="0.25">
      <c r="A508" t="s">
        <v>135</v>
      </c>
      <c r="B508" t="s">
        <v>795</v>
      </c>
      <c r="C508" t="s">
        <v>674</v>
      </c>
      <c r="D508">
        <v>11</v>
      </c>
    </row>
    <row r="509" spans="1:4" hidden="1" x14ac:dyDescent="0.25">
      <c r="A509" t="s">
        <v>41</v>
      </c>
      <c r="B509" t="s">
        <v>692</v>
      </c>
      <c r="C509" t="s">
        <v>674</v>
      </c>
      <c r="D509">
        <v>16</v>
      </c>
    </row>
    <row r="510" spans="1:4" hidden="1" x14ac:dyDescent="0.25">
      <c r="A510" t="s">
        <v>4260</v>
      </c>
      <c r="B510" t="s">
        <v>4261</v>
      </c>
      <c r="C510" t="s">
        <v>674</v>
      </c>
      <c r="D510">
        <v>36</v>
      </c>
    </row>
    <row r="511" spans="1:4" hidden="1" x14ac:dyDescent="0.25">
      <c r="A511" t="s">
        <v>688</v>
      </c>
      <c r="B511" t="s">
        <v>4259</v>
      </c>
      <c r="C511" t="s">
        <v>690</v>
      </c>
      <c r="D511">
        <v>27</v>
      </c>
    </row>
    <row r="512" spans="1:4" hidden="1" x14ac:dyDescent="0.25">
      <c r="A512" t="s">
        <v>4257</v>
      </c>
      <c r="B512" t="s">
        <v>4258</v>
      </c>
      <c r="C512" t="s">
        <v>690</v>
      </c>
      <c r="D512">
        <v>23</v>
      </c>
    </row>
    <row r="513" spans="1:4" hidden="1" x14ac:dyDescent="0.25">
      <c r="A513" t="s">
        <v>4255</v>
      </c>
      <c r="B513" t="s">
        <v>4256</v>
      </c>
      <c r="C513" t="s">
        <v>690</v>
      </c>
      <c r="D513">
        <v>34</v>
      </c>
    </row>
    <row r="514" spans="1:4" hidden="1" x14ac:dyDescent="0.25">
      <c r="A514" t="s">
        <v>4253</v>
      </c>
      <c r="B514" t="s">
        <v>4254</v>
      </c>
      <c r="C514" t="s">
        <v>674</v>
      </c>
      <c r="D514">
        <v>12</v>
      </c>
    </row>
    <row r="515" spans="1:4" hidden="1" x14ac:dyDescent="0.25">
      <c r="A515" t="s">
        <v>4251</v>
      </c>
      <c r="B515" t="s">
        <v>4252</v>
      </c>
      <c r="C515" t="s">
        <v>674</v>
      </c>
      <c r="D515">
        <v>9</v>
      </c>
    </row>
    <row r="516" spans="1:4" hidden="1" x14ac:dyDescent="0.25">
      <c r="A516" t="s">
        <v>4249</v>
      </c>
      <c r="B516" t="s">
        <v>4250</v>
      </c>
      <c r="C516" t="s">
        <v>690</v>
      </c>
      <c r="D516">
        <v>53</v>
      </c>
    </row>
    <row r="517" spans="1:4" hidden="1" x14ac:dyDescent="0.25">
      <c r="A517" t="s">
        <v>4247</v>
      </c>
      <c r="B517" t="s">
        <v>4248</v>
      </c>
      <c r="C517" t="s">
        <v>674</v>
      </c>
      <c r="D517">
        <v>22</v>
      </c>
    </row>
    <row r="518" spans="1:4" hidden="1" x14ac:dyDescent="0.25">
      <c r="A518" t="s">
        <v>4245</v>
      </c>
      <c r="B518" t="s">
        <v>4246</v>
      </c>
      <c r="C518" t="s">
        <v>674</v>
      </c>
      <c r="D518">
        <v>22</v>
      </c>
    </row>
    <row r="519" spans="1:4" hidden="1" x14ac:dyDescent="0.25">
      <c r="A519" t="s">
        <v>4243</v>
      </c>
      <c r="B519" t="s">
        <v>4244</v>
      </c>
      <c r="C519" t="s">
        <v>674</v>
      </c>
      <c r="D519">
        <v>28</v>
      </c>
    </row>
    <row r="520" spans="1:4" hidden="1" x14ac:dyDescent="0.25">
      <c r="A520" t="s">
        <v>4241</v>
      </c>
      <c r="B520" t="s">
        <v>4242</v>
      </c>
      <c r="C520" t="s">
        <v>674</v>
      </c>
      <c r="D520">
        <v>25</v>
      </c>
    </row>
    <row r="521" spans="1:4" hidden="1" x14ac:dyDescent="0.25">
      <c r="A521" t="s">
        <v>4239</v>
      </c>
      <c r="B521" t="s">
        <v>4240</v>
      </c>
      <c r="C521" t="s">
        <v>674</v>
      </c>
      <c r="D521">
        <v>38</v>
      </c>
    </row>
    <row r="522" spans="1:4" hidden="1" x14ac:dyDescent="0.25">
      <c r="A522" t="s">
        <v>4237</v>
      </c>
      <c r="B522" t="s">
        <v>4238</v>
      </c>
      <c r="C522" t="s">
        <v>690</v>
      </c>
      <c r="D522">
        <v>27</v>
      </c>
    </row>
    <row r="523" spans="1:4" hidden="1" x14ac:dyDescent="0.25">
      <c r="A523" t="s">
        <v>4235</v>
      </c>
      <c r="B523" t="s">
        <v>4236</v>
      </c>
      <c r="C523" t="s">
        <v>674</v>
      </c>
      <c r="D523">
        <v>14</v>
      </c>
    </row>
    <row r="524" spans="1:4" hidden="1" x14ac:dyDescent="0.25">
      <c r="A524" t="s">
        <v>4233</v>
      </c>
      <c r="B524" t="s">
        <v>4234</v>
      </c>
      <c r="C524" t="s">
        <v>674</v>
      </c>
      <c r="D524">
        <v>19</v>
      </c>
    </row>
    <row r="525" spans="1:4" hidden="1" x14ac:dyDescent="0.25">
      <c r="A525" t="s">
        <v>4231</v>
      </c>
      <c r="B525" t="s">
        <v>4232</v>
      </c>
      <c r="C525" t="s">
        <v>674</v>
      </c>
      <c r="D525">
        <v>21</v>
      </c>
    </row>
    <row r="526" spans="1:4" hidden="1" x14ac:dyDescent="0.25">
      <c r="A526" t="s">
        <v>4229</v>
      </c>
      <c r="B526" t="s">
        <v>4230</v>
      </c>
      <c r="C526" t="s">
        <v>674</v>
      </c>
      <c r="D526">
        <v>22</v>
      </c>
    </row>
    <row r="527" spans="1:4" hidden="1" x14ac:dyDescent="0.25">
      <c r="A527" t="s">
        <v>4227</v>
      </c>
      <c r="B527" t="s">
        <v>4228</v>
      </c>
      <c r="C527" t="s">
        <v>674</v>
      </c>
      <c r="D527">
        <v>19</v>
      </c>
    </row>
    <row r="528" spans="1:4" hidden="1" x14ac:dyDescent="0.25">
      <c r="A528" t="s">
        <v>4225</v>
      </c>
      <c r="B528" t="s">
        <v>4226</v>
      </c>
      <c r="C528" t="s">
        <v>674</v>
      </c>
      <c r="D528">
        <v>30</v>
      </c>
    </row>
    <row r="529" spans="1:4" hidden="1" x14ac:dyDescent="0.25">
      <c r="A529" t="s">
        <v>4223</v>
      </c>
      <c r="B529" t="s">
        <v>4224</v>
      </c>
      <c r="C529" t="s">
        <v>674</v>
      </c>
      <c r="D529">
        <v>31</v>
      </c>
    </row>
    <row r="530" spans="1:4" hidden="1" x14ac:dyDescent="0.25">
      <c r="A530" t="s">
        <v>4221</v>
      </c>
      <c r="B530" t="s">
        <v>4222</v>
      </c>
      <c r="C530" t="s">
        <v>674</v>
      </c>
      <c r="D530">
        <v>31</v>
      </c>
    </row>
    <row r="531" spans="1:4" hidden="1" x14ac:dyDescent="0.25">
      <c r="A531" t="s">
        <v>4219</v>
      </c>
      <c r="B531" t="s">
        <v>4220</v>
      </c>
      <c r="C531" t="s">
        <v>690</v>
      </c>
      <c r="D531">
        <v>29</v>
      </c>
    </row>
    <row r="532" spans="1:4" hidden="1" x14ac:dyDescent="0.25">
      <c r="A532" t="s">
        <v>2352</v>
      </c>
      <c r="B532" t="s">
        <v>4218</v>
      </c>
      <c r="C532" t="s">
        <v>674</v>
      </c>
      <c r="D532">
        <v>13</v>
      </c>
    </row>
    <row r="533" spans="1:4" hidden="1" x14ac:dyDescent="0.25">
      <c r="A533" t="s">
        <v>1553</v>
      </c>
      <c r="B533" t="s">
        <v>4021</v>
      </c>
      <c r="C533" t="s">
        <v>674</v>
      </c>
      <c r="D533">
        <v>13</v>
      </c>
    </row>
    <row r="534" spans="1:4" hidden="1" x14ac:dyDescent="0.25">
      <c r="A534" t="s">
        <v>1873</v>
      </c>
      <c r="B534" t="s">
        <v>4020</v>
      </c>
      <c r="C534" t="s">
        <v>674</v>
      </c>
      <c r="D534">
        <v>17</v>
      </c>
    </row>
    <row r="535" spans="1:4" hidden="1" x14ac:dyDescent="0.25">
      <c r="A535" t="s">
        <v>1980</v>
      </c>
      <c r="B535" t="s">
        <v>4019</v>
      </c>
      <c r="C535" t="s">
        <v>674</v>
      </c>
      <c r="D535">
        <v>13</v>
      </c>
    </row>
    <row r="536" spans="1:4" hidden="1" x14ac:dyDescent="0.25">
      <c r="A536" t="s">
        <v>4017</v>
      </c>
      <c r="B536" t="s">
        <v>4018</v>
      </c>
      <c r="C536" t="s">
        <v>674</v>
      </c>
      <c r="D536">
        <v>31</v>
      </c>
    </row>
    <row r="537" spans="1:4" hidden="1" x14ac:dyDescent="0.25">
      <c r="A537" t="s">
        <v>4015</v>
      </c>
      <c r="B537" t="s">
        <v>4016</v>
      </c>
      <c r="C537" t="s">
        <v>674</v>
      </c>
      <c r="D537">
        <v>33</v>
      </c>
    </row>
    <row r="538" spans="1:4" hidden="1" x14ac:dyDescent="0.25">
      <c r="A538" t="s">
        <v>1977</v>
      </c>
      <c r="B538" t="s">
        <v>4014</v>
      </c>
      <c r="C538" t="s">
        <v>674</v>
      </c>
      <c r="D538">
        <v>35</v>
      </c>
    </row>
    <row r="539" spans="1:4" hidden="1" x14ac:dyDescent="0.25">
      <c r="A539" t="s">
        <v>1978</v>
      </c>
      <c r="B539" t="s">
        <v>4013</v>
      </c>
      <c r="C539" t="s">
        <v>674</v>
      </c>
      <c r="D539">
        <v>33</v>
      </c>
    </row>
    <row r="540" spans="1:4" hidden="1" x14ac:dyDescent="0.25">
      <c r="A540" t="s">
        <v>2342</v>
      </c>
      <c r="B540" t="s">
        <v>4012</v>
      </c>
      <c r="C540" t="s">
        <v>674</v>
      </c>
      <c r="D540">
        <v>33</v>
      </c>
    </row>
    <row r="541" spans="1:4" hidden="1" x14ac:dyDescent="0.25">
      <c r="A541" t="s">
        <v>4010</v>
      </c>
      <c r="B541" t="s">
        <v>4011</v>
      </c>
      <c r="C541" t="s">
        <v>674</v>
      </c>
      <c r="D541">
        <v>12</v>
      </c>
    </row>
    <row r="542" spans="1:4" hidden="1" x14ac:dyDescent="0.25">
      <c r="A542" t="s">
        <v>4008</v>
      </c>
      <c r="B542" t="s">
        <v>4009</v>
      </c>
      <c r="C542" t="s">
        <v>674</v>
      </c>
      <c r="D542">
        <v>14</v>
      </c>
    </row>
    <row r="543" spans="1:4" hidden="1" x14ac:dyDescent="0.25">
      <c r="A543" t="s">
        <v>1975</v>
      </c>
      <c r="B543" t="s">
        <v>4007</v>
      </c>
      <c r="C543" t="s">
        <v>674</v>
      </c>
      <c r="D543">
        <v>14</v>
      </c>
    </row>
    <row r="544" spans="1:4" hidden="1" x14ac:dyDescent="0.25">
      <c r="A544" t="s">
        <v>2509</v>
      </c>
      <c r="B544" t="s">
        <v>4006</v>
      </c>
      <c r="C544" t="s">
        <v>690</v>
      </c>
      <c r="D544">
        <v>23</v>
      </c>
    </row>
    <row r="545" spans="1:4" hidden="1" x14ac:dyDescent="0.25">
      <c r="A545" t="s">
        <v>4004</v>
      </c>
      <c r="B545" t="s">
        <v>4005</v>
      </c>
      <c r="C545" t="s">
        <v>690</v>
      </c>
      <c r="D545">
        <v>23</v>
      </c>
    </row>
    <row r="546" spans="1:4" hidden="1" x14ac:dyDescent="0.25">
      <c r="A546" t="s">
        <v>4002</v>
      </c>
      <c r="B546" t="s">
        <v>4003</v>
      </c>
      <c r="C546" t="s">
        <v>690</v>
      </c>
      <c r="D546">
        <v>26</v>
      </c>
    </row>
    <row r="547" spans="1:4" hidden="1" x14ac:dyDescent="0.25">
      <c r="A547" t="s">
        <v>4000</v>
      </c>
      <c r="B547" t="s">
        <v>4001</v>
      </c>
      <c r="C547" t="s">
        <v>690</v>
      </c>
      <c r="D547">
        <v>56</v>
      </c>
    </row>
    <row r="548" spans="1:4" hidden="1" x14ac:dyDescent="0.25">
      <c r="A548" t="s">
        <v>3998</v>
      </c>
      <c r="B548" t="s">
        <v>3999</v>
      </c>
      <c r="C548" t="s">
        <v>690</v>
      </c>
      <c r="D548">
        <v>59</v>
      </c>
    </row>
    <row r="549" spans="1:4" hidden="1" x14ac:dyDescent="0.25">
      <c r="A549" t="s">
        <v>3996</v>
      </c>
      <c r="B549" t="s">
        <v>3997</v>
      </c>
      <c r="C549" t="s">
        <v>690</v>
      </c>
      <c r="D549">
        <v>122</v>
      </c>
    </row>
    <row r="550" spans="1:4" hidden="1" x14ac:dyDescent="0.25">
      <c r="A550" t="s">
        <v>3994</v>
      </c>
      <c r="B550" t="s">
        <v>3995</v>
      </c>
      <c r="C550" t="s">
        <v>674</v>
      </c>
      <c r="D550">
        <v>60</v>
      </c>
    </row>
    <row r="551" spans="1:4" hidden="1" x14ac:dyDescent="0.25">
      <c r="A551" t="s">
        <v>3992</v>
      </c>
      <c r="B551" t="s">
        <v>3993</v>
      </c>
      <c r="C551" t="s">
        <v>674</v>
      </c>
      <c r="D551">
        <v>61</v>
      </c>
    </row>
    <row r="552" spans="1:4" hidden="1" x14ac:dyDescent="0.25">
      <c r="A552" t="s">
        <v>3485</v>
      </c>
      <c r="B552" t="s">
        <v>3991</v>
      </c>
      <c r="C552" t="s">
        <v>690</v>
      </c>
      <c r="D552">
        <v>51</v>
      </c>
    </row>
    <row r="553" spans="1:4" hidden="1" x14ac:dyDescent="0.25">
      <c r="A553" t="s">
        <v>3020</v>
      </c>
      <c r="B553" t="s">
        <v>3990</v>
      </c>
      <c r="C553" t="s">
        <v>674</v>
      </c>
      <c r="D553">
        <v>56</v>
      </c>
    </row>
    <row r="554" spans="1:4" hidden="1" x14ac:dyDescent="0.25">
      <c r="A554" t="s">
        <v>2590</v>
      </c>
      <c r="B554" t="s">
        <v>3989</v>
      </c>
      <c r="C554" t="s">
        <v>674</v>
      </c>
      <c r="D554">
        <v>55</v>
      </c>
    </row>
    <row r="555" spans="1:4" hidden="1" x14ac:dyDescent="0.25">
      <c r="A555" t="s">
        <v>3987</v>
      </c>
      <c r="B555" t="s">
        <v>3988</v>
      </c>
      <c r="C555" t="s">
        <v>690</v>
      </c>
      <c r="D555">
        <v>65</v>
      </c>
    </row>
    <row r="556" spans="1:4" hidden="1" x14ac:dyDescent="0.25">
      <c r="A556" t="s">
        <v>3985</v>
      </c>
      <c r="B556" t="s">
        <v>3986</v>
      </c>
      <c r="C556" t="s">
        <v>690</v>
      </c>
      <c r="D556">
        <v>684</v>
      </c>
    </row>
    <row r="557" spans="1:4" hidden="1" x14ac:dyDescent="0.25">
      <c r="A557" t="s">
        <v>3983</v>
      </c>
      <c r="B557" t="s">
        <v>3984</v>
      </c>
      <c r="C557" t="s">
        <v>690</v>
      </c>
      <c r="D557">
        <v>442</v>
      </c>
    </row>
    <row r="558" spans="1:4" hidden="1" x14ac:dyDescent="0.25">
      <c r="A558" t="s">
        <v>3981</v>
      </c>
      <c r="B558" t="s">
        <v>3982</v>
      </c>
      <c r="C558" t="s">
        <v>674</v>
      </c>
      <c r="D558">
        <v>184</v>
      </c>
    </row>
    <row r="559" spans="1:4" hidden="1" x14ac:dyDescent="0.25">
      <c r="A559" t="s">
        <v>3979</v>
      </c>
      <c r="B559" t="s">
        <v>3980</v>
      </c>
      <c r="C559" t="s">
        <v>674</v>
      </c>
      <c r="D559">
        <v>178</v>
      </c>
    </row>
    <row r="560" spans="1:4" hidden="1" x14ac:dyDescent="0.25">
      <c r="A560" t="s">
        <v>3977</v>
      </c>
      <c r="B560" t="s">
        <v>3978</v>
      </c>
      <c r="C560" t="s">
        <v>674</v>
      </c>
      <c r="D560">
        <v>186</v>
      </c>
    </row>
    <row r="561" spans="1:4" hidden="1" x14ac:dyDescent="0.25">
      <c r="A561" t="s">
        <v>3975</v>
      </c>
      <c r="B561" t="s">
        <v>3976</v>
      </c>
      <c r="C561" t="s">
        <v>674</v>
      </c>
      <c r="D561">
        <v>209</v>
      </c>
    </row>
    <row r="562" spans="1:4" hidden="1" x14ac:dyDescent="0.25">
      <c r="A562" t="s">
        <v>3973</v>
      </c>
      <c r="B562" t="s">
        <v>3974</v>
      </c>
      <c r="C562" t="s">
        <v>674</v>
      </c>
      <c r="D562">
        <v>176</v>
      </c>
    </row>
    <row r="563" spans="1:4" hidden="1" x14ac:dyDescent="0.25">
      <c r="A563" t="s">
        <v>3971</v>
      </c>
      <c r="B563" t="s">
        <v>3972</v>
      </c>
      <c r="C563" t="s">
        <v>674</v>
      </c>
      <c r="D563">
        <v>185</v>
      </c>
    </row>
    <row r="564" spans="1:4" hidden="1" x14ac:dyDescent="0.25">
      <c r="A564" t="s">
        <v>3969</v>
      </c>
      <c r="B564" t="s">
        <v>3970</v>
      </c>
      <c r="C564" t="s">
        <v>674</v>
      </c>
      <c r="D564">
        <v>330</v>
      </c>
    </row>
    <row r="565" spans="1:4" hidden="1" x14ac:dyDescent="0.25">
      <c r="A565" t="s">
        <v>3967</v>
      </c>
      <c r="B565" t="s">
        <v>3968</v>
      </c>
      <c r="C565" t="s">
        <v>674</v>
      </c>
      <c r="D565">
        <v>408</v>
      </c>
    </row>
    <row r="566" spans="1:4" hidden="1" x14ac:dyDescent="0.25">
      <c r="A566" t="s">
        <v>3965</v>
      </c>
      <c r="B566" t="s">
        <v>3966</v>
      </c>
      <c r="C566" t="s">
        <v>690</v>
      </c>
      <c r="D566">
        <v>63</v>
      </c>
    </row>
    <row r="567" spans="1:4" hidden="1" x14ac:dyDescent="0.25">
      <c r="A567" t="s">
        <v>3963</v>
      </c>
      <c r="B567" t="s">
        <v>3964</v>
      </c>
      <c r="C567" t="s">
        <v>690</v>
      </c>
      <c r="D567">
        <v>61</v>
      </c>
    </row>
    <row r="568" spans="1:4" hidden="1" x14ac:dyDescent="0.25">
      <c r="A568" t="s">
        <v>3961</v>
      </c>
      <c r="B568" t="s">
        <v>3962</v>
      </c>
      <c r="C568" t="s">
        <v>690</v>
      </c>
      <c r="D568">
        <v>103</v>
      </c>
    </row>
    <row r="569" spans="1:4" hidden="1" x14ac:dyDescent="0.25">
      <c r="A569" t="s">
        <v>2097</v>
      </c>
      <c r="B569" t="s">
        <v>3960</v>
      </c>
      <c r="C569" t="s">
        <v>690</v>
      </c>
      <c r="D569">
        <v>394</v>
      </c>
    </row>
    <row r="570" spans="1:4" hidden="1" x14ac:dyDescent="0.25">
      <c r="A570" t="s">
        <v>3958</v>
      </c>
      <c r="B570" t="s">
        <v>3959</v>
      </c>
      <c r="C570" t="s">
        <v>690</v>
      </c>
      <c r="D570">
        <v>422</v>
      </c>
    </row>
    <row r="571" spans="1:4" hidden="1" x14ac:dyDescent="0.25">
      <c r="A571" t="s">
        <v>3956</v>
      </c>
      <c r="B571" t="s">
        <v>3957</v>
      </c>
      <c r="C571" t="s">
        <v>674</v>
      </c>
      <c r="D571">
        <v>362</v>
      </c>
    </row>
    <row r="572" spans="1:4" hidden="1" x14ac:dyDescent="0.25">
      <c r="A572" t="s">
        <v>3954</v>
      </c>
      <c r="B572" t="s">
        <v>3955</v>
      </c>
      <c r="C572" t="s">
        <v>674</v>
      </c>
      <c r="D572">
        <v>363</v>
      </c>
    </row>
    <row r="573" spans="1:4" hidden="1" x14ac:dyDescent="0.25">
      <c r="A573" t="s">
        <v>3952</v>
      </c>
      <c r="B573" t="s">
        <v>3953</v>
      </c>
      <c r="C573" t="s">
        <v>674</v>
      </c>
      <c r="D573">
        <v>415</v>
      </c>
    </row>
    <row r="574" spans="1:4" hidden="1" x14ac:dyDescent="0.25">
      <c r="A574" t="s">
        <v>3950</v>
      </c>
      <c r="B574" t="s">
        <v>3951</v>
      </c>
      <c r="C574" t="s">
        <v>674</v>
      </c>
      <c r="D574">
        <v>442</v>
      </c>
    </row>
    <row r="575" spans="1:4" hidden="1" x14ac:dyDescent="0.25">
      <c r="A575" t="s">
        <v>3948</v>
      </c>
      <c r="B575" t="s">
        <v>3949</v>
      </c>
      <c r="C575" t="s">
        <v>674</v>
      </c>
      <c r="D575">
        <v>328</v>
      </c>
    </row>
    <row r="576" spans="1:4" hidden="1" x14ac:dyDescent="0.25">
      <c r="A576" t="s">
        <v>3946</v>
      </c>
      <c r="B576" t="s">
        <v>3947</v>
      </c>
      <c r="C576" t="s">
        <v>674</v>
      </c>
      <c r="D576">
        <v>299</v>
      </c>
    </row>
    <row r="577" spans="1:4" hidden="1" x14ac:dyDescent="0.25">
      <c r="A577" t="s">
        <v>3944</v>
      </c>
      <c r="B577" t="s">
        <v>3945</v>
      </c>
      <c r="C577" t="s">
        <v>674</v>
      </c>
      <c r="D577">
        <v>331</v>
      </c>
    </row>
    <row r="578" spans="1:4" hidden="1" x14ac:dyDescent="0.25">
      <c r="A578" t="s">
        <v>3942</v>
      </c>
      <c r="B578" t="s">
        <v>3943</v>
      </c>
      <c r="C578" t="s">
        <v>674</v>
      </c>
      <c r="D578">
        <v>381</v>
      </c>
    </row>
    <row r="579" spans="1:4" hidden="1" x14ac:dyDescent="0.25">
      <c r="A579" t="s">
        <v>111</v>
      </c>
      <c r="B579" t="s">
        <v>3941</v>
      </c>
      <c r="C579" t="s">
        <v>674</v>
      </c>
      <c r="D579">
        <v>454</v>
      </c>
    </row>
    <row r="580" spans="1:4" hidden="1" x14ac:dyDescent="0.25">
      <c r="A580" t="s">
        <v>579</v>
      </c>
      <c r="B580" t="s">
        <v>3940</v>
      </c>
      <c r="C580" t="s">
        <v>674</v>
      </c>
      <c r="D580">
        <v>413</v>
      </c>
    </row>
    <row r="581" spans="1:4" hidden="1" x14ac:dyDescent="0.25">
      <c r="A581" t="s">
        <v>108</v>
      </c>
      <c r="B581" t="s">
        <v>3939</v>
      </c>
      <c r="C581" t="s">
        <v>674</v>
      </c>
      <c r="D581">
        <v>416</v>
      </c>
    </row>
    <row r="582" spans="1:4" hidden="1" x14ac:dyDescent="0.25">
      <c r="A582" t="s">
        <v>512</v>
      </c>
      <c r="B582" t="s">
        <v>3938</v>
      </c>
      <c r="C582" t="s">
        <v>674</v>
      </c>
      <c r="D582">
        <v>420</v>
      </c>
    </row>
    <row r="583" spans="1:4" hidden="1" x14ac:dyDescent="0.25">
      <c r="A583" t="s">
        <v>3007</v>
      </c>
      <c r="B583" t="s">
        <v>3937</v>
      </c>
      <c r="C583" t="s">
        <v>674</v>
      </c>
      <c r="D583">
        <v>429</v>
      </c>
    </row>
    <row r="584" spans="1:4" hidden="1" x14ac:dyDescent="0.25">
      <c r="A584" t="s">
        <v>401</v>
      </c>
      <c r="B584" t="s">
        <v>3936</v>
      </c>
      <c r="C584" t="s">
        <v>674</v>
      </c>
      <c r="D584">
        <v>460</v>
      </c>
    </row>
  </sheetData>
  <phoneticPr fontId="18" type="noConversion"/>
  <conditionalFormatting sqref="A2:A184">
    <cfRule type="duplicateValues" dxfId="48" priority="1"/>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26F9-A2CA-4E88-9573-6A3D04F5ABA8}">
  <dimension ref="A1:K848"/>
  <sheetViews>
    <sheetView topLeftCell="A339" zoomScale="85" zoomScaleNormal="85" workbookViewId="0">
      <selection activeCell="A347" sqref="A347:XFD347"/>
    </sheetView>
  </sheetViews>
  <sheetFormatPr baseColWidth="10" defaultRowHeight="15" x14ac:dyDescent="0.25"/>
  <cols>
    <col min="1" max="1" width="24.5703125" bestFit="1" customWidth="1"/>
    <col min="2" max="2" width="81.140625" bestFit="1" customWidth="1"/>
    <col min="3" max="3" width="22" bestFit="1" customWidth="1"/>
    <col min="4" max="4" width="19.140625" bestFit="1" customWidth="1"/>
    <col min="5" max="5" width="10" bestFit="1" customWidth="1"/>
    <col min="6" max="6" width="17.42578125" bestFit="1" customWidth="1"/>
    <col min="7" max="7" width="17.85546875" bestFit="1" customWidth="1"/>
    <col min="8" max="8" width="22.42578125" bestFit="1" customWidth="1"/>
    <col min="9" max="9" width="13.42578125" bestFit="1" customWidth="1"/>
    <col min="10" max="10" width="7.28515625" customWidth="1"/>
    <col min="11" max="11" width="13.140625" bestFit="1" customWidth="1"/>
    <col min="13" max="13" width="170.7109375" bestFit="1" customWidth="1"/>
  </cols>
  <sheetData>
    <row r="1" spans="1:9" x14ac:dyDescent="0.25">
      <c r="A1" t="s">
        <v>5490</v>
      </c>
      <c r="B1" t="s">
        <v>3719</v>
      </c>
      <c r="C1" t="s">
        <v>3720</v>
      </c>
      <c r="D1" t="s">
        <v>3721</v>
      </c>
      <c r="E1" t="s">
        <v>3718</v>
      </c>
      <c r="F1" t="s">
        <v>6080</v>
      </c>
      <c r="G1" t="s">
        <v>6150</v>
      </c>
      <c r="H1" t="s">
        <v>6151</v>
      </c>
      <c r="I1" t="s">
        <v>6144</v>
      </c>
    </row>
    <row r="2" spans="1:9" hidden="1" x14ac:dyDescent="0.25">
      <c r="A2" t="s">
        <v>459</v>
      </c>
      <c r="B2" t="s">
        <v>1174</v>
      </c>
      <c r="C2" t="s">
        <v>674</v>
      </c>
      <c r="D2">
        <v>809</v>
      </c>
      <c r="E2" t="s">
        <v>459</v>
      </c>
      <c r="F2" t="s">
        <v>6014</v>
      </c>
      <c r="G2" t="s">
        <v>459</v>
      </c>
      <c r="H2" t="s">
        <v>459</v>
      </c>
      <c r="I2" t="s">
        <v>643</v>
      </c>
    </row>
    <row r="3" spans="1:9" hidden="1" x14ac:dyDescent="0.25">
      <c r="A3" t="s">
        <v>1009</v>
      </c>
      <c r="B3" t="s">
        <v>1010</v>
      </c>
      <c r="C3" t="s">
        <v>690</v>
      </c>
      <c r="D3">
        <v>775</v>
      </c>
      <c r="E3" t="s">
        <v>1009</v>
      </c>
      <c r="F3" t="s">
        <v>6014</v>
      </c>
      <c r="G3" t="s">
        <v>1009</v>
      </c>
      <c r="H3" t="s">
        <v>1009</v>
      </c>
      <c r="I3" t="s">
        <v>643</v>
      </c>
    </row>
    <row r="4" spans="1:9" hidden="1" x14ac:dyDescent="0.25">
      <c r="A4" t="s">
        <v>1444</v>
      </c>
      <c r="B4" t="s">
        <v>1446</v>
      </c>
      <c r="C4" t="s">
        <v>674</v>
      </c>
      <c r="D4">
        <v>235</v>
      </c>
      <c r="E4" t="s">
        <v>1444</v>
      </c>
      <c r="F4" t="s">
        <v>6014</v>
      </c>
      <c r="G4" t="s">
        <v>1444</v>
      </c>
      <c r="H4" t="s">
        <v>1444</v>
      </c>
      <c r="I4" t="s">
        <v>643</v>
      </c>
    </row>
    <row r="5" spans="1:9" hidden="1" x14ac:dyDescent="0.25">
      <c r="A5" t="s">
        <v>108</v>
      </c>
      <c r="B5" t="s">
        <v>109</v>
      </c>
      <c r="C5" t="s">
        <v>674</v>
      </c>
      <c r="D5">
        <v>803</v>
      </c>
      <c r="E5" t="s">
        <v>108</v>
      </c>
      <c r="F5" t="s">
        <v>6014</v>
      </c>
      <c r="G5" t="s">
        <v>108</v>
      </c>
      <c r="H5" t="s">
        <v>108</v>
      </c>
      <c r="I5" t="s">
        <v>643</v>
      </c>
    </row>
    <row r="6" spans="1:9" hidden="1" x14ac:dyDescent="0.25">
      <c r="A6" t="s">
        <v>579</v>
      </c>
      <c r="B6" t="s">
        <v>580</v>
      </c>
      <c r="C6" t="s">
        <v>674</v>
      </c>
      <c r="D6">
        <v>636</v>
      </c>
      <c r="E6" t="s">
        <v>579</v>
      </c>
      <c r="F6" t="s">
        <v>6014</v>
      </c>
      <c r="G6" t="s">
        <v>579</v>
      </c>
      <c r="H6" t="s">
        <v>579</v>
      </c>
      <c r="I6" t="s">
        <v>643</v>
      </c>
    </row>
    <row r="7" spans="1:9" hidden="1" x14ac:dyDescent="0.25">
      <c r="A7" t="s">
        <v>111</v>
      </c>
      <c r="B7" t="s">
        <v>112</v>
      </c>
      <c r="C7" t="s">
        <v>674</v>
      </c>
      <c r="D7">
        <v>776</v>
      </c>
      <c r="E7" t="s">
        <v>111</v>
      </c>
      <c r="F7" t="s">
        <v>6014</v>
      </c>
      <c r="G7" t="s">
        <v>111</v>
      </c>
      <c r="H7" t="s">
        <v>111</v>
      </c>
      <c r="I7" t="s">
        <v>643</v>
      </c>
    </row>
    <row r="8" spans="1:9" hidden="1" x14ac:dyDescent="0.25">
      <c r="A8" t="s">
        <v>78</v>
      </c>
      <c r="B8" t="s">
        <v>79</v>
      </c>
      <c r="C8" t="s">
        <v>674</v>
      </c>
      <c r="D8">
        <v>274</v>
      </c>
      <c r="E8" t="s">
        <v>78</v>
      </c>
      <c r="F8" t="s">
        <v>6014</v>
      </c>
      <c r="G8" t="s">
        <v>78</v>
      </c>
      <c r="H8" t="s">
        <v>78</v>
      </c>
      <c r="I8" t="s">
        <v>643</v>
      </c>
    </row>
    <row r="9" spans="1:9" hidden="1" x14ac:dyDescent="0.25">
      <c r="A9" t="s">
        <v>432</v>
      </c>
      <c r="B9" t="s">
        <v>433</v>
      </c>
      <c r="C9" t="s">
        <v>674</v>
      </c>
      <c r="D9">
        <v>229</v>
      </c>
      <c r="E9" t="s">
        <v>432</v>
      </c>
      <c r="F9" t="s">
        <v>6014</v>
      </c>
      <c r="G9" t="s">
        <v>432</v>
      </c>
      <c r="H9" t="s">
        <v>432</v>
      </c>
      <c r="I9" t="s">
        <v>643</v>
      </c>
    </row>
    <row r="10" spans="1:9" hidden="1" x14ac:dyDescent="0.25">
      <c r="A10" t="s">
        <v>485</v>
      </c>
      <c r="B10" t="s">
        <v>486</v>
      </c>
      <c r="C10" t="s">
        <v>674</v>
      </c>
      <c r="D10">
        <v>260</v>
      </c>
      <c r="E10" t="s">
        <v>485</v>
      </c>
      <c r="F10" t="s">
        <v>6014</v>
      </c>
      <c r="G10" t="s">
        <v>485</v>
      </c>
      <c r="H10" t="s">
        <v>485</v>
      </c>
      <c r="I10" t="s">
        <v>643</v>
      </c>
    </row>
    <row r="11" spans="1:9" hidden="1" x14ac:dyDescent="0.25">
      <c r="A11" t="s">
        <v>384</v>
      </c>
      <c r="B11" t="s">
        <v>385</v>
      </c>
      <c r="C11" t="s">
        <v>674</v>
      </c>
      <c r="D11">
        <v>175</v>
      </c>
      <c r="E11" t="s">
        <v>384</v>
      </c>
      <c r="F11" t="s">
        <v>6014</v>
      </c>
      <c r="G11" t="s">
        <v>384</v>
      </c>
      <c r="H11" t="s">
        <v>384</v>
      </c>
      <c r="I11" t="s">
        <v>643</v>
      </c>
    </row>
    <row r="12" spans="1:9" hidden="1" x14ac:dyDescent="0.25">
      <c r="A12" t="s">
        <v>1570</v>
      </c>
      <c r="B12" t="s">
        <v>1572</v>
      </c>
      <c r="C12" t="s">
        <v>674</v>
      </c>
      <c r="D12">
        <v>117</v>
      </c>
      <c r="E12" t="s">
        <v>1570</v>
      </c>
      <c r="F12" t="s">
        <v>6014</v>
      </c>
      <c r="G12" t="s">
        <v>1570</v>
      </c>
      <c r="H12" t="s">
        <v>1570</v>
      </c>
      <c r="I12" t="s">
        <v>643</v>
      </c>
    </row>
    <row r="13" spans="1:9" hidden="1" x14ac:dyDescent="0.25">
      <c r="A13" t="s">
        <v>36</v>
      </c>
      <c r="B13" t="s">
        <v>37</v>
      </c>
      <c r="C13" t="s">
        <v>674</v>
      </c>
      <c r="D13">
        <v>253</v>
      </c>
      <c r="E13" t="s">
        <v>36</v>
      </c>
      <c r="F13" t="s">
        <v>6014</v>
      </c>
      <c r="G13" t="s">
        <v>36</v>
      </c>
      <c r="H13" t="s">
        <v>36</v>
      </c>
      <c r="I13" t="s">
        <v>643</v>
      </c>
    </row>
    <row r="14" spans="1:9" hidden="1" x14ac:dyDescent="0.25">
      <c r="A14" t="s">
        <v>792</v>
      </c>
      <c r="B14" t="s">
        <v>793</v>
      </c>
      <c r="C14" t="s">
        <v>690</v>
      </c>
      <c r="D14">
        <v>67</v>
      </c>
      <c r="E14" t="s">
        <v>792</v>
      </c>
      <c r="F14" t="s">
        <v>6014</v>
      </c>
      <c r="G14" t="s">
        <v>792</v>
      </c>
      <c r="H14" t="s">
        <v>792</v>
      </c>
      <c r="I14" t="s">
        <v>643</v>
      </c>
    </row>
    <row r="15" spans="1:9" hidden="1" x14ac:dyDescent="0.25">
      <c r="A15" t="s">
        <v>131</v>
      </c>
      <c r="B15" t="s">
        <v>132</v>
      </c>
      <c r="C15" t="s">
        <v>674</v>
      </c>
      <c r="D15">
        <v>247</v>
      </c>
      <c r="E15" t="s">
        <v>131</v>
      </c>
      <c r="F15" t="s">
        <v>6014</v>
      </c>
      <c r="G15" t="s">
        <v>131</v>
      </c>
      <c r="H15" t="s">
        <v>131</v>
      </c>
      <c r="I15" t="s">
        <v>643</v>
      </c>
    </row>
    <row r="16" spans="1:9" x14ac:dyDescent="0.25">
      <c r="A16" t="s">
        <v>1430</v>
      </c>
      <c r="B16" t="s">
        <v>694</v>
      </c>
      <c r="C16" t="s">
        <v>690</v>
      </c>
      <c r="D16">
        <v>552</v>
      </c>
      <c r="E16" t="s">
        <v>693</v>
      </c>
      <c r="F16" t="s">
        <v>6014</v>
      </c>
    </row>
    <row r="17" spans="1:9" hidden="1" x14ac:dyDescent="0.25">
      <c r="A17" t="s">
        <v>298</v>
      </c>
      <c r="B17" t="s">
        <v>1960</v>
      </c>
      <c r="C17" t="s">
        <v>674</v>
      </c>
      <c r="D17">
        <v>196</v>
      </c>
      <c r="E17" t="s">
        <v>298</v>
      </c>
      <c r="F17" t="s">
        <v>6014</v>
      </c>
      <c r="G17" t="s">
        <v>298</v>
      </c>
      <c r="H17" t="s">
        <v>298</v>
      </c>
      <c r="I17" t="s">
        <v>643</v>
      </c>
    </row>
    <row r="18" spans="1:9" hidden="1" x14ac:dyDescent="0.25">
      <c r="A18" t="s">
        <v>2543</v>
      </c>
      <c r="B18" t="s">
        <v>2545</v>
      </c>
      <c r="C18" t="s">
        <v>674</v>
      </c>
      <c r="D18">
        <v>124</v>
      </c>
      <c r="E18" t="s">
        <v>2543</v>
      </c>
      <c r="F18" t="s">
        <v>6014</v>
      </c>
      <c r="G18" t="s">
        <v>2543</v>
      </c>
      <c r="H18" t="s">
        <v>2543</v>
      </c>
      <c r="I18" t="s">
        <v>643</v>
      </c>
    </row>
    <row r="19" spans="1:9" x14ac:dyDescent="0.25">
      <c r="A19" t="s">
        <v>820</v>
      </c>
      <c r="B19" t="s">
        <v>1564</v>
      </c>
      <c r="C19" t="s">
        <v>690</v>
      </c>
      <c r="D19">
        <v>728</v>
      </c>
      <c r="E19" t="s">
        <v>818</v>
      </c>
      <c r="F19" t="s">
        <v>6014</v>
      </c>
    </row>
    <row r="20" spans="1:9" hidden="1" x14ac:dyDescent="0.25">
      <c r="A20" t="s">
        <v>1573</v>
      </c>
      <c r="B20" t="s">
        <v>1575</v>
      </c>
      <c r="C20" t="s">
        <v>674</v>
      </c>
      <c r="D20">
        <v>102</v>
      </c>
      <c r="E20" t="s">
        <v>1573</v>
      </c>
      <c r="F20" t="s">
        <v>6014</v>
      </c>
      <c r="G20" t="s">
        <v>1573</v>
      </c>
      <c r="H20" t="s">
        <v>1573</v>
      </c>
      <c r="I20" t="s">
        <v>643</v>
      </c>
    </row>
    <row r="21" spans="1:9" x14ac:dyDescent="0.25">
      <c r="A21" t="s">
        <v>247</v>
      </c>
      <c r="B21" t="s">
        <v>567</v>
      </c>
      <c r="C21" t="s">
        <v>674</v>
      </c>
      <c r="D21">
        <v>197</v>
      </c>
      <c r="E21" t="s">
        <v>566</v>
      </c>
      <c r="F21" t="s">
        <v>6014</v>
      </c>
    </row>
    <row r="22" spans="1:9" x14ac:dyDescent="0.25">
      <c r="A22" t="s">
        <v>940</v>
      </c>
      <c r="B22" t="s">
        <v>1437</v>
      </c>
      <c r="C22" t="s">
        <v>690</v>
      </c>
      <c r="D22">
        <v>2893</v>
      </c>
      <c r="E22" t="s">
        <v>659</v>
      </c>
      <c r="F22" t="s">
        <v>6014</v>
      </c>
    </row>
    <row r="23" spans="1:9" x14ac:dyDescent="0.25">
      <c r="A23" t="s">
        <v>1028</v>
      </c>
      <c r="B23" t="s">
        <v>1191</v>
      </c>
      <c r="C23" t="s">
        <v>690</v>
      </c>
      <c r="D23">
        <v>8962</v>
      </c>
      <c r="E23" t="s">
        <v>1190</v>
      </c>
      <c r="F23" t="s">
        <v>6014</v>
      </c>
      <c r="G23" t="s">
        <v>661</v>
      </c>
      <c r="H23" t="s">
        <v>1190</v>
      </c>
    </row>
    <row r="24" spans="1:9" hidden="1" x14ac:dyDescent="0.25">
      <c r="A24" t="s">
        <v>2140</v>
      </c>
      <c r="B24" t="s">
        <v>2141</v>
      </c>
      <c r="C24" t="s">
        <v>690</v>
      </c>
      <c r="D24">
        <v>61</v>
      </c>
      <c r="E24" t="s">
        <v>2140</v>
      </c>
      <c r="F24" t="s">
        <v>6014</v>
      </c>
      <c r="G24" t="s">
        <v>2140</v>
      </c>
      <c r="H24" t="s">
        <v>2140</v>
      </c>
      <c r="I24" t="s">
        <v>643</v>
      </c>
    </row>
    <row r="25" spans="1:9" hidden="1" x14ac:dyDescent="0.25">
      <c r="A25" t="s">
        <v>639</v>
      </c>
      <c r="B25" t="s">
        <v>1988</v>
      </c>
      <c r="C25" t="s">
        <v>674</v>
      </c>
      <c r="D25">
        <v>57</v>
      </c>
      <c r="E25" t="s">
        <v>639</v>
      </c>
      <c r="F25" t="s">
        <v>6014</v>
      </c>
      <c r="G25" t="s">
        <v>639</v>
      </c>
      <c r="H25" t="s">
        <v>639</v>
      </c>
      <c r="I25" t="s">
        <v>643</v>
      </c>
    </row>
    <row r="26" spans="1:9" hidden="1" x14ac:dyDescent="0.25">
      <c r="A26" t="s">
        <v>499</v>
      </c>
      <c r="B26" t="s">
        <v>2358</v>
      </c>
      <c r="C26" t="s">
        <v>674</v>
      </c>
      <c r="D26">
        <v>37</v>
      </c>
      <c r="E26" t="s">
        <v>499</v>
      </c>
      <c r="F26" t="s">
        <v>6014</v>
      </c>
      <c r="G26" t="s">
        <v>499</v>
      </c>
      <c r="H26" t="s">
        <v>499</v>
      </c>
      <c r="I26" t="s">
        <v>643</v>
      </c>
    </row>
    <row r="27" spans="1:9" hidden="1" x14ac:dyDescent="0.25">
      <c r="A27" t="s">
        <v>569</v>
      </c>
      <c r="B27" t="s">
        <v>2440</v>
      </c>
      <c r="C27" t="s">
        <v>674</v>
      </c>
      <c r="D27">
        <v>29</v>
      </c>
      <c r="E27" t="s">
        <v>569</v>
      </c>
      <c r="F27" t="s">
        <v>6014</v>
      </c>
      <c r="G27" t="s">
        <v>569</v>
      </c>
      <c r="H27" t="s">
        <v>569</v>
      </c>
      <c r="I27" t="s">
        <v>643</v>
      </c>
    </row>
    <row r="28" spans="1:9" hidden="1" x14ac:dyDescent="0.25">
      <c r="A28" t="s">
        <v>725</v>
      </c>
      <c r="B28" t="s">
        <v>1440</v>
      </c>
      <c r="C28" t="s">
        <v>690</v>
      </c>
      <c r="D28">
        <v>1752</v>
      </c>
      <c r="E28" t="s">
        <v>725</v>
      </c>
      <c r="F28" t="s">
        <v>6014</v>
      </c>
      <c r="G28" t="s">
        <v>725</v>
      </c>
      <c r="H28" t="s">
        <v>725</v>
      </c>
      <c r="I28" t="s">
        <v>643</v>
      </c>
    </row>
    <row r="29" spans="1:9" hidden="1" x14ac:dyDescent="0.25">
      <c r="A29" t="s">
        <v>39</v>
      </c>
      <c r="B29" t="s">
        <v>1427</v>
      </c>
      <c r="C29" t="s">
        <v>674</v>
      </c>
      <c r="D29">
        <v>13</v>
      </c>
      <c r="E29" t="s">
        <v>39</v>
      </c>
      <c r="F29" t="s">
        <v>6014</v>
      </c>
      <c r="G29" t="s">
        <v>39</v>
      </c>
      <c r="H29" t="s">
        <v>39</v>
      </c>
      <c r="I29" t="s">
        <v>643</v>
      </c>
    </row>
    <row r="30" spans="1:9" hidden="1" x14ac:dyDescent="0.25">
      <c r="A30" t="s">
        <v>463</v>
      </c>
      <c r="B30" t="s">
        <v>2258</v>
      </c>
      <c r="C30" t="s">
        <v>674</v>
      </c>
      <c r="D30">
        <v>28</v>
      </c>
      <c r="E30" t="s">
        <v>463</v>
      </c>
      <c r="F30" t="s">
        <v>6014</v>
      </c>
      <c r="G30" t="s">
        <v>463</v>
      </c>
      <c r="H30" t="s">
        <v>463</v>
      </c>
      <c r="I30" t="s">
        <v>643</v>
      </c>
    </row>
    <row r="31" spans="1:9" hidden="1" x14ac:dyDescent="0.25">
      <c r="A31" t="s">
        <v>133</v>
      </c>
      <c r="B31" t="s">
        <v>1555</v>
      </c>
      <c r="C31" t="s">
        <v>674</v>
      </c>
      <c r="D31">
        <v>24</v>
      </c>
      <c r="E31" t="s">
        <v>133</v>
      </c>
      <c r="F31" t="s">
        <v>6014</v>
      </c>
      <c r="G31" t="s">
        <v>133</v>
      </c>
      <c r="H31" t="s">
        <v>133</v>
      </c>
      <c r="I31" t="s">
        <v>643</v>
      </c>
    </row>
    <row r="32" spans="1:9" hidden="1" x14ac:dyDescent="0.25">
      <c r="A32" t="s">
        <v>1018</v>
      </c>
      <c r="B32" t="s">
        <v>1998</v>
      </c>
      <c r="C32" t="s">
        <v>690</v>
      </c>
      <c r="D32">
        <v>1218</v>
      </c>
      <c r="E32" t="s">
        <v>1018</v>
      </c>
      <c r="F32" t="s">
        <v>6014</v>
      </c>
      <c r="G32" t="s">
        <v>1018</v>
      </c>
      <c r="H32" t="s">
        <v>1018</v>
      </c>
      <c r="I32" t="s">
        <v>643</v>
      </c>
    </row>
    <row r="33" spans="1:9" hidden="1" x14ac:dyDescent="0.25">
      <c r="A33" t="s">
        <v>1179</v>
      </c>
      <c r="B33" t="s">
        <v>1758</v>
      </c>
      <c r="C33" t="s">
        <v>690</v>
      </c>
      <c r="D33">
        <v>789</v>
      </c>
      <c r="E33" t="s">
        <v>1179</v>
      </c>
      <c r="F33" t="s">
        <v>6014</v>
      </c>
      <c r="G33" t="s">
        <v>1179</v>
      </c>
      <c r="H33" t="s">
        <v>1179</v>
      </c>
      <c r="I33" t="s">
        <v>643</v>
      </c>
    </row>
    <row r="34" spans="1:9" x14ac:dyDescent="0.25">
      <c r="A34" t="s">
        <v>936</v>
      </c>
      <c r="B34" t="s">
        <v>935</v>
      </c>
      <c r="C34" t="s">
        <v>690</v>
      </c>
      <c r="D34">
        <v>482</v>
      </c>
      <c r="E34" t="s">
        <v>658</v>
      </c>
      <c r="F34" t="s">
        <v>6014</v>
      </c>
    </row>
    <row r="35" spans="1:9" hidden="1" x14ac:dyDescent="0.25">
      <c r="A35" t="s">
        <v>1267</v>
      </c>
      <c r="B35" t="s">
        <v>1268</v>
      </c>
      <c r="C35" t="s">
        <v>690</v>
      </c>
      <c r="D35">
        <v>675</v>
      </c>
      <c r="E35" t="s">
        <v>1267</v>
      </c>
      <c r="F35" t="s">
        <v>6014</v>
      </c>
      <c r="G35" t="s">
        <v>1267</v>
      </c>
      <c r="H35" t="s">
        <v>1267</v>
      </c>
      <c r="I35" t="s">
        <v>643</v>
      </c>
    </row>
    <row r="36" spans="1:9" x14ac:dyDescent="0.25">
      <c r="A36" t="s">
        <v>799</v>
      </c>
      <c r="B36" t="s">
        <v>1327</v>
      </c>
      <c r="C36" t="s">
        <v>690</v>
      </c>
      <c r="D36">
        <v>642</v>
      </c>
      <c r="E36" t="s">
        <v>1326</v>
      </c>
      <c r="F36" t="s">
        <v>6014</v>
      </c>
      <c r="G36" t="s">
        <v>801</v>
      </c>
      <c r="H36" t="s">
        <v>1326</v>
      </c>
    </row>
    <row r="37" spans="1:9" hidden="1" x14ac:dyDescent="0.25">
      <c r="A37" t="s">
        <v>1182</v>
      </c>
      <c r="B37" t="s">
        <v>1183</v>
      </c>
      <c r="C37" t="s">
        <v>690</v>
      </c>
      <c r="D37">
        <v>3641</v>
      </c>
      <c r="E37" t="s">
        <v>1182</v>
      </c>
      <c r="F37" t="s">
        <v>6014</v>
      </c>
      <c r="G37" t="s">
        <v>1182</v>
      </c>
      <c r="H37" t="s">
        <v>1182</v>
      </c>
      <c r="I37" t="s">
        <v>643</v>
      </c>
    </row>
    <row r="38" spans="1:9" x14ac:dyDescent="0.25">
      <c r="A38" t="s">
        <v>1326</v>
      </c>
      <c r="B38" t="s">
        <v>1111</v>
      </c>
      <c r="C38" t="s">
        <v>690</v>
      </c>
      <c r="D38">
        <v>666</v>
      </c>
      <c r="E38" t="s">
        <v>801</v>
      </c>
      <c r="F38" t="s">
        <v>6014</v>
      </c>
    </row>
    <row r="39" spans="1:9" x14ac:dyDescent="0.25">
      <c r="A39" t="s">
        <v>808</v>
      </c>
      <c r="B39" t="s">
        <v>941</v>
      </c>
      <c r="C39" t="s">
        <v>690</v>
      </c>
      <c r="D39">
        <v>3545</v>
      </c>
      <c r="E39" t="s">
        <v>940</v>
      </c>
      <c r="F39" t="s">
        <v>6014</v>
      </c>
      <c r="G39" t="s">
        <v>659</v>
      </c>
      <c r="H39" t="s">
        <v>940</v>
      </c>
    </row>
    <row r="40" spans="1:9" hidden="1" x14ac:dyDescent="0.25">
      <c r="A40" t="s">
        <v>804</v>
      </c>
      <c r="B40" t="s">
        <v>805</v>
      </c>
      <c r="C40" t="s">
        <v>690</v>
      </c>
      <c r="D40">
        <v>3594</v>
      </c>
      <c r="E40" t="s">
        <v>804</v>
      </c>
      <c r="F40" t="s">
        <v>6014</v>
      </c>
      <c r="G40" t="s">
        <v>804</v>
      </c>
      <c r="H40" t="s">
        <v>804</v>
      </c>
      <c r="I40" t="s">
        <v>643</v>
      </c>
    </row>
    <row r="41" spans="1:9" hidden="1" x14ac:dyDescent="0.25">
      <c r="A41" t="s">
        <v>1186</v>
      </c>
      <c r="B41" t="s">
        <v>1666</v>
      </c>
      <c r="C41" t="s">
        <v>690</v>
      </c>
      <c r="D41">
        <v>3586</v>
      </c>
      <c r="E41" t="s">
        <v>1186</v>
      </c>
      <c r="F41" t="s">
        <v>6014</v>
      </c>
      <c r="G41" t="s">
        <v>1186</v>
      </c>
      <c r="H41" t="s">
        <v>1186</v>
      </c>
      <c r="I41" t="s">
        <v>643</v>
      </c>
    </row>
    <row r="42" spans="1:9" hidden="1" x14ac:dyDescent="0.25">
      <c r="A42" t="s">
        <v>1188</v>
      </c>
      <c r="B42" t="s">
        <v>1189</v>
      </c>
      <c r="C42" t="s">
        <v>690</v>
      </c>
      <c r="D42">
        <v>8152</v>
      </c>
      <c r="E42" t="s">
        <v>1188</v>
      </c>
      <c r="F42" t="s">
        <v>6014</v>
      </c>
      <c r="G42" t="s">
        <v>1188</v>
      </c>
      <c r="H42" t="s">
        <v>1188</v>
      </c>
      <c r="I42" t="s">
        <v>643</v>
      </c>
    </row>
    <row r="43" spans="1:9" x14ac:dyDescent="0.25">
      <c r="A43" t="s">
        <v>1190</v>
      </c>
      <c r="B43" t="s">
        <v>711</v>
      </c>
      <c r="C43" t="s">
        <v>690</v>
      </c>
      <c r="D43">
        <v>3533</v>
      </c>
      <c r="E43" t="s">
        <v>661</v>
      </c>
      <c r="F43" t="s">
        <v>6014</v>
      </c>
      <c r="G43" t="s">
        <v>808</v>
      </c>
      <c r="H43" t="s">
        <v>661</v>
      </c>
    </row>
    <row r="44" spans="1:9" x14ac:dyDescent="0.25">
      <c r="A44" t="s">
        <v>661</v>
      </c>
      <c r="B44" t="s">
        <v>809</v>
      </c>
      <c r="C44" t="s">
        <v>690</v>
      </c>
      <c r="D44">
        <v>13576</v>
      </c>
      <c r="E44" t="s">
        <v>808</v>
      </c>
      <c r="F44" t="s">
        <v>6014</v>
      </c>
      <c r="G44" t="s">
        <v>940</v>
      </c>
      <c r="H44" t="s">
        <v>808</v>
      </c>
    </row>
    <row r="45" spans="1:9" hidden="1" x14ac:dyDescent="0.25">
      <c r="A45" t="s">
        <v>1192</v>
      </c>
      <c r="B45" t="s">
        <v>1193</v>
      </c>
      <c r="C45" t="s">
        <v>690</v>
      </c>
      <c r="D45">
        <v>2586</v>
      </c>
      <c r="E45" t="s">
        <v>1192</v>
      </c>
      <c r="F45" t="s">
        <v>6014</v>
      </c>
      <c r="G45" t="s">
        <v>1192</v>
      </c>
      <c r="H45" t="s">
        <v>1192</v>
      </c>
      <c r="I45" t="s">
        <v>643</v>
      </c>
    </row>
    <row r="46" spans="1:9" hidden="1" x14ac:dyDescent="0.25">
      <c r="A46" t="s">
        <v>1112</v>
      </c>
      <c r="B46" t="s">
        <v>2151</v>
      </c>
      <c r="C46" t="s">
        <v>690</v>
      </c>
      <c r="D46">
        <v>2570</v>
      </c>
      <c r="E46" t="s">
        <v>1112</v>
      </c>
      <c r="F46" t="s">
        <v>6014</v>
      </c>
      <c r="G46" t="s">
        <v>1112</v>
      </c>
      <c r="H46" t="s">
        <v>1112</v>
      </c>
      <c r="I46" t="s">
        <v>643</v>
      </c>
    </row>
    <row r="47" spans="1:9" x14ac:dyDescent="0.25">
      <c r="A47" t="s">
        <v>1968</v>
      </c>
      <c r="B47" t="s">
        <v>1012</v>
      </c>
      <c r="C47" t="s">
        <v>674</v>
      </c>
      <c r="D47">
        <v>286</v>
      </c>
      <c r="E47" t="s">
        <v>322</v>
      </c>
      <c r="F47" t="s">
        <v>6014</v>
      </c>
    </row>
    <row r="48" spans="1:9" hidden="1" x14ac:dyDescent="0.25">
      <c r="A48" t="s">
        <v>1114</v>
      </c>
      <c r="B48" t="s">
        <v>1115</v>
      </c>
      <c r="C48" t="s">
        <v>690</v>
      </c>
      <c r="D48">
        <v>2797</v>
      </c>
      <c r="E48" t="s">
        <v>1114</v>
      </c>
      <c r="F48" t="s">
        <v>6014</v>
      </c>
      <c r="G48" t="s">
        <v>1114</v>
      </c>
      <c r="H48" t="s">
        <v>1114</v>
      </c>
      <c r="I48" t="s">
        <v>643</v>
      </c>
    </row>
    <row r="49" spans="1:9" hidden="1" x14ac:dyDescent="0.25">
      <c r="A49" t="s">
        <v>1036</v>
      </c>
      <c r="B49" t="s">
        <v>1037</v>
      </c>
      <c r="C49" t="s">
        <v>690</v>
      </c>
      <c r="D49">
        <v>2908</v>
      </c>
      <c r="E49" t="s">
        <v>1036</v>
      </c>
      <c r="F49" t="s">
        <v>6014</v>
      </c>
      <c r="G49" t="s">
        <v>1036</v>
      </c>
      <c r="H49" t="s">
        <v>1036</v>
      </c>
      <c r="I49" t="s">
        <v>643</v>
      </c>
    </row>
    <row r="50" spans="1:9" hidden="1" x14ac:dyDescent="0.25">
      <c r="A50" t="s">
        <v>1332</v>
      </c>
      <c r="B50" t="s">
        <v>1333</v>
      </c>
      <c r="C50" t="s">
        <v>690</v>
      </c>
      <c r="D50">
        <v>2651</v>
      </c>
      <c r="E50" t="s">
        <v>1332</v>
      </c>
      <c r="F50" t="s">
        <v>6014</v>
      </c>
      <c r="G50" t="s">
        <v>1332</v>
      </c>
      <c r="H50" t="s">
        <v>1332</v>
      </c>
      <c r="I50" t="s">
        <v>643</v>
      </c>
    </row>
    <row r="51" spans="1:9" x14ac:dyDescent="0.25">
      <c r="A51" t="s">
        <v>1421</v>
      </c>
      <c r="B51" t="s">
        <v>678</v>
      </c>
      <c r="C51" t="s">
        <v>674</v>
      </c>
      <c r="D51">
        <v>196</v>
      </c>
      <c r="E51" t="s">
        <v>1</v>
      </c>
      <c r="F51" t="s">
        <v>6014</v>
      </c>
    </row>
    <row r="52" spans="1:9" hidden="1" x14ac:dyDescent="0.25">
      <c r="A52" t="s">
        <v>957</v>
      </c>
      <c r="B52" t="s">
        <v>728</v>
      </c>
      <c r="C52" t="s">
        <v>690</v>
      </c>
      <c r="D52">
        <v>772</v>
      </c>
      <c r="E52" t="s">
        <v>957</v>
      </c>
      <c r="F52" t="s">
        <v>6014</v>
      </c>
      <c r="G52" t="s">
        <v>957</v>
      </c>
      <c r="H52" t="s">
        <v>957</v>
      </c>
      <c r="I52" t="s">
        <v>643</v>
      </c>
    </row>
    <row r="53" spans="1:9" x14ac:dyDescent="0.25">
      <c r="A53" t="s">
        <v>1969</v>
      </c>
      <c r="B53" t="s">
        <v>1104</v>
      </c>
      <c r="C53" t="s">
        <v>674</v>
      </c>
      <c r="D53">
        <v>170</v>
      </c>
      <c r="E53" t="s">
        <v>350</v>
      </c>
      <c r="F53" t="s">
        <v>6014</v>
      </c>
    </row>
    <row r="54" spans="1:9" x14ac:dyDescent="0.25">
      <c r="A54" t="s">
        <v>1272</v>
      </c>
      <c r="B54" t="s">
        <v>1438</v>
      </c>
      <c r="C54" t="s">
        <v>690</v>
      </c>
      <c r="D54">
        <v>2234</v>
      </c>
      <c r="E54" t="s">
        <v>665</v>
      </c>
      <c r="F54" t="s">
        <v>6014</v>
      </c>
    </row>
    <row r="55" spans="1:9" hidden="1" x14ac:dyDescent="0.25">
      <c r="A55" t="s">
        <v>1772</v>
      </c>
      <c r="B55" t="s">
        <v>1773</v>
      </c>
      <c r="C55" t="s">
        <v>674</v>
      </c>
      <c r="D55">
        <v>237</v>
      </c>
      <c r="E55" t="s">
        <v>1772</v>
      </c>
      <c r="F55" t="s">
        <v>6014</v>
      </c>
      <c r="G55" t="s">
        <v>1772</v>
      </c>
      <c r="H55" t="s">
        <v>1772</v>
      </c>
      <c r="I55" t="s">
        <v>643</v>
      </c>
    </row>
    <row r="56" spans="1:9" hidden="1" x14ac:dyDescent="0.25">
      <c r="A56" t="s">
        <v>2265</v>
      </c>
      <c r="B56" t="s">
        <v>2267</v>
      </c>
      <c r="C56" t="s">
        <v>674</v>
      </c>
      <c r="D56">
        <v>168</v>
      </c>
      <c r="E56" t="s">
        <v>2265</v>
      </c>
      <c r="F56" t="s">
        <v>6014</v>
      </c>
      <c r="G56" t="s">
        <v>2265</v>
      </c>
      <c r="H56" t="s">
        <v>2265</v>
      </c>
      <c r="I56" t="s">
        <v>643</v>
      </c>
    </row>
    <row r="57" spans="1:9" hidden="1" x14ac:dyDescent="0.25">
      <c r="A57" t="s">
        <v>2547</v>
      </c>
      <c r="B57" t="s">
        <v>2549</v>
      </c>
      <c r="C57" t="s">
        <v>674</v>
      </c>
      <c r="D57">
        <v>124</v>
      </c>
      <c r="E57" t="s">
        <v>2547</v>
      </c>
      <c r="F57" t="s">
        <v>6014</v>
      </c>
      <c r="G57" t="s">
        <v>2547</v>
      </c>
      <c r="H57" t="s">
        <v>2547</v>
      </c>
      <c r="I57" t="s">
        <v>643</v>
      </c>
    </row>
    <row r="58" spans="1:9" x14ac:dyDescent="0.25">
      <c r="A58" t="s">
        <v>1546</v>
      </c>
      <c r="B58" t="s">
        <v>679</v>
      </c>
      <c r="C58" t="s">
        <v>674</v>
      </c>
      <c r="D58">
        <v>156</v>
      </c>
      <c r="E58" t="s">
        <v>95</v>
      </c>
      <c r="F58" t="s">
        <v>6014</v>
      </c>
    </row>
    <row r="59" spans="1:9" hidden="1" x14ac:dyDescent="0.25">
      <c r="A59" t="s">
        <v>2161</v>
      </c>
      <c r="B59" t="s">
        <v>2163</v>
      </c>
      <c r="C59" t="s">
        <v>674</v>
      </c>
      <c r="D59">
        <v>98</v>
      </c>
      <c r="E59" t="s">
        <v>2161</v>
      </c>
      <c r="F59" t="s">
        <v>6014</v>
      </c>
      <c r="G59" t="s">
        <v>2161</v>
      </c>
      <c r="H59" t="s">
        <v>2161</v>
      </c>
      <c r="I59" t="s">
        <v>643</v>
      </c>
    </row>
    <row r="60" spans="1:9" hidden="1" x14ac:dyDescent="0.25">
      <c r="A60" t="s">
        <v>1888</v>
      </c>
      <c r="B60" t="s">
        <v>1890</v>
      </c>
      <c r="C60" t="s">
        <v>674</v>
      </c>
      <c r="D60">
        <v>182</v>
      </c>
      <c r="E60" t="s">
        <v>1888</v>
      </c>
      <c r="F60" t="s">
        <v>6014</v>
      </c>
      <c r="G60" t="s">
        <v>1888</v>
      </c>
      <c r="H60" t="s">
        <v>1888</v>
      </c>
      <c r="I60" t="s">
        <v>643</v>
      </c>
    </row>
    <row r="61" spans="1:9" hidden="1" x14ac:dyDescent="0.25">
      <c r="A61" t="s">
        <v>1761</v>
      </c>
      <c r="B61" t="s">
        <v>1763</v>
      </c>
      <c r="C61" t="s">
        <v>674</v>
      </c>
      <c r="D61">
        <v>204</v>
      </c>
      <c r="E61" t="s">
        <v>1761</v>
      </c>
      <c r="F61" t="s">
        <v>6014</v>
      </c>
      <c r="G61" t="s">
        <v>1761</v>
      </c>
      <c r="H61" t="s">
        <v>1761</v>
      </c>
      <c r="I61" t="s">
        <v>643</v>
      </c>
    </row>
    <row r="62" spans="1:9" hidden="1" x14ac:dyDescent="0.25">
      <c r="A62" t="s">
        <v>2164</v>
      </c>
      <c r="B62" t="s">
        <v>2166</v>
      </c>
      <c r="C62" t="s">
        <v>674</v>
      </c>
      <c r="D62">
        <v>105</v>
      </c>
      <c r="E62" t="s">
        <v>2164</v>
      </c>
      <c r="F62" t="s">
        <v>6014</v>
      </c>
      <c r="G62" t="s">
        <v>2164</v>
      </c>
      <c r="H62" t="s">
        <v>2164</v>
      </c>
      <c r="I62" t="s">
        <v>643</v>
      </c>
    </row>
    <row r="63" spans="1:9" hidden="1" x14ac:dyDescent="0.25">
      <c r="A63" t="s">
        <v>1891</v>
      </c>
      <c r="B63" t="s">
        <v>1893</v>
      </c>
      <c r="C63" t="s">
        <v>674</v>
      </c>
      <c r="D63">
        <v>222</v>
      </c>
      <c r="E63" t="s">
        <v>1891</v>
      </c>
      <c r="F63" t="s">
        <v>6014</v>
      </c>
      <c r="G63" t="s">
        <v>1891</v>
      </c>
      <c r="H63" t="s">
        <v>1891</v>
      </c>
      <c r="I63" t="s">
        <v>643</v>
      </c>
    </row>
    <row r="64" spans="1:9" hidden="1" x14ac:dyDescent="0.25">
      <c r="A64" t="s">
        <v>1894</v>
      </c>
      <c r="B64" t="s">
        <v>1896</v>
      </c>
      <c r="C64" t="s">
        <v>674</v>
      </c>
      <c r="D64">
        <v>93</v>
      </c>
      <c r="E64" t="s">
        <v>1894</v>
      </c>
      <c r="F64" t="s">
        <v>6014</v>
      </c>
      <c r="G64" t="s">
        <v>1894</v>
      </c>
      <c r="H64" t="s">
        <v>1894</v>
      </c>
      <c r="I64" t="s">
        <v>643</v>
      </c>
    </row>
    <row r="65" spans="1:9" hidden="1" x14ac:dyDescent="0.25">
      <c r="A65" t="s">
        <v>2371</v>
      </c>
      <c r="B65" t="s">
        <v>2373</v>
      </c>
      <c r="C65" t="s">
        <v>674</v>
      </c>
      <c r="D65">
        <v>124</v>
      </c>
      <c r="E65" t="s">
        <v>2371</v>
      </c>
      <c r="F65" t="s">
        <v>6014</v>
      </c>
      <c r="G65" t="s">
        <v>2371</v>
      </c>
      <c r="H65" t="s">
        <v>2371</v>
      </c>
      <c r="I65" t="s">
        <v>643</v>
      </c>
    </row>
    <row r="66" spans="1:9" hidden="1" x14ac:dyDescent="0.25">
      <c r="A66" t="s">
        <v>1764</v>
      </c>
      <c r="B66" t="s">
        <v>1766</v>
      </c>
      <c r="C66" t="s">
        <v>674</v>
      </c>
      <c r="D66">
        <v>101</v>
      </c>
      <c r="E66" t="s">
        <v>1764</v>
      </c>
      <c r="F66" t="s">
        <v>6014</v>
      </c>
      <c r="G66" t="s">
        <v>1764</v>
      </c>
      <c r="H66" t="s">
        <v>1764</v>
      </c>
      <c r="I66" t="s">
        <v>643</v>
      </c>
    </row>
    <row r="67" spans="1:9" hidden="1" x14ac:dyDescent="0.25">
      <c r="A67" t="s">
        <v>2550</v>
      </c>
      <c r="B67" t="s">
        <v>2552</v>
      </c>
      <c r="C67" t="s">
        <v>674</v>
      </c>
      <c r="D67">
        <v>136</v>
      </c>
      <c r="E67" t="s">
        <v>2550</v>
      </c>
      <c r="F67" t="s">
        <v>6014</v>
      </c>
      <c r="G67" t="s">
        <v>2550</v>
      </c>
      <c r="H67" t="s">
        <v>2550</v>
      </c>
      <c r="I67" t="s">
        <v>643</v>
      </c>
    </row>
    <row r="68" spans="1:9" x14ac:dyDescent="0.25">
      <c r="A68" t="s">
        <v>2339</v>
      </c>
      <c r="B68" t="s">
        <v>1260</v>
      </c>
      <c r="C68" t="s">
        <v>674</v>
      </c>
      <c r="D68">
        <v>150</v>
      </c>
      <c r="E68" t="s">
        <v>538</v>
      </c>
      <c r="F68" t="s">
        <v>6014</v>
      </c>
    </row>
    <row r="69" spans="1:9" hidden="1" x14ac:dyDescent="0.25">
      <c r="A69" t="s">
        <v>1447</v>
      </c>
      <c r="B69" t="s">
        <v>1449</v>
      </c>
      <c r="C69" t="s">
        <v>674</v>
      </c>
      <c r="D69">
        <v>85</v>
      </c>
      <c r="E69" t="s">
        <v>1447</v>
      </c>
      <c r="F69" t="s">
        <v>6014</v>
      </c>
      <c r="G69" t="s">
        <v>1447</v>
      </c>
      <c r="H69" t="s">
        <v>1447</v>
      </c>
      <c r="I69" t="s">
        <v>643</v>
      </c>
    </row>
    <row r="70" spans="1:9" hidden="1" x14ac:dyDescent="0.25">
      <c r="A70" t="s">
        <v>2268</v>
      </c>
      <c r="B70" t="s">
        <v>2270</v>
      </c>
      <c r="C70" t="s">
        <v>674</v>
      </c>
      <c r="D70">
        <v>73</v>
      </c>
      <c r="E70" t="s">
        <v>2268</v>
      </c>
      <c r="F70" t="s">
        <v>6014</v>
      </c>
      <c r="G70" t="s">
        <v>2268</v>
      </c>
      <c r="H70" t="s">
        <v>2268</v>
      </c>
      <c r="I70" t="s">
        <v>643</v>
      </c>
    </row>
    <row r="71" spans="1:9" hidden="1" x14ac:dyDescent="0.25">
      <c r="A71" t="s">
        <v>1576</v>
      </c>
      <c r="B71" t="s">
        <v>1578</v>
      </c>
      <c r="C71" t="s">
        <v>674</v>
      </c>
      <c r="D71">
        <v>76</v>
      </c>
      <c r="E71" t="s">
        <v>1576</v>
      </c>
      <c r="F71" t="s">
        <v>6014</v>
      </c>
      <c r="G71" t="s">
        <v>1576</v>
      </c>
      <c r="H71" t="s">
        <v>1576</v>
      </c>
      <c r="I71" t="s">
        <v>643</v>
      </c>
    </row>
    <row r="72" spans="1:9" hidden="1" x14ac:dyDescent="0.25">
      <c r="A72" t="s">
        <v>2374</v>
      </c>
      <c r="B72" t="s">
        <v>2376</v>
      </c>
      <c r="C72" t="s">
        <v>674</v>
      </c>
      <c r="D72">
        <v>70</v>
      </c>
      <c r="E72" t="s">
        <v>2374</v>
      </c>
      <c r="F72" t="s">
        <v>6014</v>
      </c>
      <c r="G72" t="s">
        <v>2374</v>
      </c>
      <c r="H72" t="s">
        <v>2374</v>
      </c>
      <c r="I72" t="s">
        <v>643</v>
      </c>
    </row>
    <row r="73" spans="1:9" hidden="1" x14ac:dyDescent="0.25">
      <c r="A73" t="s">
        <v>1579</v>
      </c>
      <c r="B73" t="s">
        <v>1581</v>
      </c>
      <c r="C73" t="s">
        <v>674</v>
      </c>
      <c r="D73">
        <v>113</v>
      </c>
      <c r="E73" t="s">
        <v>1579</v>
      </c>
      <c r="F73" t="s">
        <v>6014</v>
      </c>
      <c r="G73" t="s">
        <v>1579</v>
      </c>
      <c r="H73" t="s">
        <v>1579</v>
      </c>
      <c r="I73" t="s">
        <v>643</v>
      </c>
    </row>
    <row r="74" spans="1:9" x14ac:dyDescent="0.25">
      <c r="A74" t="s">
        <v>1040</v>
      </c>
      <c r="B74" t="s">
        <v>815</v>
      </c>
      <c r="C74" t="s">
        <v>690</v>
      </c>
      <c r="D74">
        <v>2601</v>
      </c>
      <c r="E74" t="s">
        <v>814</v>
      </c>
      <c r="F74" t="s">
        <v>6014</v>
      </c>
    </row>
    <row r="75" spans="1:9" hidden="1" x14ac:dyDescent="0.25">
      <c r="A75" t="s">
        <v>54</v>
      </c>
      <c r="B75" t="s">
        <v>1450</v>
      </c>
      <c r="C75" t="s">
        <v>674</v>
      </c>
      <c r="D75">
        <v>110</v>
      </c>
      <c r="E75" t="s">
        <v>54</v>
      </c>
      <c r="F75" t="s">
        <v>6014</v>
      </c>
      <c r="G75" t="s">
        <v>54</v>
      </c>
      <c r="H75" t="s">
        <v>54</v>
      </c>
      <c r="I75" t="s">
        <v>643</v>
      </c>
    </row>
    <row r="76" spans="1:9" x14ac:dyDescent="0.25">
      <c r="A76" t="s">
        <v>1744</v>
      </c>
      <c r="B76" t="s">
        <v>928</v>
      </c>
      <c r="C76" t="s">
        <v>674</v>
      </c>
      <c r="D76">
        <v>290</v>
      </c>
      <c r="E76" t="s">
        <v>214</v>
      </c>
      <c r="F76" t="s">
        <v>6014</v>
      </c>
    </row>
    <row r="77" spans="1:9" hidden="1" x14ac:dyDescent="0.25">
      <c r="A77" t="s">
        <v>558</v>
      </c>
      <c r="B77" t="s">
        <v>2444</v>
      </c>
      <c r="C77" t="s">
        <v>674</v>
      </c>
      <c r="D77">
        <v>195</v>
      </c>
      <c r="E77" t="s">
        <v>558</v>
      </c>
      <c r="F77" t="s">
        <v>6014</v>
      </c>
      <c r="G77" t="s">
        <v>558</v>
      </c>
      <c r="H77" t="s">
        <v>558</v>
      </c>
      <c r="I77" t="s">
        <v>643</v>
      </c>
    </row>
    <row r="78" spans="1:9" hidden="1" x14ac:dyDescent="0.25">
      <c r="A78" t="s">
        <v>2167</v>
      </c>
      <c r="B78" t="s">
        <v>2169</v>
      </c>
      <c r="C78" t="s">
        <v>674</v>
      </c>
      <c r="D78">
        <v>182</v>
      </c>
      <c r="E78" t="s">
        <v>2167</v>
      </c>
      <c r="F78" t="s">
        <v>6014</v>
      </c>
      <c r="G78" t="s">
        <v>2167</v>
      </c>
      <c r="H78" t="s">
        <v>2167</v>
      </c>
      <c r="I78" t="s">
        <v>643</v>
      </c>
    </row>
    <row r="79" spans="1:9" hidden="1" x14ac:dyDescent="0.25">
      <c r="A79" t="s">
        <v>2377</v>
      </c>
      <c r="B79" t="s">
        <v>2379</v>
      </c>
      <c r="C79" t="s">
        <v>674</v>
      </c>
      <c r="D79">
        <v>136</v>
      </c>
      <c r="E79" t="s">
        <v>2377</v>
      </c>
      <c r="F79" t="s">
        <v>6014</v>
      </c>
      <c r="G79" t="s">
        <v>2377</v>
      </c>
      <c r="H79" t="s">
        <v>2377</v>
      </c>
      <c r="I79" t="s">
        <v>643</v>
      </c>
    </row>
    <row r="80" spans="1:9" x14ac:dyDescent="0.25">
      <c r="A80" t="s">
        <v>2132</v>
      </c>
      <c r="B80" t="s">
        <v>1105</v>
      </c>
      <c r="C80" t="s">
        <v>674</v>
      </c>
      <c r="D80">
        <v>187</v>
      </c>
      <c r="E80" t="s">
        <v>404</v>
      </c>
      <c r="F80" t="s">
        <v>6014</v>
      </c>
    </row>
    <row r="81" spans="1:9" hidden="1" x14ac:dyDescent="0.25">
      <c r="A81" t="s">
        <v>1451</v>
      </c>
      <c r="B81" t="s">
        <v>1453</v>
      </c>
      <c r="C81" t="s">
        <v>674</v>
      </c>
      <c r="D81">
        <v>132</v>
      </c>
      <c r="E81" t="s">
        <v>1451</v>
      </c>
      <c r="F81" t="s">
        <v>6014</v>
      </c>
      <c r="G81" t="s">
        <v>1451</v>
      </c>
      <c r="H81" t="s">
        <v>1451</v>
      </c>
      <c r="I81" t="s">
        <v>643</v>
      </c>
    </row>
    <row r="82" spans="1:9" hidden="1" x14ac:dyDescent="0.25">
      <c r="A82" t="s">
        <v>2380</v>
      </c>
      <c r="B82" t="s">
        <v>2382</v>
      </c>
      <c r="C82" t="s">
        <v>674</v>
      </c>
      <c r="D82">
        <v>225</v>
      </c>
      <c r="E82" t="s">
        <v>2380</v>
      </c>
      <c r="F82" t="s">
        <v>6014</v>
      </c>
      <c r="G82" t="s">
        <v>2380</v>
      </c>
      <c r="H82" t="s">
        <v>2380</v>
      </c>
      <c r="I82" t="s">
        <v>643</v>
      </c>
    </row>
    <row r="83" spans="1:9" hidden="1" x14ac:dyDescent="0.25">
      <c r="A83" t="s">
        <v>2170</v>
      </c>
      <c r="B83" t="s">
        <v>2172</v>
      </c>
      <c r="C83" t="s">
        <v>674</v>
      </c>
      <c r="D83">
        <v>226</v>
      </c>
      <c r="E83" t="s">
        <v>2170</v>
      </c>
      <c r="F83" t="s">
        <v>6014</v>
      </c>
      <c r="G83" t="s">
        <v>2170</v>
      </c>
      <c r="H83" t="s">
        <v>2170</v>
      </c>
      <c r="I83" t="s">
        <v>643</v>
      </c>
    </row>
    <row r="84" spans="1:9" hidden="1" x14ac:dyDescent="0.25">
      <c r="A84" t="s">
        <v>1770</v>
      </c>
      <c r="B84" t="s">
        <v>1774</v>
      </c>
      <c r="C84" t="s">
        <v>674</v>
      </c>
      <c r="D84">
        <v>129</v>
      </c>
      <c r="E84" t="s">
        <v>1770</v>
      </c>
      <c r="F84" t="s">
        <v>6014</v>
      </c>
      <c r="G84" t="s">
        <v>1770</v>
      </c>
      <c r="H84" t="s">
        <v>1770</v>
      </c>
      <c r="I84" t="s">
        <v>643</v>
      </c>
    </row>
    <row r="85" spans="1:9" hidden="1" x14ac:dyDescent="0.25">
      <c r="A85" t="s">
        <v>1682</v>
      </c>
      <c r="B85" t="s">
        <v>1683</v>
      </c>
      <c r="C85" t="s">
        <v>674</v>
      </c>
      <c r="D85">
        <v>40</v>
      </c>
      <c r="E85" t="s">
        <v>1682</v>
      </c>
      <c r="F85" t="s">
        <v>6014</v>
      </c>
      <c r="G85" t="s">
        <v>1682</v>
      </c>
      <c r="H85" t="s">
        <v>1682</v>
      </c>
      <c r="I85" t="s">
        <v>643</v>
      </c>
    </row>
    <row r="86" spans="1:9" hidden="1" x14ac:dyDescent="0.25">
      <c r="A86" t="s">
        <v>1775</v>
      </c>
      <c r="B86" t="s">
        <v>1776</v>
      </c>
      <c r="C86" t="s">
        <v>674</v>
      </c>
      <c r="D86">
        <v>113</v>
      </c>
      <c r="E86" t="s">
        <v>1775</v>
      </c>
      <c r="F86" t="s">
        <v>6014</v>
      </c>
      <c r="G86" t="s">
        <v>1775</v>
      </c>
      <c r="H86" t="s">
        <v>1775</v>
      </c>
      <c r="I86" t="s">
        <v>643</v>
      </c>
    </row>
    <row r="87" spans="1:9" hidden="1" x14ac:dyDescent="0.25">
      <c r="A87" t="s">
        <v>1900</v>
      </c>
      <c r="B87" t="s">
        <v>1901</v>
      </c>
      <c r="C87" t="s">
        <v>674</v>
      </c>
      <c r="D87">
        <v>104</v>
      </c>
      <c r="E87" t="s">
        <v>1900</v>
      </c>
      <c r="F87" t="s">
        <v>6014</v>
      </c>
      <c r="G87" t="s">
        <v>1900</v>
      </c>
      <c r="H87" t="s">
        <v>1900</v>
      </c>
      <c r="I87" t="s">
        <v>643</v>
      </c>
    </row>
    <row r="88" spans="1:9" x14ac:dyDescent="0.25">
      <c r="A88" t="s">
        <v>1869</v>
      </c>
      <c r="B88" t="s">
        <v>929</v>
      </c>
      <c r="C88" t="s">
        <v>674</v>
      </c>
      <c r="D88">
        <v>158</v>
      </c>
      <c r="E88" t="s">
        <v>249</v>
      </c>
      <c r="F88" t="s">
        <v>6014</v>
      </c>
    </row>
    <row r="89" spans="1:9" hidden="1" x14ac:dyDescent="0.25">
      <c r="A89" t="s">
        <v>1582</v>
      </c>
      <c r="B89" t="s">
        <v>1583</v>
      </c>
      <c r="C89" t="s">
        <v>674</v>
      </c>
      <c r="D89">
        <v>108</v>
      </c>
      <c r="E89" t="s">
        <v>1582</v>
      </c>
      <c r="F89" t="s">
        <v>6014</v>
      </c>
      <c r="G89" t="s">
        <v>1582</v>
      </c>
      <c r="H89" t="s">
        <v>1582</v>
      </c>
      <c r="I89" t="s">
        <v>643</v>
      </c>
    </row>
    <row r="90" spans="1:9" hidden="1" x14ac:dyDescent="0.25">
      <c r="A90" t="s">
        <v>2037</v>
      </c>
      <c r="B90" t="s">
        <v>2038</v>
      </c>
      <c r="C90" t="s">
        <v>674</v>
      </c>
      <c r="D90">
        <v>28</v>
      </c>
      <c r="E90" t="s">
        <v>2037</v>
      </c>
      <c r="F90" t="s">
        <v>6014</v>
      </c>
      <c r="G90" t="s">
        <v>2037</v>
      </c>
      <c r="H90" t="s">
        <v>2037</v>
      </c>
      <c r="I90" t="s">
        <v>643</v>
      </c>
    </row>
    <row r="91" spans="1:9" hidden="1" x14ac:dyDescent="0.25">
      <c r="A91" t="s">
        <v>1795</v>
      </c>
      <c r="B91" t="s">
        <v>1796</v>
      </c>
      <c r="C91" t="s">
        <v>674</v>
      </c>
      <c r="D91">
        <v>76</v>
      </c>
      <c r="E91" t="s">
        <v>1795</v>
      </c>
      <c r="F91" t="s">
        <v>6014</v>
      </c>
      <c r="G91" t="s">
        <v>1795</v>
      </c>
      <c r="H91" t="s">
        <v>1795</v>
      </c>
      <c r="I91" t="s">
        <v>643</v>
      </c>
    </row>
    <row r="92" spans="1:9" hidden="1" x14ac:dyDescent="0.25">
      <c r="A92" t="s">
        <v>1604</v>
      </c>
      <c r="B92" t="s">
        <v>1605</v>
      </c>
      <c r="C92" t="s">
        <v>674</v>
      </c>
      <c r="D92">
        <v>101</v>
      </c>
      <c r="E92" t="s">
        <v>1604</v>
      </c>
      <c r="F92" t="s">
        <v>6014</v>
      </c>
      <c r="G92" t="s">
        <v>1604</v>
      </c>
      <c r="H92" t="s">
        <v>1604</v>
      </c>
      <c r="I92" t="s">
        <v>643</v>
      </c>
    </row>
    <row r="93" spans="1:9" hidden="1" x14ac:dyDescent="0.25">
      <c r="A93" t="s">
        <v>2191</v>
      </c>
      <c r="B93" t="s">
        <v>2192</v>
      </c>
      <c r="C93" t="s">
        <v>674</v>
      </c>
      <c r="D93">
        <v>120</v>
      </c>
      <c r="E93" t="s">
        <v>2191</v>
      </c>
      <c r="F93" t="s">
        <v>6014</v>
      </c>
      <c r="G93" t="s">
        <v>2191</v>
      </c>
      <c r="H93" t="s">
        <v>2191</v>
      </c>
      <c r="I93" t="s">
        <v>643</v>
      </c>
    </row>
    <row r="94" spans="1:9" x14ac:dyDescent="0.25">
      <c r="A94" t="s">
        <v>1422</v>
      </c>
      <c r="B94" t="s">
        <v>680</v>
      </c>
      <c r="C94" t="s">
        <v>674</v>
      </c>
      <c r="D94">
        <v>140</v>
      </c>
      <c r="E94" t="s">
        <v>4</v>
      </c>
      <c r="F94" t="s">
        <v>6014</v>
      </c>
    </row>
    <row r="95" spans="1:9" hidden="1" x14ac:dyDescent="0.25">
      <c r="A95" t="s">
        <v>1779</v>
      </c>
      <c r="B95" t="s">
        <v>1780</v>
      </c>
      <c r="C95" t="s">
        <v>674</v>
      </c>
      <c r="D95">
        <v>61</v>
      </c>
      <c r="E95" t="s">
        <v>1779</v>
      </c>
      <c r="F95" t="s">
        <v>6014</v>
      </c>
      <c r="G95" t="s">
        <v>1779</v>
      </c>
      <c r="H95" t="s">
        <v>1779</v>
      </c>
      <c r="I95" t="s">
        <v>643</v>
      </c>
    </row>
    <row r="96" spans="1:9" hidden="1" x14ac:dyDescent="0.25">
      <c r="A96" t="s">
        <v>2290</v>
      </c>
      <c r="B96" t="s">
        <v>2291</v>
      </c>
      <c r="C96" t="s">
        <v>674</v>
      </c>
      <c r="D96">
        <v>41</v>
      </c>
      <c r="E96" t="s">
        <v>2290</v>
      </c>
      <c r="F96" t="s">
        <v>6014</v>
      </c>
      <c r="G96" t="s">
        <v>2290</v>
      </c>
      <c r="H96" t="s">
        <v>2290</v>
      </c>
      <c r="I96" t="s">
        <v>643</v>
      </c>
    </row>
    <row r="97" spans="1:9" hidden="1" x14ac:dyDescent="0.25">
      <c r="A97" t="s">
        <v>2195</v>
      </c>
      <c r="B97" t="s">
        <v>2196</v>
      </c>
      <c r="C97" t="s">
        <v>674</v>
      </c>
      <c r="D97">
        <v>108</v>
      </c>
      <c r="E97" t="s">
        <v>2195</v>
      </c>
      <c r="F97" t="s">
        <v>6014</v>
      </c>
      <c r="G97" t="s">
        <v>2195</v>
      </c>
      <c r="H97" t="s">
        <v>2195</v>
      </c>
      <c r="I97" t="s">
        <v>643</v>
      </c>
    </row>
    <row r="98" spans="1:9" hidden="1" x14ac:dyDescent="0.25">
      <c r="A98" t="s">
        <v>1586</v>
      </c>
      <c r="B98" t="s">
        <v>1587</v>
      </c>
      <c r="C98" t="s">
        <v>674</v>
      </c>
      <c r="D98">
        <v>47</v>
      </c>
      <c r="E98" t="s">
        <v>1586</v>
      </c>
      <c r="F98" t="s">
        <v>6014</v>
      </c>
      <c r="G98" t="s">
        <v>1586</v>
      </c>
      <c r="H98" t="s">
        <v>1586</v>
      </c>
      <c r="I98" t="s">
        <v>643</v>
      </c>
    </row>
    <row r="99" spans="1:9" hidden="1" x14ac:dyDescent="0.25">
      <c r="A99" t="s">
        <v>1590</v>
      </c>
      <c r="B99" t="s">
        <v>1591</v>
      </c>
      <c r="C99" t="s">
        <v>674</v>
      </c>
      <c r="D99">
        <v>111</v>
      </c>
      <c r="E99" t="s">
        <v>1590</v>
      </c>
      <c r="F99" t="s">
        <v>6014</v>
      </c>
      <c r="G99" t="s">
        <v>1590</v>
      </c>
      <c r="H99" t="s">
        <v>1590</v>
      </c>
      <c r="I99" t="s">
        <v>643</v>
      </c>
    </row>
    <row r="100" spans="1:9" hidden="1" x14ac:dyDescent="0.25">
      <c r="A100" t="s">
        <v>2019</v>
      </c>
      <c r="B100" t="s">
        <v>2020</v>
      </c>
      <c r="C100" t="s">
        <v>674</v>
      </c>
      <c r="D100">
        <v>95</v>
      </c>
      <c r="E100" t="s">
        <v>2019</v>
      </c>
      <c r="F100" t="s">
        <v>6014</v>
      </c>
      <c r="G100" t="s">
        <v>2019</v>
      </c>
      <c r="H100" t="s">
        <v>2019</v>
      </c>
      <c r="I100" t="s">
        <v>643</v>
      </c>
    </row>
    <row r="101" spans="1:9" x14ac:dyDescent="0.25">
      <c r="A101" t="s">
        <v>2505</v>
      </c>
      <c r="B101" t="s">
        <v>1317</v>
      </c>
      <c r="C101" t="s">
        <v>674</v>
      </c>
      <c r="D101">
        <v>150</v>
      </c>
      <c r="E101" t="s">
        <v>636</v>
      </c>
      <c r="F101" t="s">
        <v>6014</v>
      </c>
    </row>
    <row r="102" spans="1:9" hidden="1" x14ac:dyDescent="0.25">
      <c r="A102" t="s">
        <v>2271</v>
      </c>
      <c r="B102" t="s">
        <v>2272</v>
      </c>
      <c r="C102" t="s">
        <v>674</v>
      </c>
      <c r="D102">
        <v>109</v>
      </c>
      <c r="E102" t="s">
        <v>2271</v>
      </c>
      <c r="F102" t="s">
        <v>6014</v>
      </c>
      <c r="G102" t="s">
        <v>2271</v>
      </c>
      <c r="H102" t="s">
        <v>2271</v>
      </c>
      <c r="I102" t="s">
        <v>643</v>
      </c>
    </row>
    <row r="103" spans="1:9" hidden="1" x14ac:dyDescent="0.25">
      <c r="A103" t="s">
        <v>1915</v>
      </c>
      <c r="B103" t="s">
        <v>1916</v>
      </c>
      <c r="C103" t="s">
        <v>674</v>
      </c>
      <c r="D103">
        <v>80</v>
      </c>
      <c r="E103" t="s">
        <v>1915</v>
      </c>
      <c r="F103" t="s">
        <v>6014</v>
      </c>
      <c r="G103" t="s">
        <v>1915</v>
      </c>
      <c r="H103" t="s">
        <v>1915</v>
      </c>
      <c r="I103" t="s">
        <v>643</v>
      </c>
    </row>
    <row r="104" spans="1:9" hidden="1" x14ac:dyDescent="0.25">
      <c r="A104" t="s">
        <v>1468</v>
      </c>
      <c r="B104" t="s">
        <v>1469</v>
      </c>
      <c r="C104" t="s">
        <v>674</v>
      </c>
      <c r="D104">
        <v>108</v>
      </c>
      <c r="E104" t="s">
        <v>1468</v>
      </c>
      <c r="F104" t="s">
        <v>6014</v>
      </c>
      <c r="G104" t="s">
        <v>1468</v>
      </c>
      <c r="H104" t="s">
        <v>1468</v>
      </c>
      <c r="I104" t="s">
        <v>643</v>
      </c>
    </row>
    <row r="105" spans="1:9" hidden="1" x14ac:dyDescent="0.25">
      <c r="A105" t="s">
        <v>2027</v>
      </c>
      <c r="B105" t="s">
        <v>2028</v>
      </c>
      <c r="C105" t="s">
        <v>674</v>
      </c>
      <c r="D105">
        <v>113</v>
      </c>
      <c r="E105" t="s">
        <v>2027</v>
      </c>
      <c r="F105" t="s">
        <v>6014</v>
      </c>
      <c r="G105" t="s">
        <v>2027</v>
      </c>
      <c r="H105" t="s">
        <v>2027</v>
      </c>
      <c r="I105" t="s">
        <v>643</v>
      </c>
    </row>
    <row r="106" spans="1:9" hidden="1" x14ac:dyDescent="0.25">
      <c r="A106" t="s">
        <v>1783</v>
      </c>
      <c r="B106" t="s">
        <v>1784</v>
      </c>
      <c r="C106" t="s">
        <v>674</v>
      </c>
      <c r="D106">
        <v>111</v>
      </c>
      <c r="E106" t="s">
        <v>1783</v>
      </c>
      <c r="F106" t="s">
        <v>6014</v>
      </c>
      <c r="G106" t="s">
        <v>1783</v>
      </c>
      <c r="H106" t="s">
        <v>1783</v>
      </c>
      <c r="I106" t="s">
        <v>643</v>
      </c>
    </row>
    <row r="107" spans="1:9" hidden="1" x14ac:dyDescent="0.25">
      <c r="A107" t="s">
        <v>1472</v>
      </c>
      <c r="B107" t="s">
        <v>1473</v>
      </c>
      <c r="C107" t="s">
        <v>674</v>
      </c>
      <c r="D107">
        <v>113</v>
      </c>
      <c r="E107" t="s">
        <v>1472</v>
      </c>
      <c r="F107" t="s">
        <v>6014</v>
      </c>
      <c r="G107" t="s">
        <v>1472</v>
      </c>
      <c r="H107" t="s">
        <v>1472</v>
      </c>
      <c r="I107" t="s">
        <v>643</v>
      </c>
    </row>
    <row r="108" spans="1:9" hidden="1" x14ac:dyDescent="0.25">
      <c r="A108" t="s">
        <v>1598</v>
      </c>
      <c r="B108" t="s">
        <v>1599</v>
      </c>
      <c r="C108" t="s">
        <v>674</v>
      </c>
      <c r="D108">
        <v>123</v>
      </c>
      <c r="E108" t="s">
        <v>1598</v>
      </c>
      <c r="F108" t="s">
        <v>6014</v>
      </c>
      <c r="G108" t="s">
        <v>1598</v>
      </c>
      <c r="H108" t="s">
        <v>1598</v>
      </c>
      <c r="I108" t="s">
        <v>643</v>
      </c>
    </row>
    <row r="109" spans="1:9" hidden="1" x14ac:dyDescent="0.25">
      <c r="A109" t="s">
        <v>2393</v>
      </c>
      <c r="B109" t="s">
        <v>2394</v>
      </c>
      <c r="C109" t="s">
        <v>674</v>
      </c>
      <c r="D109">
        <v>88</v>
      </c>
      <c r="E109" t="s">
        <v>2393</v>
      </c>
      <c r="F109" t="s">
        <v>6014</v>
      </c>
      <c r="G109" t="s">
        <v>2393</v>
      </c>
      <c r="H109" t="s">
        <v>2393</v>
      </c>
      <c r="I109" t="s">
        <v>643</v>
      </c>
    </row>
    <row r="110" spans="1:9" hidden="1" x14ac:dyDescent="0.25">
      <c r="A110" t="s">
        <v>544</v>
      </c>
      <c r="B110" t="s">
        <v>545</v>
      </c>
      <c r="C110" t="s">
        <v>674</v>
      </c>
      <c r="D110">
        <v>33</v>
      </c>
      <c r="E110" t="s">
        <v>544</v>
      </c>
      <c r="F110" t="s">
        <v>6014</v>
      </c>
      <c r="G110" t="s">
        <v>544</v>
      </c>
      <c r="H110" t="s">
        <v>544</v>
      </c>
      <c r="I110" t="s">
        <v>643</v>
      </c>
    </row>
    <row r="111" spans="1:9" x14ac:dyDescent="0.25">
      <c r="A111" t="s">
        <v>1870</v>
      </c>
      <c r="B111" t="s">
        <v>1013</v>
      </c>
      <c r="C111" t="s">
        <v>674</v>
      </c>
      <c r="D111">
        <v>281</v>
      </c>
      <c r="E111" t="s">
        <v>279</v>
      </c>
      <c r="F111" t="s">
        <v>6014</v>
      </c>
    </row>
    <row r="112" spans="1:9" hidden="1" x14ac:dyDescent="0.25">
      <c r="A112" t="s">
        <v>2199</v>
      </c>
      <c r="B112" t="s">
        <v>2200</v>
      </c>
      <c r="C112" t="s">
        <v>674</v>
      </c>
      <c r="D112">
        <v>81</v>
      </c>
      <c r="E112" t="s">
        <v>2199</v>
      </c>
      <c r="F112" t="s">
        <v>6014</v>
      </c>
      <c r="G112" t="s">
        <v>2199</v>
      </c>
      <c r="H112" t="s">
        <v>2199</v>
      </c>
      <c r="I112" t="s">
        <v>643</v>
      </c>
    </row>
    <row r="113" spans="1:9" hidden="1" x14ac:dyDescent="0.25">
      <c r="A113" t="s">
        <v>1799</v>
      </c>
      <c r="B113" t="s">
        <v>1800</v>
      </c>
      <c r="C113" t="s">
        <v>674</v>
      </c>
      <c r="D113">
        <v>117</v>
      </c>
      <c r="E113" t="s">
        <v>1799</v>
      </c>
      <c r="F113" t="s">
        <v>6014</v>
      </c>
      <c r="G113" t="s">
        <v>1799</v>
      </c>
      <c r="H113" t="s">
        <v>1799</v>
      </c>
      <c r="I113" t="s">
        <v>643</v>
      </c>
    </row>
    <row r="114" spans="1:9" hidden="1" x14ac:dyDescent="0.25">
      <c r="A114" t="s">
        <v>1919</v>
      </c>
      <c r="B114" t="s">
        <v>1920</v>
      </c>
      <c r="C114" t="s">
        <v>674</v>
      </c>
      <c r="D114">
        <v>95</v>
      </c>
      <c r="E114" t="s">
        <v>1919</v>
      </c>
      <c r="F114" t="s">
        <v>6014</v>
      </c>
      <c r="G114" t="s">
        <v>1919</v>
      </c>
      <c r="H114" t="s">
        <v>1919</v>
      </c>
      <c r="I114" t="s">
        <v>643</v>
      </c>
    </row>
    <row r="115" spans="1:9" hidden="1" x14ac:dyDescent="0.25">
      <c r="A115" t="s">
        <v>1803</v>
      </c>
      <c r="B115" t="s">
        <v>1804</v>
      </c>
      <c r="C115" t="s">
        <v>674</v>
      </c>
      <c r="D115">
        <v>31</v>
      </c>
      <c r="E115" t="s">
        <v>1803</v>
      </c>
      <c r="F115" t="s">
        <v>6014</v>
      </c>
      <c r="G115" t="s">
        <v>1803</v>
      </c>
      <c r="H115" t="s">
        <v>1803</v>
      </c>
      <c r="I115" t="s">
        <v>643</v>
      </c>
    </row>
    <row r="116" spans="1:9" hidden="1" x14ac:dyDescent="0.25">
      <c r="A116" t="s">
        <v>2459</v>
      </c>
      <c r="B116" t="s">
        <v>2460</v>
      </c>
      <c r="C116" t="s">
        <v>674</v>
      </c>
      <c r="D116">
        <v>33</v>
      </c>
      <c r="E116" t="s">
        <v>2459</v>
      </c>
      <c r="F116" t="s">
        <v>6014</v>
      </c>
      <c r="G116" t="s">
        <v>2459</v>
      </c>
      <c r="H116" t="s">
        <v>2459</v>
      </c>
      <c r="I116" t="s">
        <v>643</v>
      </c>
    </row>
    <row r="117" spans="1:9" x14ac:dyDescent="0.25">
      <c r="A117" t="s">
        <v>2435</v>
      </c>
      <c r="B117" t="s">
        <v>1261</v>
      </c>
      <c r="C117" t="s">
        <v>674</v>
      </c>
      <c r="D117">
        <v>221</v>
      </c>
      <c r="E117" t="s">
        <v>555</v>
      </c>
      <c r="F117" t="s">
        <v>6014</v>
      </c>
    </row>
    <row r="118" spans="1:9" hidden="1" x14ac:dyDescent="0.25">
      <c r="A118" t="s">
        <v>2031</v>
      </c>
      <c r="B118" t="s">
        <v>2032</v>
      </c>
      <c r="C118" t="s">
        <v>674</v>
      </c>
      <c r="D118">
        <v>98</v>
      </c>
      <c r="E118" t="s">
        <v>2031</v>
      </c>
      <c r="F118" t="s">
        <v>6014</v>
      </c>
      <c r="G118" t="s">
        <v>2031</v>
      </c>
      <c r="H118" t="s">
        <v>2031</v>
      </c>
      <c r="I118" t="s">
        <v>643</v>
      </c>
    </row>
    <row r="119" spans="1:9" hidden="1" x14ac:dyDescent="0.25">
      <c r="A119" t="s">
        <v>1674</v>
      </c>
      <c r="B119" t="s">
        <v>1676</v>
      </c>
      <c r="C119" t="s">
        <v>674</v>
      </c>
      <c r="D119">
        <v>181</v>
      </c>
      <c r="E119" t="s">
        <v>1674</v>
      </c>
      <c r="F119" t="s">
        <v>6014</v>
      </c>
      <c r="G119" t="s">
        <v>1674</v>
      </c>
      <c r="H119" t="s">
        <v>1674</v>
      </c>
      <c r="I119" t="s">
        <v>643</v>
      </c>
    </row>
    <row r="120" spans="1:9" hidden="1" x14ac:dyDescent="0.25">
      <c r="A120" t="s">
        <v>2275</v>
      </c>
      <c r="B120" t="s">
        <v>2277</v>
      </c>
      <c r="C120" t="s">
        <v>674</v>
      </c>
      <c r="D120">
        <v>66</v>
      </c>
      <c r="E120" t="s">
        <v>2275</v>
      </c>
      <c r="F120" t="s">
        <v>6014</v>
      </c>
      <c r="G120" t="s">
        <v>2275</v>
      </c>
      <c r="H120" t="s">
        <v>2275</v>
      </c>
      <c r="I120" t="s">
        <v>643</v>
      </c>
    </row>
    <row r="121" spans="1:9" hidden="1" x14ac:dyDescent="0.25">
      <c r="A121" t="s">
        <v>2445</v>
      </c>
      <c r="B121" t="s">
        <v>2447</v>
      </c>
      <c r="C121" t="s">
        <v>674</v>
      </c>
      <c r="D121">
        <v>68</v>
      </c>
      <c r="E121" t="s">
        <v>2445</v>
      </c>
      <c r="F121" t="s">
        <v>6014</v>
      </c>
      <c r="G121" t="s">
        <v>2445</v>
      </c>
      <c r="H121" t="s">
        <v>2445</v>
      </c>
      <c r="I121" t="s">
        <v>643</v>
      </c>
    </row>
    <row r="122" spans="1:9" x14ac:dyDescent="0.25">
      <c r="A122" t="s">
        <v>1547</v>
      </c>
      <c r="B122" t="s">
        <v>681</v>
      </c>
      <c r="C122" t="s">
        <v>674</v>
      </c>
      <c r="D122">
        <v>201</v>
      </c>
      <c r="E122" t="s">
        <v>98</v>
      </c>
      <c r="F122" t="s">
        <v>6014</v>
      </c>
    </row>
    <row r="123" spans="1:9" hidden="1" x14ac:dyDescent="0.25">
      <c r="A123" t="s">
        <v>2278</v>
      </c>
      <c r="B123" t="s">
        <v>2280</v>
      </c>
      <c r="C123" t="s">
        <v>674</v>
      </c>
      <c r="D123">
        <v>67</v>
      </c>
      <c r="E123" t="s">
        <v>2278</v>
      </c>
      <c r="F123" t="s">
        <v>6014</v>
      </c>
      <c r="G123" t="s">
        <v>2278</v>
      </c>
      <c r="H123" t="s">
        <v>2278</v>
      </c>
      <c r="I123" t="s">
        <v>643</v>
      </c>
    </row>
    <row r="124" spans="1:9" hidden="1" x14ac:dyDescent="0.25">
      <c r="A124" t="s">
        <v>2186</v>
      </c>
      <c r="B124" t="s">
        <v>2187</v>
      </c>
      <c r="C124" t="s">
        <v>674</v>
      </c>
      <c r="D124">
        <v>106</v>
      </c>
      <c r="E124" t="s">
        <v>2186</v>
      </c>
      <c r="F124" t="s">
        <v>6014</v>
      </c>
      <c r="G124" t="s">
        <v>2186</v>
      </c>
      <c r="H124" t="s">
        <v>2186</v>
      </c>
      <c r="I124" t="s">
        <v>643</v>
      </c>
    </row>
    <row r="125" spans="1:9" hidden="1" x14ac:dyDescent="0.25">
      <c r="A125" t="s">
        <v>2039</v>
      </c>
      <c r="B125" t="s">
        <v>2041</v>
      </c>
      <c r="C125" t="s">
        <v>674</v>
      </c>
      <c r="D125">
        <v>72</v>
      </c>
      <c r="E125" t="s">
        <v>2039</v>
      </c>
      <c r="F125" t="s">
        <v>6014</v>
      </c>
      <c r="G125" t="s">
        <v>2039</v>
      </c>
      <c r="H125" t="s">
        <v>2039</v>
      </c>
      <c r="I125" t="s">
        <v>643</v>
      </c>
    </row>
    <row r="126" spans="1:9" hidden="1" x14ac:dyDescent="0.25">
      <c r="A126" t="s">
        <v>2281</v>
      </c>
      <c r="B126" t="s">
        <v>2283</v>
      </c>
      <c r="C126" t="s">
        <v>674</v>
      </c>
      <c r="D126">
        <v>67</v>
      </c>
      <c r="E126" t="s">
        <v>2281</v>
      </c>
      <c r="F126" t="s">
        <v>6014</v>
      </c>
      <c r="G126" t="s">
        <v>2281</v>
      </c>
      <c r="H126" t="s">
        <v>2281</v>
      </c>
      <c r="I126" t="s">
        <v>643</v>
      </c>
    </row>
    <row r="127" spans="1:9" hidden="1" x14ac:dyDescent="0.25">
      <c r="A127" t="s">
        <v>1787</v>
      </c>
      <c r="B127" t="s">
        <v>1789</v>
      </c>
      <c r="C127" t="s">
        <v>674</v>
      </c>
      <c r="D127">
        <v>69</v>
      </c>
      <c r="E127" t="s">
        <v>1787</v>
      </c>
      <c r="F127" t="s">
        <v>6014</v>
      </c>
      <c r="G127" t="s">
        <v>1787</v>
      </c>
      <c r="H127" t="s">
        <v>1787</v>
      </c>
      <c r="I127" t="s">
        <v>643</v>
      </c>
    </row>
    <row r="128" spans="1:9" hidden="1" x14ac:dyDescent="0.25">
      <c r="A128" t="s">
        <v>2175</v>
      </c>
      <c r="B128" t="s">
        <v>2176</v>
      </c>
      <c r="C128" t="s">
        <v>674</v>
      </c>
      <c r="D128">
        <v>72</v>
      </c>
      <c r="E128" t="s">
        <v>2175</v>
      </c>
      <c r="F128" t="s">
        <v>6014</v>
      </c>
      <c r="G128" t="s">
        <v>2175</v>
      </c>
      <c r="H128" t="s">
        <v>2175</v>
      </c>
      <c r="I128" t="s">
        <v>643</v>
      </c>
    </row>
    <row r="129" spans="1:9" x14ac:dyDescent="0.25">
      <c r="A129" t="s">
        <v>2340</v>
      </c>
      <c r="B129" t="s">
        <v>1262</v>
      </c>
      <c r="C129" t="s">
        <v>674</v>
      </c>
      <c r="D129">
        <v>170</v>
      </c>
      <c r="E129" t="s">
        <v>541</v>
      </c>
      <c r="F129" t="s">
        <v>6014</v>
      </c>
    </row>
    <row r="130" spans="1:9" hidden="1" x14ac:dyDescent="0.25">
      <c r="A130" t="s">
        <v>2173</v>
      </c>
      <c r="B130" t="s">
        <v>2177</v>
      </c>
      <c r="C130" t="s">
        <v>674</v>
      </c>
      <c r="D130">
        <v>74</v>
      </c>
      <c r="E130" t="s">
        <v>2173</v>
      </c>
      <c r="F130" t="s">
        <v>6014</v>
      </c>
      <c r="G130" t="s">
        <v>2173</v>
      </c>
      <c r="H130" t="s">
        <v>2173</v>
      </c>
      <c r="I130" t="s">
        <v>643</v>
      </c>
    </row>
    <row r="131" spans="1:9" hidden="1" x14ac:dyDescent="0.25">
      <c r="A131" t="s">
        <v>2384</v>
      </c>
      <c r="B131" t="s">
        <v>2386</v>
      </c>
      <c r="C131" t="s">
        <v>674</v>
      </c>
      <c r="D131">
        <v>68</v>
      </c>
      <c r="E131" t="s">
        <v>2384</v>
      </c>
      <c r="F131" t="s">
        <v>6014</v>
      </c>
      <c r="G131" t="s">
        <v>2384</v>
      </c>
      <c r="H131" t="s">
        <v>2384</v>
      </c>
      <c r="I131" t="s">
        <v>643</v>
      </c>
    </row>
    <row r="132" spans="1:9" hidden="1" x14ac:dyDescent="0.25">
      <c r="A132" t="s">
        <v>1904</v>
      </c>
      <c r="B132" t="s">
        <v>1906</v>
      </c>
      <c r="C132" t="s">
        <v>674</v>
      </c>
      <c r="D132">
        <v>174</v>
      </c>
      <c r="E132" t="s">
        <v>1904</v>
      </c>
      <c r="F132" t="s">
        <v>6014</v>
      </c>
      <c r="G132" t="s">
        <v>1904</v>
      </c>
      <c r="H132" t="s">
        <v>1904</v>
      </c>
      <c r="I132" t="s">
        <v>643</v>
      </c>
    </row>
    <row r="133" spans="1:9" hidden="1" x14ac:dyDescent="0.25">
      <c r="A133" t="s">
        <v>2582</v>
      </c>
      <c r="B133" t="s">
        <v>2584</v>
      </c>
      <c r="C133" t="s">
        <v>674</v>
      </c>
      <c r="D133">
        <v>66</v>
      </c>
      <c r="E133" t="s">
        <v>2582</v>
      </c>
      <c r="F133" t="s">
        <v>6014</v>
      </c>
      <c r="G133" t="s">
        <v>2582</v>
      </c>
      <c r="H133" t="s">
        <v>2582</v>
      </c>
      <c r="I133" t="s">
        <v>643</v>
      </c>
    </row>
    <row r="134" spans="1:9" hidden="1" x14ac:dyDescent="0.25">
      <c r="A134" t="s">
        <v>1454</v>
      </c>
      <c r="B134" t="s">
        <v>1456</v>
      </c>
      <c r="C134" t="s">
        <v>674</v>
      </c>
      <c r="D134">
        <v>64</v>
      </c>
      <c r="E134" t="s">
        <v>1454</v>
      </c>
      <c r="F134" t="s">
        <v>6014</v>
      </c>
      <c r="G134" t="s">
        <v>1454</v>
      </c>
      <c r="H134" t="s">
        <v>1454</v>
      </c>
      <c r="I134" t="s">
        <v>643</v>
      </c>
    </row>
    <row r="135" spans="1:9" x14ac:dyDescent="0.25">
      <c r="A135" t="s">
        <v>2341</v>
      </c>
      <c r="B135" t="s">
        <v>1263</v>
      </c>
      <c r="C135" t="s">
        <v>674</v>
      </c>
      <c r="D135">
        <v>166</v>
      </c>
      <c r="E135" t="s">
        <v>496</v>
      </c>
      <c r="F135" t="s">
        <v>6014</v>
      </c>
    </row>
    <row r="136" spans="1:9" hidden="1" x14ac:dyDescent="0.25">
      <c r="A136" t="s">
        <v>1457</v>
      </c>
      <c r="B136" t="s">
        <v>1459</v>
      </c>
      <c r="C136" t="s">
        <v>674</v>
      </c>
      <c r="D136">
        <v>65</v>
      </c>
      <c r="E136" t="s">
        <v>1457</v>
      </c>
      <c r="F136" t="s">
        <v>6014</v>
      </c>
      <c r="G136" t="s">
        <v>1457</v>
      </c>
      <c r="H136" t="s">
        <v>1457</v>
      </c>
      <c r="I136" t="s">
        <v>643</v>
      </c>
    </row>
    <row r="137" spans="1:9" hidden="1" x14ac:dyDescent="0.25">
      <c r="A137" t="s">
        <v>1677</v>
      </c>
      <c r="B137" t="s">
        <v>1679</v>
      </c>
      <c r="C137" t="s">
        <v>674</v>
      </c>
      <c r="D137">
        <v>67</v>
      </c>
      <c r="E137" t="s">
        <v>1677</v>
      </c>
      <c r="F137" t="s">
        <v>6014</v>
      </c>
      <c r="G137" t="s">
        <v>1677</v>
      </c>
      <c r="H137" t="s">
        <v>1677</v>
      </c>
      <c r="I137" t="s">
        <v>643</v>
      </c>
    </row>
    <row r="138" spans="1:9" hidden="1" x14ac:dyDescent="0.25">
      <c r="A138" t="s">
        <v>1460</v>
      </c>
      <c r="B138" t="s">
        <v>1462</v>
      </c>
      <c r="C138" t="s">
        <v>674</v>
      </c>
      <c r="D138">
        <v>64</v>
      </c>
      <c r="E138" t="s">
        <v>1460</v>
      </c>
      <c r="F138" t="s">
        <v>6014</v>
      </c>
      <c r="G138" t="s">
        <v>1460</v>
      </c>
      <c r="H138" t="s">
        <v>1460</v>
      </c>
      <c r="I138" t="s">
        <v>643</v>
      </c>
    </row>
    <row r="139" spans="1:9" hidden="1" x14ac:dyDescent="0.25">
      <c r="A139" t="s">
        <v>1680</v>
      </c>
      <c r="B139" t="s">
        <v>1681</v>
      </c>
      <c r="C139" t="s">
        <v>674</v>
      </c>
      <c r="D139">
        <v>53</v>
      </c>
      <c r="E139" t="s">
        <v>1680</v>
      </c>
      <c r="F139" t="s">
        <v>6014</v>
      </c>
      <c r="G139" t="s">
        <v>1680</v>
      </c>
      <c r="H139" t="s">
        <v>1680</v>
      </c>
      <c r="I139" t="s">
        <v>643</v>
      </c>
    </row>
    <row r="140" spans="1:9" hidden="1" x14ac:dyDescent="0.25">
      <c r="A140" t="s">
        <v>2387</v>
      </c>
      <c r="B140" t="s">
        <v>2389</v>
      </c>
      <c r="C140" t="s">
        <v>674</v>
      </c>
      <c r="D140">
        <v>63</v>
      </c>
      <c r="E140" t="s">
        <v>2387</v>
      </c>
      <c r="F140" t="s">
        <v>6014</v>
      </c>
      <c r="G140" t="s">
        <v>2387</v>
      </c>
      <c r="H140" t="s">
        <v>2387</v>
      </c>
      <c r="I140" t="s">
        <v>643</v>
      </c>
    </row>
    <row r="141" spans="1:9" hidden="1" x14ac:dyDescent="0.25">
      <c r="A141" t="s">
        <v>1790</v>
      </c>
      <c r="B141" t="s">
        <v>1792</v>
      </c>
      <c r="C141" t="s">
        <v>674</v>
      </c>
      <c r="D141">
        <v>65</v>
      </c>
      <c r="E141" t="s">
        <v>1790</v>
      </c>
      <c r="F141" t="s">
        <v>6014</v>
      </c>
      <c r="G141" t="s">
        <v>1790</v>
      </c>
      <c r="H141" t="s">
        <v>1790</v>
      </c>
      <c r="I141" t="s">
        <v>643</v>
      </c>
    </row>
    <row r="142" spans="1:9" hidden="1" x14ac:dyDescent="0.25">
      <c r="A142" t="s">
        <v>1902</v>
      </c>
      <c r="B142" t="s">
        <v>1903</v>
      </c>
      <c r="C142" t="s">
        <v>674</v>
      </c>
      <c r="D142">
        <v>127</v>
      </c>
      <c r="E142" t="s">
        <v>1902</v>
      </c>
      <c r="F142" t="s">
        <v>6014</v>
      </c>
      <c r="G142" t="s">
        <v>1902</v>
      </c>
      <c r="H142" t="s">
        <v>1902</v>
      </c>
      <c r="I142" t="s">
        <v>643</v>
      </c>
    </row>
    <row r="143" spans="1:9" hidden="1" x14ac:dyDescent="0.25">
      <c r="A143" t="s">
        <v>2553</v>
      </c>
      <c r="B143" t="s">
        <v>2555</v>
      </c>
      <c r="C143" t="s">
        <v>674</v>
      </c>
      <c r="D143">
        <v>63</v>
      </c>
      <c r="E143" t="s">
        <v>2553</v>
      </c>
      <c r="F143" t="s">
        <v>6014</v>
      </c>
      <c r="G143" t="s">
        <v>2553</v>
      </c>
      <c r="H143" t="s">
        <v>2553</v>
      </c>
      <c r="I143" t="s">
        <v>643</v>
      </c>
    </row>
    <row r="144" spans="1:9" hidden="1" x14ac:dyDescent="0.25">
      <c r="A144" t="s">
        <v>2178</v>
      </c>
      <c r="B144" t="s">
        <v>2180</v>
      </c>
      <c r="C144" t="s">
        <v>674</v>
      </c>
      <c r="D144">
        <v>94</v>
      </c>
      <c r="E144" t="s">
        <v>2178</v>
      </c>
      <c r="F144" t="s">
        <v>6014</v>
      </c>
      <c r="G144" t="s">
        <v>2178</v>
      </c>
      <c r="H144" t="s">
        <v>2178</v>
      </c>
      <c r="I144" t="s">
        <v>643</v>
      </c>
    </row>
    <row r="145" spans="1:9" x14ac:dyDescent="0.25">
      <c r="A145" t="s">
        <v>1548</v>
      </c>
      <c r="B145" t="s">
        <v>682</v>
      </c>
      <c r="C145" t="s">
        <v>674</v>
      </c>
      <c r="D145">
        <v>205</v>
      </c>
      <c r="E145" t="s">
        <v>114</v>
      </c>
      <c r="F145" t="s">
        <v>6014</v>
      </c>
    </row>
    <row r="146" spans="1:9" hidden="1" x14ac:dyDescent="0.25">
      <c r="A146" t="s">
        <v>2451</v>
      </c>
      <c r="B146" t="s">
        <v>2453</v>
      </c>
      <c r="C146" t="s">
        <v>674</v>
      </c>
      <c r="D146">
        <v>70</v>
      </c>
      <c r="E146" t="s">
        <v>2451</v>
      </c>
      <c r="F146" t="s">
        <v>6014</v>
      </c>
      <c r="G146" t="s">
        <v>2451</v>
      </c>
      <c r="H146" t="s">
        <v>2451</v>
      </c>
      <c r="I146" t="s">
        <v>643</v>
      </c>
    </row>
    <row r="147" spans="1:9" hidden="1" x14ac:dyDescent="0.25">
      <c r="A147" t="s">
        <v>1793</v>
      </c>
      <c r="B147" t="s">
        <v>1794</v>
      </c>
      <c r="C147" t="s">
        <v>674</v>
      </c>
      <c r="D147">
        <v>108</v>
      </c>
      <c r="E147" t="s">
        <v>1793</v>
      </c>
      <c r="F147" t="s">
        <v>6014</v>
      </c>
      <c r="G147" t="s">
        <v>1793</v>
      </c>
      <c r="H147" t="s">
        <v>1793</v>
      </c>
      <c r="I147" t="s">
        <v>643</v>
      </c>
    </row>
    <row r="148" spans="1:9" hidden="1" x14ac:dyDescent="0.25">
      <c r="A148" t="s">
        <v>523</v>
      </c>
      <c r="B148" t="s">
        <v>2390</v>
      </c>
      <c r="C148" t="s">
        <v>674</v>
      </c>
      <c r="D148">
        <v>143</v>
      </c>
      <c r="E148" t="s">
        <v>523</v>
      </c>
      <c r="F148" t="s">
        <v>6014</v>
      </c>
      <c r="G148" t="s">
        <v>523</v>
      </c>
      <c r="H148" t="s">
        <v>523</v>
      </c>
      <c r="I148" t="s">
        <v>643</v>
      </c>
    </row>
    <row r="149" spans="1:9" hidden="1" x14ac:dyDescent="0.25">
      <c r="A149" t="s">
        <v>2454</v>
      </c>
      <c r="B149" t="s">
        <v>2456</v>
      </c>
      <c r="C149" t="s">
        <v>674</v>
      </c>
      <c r="D149">
        <v>150</v>
      </c>
      <c r="E149" t="s">
        <v>2454</v>
      </c>
      <c r="F149" t="s">
        <v>6014</v>
      </c>
      <c r="G149" t="s">
        <v>2454</v>
      </c>
      <c r="H149" t="s">
        <v>2454</v>
      </c>
      <c r="I149" t="s">
        <v>643</v>
      </c>
    </row>
    <row r="150" spans="1:9" hidden="1" x14ac:dyDescent="0.25">
      <c r="A150" t="s">
        <v>2288</v>
      </c>
      <c r="B150" t="s">
        <v>2289</v>
      </c>
      <c r="C150" t="s">
        <v>674</v>
      </c>
      <c r="D150">
        <v>97</v>
      </c>
      <c r="E150" t="s">
        <v>2288</v>
      </c>
      <c r="F150" t="s">
        <v>6014</v>
      </c>
      <c r="G150" t="s">
        <v>2288</v>
      </c>
      <c r="H150" t="s">
        <v>2288</v>
      </c>
      <c r="I150" t="s">
        <v>643</v>
      </c>
    </row>
    <row r="151" spans="1:9" hidden="1" x14ac:dyDescent="0.25">
      <c r="A151" t="s">
        <v>1463</v>
      </c>
      <c r="B151" t="s">
        <v>1465</v>
      </c>
      <c r="C151" t="s">
        <v>674</v>
      </c>
      <c r="D151">
        <v>89</v>
      </c>
      <c r="E151" t="s">
        <v>1463</v>
      </c>
      <c r="F151" t="s">
        <v>6014</v>
      </c>
      <c r="G151" t="s">
        <v>1463</v>
      </c>
      <c r="H151" t="s">
        <v>1463</v>
      </c>
      <c r="I151" t="s">
        <v>643</v>
      </c>
    </row>
    <row r="152" spans="1:9" hidden="1" x14ac:dyDescent="0.25">
      <c r="A152" t="s">
        <v>2181</v>
      </c>
      <c r="B152" t="s">
        <v>2183</v>
      </c>
      <c r="C152" t="s">
        <v>674</v>
      </c>
      <c r="D152">
        <v>63</v>
      </c>
      <c r="E152" t="s">
        <v>2181</v>
      </c>
      <c r="F152" t="s">
        <v>6014</v>
      </c>
      <c r="G152" t="s">
        <v>2181</v>
      </c>
      <c r="H152" t="s">
        <v>2181</v>
      </c>
      <c r="I152" t="s">
        <v>643</v>
      </c>
    </row>
    <row r="153" spans="1:9" x14ac:dyDescent="0.25">
      <c r="A153" t="s">
        <v>2506</v>
      </c>
      <c r="B153" t="s">
        <v>1318</v>
      </c>
      <c r="C153" t="s">
        <v>674</v>
      </c>
      <c r="D153">
        <v>126</v>
      </c>
      <c r="E153" t="s">
        <v>627</v>
      </c>
      <c r="F153" t="s">
        <v>6014</v>
      </c>
    </row>
    <row r="154" spans="1:9" hidden="1" x14ac:dyDescent="0.25">
      <c r="A154" t="s">
        <v>1907</v>
      </c>
      <c r="B154" t="s">
        <v>1909</v>
      </c>
      <c r="C154" t="s">
        <v>674</v>
      </c>
      <c r="D154">
        <v>175</v>
      </c>
      <c r="E154" t="s">
        <v>1907</v>
      </c>
      <c r="F154" t="s">
        <v>6014</v>
      </c>
      <c r="G154" t="s">
        <v>1907</v>
      </c>
      <c r="H154" t="s">
        <v>1907</v>
      </c>
      <c r="I154" t="s">
        <v>643</v>
      </c>
    </row>
    <row r="155" spans="1:9" hidden="1" x14ac:dyDescent="0.25">
      <c r="A155" t="s">
        <v>1910</v>
      </c>
      <c r="B155" t="s">
        <v>1912</v>
      </c>
      <c r="C155" t="s">
        <v>674</v>
      </c>
      <c r="D155">
        <v>74</v>
      </c>
      <c r="E155" t="s">
        <v>1910</v>
      </c>
      <c r="F155" t="s">
        <v>6014</v>
      </c>
      <c r="G155" t="s">
        <v>1910</v>
      </c>
      <c r="H155" t="s">
        <v>1910</v>
      </c>
      <c r="I155" t="s">
        <v>643</v>
      </c>
    </row>
    <row r="156" spans="1:9" hidden="1" x14ac:dyDescent="0.25">
      <c r="A156" t="s">
        <v>2184</v>
      </c>
      <c r="B156" t="s">
        <v>2188</v>
      </c>
      <c r="C156" t="s">
        <v>674</v>
      </c>
      <c r="D156">
        <v>95</v>
      </c>
      <c r="E156" t="s">
        <v>2184</v>
      </c>
      <c r="F156" t="s">
        <v>6014</v>
      </c>
      <c r="G156" t="s">
        <v>2184</v>
      </c>
      <c r="H156" t="s">
        <v>2184</v>
      </c>
      <c r="I156" t="s">
        <v>643</v>
      </c>
    </row>
    <row r="157" spans="1:9" hidden="1" x14ac:dyDescent="0.25">
      <c r="A157" t="s">
        <v>1777</v>
      </c>
      <c r="B157" t="s">
        <v>1778</v>
      </c>
      <c r="C157" t="s">
        <v>674</v>
      </c>
      <c r="D157">
        <v>127</v>
      </c>
      <c r="E157" t="s">
        <v>1777</v>
      </c>
      <c r="F157" t="s">
        <v>6014</v>
      </c>
      <c r="G157" t="s">
        <v>1777</v>
      </c>
      <c r="H157" t="s">
        <v>1777</v>
      </c>
      <c r="I157" t="s">
        <v>643</v>
      </c>
    </row>
    <row r="158" spans="1:9" x14ac:dyDescent="0.25">
      <c r="A158" t="s">
        <v>1970</v>
      </c>
      <c r="B158" t="s">
        <v>1014</v>
      </c>
      <c r="C158" t="s">
        <v>674</v>
      </c>
      <c r="D158">
        <v>114</v>
      </c>
      <c r="E158" t="s">
        <v>301</v>
      </c>
      <c r="F158" t="s">
        <v>6014</v>
      </c>
    </row>
    <row r="159" spans="1:9" hidden="1" x14ac:dyDescent="0.25">
      <c r="A159" t="s">
        <v>1470</v>
      </c>
      <c r="B159" t="s">
        <v>1471</v>
      </c>
      <c r="C159" t="s">
        <v>674</v>
      </c>
      <c r="D159">
        <v>105</v>
      </c>
      <c r="E159" t="s">
        <v>1470</v>
      </c>
      <c r="F159" t="s">
        <v>6014</v>
      </c>
      <c r="G159" t="s">
        <v>1470</v>
      </c>
      <c r="H159" t="s">
        <v>1470</v>
      </c>
      <c r="I159" t="s">
        <v>643</v>
      </c>
    </row>
    <row r="160" spans="1:9" hidden="1" x14ac:dyDescent="0.25">
      <c r="A160" t="s">
        <v>1584</v>
      </c>
      <c r="B160" t="s">
        <v>1585</v>
      </c>
      <c r="C160" t="s">
        <v>674</v>
      </c>
      <c r="D160">
        <v>123</v>
      </c>
      <c r="E160" t="s">
        <v>1584</v>
      </c>
      <c r="F160" t="s">
        <v>6014</v>
      </c>
      <c r="G160" t="s">
        <v>1584</v>
      </c>
      <c r="H160" t="s">
        <v>1584</v>
      </c>
      <c r="I160" t="s">
        <v>643</v>
      </c>
    </row>
    <row r="161" spans="1:9" hidden="1" x14ac:dyDescent="0.25">
      <c r="A161" t="s">
        <v>2035</v>
      </c>
      <c r="B161" t="s">
        <v>2036</v>
      </c>
      <c r="C161" t="s">
        <v>674</v>
      </c>
      <c r="D161">
        <v>93</v>
      </c>
      <c r="E161" t="s">
        <v>2035</v>
      </c>
      <c r="F161" t="s">
        <v>6014</v>
      </c>
      <c r="G161" t="s">
        <v>2035</v>
      </c>
      <c r="H161" t="s">
        <v>2035</v>
      </c>
      <c r="I161" t="s">
        <v>643</v>
      </c>
    </row>
    <row r="162" spans="1:9" x14ac:dyDescent="0.25">
      <c r="A162" t="s">
        <v>2133</v>
      </c>
      <c r="B162" t="s">
        <v>1106</v>
      </c>
      <c r="C162" t="s">
        <v>674</v>
      </c>
      <c r="D162">
        <v>108</v>
      </c>
      <c r="E162" t="s">
        <v>387</v>
      </c>
      <c r="F162" t="s">
        <v>6014</v>
      </c>
    </row>
    <row r="163" spans="1:9" hidden="1" x14ac:dyDescent="0.25">
      <c r="A163" t="s">
        <v>2197</v>
      </c>
      <c r="B163" t="s">
        <v>2198</v>
      </c>
      <c r="C163" t="s">
        <v>674</v>
      </c>
      <c r="D163">
        <v>79</v>
      </c>
      <c r="E163" t="s">
        <v>2197</v>
      </c>
      <c r="F163" t="s">
        <v>6014</v>
      </c>
      <c r="G163" t="s">
        <v>2197</v>
      </c>
      <c r="H163" t="s">
        <v>2197</v>
      </c>
      <c r="I163" t="s">
        <v>643</v>
      </c>
    </row>
    <row r="164" spans="1:9" hidden="1" x14ac:dyDescent="0.25">
      <c r="A164" t="s">
        <v>1602</v>
      </c>
      <c r="B164" t="s">
        <v>1603</v>
      </c>
      <c r="C164" t="s">
        <v>674</v>
      </c>
      <c r="D164">
        <v>119</v>
      </c>
      <c r="E164" t="s">
        <v>1602</v>
      </c>
      <c r="F164" t="s">
        <v>6014</v>
      </c>
      <c r="G164" t="s">
        <v>1602</v>
      </c>
      <c r="H164" t="s">
        <v>1602</v>
      </c>
      <c r="I164" t="s">
        <v>643</v>
      </c>
    </row>
    <row r="165" spans="1:9" hidden="1" x14ac:dyDescent="0.25">
      <c r="A165" t="s">
        <v>2189</v>
      </c>
      <c r="B165" t="s">
        <v>2190</v>
      </c>
      <c r="C165" t="s">
        <v>674</v>
      </c>
      <c r="D165">
        <v>115</v>
      </c>
      <c r="E165" t="s">
        <v>2189</v>
      </c>
      <c r="F165" t="s">
        <v>6014</v>
      </c>
      <c r="G165" t="s">
        <v>2189</v>
      </c>
      <c r="H165" t="s">
        <v>2189</v>
      </c>
      <c r="I165" t="s">
        <v>643</v>
      </c>
    </row>
    <row r="166" spans="1:9" hidden="1" x14ac:dyDescent="0.25">
      <c r="A166" t="s">
        <v>1801</v>
      </c>
      <c r="B166" t="s">
        <v>1802</v>
      </c>
      <c r="C166" t="s">
        <v>674</v>
      </c>
      <c r="D166">
        <v>43</v>
      </c>
      <c r="E166" t="s">
        <v>1801</v>
      </c>
      <c r="F166" t="s">
        <v>6014</v>
      </c>
      <c r="G166" t="s">
        <v>1801</v>
      </c>
      <c r="H166" t="s">
        <v>1801</v>
      </c>
      <c r="I166" t="s">
        <v>643</v>
      </c>
    </row>
    <row r="167" spans="1:9" hidden="1" x14ac:dyDescent="0.25">
      <c r="A167" t="s">
        <v>1781</v>
      </c>
      <c r="B167" t="s">
        <v>1782</v>
      </c>
      <c r="C167" t="s">
        <v>674</v>
      </c>
      <c r="D167">
        <v>119</v>
      </c>
      <c r="E167" t="s">
        <v>1781</v>
      </c>
      <c r="F167" t="s">
        <v>6014</v>
      </c>
      <c r="G167" t="s">
        <v>1781</v>
      </c>
      <c r="H167" t="s">
        <v>1781</v>
      </c>
      <c r="I167" t="s">
        <v>643</v>
      </c>
    </row>
    <row r="168" spans="1:9" x14ac:dyDescent="0.25">
      <c r="A168" t="s">
        <v>1653</v>
      </c>
      <c r="B168" t="s">
        <v>790</v>
      </c>
      <c r="C168" t="s">
        <v>674</v>
      </c>
      <c r="D168">
        <v>117</v>
      </c>
      <c r="E168" t="s">
        <v>152</v>
      </c>
      <c r="F168" t="s">
        <v>6014</v>
      </c>
    </row>
    <row r="169" spans="1:9" hidden="1" x14ac:dyDescent="0.25">
      <c r="A169" t="s">
        <v>2193</v>
      </c>
      <c r="B169" t="s">
        <v>2194</v>
      </c>
      <c r="C169" t="s">
        <v>674</v>
      </c>
      <c r="D169">
        <v>112</v>
      </c>
      <c r="E169" t="s">
        <v>2193</v>
      </c>
      <c r="F169" t="s">
        <v>6014</v>
      </c>
      <c r="G169" t="s">
        <v>2193</v>
      </c>
      <c r="H169" t="s">
        <v>2193</v>
      </c>
      <c r="I169" t="s">
        <v>643</v>
      </c>
    </row>
    <row r="170" spans="1:9" hidden="1" x14ac:dyDescent="0.25">
      <c r="A170" t="s">
        <v>2033</v>
      </c>
      <c r="B170" t="s">
        <v>2034</v>
      </c>
      <c r="C170" t="s">
        <v>674</v>
      </c>
      <c r="D170">
        <v>102</v>
      </c>
      <c r="E170" t="s">
        <v>2033</v>
      </c>
      <c r="F170" t="s">
        <v>6014</v>
      </c>
      <c r="G170" t="s">
        <v>2033</v>
      </c>
      <c r="H170" t="s">
        <v>2033</v>
      </c>
      <c r="I170" t="s">
        <v>643</v>
      </c>
    </row>
    <row r="171" spans="1:9" hidden="1" x14ac:dyDescent="0.25">
      <c r="A171" t="s">
        <v>1588</v>
      </c>
      <c r="B171" t="s">
        <v>1589</v>
      </c>
      <c r="C171" t="s">
        <v>674</v>
      </c>
      <c r="D171">
        <v>60</v>
      </c>
      <c r="E171" t="s">
        <v>1588</v>
      </c>
      <c r="F171" t="s">
        <v>6014</v>
      </c>
      <c r="G171" t="s">
        <v>1588</v>
      </c>
      <c r="H171" t="s">
        <v>1588</v>
      </c>
      <c r="I171" t="s">
        <v>643</v>
      </c>
    </row>
    <row r="172" spans="1:9" hidden="1" x14ac:dyDescent="0.25">
      <c r="A172" t="s">
        <v>1592</v>
      </c>
      <c r="B172" t="s">
        <v>1593</v>
      </c>
      <c r="C172" t="s">
        <v>674</v>
      </c>
      <c r="D172">
        <v>113</v>
      </c>
      <c r="E172" t="s">
        <v>1592</v>
      </c>
      <c r="F172" t="s">
        <v>6014</v>
      </c>
      <c r="G172" t="s">
        <v>1592</v>
      </c>
      <c r="H172" t="s">
        <v>1592</v>
      </c>
      <c r="I172" t="s">
        <v>643</v>
      </c>
    </row>
    <row r="173" spans="1:9" x14ac:dyDescent="0.25">
      <c r="A173" t="s">
        <v>1423</v>
      </c>
      <c r="B173" t="s">
        <v>683</v>
      </c>
      <c r="C173" t="s">
        <v>674</v>
      </c>
      <c r="D173">
        <v>220</v>
      </c>
      <c r="E173" t="s">
        <v>81</v>
      </c>
      <c r="F173" t="s">
        <v>6014</v>
      </c>
    </row>
    <row r="174" spans="1:9" hidden="1" x14ac:dyDescent="0.25">
      <c r="A174" t="s">
        <v>2021</v>
      </c>
      <c r="B174" t="s">
        <v>2022</v>
      </c>
      <c r="C174" t="s">
        <v>674</v>
      </c>
      <c r="D174">
        <v>113</v>
      </c>
      <c r="E174" t="s">
        <v>2021</v>
      </c>
      <c r="F174" t="s">
        <v>6014</v>
      </c>
      <c r="G174" t="s">
        <v>2021</v>
      </c>
      <c r="H174" t="s">
        <v>2021</v>
      </c>
      <c r="I174" t="s">
        <v>643</v>
      </c>
    </row>
    <row r="175" spans="1:9" hidden="1" x14ac:dyDescent="0.25">
      <c r="A175" t="s">
        <v>2273</v>
      </c>
      <c r="B175" t="s">
        <v>2274</v>
      </c>
      <c r="C175" t="s">
        <v>674</v>
      </c>
      <c r="D175">
        <v>111</v>
      </c>
      <c r="E175" t="s">
        <v>2273</v>
      </c>
      <c r="F175" t="s">
        <v>6014</v>
      </c>
      <c r="G175" t="s">
        <v>2273</v>
      </c>
      <c r="H175" t="s">
        <v>2273</v>
      </c>
      <c r="I175" t="s">
        <v>643</v>
      </c>
    </row>
    <row r="176" spans="1:9" hidden="1" x14ac:dyDescent="0.25">
      <c r="A176" t="s">
        <v>1913</v>
      </c>
      <c r="B176" t="s">
        <v>1914</v>
      </c>
      <c r="C176" t="s">
        <v>674</v>
      </c>
      <c r="D176">
        <v>106</v>
      </c>
      <c r="E176" t="s">
        <v>1913</v>
      </c>
      <c r="F176" t="s">
        <v>6014</v>
      </c>
      <c r="G176" t="s">
        <v>1913</v>
      </c>
      <c r="H176" t="s">
        <v>1913</v>
      </c>
      <c r="I176" t="s">
        <v>643</v>
      </c>
    </row>
    <row r="177" spans="1:9" x14ac:dyDescent="0.25">
      <c r="A177" t="s">
        <v>1426</v>
      </c>
      <c r="B177" t="s">
        <v>686</v>
      </c>
      <c r="C177" t="s">
        <v>674</v>
      </c>
      <c r="D177">
        <v>120</v>
      </c>
      <c r="E177" t="s">
        <v>442</v>
      </c>
      <c r="F177" t="s">
        <v>6014</v>
      </c>
    </row>
    <row r="178" spans="1:9" hidden="1" x14ac:dyDescent="0.25">
      <c r="A178" t="s">
        <v>1466</v>
      </c>
      <c r="B178" t="s">
        <v>1467</v>
      </c>
      <c r="C178" t="s">
        <v>674</v>
      </c>
      <c r="D178">
        <v>103</v>
      </c>
      <c r="E178" t="s">
        <v>1466</v>
      </c>
      <c r="F178" t="s">
        <v>6014</v>
      </c>
      <c r="G178" t="s">
        <v>1466</v>
      </c>
      <c r="H178" t="s">
        <v>1466</v>
      </c>
      <c r="I178" t="s">
        <v>643</v>
      </c>
    </row>
    <row r="179" spans="1:9" hidden="1" x14ac:dyDescent="0.25">
      <c r="A179" t="s">
        <v>2029</v>
      </c>
      <c r="B179" t="s">
        <v>2030</v>
      </c>
      <c r="C179" t="s">
        <v>674</v>
      </c>
      <c r="D179">
        <v>108</v>
      </c>
      <c r="E179" t="s">
        <v>2029</v>
      </c>
      <c r="F179" t="s">
        <v>6014</v>
      </c>
      <c r="G179" t="s">
        <v>2029</v>
      </c>
      <c r="H179" t="s">
        <v>2029</v>
      </c>
      <c r="I179" t="s">
        <v>643</v>
      </c>
    </row>
    <row r="180" spans="1:9" hidden="1" x14ac:dyDescent="0.25">
      <c r="A180" t="s">
        <v>1785</v>
      </c>
      <c r="B180" t="s">
        <v>1786</v>
      </c>
      <c r="C180" t="s">
        <v>674</v>
      </c>
      <c r="D180">
        <v>106</v>
      </c>
      <c r="E180" t="s">
        <v>1785</v>
      </c>
      <c r="F180" t="s">
        <v>6014</v>
      </c>
      <c r="G180" t="s">
        <v>1785</v>
      </c>
      <c r="H180" t="s">
        <v>1785</v>
      </c>
      <c r="I180" t="s">
        <v>643</v>
      </c>
    </row>
    <row r="181" spans="1:9" x14ac:dyDescent="0.25">
      <c r="A181" t="s">
        <v>1549</v>
      </c>
      <c r="B181" t="s">
        <v>687</v>
      </c>
      <c r="C181" t="s">
        <v>674</v>
      </c>
      <c r="D181">
        <v>122</v>
      </c>
      <c r="E181" t="s">
        <v>344</v>
      </c>
      <c r="F181" t="s">
        <v>6014</v>
      </c>
    </row>
    <row r="182" spans="1:9" hidden="1" x14ac:dyDescent="0.25">
      <c r="A182" t="s">
        <v>1600</v>
      </c>
      <c r="B182" t="s">
        <v>1601</v>
      </c>
      <c r="C182" t="s">
        <v>674</v>
      </c>
      <c r="D182">
        <v>118</v>
      </c>
      <c r="E182" t="s">
        <v>1600</v>
      </c>
      <c r="F182" t="s">
        <v>6014</v>
      </c>
      <c r="G182" t="s">
        <v>1600</v>
      </c>
      <c r="H182" t="s">
        <v>1600</v>
      </c>
      <c r="I182" t="s">
        <v>643</v>
      </c>
    </row>
    <row r="183" spans="1:9" x14ac:dyDescent="0.25">
      <c r="A183" t="s">
        <v>1550</v>
      </c>
      <c r="B183" t="s">
        <v>791</v>
      </c>
      <c r="C183" t="s">
        <v>674</v>
      </c>
      <c r="D183">
        <v>106</v>
      </c>
      <c r="E183" t="s">
        <v>353</v>
      </c>
      <c r="F183" t="s">
        <v>6014</v>
      </c>
    </row>
    <row r="184" spans="1:9" hidden="1" x14ac:dyDescent="0.25">
      <c r="A184" t="s">
        <v>2391</v>
      </c>
      <c r="B184" t="s">
        <v>2392</v>
      </c>
      <c r="C184" t="s">
        <v>674</v>
      </c>
      <c r="D184">
        <v>97</v>
      </c>
      <c r="E184" t="s">
        <v>2391</v>
      </c>
      <c r="F184" t="s">
        <v>6014</v>
      </c>
      <c r="G184" t="s">
        <v>2391</v>
      </c>
      <c r="H184" t="s">
        <v>2391</v>
      </c>
      <c r="I184" t="s">
        <v>643</v>
      </c>
    </row>
    <row r="185" spans="1:9" hidden="1" x14ac:dyDescent="0.25">
      <c r="A185" t="s">
        <v>84</v>
      </c>
      <c r="B185" t="s">
        <v>85</v>
      </c>
      <c r="C185" t="s">
        <v>674</v>
      </c>
      <c r="D185">
        <v>44</v>
      </c>
      <c r="E185" t="s">
        <v>84</v>
      </c>
      <c r="F185" t="s">
        <v>6014</v>
      </c>
      <c r="G185" t="s">
        <v>84</v>
      </c>
      <c r="H185" t="s">
        <v>84</v>
      </c>
      <c r="I185" t="s">
        <v>643</v>
      </c>
    </row>
    <row r="186" spans="1:9" x14ac:dyDescent="0.25">
      <c r="A186" t="s">
        <v>1971</v>
      </c>
      <c r="B186" t="s">
        <v>1015</v>
      </c>
      <c r="C186" t="s">
        <v>674</v>
      </c>
      <c r="D186">
        <v>121</v>
      </c>
      <c r="E186" t="s">
        <v>325</v>
      </c>
      <c r="F186" t="s">
        <v>6014</v>
      </c>
    </row>
    <row r="187" spans="1:9" hidden="1" x14ac:dyDescent="0.25">
      <c r="A187" t="s">
        <v>1797</v>
      </c>
      <c r="B187" t="s">
        <v>1798</v>
      </c>
      <c r="C187" t="s">
        <v>674</v>
      </c>
      <c r="D187">
        <v>113</v>
      </c>
      <c r="E187" t="s">
        <v>1797</v>
      </c>
      <c r="F187" t="s">
        <v>6014</v>
      </c>
      <c r="G187" t="s">
        <v>1797</v>
      </c>
      <c r="H187" t="s">
        <v>1797</v>
      </c>
      <c r="I187" t="s">
        <v>643</v>
      </c>
    </row>
    <row r="188" spans="1:9" hidden="1" x14ac:dyDescent="0.25">
      <c r="A188" t="s">
        <v>1917</v>
      </c>
      <c r="B188" t="s">
        <v>1918</v>
      </c>
      <c r="C188" t="s">
        <v>674</v>
      </c>
      <c r="D188">
        <v>111</v>
      </c>
      <c r="E188" t="s">
        <v>1917</v>
      </c>
      <c r="F188" t="s">
        <v>6014</v>
      </c>
      <c r="G188" t="s">
        <v>1917</v>
      </c>
      <c r="H188" t="s">
        <v>1917</v>
      </c>
      <c r="I188" t="s">
        <v>643</v>
      </c>
    </row>
    <row r="189" spans="1:9" hidden="1" x14ac:dyDescent="0.25">
      <c r="A189" t="s">
        <v>2457</v>
      </c>
      <c r="B189" t="s">
        <v>2458</v>
      </c>
      <c r="C189" t="s">
        <v>674</v>
      </c>
      <c r="D189">
        <v>117</v>
      </c>
      <c r="E189" t="s">
        <v>2457</v>
      </c>
      <c r="F189" t="s">
        <v>6014</v>
      </c>
      <c r="G189" t="s">
        <v>2457</v>
      </c>
      <c r="H189" t="s">
        <v>2457</v>
      </c>
      <c r="I189" t="s">
        <v>643</v>
      </c>
    </row>
    <row r="190" spans="1:9" hidden="1" x14ac:dyDescent="0.25">
      <c r="A190" t="s">
        <v>2461</v>
      </c>
      <c r="B190" t="s">
        <v>2463</v>
      </c>
      <c r="C190" t="s">
        <v>674</v>
      </c>
      <c r="D190">
        <v>105</v>
      </c>
      <c r="E190" t="s">
        <v>2461</v>
      </c>
      <c r="F190" t="s">
        <v>6014</v>
      </c>
      <c r="G190" t="s">
        <v>2461</v>
      </c>
      <c r="H190" t="s">
        <v>2461</v>
      </c>
      <c r="I190" t="s">
        <v>643</v>
      </c>
    </row>
    <row r="191" spans="1:9" hidden="1" x14ac:dyDescent="0.25">
      <c r="A191" t="s">
        <v>2292</v>
      </c>
      <c r="B191" t="s">
        <v>2294</v>
      </c>
      <c r="C191" t="s">
        <v>674</v>
      </c>
      <c r="D191">
        <v>80</v>
      </c>
      <c r="E191" t="s">
        <v>2292</v>
      </c>
      <c r="F191" t="s">
        <v>6014</v>
      </c>
      <c r="G191" t="s">
        <v>2292</v>
      </c>
      <c r="H191" t="s">
        <v>2292</v>
      </c>
      <c r="I191" t="s">
        <v>643</v>
      </c>
    </row>
    <row r="192" spans="1:9" hidden="1" x14ac:dyDescent="0.25">
      <c r="A192" t="s">
        <v>1684</v>
      </c>
      <c r="B192" t="s">
        <v>1686</v>
      </c>
      <c r="C192" t="s">
        <v>674</v>
      </c>
      <c r="D192">
        <v>85</v>
      </c>
      <c r="E192" t="s">
        <v>1684</v>
      </c>
      <c r="F192" t="s">
        <v>6014</v>
      </c>
      <c r="G192" t="s">
        <v>1684</v>
      </c>
      <c r="H192" t="s">
        <v>1684</v>
      </c>
      <c r="I192" t="s">
        <v>643</v>
      </c>
    </row>
    <row r="193" spans="1:9" hidden="1" x14ac:dyDescent="0.25">
      <c r="A193" t="s">
        <v>1921</v>
      </c>
      <c r="B193" t="s">
        <v>1923</v>
      </c>
      <c r="C193" t="s">
        <v>674</v>
      </c>
      <c r="D193">
        <v>64</v>
      </c>
      <c r="E193" t="s">
        <v>1921</v>
      </c>
      <c r="F193" t="s">
        <v>6014</v>
      </c>
      <c r="G193" t="s">
        <v>1921</v>
      </c>
      <c r="H193" t="s">
        <v>1921</v>
      </c>
      <c r="I193" t="s">
        <v>643</v>
      </c>
    </row>
    <row r="194" spans="1:9" hidden="1" x14ac:dyDescent="0.25">
      <c r="A194" t="s">
        <v>1924</v>
      </c>
      <c r="B194" t="s">
        <v>1926</v>
      </c>
      <c r="C194" t="s">
        <v>674</v>
      </c>
      <c r="D194">
        <v>95</v>
      </c>
      <c r="E194" t="s">
        <v>1924</v>
      </c>
      <c r="F194" t="s">
        <v>6014</v>
      </c>
      <c r="G194" t="s">
        <v>1924</v>
      </c>
      <c r="H194" t="s">
        <v>1924</v>
      </c>
      <c r="I194" t="s">
        <v>643</v>
      </c>
    </row>
    <row r="195" spans="1:9" hidden="1" x14ac:dyDescent="0.25">
      <c r="A195" t="s">
        <v>1474</v>
      </c>
      <c r="B195" t="s">
        <v>1476</v>
      </c>
      <c r="C195" t="s">
        <v>674</v>
      </c>
      <c r="D195">
        <v>106</v>
      </c>
      <c r="E195" t="s">
        <v>1474</v>
      </c>
      <c r="F195" t="s">
        <v>6014</v>
      </c>
      <c r="G195" t="s">
        <v>1474</v>
      </c>
      <c r="H195" t="s">
        <v>1474</v>
      </c>
      <c r="I195" t="s">
        <v>643</v>
      </c>
    </row>
    <row r="196" spans="1:9" hidden="1" x14ac:dyDescent="0.25">
      <c r="A196" t="s">
        <v>1606</v>
      </c>
      <c r="B196" t="s">
        <v>1608</v>
      </c>
      <c r="C196" t="s">
        <v>674</v>
      </c>
      <c r="D196">
        <v>76</v>
      </c>
      <c r="E196" t="s">
        <v>1606</v>
      </c>
      <c r="F196" t="s">
        <v>6014</v>
      </c>
      <c r="G196" t="s">
        <v>1606</v>
      </c>
      <c r="H196" t="s">
        <v>1606</v>
      </c>
      <c r="I196" t="s">
        <v>643</v>
      </c>
    </row>
    <row r="197" spans="1:9" hidden="1" x14ac:dyDescent="0.25">
      <c r="A197" t="s">
        <v>2556</v>
      </c>
      <c r="B197" t="s">
        <v>2558</v>
      </c>
      <c r="C197" t="s">
        <v>674</v>
      </c>
      <c r="D197">
        <v>76</v>
      </c>
      <c r="E197" t="s">
        <v>2556</v>
      </c>
      <c r="F197" t="s">
        <v>6014</v>
      </c>
      <c r="G197" t="s">
        <v>2556</v>
      </c>
      <c r="H197" t="s">
        <v>2556</v>
      </c>
      <c r="I197" t="s">
        <v>643</v>
      </c>
    </row>
    <row r="198" spans="1:9" hidden="1" x14ac:dyDescent="0.25">
      <c r="A198" t="s">
        <v>2295</v>
      </c>
      <c r="B198" t="s">
        <v>2297</v>
      </c>
      <c r="C198" t="s">
        <v>674</v>
      </c>
      <c r="D198">
        <v>83</v>
      </c>
      <c r="E198" t="s">
        <v>2295</v>
      </c>
      <c r="F198" t="s">
        <v>6014</v>
      </c>
      <c r="G198" t="s">
        <v>2295</v>
      </c>
      <c r="H198" t="s">
        <v>2295</v>
      </c>
      <c r="I198" t="s">
        <v>643</v>
      </c>
    </row>
    <row r="199" spans="1:9" hidden="1" x14ac:dyDescent="0.25">
      <c r="A199" t="s">
        <v>2464</v>
      </c>
      <c r="B199" t="s">
        <v>2466</v>
      </c>
      <c r="C199" t="s">
        <v>674</v>
      </c>
      <c r="D199">
        <v>116</v>
      </c>
      <c r="E199" t="s">
        <v>2464</v>
      </c>
      <c r="F199" t="s">
        <v>6014</v>
      </c>
      <c r="G199" t="s">
        <v>2464</v>
      </c>
      <c r="H199" t="s">
        <v>2464</v>
      </c>
      <c r="I199" t="s">
        <v>643</v>
      </c>
    </row>
    <row r="200" spans="1:9" hidden="1" x14ac:dyDescent="0.25">
      <c r="A200" t="s">
        <v>2042</v>
      </c>
      <c r="B200" t="s">
        <v>2044</v>
      </c>
      <c r="C200" t="s">
        <v>674</v>
      </c>
      <c r="D200">
        <v>65</v>
      </c>
      <c r="E200" t="s">
        <v>2042</v>
      </c>
      <c r="F200" t="s">
        <v>6014</v>
      </c>
      <c r="G200" t="s">
        <v>2042</v>
      </c>
      <c r="H200" t="s">
        <v>2042</v>
      </c>
      <c r="I200" t="s">
        <v>643</v>
      </c>
    </row>
    <row r="201" spans="1:9" hidden="1" x14ac:dyDescent="0.25">
      <c r="A201" t="s">
        <v>2045</v>
      </c>
      <c r="B201" t="s">
        <v>2047</v>
      </c>
      <c r="C201" t="s">
        <v>674</v>
      </c>
      <c r="D201">
        <v>96</v>
      </c>
      <c r="E201" t="s">
        <v>2045</v>
      </c>
      <c r="F201" t="s">
        <v>6014</v>
      </c>
      <c r="G201" t="s">
        <v>2045</v>
      </c>
      <c r="H201" t="s">
        <v>2045</v>
      </c>
      <c r="I201" t="s">
        <v>643</v>
      </c>
    </row>
    <row r="202" spans="1:9" hidden="1" x14ac:dyDescent="0.25">
      <c r="A202" t="s">
        <v>1687</v>
      </c>
      <c r="B202" t="s">
        <v>1689</v>
      </c>
      <c r="C202" t="s">
        <v>674</v>
      </c>
      <c r="D202">
        <v>65</v>
      </c>
      <c r="E202" t="s">
        <v>1687</v>
      </c>
      <c r="F202" t="s">
        <v>6014</v>
      </c>
      <c r="G202" t="s">
        <v>1687</v>
      </c>
      <c r="H202" t="s">
        <v>1687</v>
      </c>
      <c r="I202" t="s">
        <v>643</v>
      </c>
    </row>
    <row r="203" spans="1:9" hidden="1" x14ac:dyDescent="0.25">
      <c r="A203" t="s">
        <v>2395</v>
      </c>
      <c r="B203" t="s">
        <v>2397</v>
      </c>
      <c r="C203" t="s">
        <v>674</v>
      </c>
      <c r="D203">
        <v>62</v>
      </c>
      <c r="E203" t="s">
        <v>2395</v>
      </c>
      <c r="F203" t="s">
        <v>6014</v>
      </c>
      <c r="G203" t="s">
        <v>2395</v>
      </c>
      <c r="H203" t="s">
        <v>2395</v>
      </c>
      <c r="I203" t="s">
        <v>643</v>
      </c>
    </row>
    <row r="204" spans="1:9" hidden="1" x14ac:dyDescent="0.25">
      <c r="A204" t="s">
        <v>1477</v>
      </c>
      <c r="B204" t="s">
        <v>1479</v>
      </c>
      <c r="C204" t="s">
        <v>674</v>
      </c>
      <c r="D204">
        <v>62</v>
      </c>
      <c r="E204" t="s">
        <v>1477</v>
      </c>
      <c r="F204" t="s">
        <v>6014</v>
      </c>
      <c r="G204" t="s">
        <v>1477</v>
      </c>
      <c r="H204" t="s">
        <v>1477</v>
      </c>
      <c r="I204" t="s">
        <v>643</v>
      </c>
    </row>
    <row r="205" spans="1:9" hidden="1" x14ac:dyDescent="0.25">
      <c r="A205" t="s">
        <v>1480</v>
      </c>
      <c r="B205" t="s">
        <v>1482</v>
      </c>
      <c r="C205" t="s">
        <v>674</v>
      </c>
      <c r="D205">
        <v>63</v>
      </c>
      <c r="E205" t="s">
        <v>1480</v>
      </c>
      <c r="F205" t="s">
        <v>6014</v>
      </c>
      <c r="G205" t="s">
        <v>1480</v>
      </c>
      <c r="H205" t="s">
        <v>1480</v>
      </c>
      <c r="I205" t="s">
        <v>643</v>
      </c>
    </row>
    <row r="206" spans="1:9" hidden="1" x14ac:dyDescent="0.25">
      <c r="A206" t="s">
        <v>1805</v>
      </c>
      <c r="B206" t="s">
        <v>1807</v>
      </c>
      <c r="C206" t="s">
        <v>674</v>
      </c>
      <c r="D206">
        <v>59</v>
      </c>
      <c r="E206" t="s">
        <v>1805</v>
      </c>
      <c r="F206" t="s">
        <v>6014</v>
      </c>
      <c r="G206" t="s">
        <v>1805</v>
      </c>
      <c r="H206" t="s">
        <v>1805</v>
      </c>
      <c r="I206" t="s">
        <v>643</v>
      </c>
    </row>
    <row r="207" spans="1:9" hidden="1" x14ac:dyDescent="0.25">
      <c r="A207" t="s">
        <v>2559</v>
      </c>
      <c r="B207" t="s">
        <v>2561</v>
      </c>
      <c r="C207" t="s">
        <v>674</v>
      </c>
      <c r="D207">
        <v>61</v>
      </c>
      <c r="E207" t="s">
        <v>2559</v>
      </c>
      <c r="F207" t="s">
        <v>6014</v>
      </c>
      <c r="G207" t="s">
        <v>2559</v>
      </c>
      <c r="H207" t="s">
        <v>2559</v>
      </c>
      <c r="I207" t="s">
        <v>643</v>
      </c>
    </row>
    <row r="208" spans="1:9" hidden="1" x14ac:dyDescent="0.25">
      <c r="A208" t="s">
        <v>1612</v>
      </c>
      <c r="B208" t="s">
        <v>1614</v>
      </c>
      <c r="C208" t="s">
        <v>674</v>
      </c>
      <c r="D208">
        <v>61</v>
      </c>
      <c r="E208" t="s">
        <v>1612</v>
      </c>
      <c r="F208" t="s">
        <v>6014</v>
      </c>
      <c r="G208" t="s">
        <v>1612</v>
      </c>
      <c r="H208" t="s">
        <v>1612</v>
      </c>
      <c r="I208" t="s">
        <v>643</v>
      </c>
    </row>
    <row r="209" spans="1:9" hidden="1" x14ac:dyDescent="0.25">
      <c r="A209" t="s">
        <v>1483</v>
      </c>
      <c r="B209" t="s">
        <v>1485</v>
      </c>
      <c r="C209" t="s">
        <v>674</v>
      </c>
      <c r="D209">
        <v>60</v>
      </c>
      <c r="E209" t="s">
        <v>1483</v>
      </c>
      <c r="F209" t="s">
        <v>6014</v>
      </c>
      <c r="G209" t="s">
        <v>1483</v>
      </c>
      <c r="H209" t="s">
        <v>1483</v>
      </c>
      <c r="I209" t="s">
        <v>643</v>
      </c>
    </row>
    <row r="210" spans="1:9" hidden="1" x14ac:dyDescent="0.25">
      <c r="A210" t="s">
        <v>1486</v>
      </c>
      <c r="B210" t="s">
        <v>1488</v>
      </c>
      <c r="C210" t="s">
        <v>674</v>
      </c>
      <c r="D210">
        <v>67</v>
      </c>
      <c r="E210" t="s">
        <v>1486</v>
      </c>
      <c r="F210" t="s">
        <v>6014</v>
      </c>
      <c r="G210" t="s">
        <v>1486</v>
      </c>
      <c r="H210" t="s">
        <v>1486</v>
      </c>
      <c r="I210" t="s">
        <v>643</v>
      </c>
    </row>
    <row r="211" spans="1:9" hidden="1" x14ac:dyDescent="0.25">
      <c r="A211" t="s">
        <v>1489</v>
      </c>
      <c r="B211" t="s">
        <v>1491</v>
      </c>
      <c r="C211" t="s">
        <v>674</v>
      </c>
      <c r="D211">
        <v>64</v>
      </c>
      <c r="E211" t="s">
        <v>1489</v>
      </c>
      <c r="F211" t="s">
        <v>6014</v>
      </c>
      <c r="G211" t="s">
        <v>1489</v>
      </c>
      <c r="H211" t="s">
        <v>1489</v>
      </c>
      <c r="I211" t="s">
        <v>643</v>
      </c>
    </row>
    <row r="212" spans="1:9" hidden="1" x14ac:dyDescent="0.25">
      <c r="A212" t="s">
        <v>1929</v>
      </c>
      <c r="B212" t="s">
        <v>1931</v>
      </c>
      <c r="C212" t="s">
        <v>674</v>
      </c>
      <c r="D212">
        <v>125</v>
      </c>
      <c r="E212" t="s">
        <v>1929</v>
      </c>
      <c r="F212" t="s">
        <v>6014</v>
      </c>
      <c r="G212" t="s">
        <v>1929</v>
      </c>
      <c r="H212" t="s">
        <v>1929</v>
      </c>
      <c r="I212" t="s">
        <v>643</v>
      </c>
    </row>
    <row r="213" spans="1:9" hidden="1" x14ac:dyDescent="0.25">
      <c r="A213" t="s">
        <v>1932</v>
      </c>
      <c r="B213" t="s">
        <v>1934</v>
      </c>
      <c r="C213" t="s">
        <v>674</v>
      </c>
      <c r="D213">
        <v>91</v>
      </c>
      <c r="E213" t="s">
        <v>1932</v>
      </c>
      <c r="F213" t="s">
        <v>6014</v>
      </c>
      <c r="G213" t="s">
        <v>1932</v>
      </c>
      <c r="H213" t="s">
        <v>1932</v>
      </c>
      <c r="I213" t="s">
        <v>643</v>
      </c>
    </row>
    <row r="214" spans="1:9" hidden="1" x14ac:dyDescent="0.25">
      <c r="A214" t="s">
        <v>1690</v>
      </c>
      <c r="B214" t="s">
        <v>1692</v>
      </c>
      <c r="C214" t="s">
        <v>674</v>
      </c>
      <c r="D214">
        <v>77</v>
      </c>
      <c r="E214" t="s">
        <v>1690</v>
      </c>
      <c r="F214" t="s">
        <v>6014</v>
      </c>
      <c r="G214" t="s">
        <v>1690</v>
      </c>
      <c r="H214" t="s">
        <v>1690</v>
      </c>
      <c r="I214" t="s">
        <v>643</v>
      </c>
    </row>
    <row r="215" spans="1:9" hidden="1" x14ac:dyDescent="0.25">
      <c r="A215" t="s">
        <v>1615</v>
      </c>
      <c r="B215" t="s">
        <v>1617</v>
      </c>
      <c r="C215" t="s">
        <v>674</v>
      </c>
      <c r="D215">
        <v>58</v>
      </c>
      <c r="E215" t="s">
        <v>1615</v>
      </c>
      <c r="F215" t="s">
        <v>6014</v>
      </c>
      <c r="G215" t="s">
        <v>1615</v>
      </c>
      <c r="H215" t="s">
        <v>1615</v>
      </c>
      <c r="I215" t="s">
        <v>643</v>
      </c>
    </row>
    <row r="216" spans="1:9" hidden="1" x14ac:dyDescent="0.25">
      <c r="A216" t="s">
        <v>2467</v>
      </c>
      <c r="B216" t="s">
        <v>2469</v>
      </c>
      <c r="C216" t="s">
        <v>674</v>
      </c>
      <c r="D216">
        <v>106</v>
      </c>
      <c r="E216" t="s">
        <v>2467</v>
      </c>
      <c r="F216" t="s">
        <v>6014</v>
      </c>
      <c r="G216" t="s">
        <v>2467</v>
      </c>
      <c r="H216" t="s">
        <v>2467</v>
      </c>
      <c r="I216" t="s">
        <v>643</v>
      </c>
    </row>
    <row r="217" spans="1:9" hidden="1" x14ac:dyDescent="0.25">
      <c r="A217" t="s">
        <v>2398</v>
      </c>
      <c r="B217" t="s">
        <v>2400</v>
      </c>
      <c r="C217" t="s">
        <v>674</v>
      </c>
      <c r="D217">
        <v>78</v>
      </c>
      <c r="E217" t="s">
        <v>2398</v>
      </c>
      <c r="F217" t="s">
        <v>6014</v>
      </c>
      <c r="G217" t="s">
        <v>2398</v>
      </c>
      <c r="H217" t="s">
        <v>2398</v>
      </c>
      <c r="I217" t="s">
        <v>643</v>
      </c>
    </row>
    <row r="218" spans="1:9" hidden="1" x14ac:dyDescent="0.25">
      <c r="A218" t="s">
        <v>1927</v>
      </c>
      <c r="B218" t="s">
        <v>1928</v>
      </c>
      <c r="C218" t="s">
        <v>674</v>
      </c>
      <c r="D218">
        <v>71</v>
      </c>
      <c r="E218" t="s">
        <v>1927</v>
      </c>
      <c r="F218" t="s">
        <v>6014</v>
      </c>
      <c r="G218" t="s">
        <v>1927</v>
      </c>
      <c r="H218" t="s">
        <v>1927</v>
      </c>
      <c r="I218" t="s">
        <v>643</v>
      </c>
    </row>
    <row r="219" spans="1:9" hidden="1" x14ac:dyDescent="0.25">
      <c r="A219" t="s">
        <v>2298</v>
      </c>
      <c r="B219" t="s">
        <v>2299</v>
      </c>
      <c r="C219" t="s">
        <v>674</v>
      </c>
      <c r="D219">
        <v>107</v>
      </c>
      <c r="E219" t="s">
        <v>2298</v>
      </c>
      <c r="F219" t="s">
        <v>6014</v>
      </c>
      <c r="G219" t="s">
        <v>2298</v>
      </c>
      <c r="H219" t="s">
        <v>2298</v>
      </c>
      <c r="I219" t="s">
        <v>643</v>
      </c>
    </row>
    <row r="220" spans="1:9" hidden="1" x14ac:dyDescent="0.25">
      <c r="A220" t="s">
        <v>2204</v>
      </c>
      <c r="B220" t="s">
        <v>2205</v>
      </c>
      <c r="C220" t="s">
        <v>674</v>
      </c>
      <c r="D220">
        <v>120</v>
      </c>
      <c r="E220" t="s">
        <v>2204</v>
      </c>
      <c r="F220" t="s">
        <v>6014</v>
      </c>
      <c r="G220" t="s">
        <v>2204</v>
      </c>
      <c r="H220" t="s">
        <v>2204</v>
      </c>
      <c r="I220" t="s">
        <v>643</v>
      </c>
    </row>
    <row r="221" spans="1:9" hidden="1" x14ac:dyDescent="0.25">
      <c r="A221" t="s">
        <v>1693</v>
      </c>
      <c r="B221" t="s">
        <v>1694</v>
      </c>
      <c r="C221" t="s">
        <v>674</v>
      </c>
      <c r="D221">
        <v>110</v>
      </c>
      <c r="E221" t="s">
        <v>1693</v>
      </c>
      <c r="F221" t="s">
        <v>6014</v>
      </c>
      <c r="G221" t="s">
        <v>1693</v>
      </c>
      <c r="H221" t="s">
        <v>1693</v>
      </c>
      <c r="I221" t="s">
        <v>643</v>
      </c>
    </row>
    <row r="222" spans="1:9" hidden="1" x14ac:dyDescent="0.25">
      <c r="A222" t="s">
        <v>2562</v>
      </c>
      <c r="B222" t="s">
        <v>2563</v>
      </c>
      <c r="C222" t="s">
        <v>674</v>
      </c>
      <c r="D222">
        <v>131</v>
      </c>
      <c r="E222" t="s">
        <v>2562</v>
      </c>
      <c r="F222" t="s">
        <v>6014</v>
      </c>
      <c r="G222" t="s">
        <v>2562</v>
      </c>
      <c r="H222" t="s">
        <v>2562</v>
      </c>
      <c r="I222" t="s">
        <v>643</v>
      </c>
    </row>
    <row r="223" spans="1:9" hidden="1" x14ac:dyDescent="0.25">
      <c r="A223" t="s">
        <v>1808</v>
      </c>
      <c r="B223" t="s">
        <v>1809</v>
      </c>
      <c r="C223" t="s">
        <v>674</v>
      </c>
      <c r="D223">
        <v>90</v>
      </c>
      <c r="E223" t="s">
        <v>1808</v>
      </c>
      <c r="F223" t="s">
        <v>6014</v>
      </c>
      <c r="G223" t="s">
        <v>1808</v>
      </c>
      <c r="H223" t="s">
        <v>1808</v>
      </c>
      <c r="I223" t="s">
        <v>643</v>
      </c>
    </row>
    <row r="224" spans="1:9" hidden="1" x14ac:dyDescent="0.25">
      <c r="A224" t="s">
        <v>2048</v>
      </c>
      <c r="B224" t="s">
        <v>2049</v>
      </c>
      <c r="C224" t="s">
        <v>674</v>
      </c>
      <c r="D224">
        <v>87</v>
      </c>
      <c r="E224" t="s">
        <v>2048</v>
      </c>
      <c r="F224" t="s">
        <v>6014</v>
      </c>
      <c r="G224" t="s">
        <v>2048</v>
      </c>
      <c r="H224" t="s">
        <v>2048</v>
      </c>
      <c r="I224" t="s">
        <v>643</v>
      </c>
    </row>
    <row r="225" spans="1:9" hidden="1" x14ac:dyDescent="0.25">
      <c r="A225" t="s">
        <v>2300</v>
      </c>
      <c r="B225" t="s">
        <v>2301</v>
      </c>
      <c r="C225" t="s">
        <v>674</v>
      </c>
      <c r="D225">
        <v>113</v>
      </c>
      <c r="E225" t="s">
        <v>2300</v>
      </c>
      <c r="F225" t="s">
        <v>6014</v>
      </c>
      <c r="G225" t="s">
        <v>2300</v>
      </c>
      <c r="H225" t="s">
        <v>2300</v>
      </c>
      <c r="I225" t="s">
        <v>643</v>
      </c>
    </row>
    <row r="226" spans="1:9" hidden="1" x14ac:dyDescent="0.25">
      <c r="A226" t="s">
        <v>2050</v>
      </c>
      <c r="B226" t="s">
        <v>2051</v>
      </c>
      <c r="C226" t="s">
        <v>674</v>
      </c>
      <c r="D226">
        <v>113</v>
      </c>
      <c r="E226" t="s">
        <v>2050</v>
      </c>
      <c r="F226" t="s">
        <v>6014</v>
      </c>
      <c r="G226" t="s">
        <v>2050</v>
      </c>
      <c r="H226" t="s">
        <v>2050</v>
      </c>
      <c r="I226" t="s">
        <v>643</v>
      </c>
    </row>
    <row r="227" spans="1:9" hidden="1" x14ac:dyDescent="0.25">
      <c r="A227" t="s">
        <v>1695</v>
      </c>
      <c r="B227" t="s">
        <v>1696</v>
      </c>
      <c r="C227" t="s">
        <v>674</v>
      </c>
      <c r="D227">
        <v>101</v>
      </c>
      <c r="E227" t="s">
        <v>1695</v>
      </c>
      <c r="F227" t="s">
        <v>6014</v>
      </c>
      <c r="G227" t="s">
        <v>1695</v>
      </c>
      <c r="H227" t="s">
        <v>1695</v>
      </c>
      <c r="I227" t="s">
        <v>643</v>
      </c>
    </row>
    <row r="228" spans="1:9" hidden="1" x14ac:dyDescent="0.25">
      <c r="A228" t="s">
        <v>2470</v>
      </c>
      <c r="B228" t="s">
        <v>2471</v>
      </c>
      <c r="C228" t="s">
        <v>674</v>
      </c>
      <c r="D228">
        <v>71</v>
      </c>
      <c r="E228" t="s">
        <v>2470</v>
      </c>
      <c r="F228" t="s">
        <v>6014</v>
      </c>
      <c r="G228" t="s">
        <v>2470</v>
      </c>
      <c r="H228" t="s">
        <v>2470</v>
      </c>
      <c r="I228" t="s">
        <v>643</v>
      </c>
    </row>
    <row r="229" spans="1:9" hidden="1" x14ac:dyDescent="0.25">
      <c r="A229" t="s">
        <v>1936</v>
      </c>
      <c r="B229" t="s">
        <v>1937</v>
      </c>
      <c r="C229" t="s">
        <v>674</v>
      </c>
      <c r="D229">
        <v>122</v>
      </c>
      <c r="E229" t="s">
        <v>1936</v>
      </c>
      <c r="F229" t="s">
        <v>6014</v>
      </c>
      <c r="G229" t="s">
        <v>1936</v>
      </c>
      <c r="H229" t="s">
        <v>1936</v>
      </c>
      <c r="I229" t="s">
        <v>643</v>
      </c>
    </row>
    <row r="230" spans="1:9" hidden="1" x14ac:dyDescent="0.25">
      <c r="A230" t="s">
        <v>1618</v>
      </c>
      <c r="B230" t="s">
        <v>1619</v>
      </c>
      <c r="C230" t="s">
        <v>674</v>
      </c>
      <c r="D230">
        <v>104</v>
      </c>
      <c r="E230" t="s">
        <v>1618</v>
      </c>
      <c r="F230" t="s">
        <v>6014</v>
      </c>
      <c r="G230" t="s">
        <v>1618</v>
      </c>
      <c r="H230" t="s">
        <v>1618</v>
      </c>
      <c r="I230" t="s">
        <v>643</v>
      </c>
    </row>
    <row r="231" spans="1:9" hidden="1" x14ac:dyDescent="0.25">
      <c r="A231" t="s">
        <v>2585</v>
      </c>
      <c r="B231" t="s">
        <v>2586</v>
      </c>
      <c r="C231" t="s">
        <v>674</v>
      </c>
      <c r="D231">
        <v>123</v>
      </c>
      <c r="E231" t="s">
        <v>2585</v>
      </c>
      <c r="F231" t="s">
        <v>6014</v>
      </c>
      <c r="G231" t="s">
        <v>2585</v>
      </c>
      <c r="H231" t="s">
        <v>2585</v>
      </c>
      <c r="I231" t="s">
        <v>643</v>
      </c>
    </row>
    <row r="232" spans="1:9" hidden="1" x14ac:dyDescent="0.25">
      <c r="A232" t="s">
        <v>1697</v>
      </c>
      <c r="B232" t="s">
        <v>1698</v>
      </c>
      <c r="C232" t="s">
        <v>674</v>
      </c>
      <c r="D232">
        <v>114</v>
      </c>
      <c r="E232" t="s">
        <v>1697</v>
      </c>
      <c r="F232" t="s">
        <v>6014</v>
      </c>
      <c r="G232" t="s">
        <v>1697</v>
      </c>
      <c r="H232" t="s">
        <v>1697</v>
      </c>
      <c r="I232" t="s">
        <v>643</v>
      </c>
    </row>
    <row r="233" spans="1:9" hidden="1" x14ac:dyDescent="0.25">
      <c r="A233" t="s">
        <v>2472</v>
      </c>
      <c r="B233" t="s">
        <v>2473</v>
      </c>
      <c r="C233" t="s">
        <v>674</v>
      </c>
      <c r="D233">
        <v>124</v>
      </c>
      <c r="E233" t="s">
        <v>2472</v>
      </c>
      <c r="F233" t="s">
        <v>6014</v>
      </c>
      <c r="G233" t="s">
        <v>2472</v>
      </c>
      <c r="H233" t="s">
        <v>2472</v>
      </c>
      <c r="I233" t="s">
        <v>643</v>
      </c>
    </row>
    <row r="234" spans="1:9" hidden="1" x14ac:dyDescent="0.25">
      <c r="A234" t="s">
        <v>1938</v>
      </c>
      <c r="B234" t="s">
        <v>1939</v>
      </c>
      <c r="C234" t="s">
        <v>674</v>
      </c>
      <c r="D234">
        <v>109</v>
      </c>
      <c r="E234" t="s">
        <v>1938</v>
      </c>
      <c r="F234" t="s">
        <v>6014</v>
      </c>
      <c r="G234" t="s">
        <v>1938</v>
      </c>
      <c r="H234" t="s">
        <v>1938</v>
      </c>
      <c r="I234" t="s">
        <v>643</v>
      </c>
    </row>
    <row r="235" spans="1:9" hidden="1" x14ac:dyDescent="0.25">
      <c r="A235" t="s">
        <v>2401</v>
      </c>
      <c r="B235" t="s">
        <v>2402</v>
      </c>
      <c r="C235" t="s">
        <v>674</v>
      </c>
      <c r="D235">
        <v>113</v>
      </c>
      <c r="E235" t="s">
        <v>2401</v>
      </c>
      <c r="F235" t="s">
        <v>6014</v>
      </c>
      <c r="G235" t="s">
        <v>2401</v>
      </c>
      <c r="H235" t="s">
        <v>2401</v>
      </c>
      <c r="I235" t="s">
        <v>643</v>
      </c>
    </row>
    <row r="236" spans="1:9" hidden="1" x14ac:dyDescent="0.25">
      <c r="A236" t="s">
        <v>2052</v>
      </c>
      <c r="B236" t="s">
        <v>2053</v>
      </c>
      <c r="C236" t="s">
        <v>674</v>
      </c>
      <c r="D236">
        <v>117</v>
      </c>
      <c r="E236" t="s">
        <v>2052</v>
      </c>
      <c r="F236" t="s">
        <v>6014</v>
      </c>
      <c r="G236" t="s">
        <v>2052</v>
      </c>
      <c r="H236" t="s">
        <v>2052</v>
      </c>
      <c r="I236" t="s">
        <v>643</v>
      </c>
    </row>
    <row r="237" spans="1:9" hidden="1" x14ac:dyDescent="0.25">
      <c r="A237" t="s">
        <v>1814</v>
      </c>
      <c r="B237" t="s">
        <v>1815</v>
      </c>
      <c r="C237" t="s">
        <v>674</v>
      </c>
      <c r="D237">
        <v>116</v>
      </c>
      <c r="E237" t="s">
        <v>1814</v>
      </c>
      <c r="F237" t="s">
        <v>6014</v>
      </c>
      <c r="G237" t="s">
        <v>1814</v>
      </c>
      <c r="H237" t="s">
        <v>1814</v>
      </c>
      <c r="I237" t="s">
        <v>643</v>
      </c>
    </row>
    <row r="238" spans="1:9" hidden="1" x14ac:dyDescent="0.25">
      <c r="A238" t="s">
        <v>1699</v>
      </c>
      <c r="B238" t="s">
        <v>1700</v>
      </c>
      <c r="C238" t="s">
        <v>674</v>
      </c>
      <c r="D238">
        <v>113</v>
      </c>
      <c r="E238" t="s">
        <v>1699</v>
      </c>
      <c r="F238" t="s">
        <v>6014</v>
      </c>
      <c r="G238" t="s">
        <v>1699</v>
      </c>
      <c r="H238" t="s">
        <v>1699</v>
      </c>
      <c r="I238" t="s">
        <v>643</v>
      </c>
    </row>
    <row r="239" spans="1:9" hidden="1" x14ac:dyDescent="0.25">
      <c r="A239" t="s">
        <v>1620</v>
      </c>
      <c r="B239" t="s">
        <v>1621</v>
      </c>
      <c r="C239" t="s">
        <v>674</v>
      </c>
      <c r="D239">
        <v>124</v>
      </c>
      <c r="E239" t="s">
        <v>1620</v>
      </c>
      <c r="F239" t="s">
        <v>6014</v>
      </c>
      <c r="G239" t="s">
        <v>1620</v>
      </c>
      <c r="H239" t="s">
        <v>1620</v>
      </c>
      <c r="I239" t="s">
        <v>643</v>
      </c>
    </row>
    <row r="240" spans="1:9" hidden="1" x14ac:dyDescent="0.25">
      <c r="A240" t="s">
        <v>2403</v>
      </c>
      <c r="B240" t="s">
        <v>2404</v>
      </c>
      <c r="C240" t="s">
        <v>674</v>
      </c>
      <c r="D240">
        <v>109</v>
      </c>
      <c r="E240" t="s">
        <v>2403</v>
      </c>
      <c r="F240" t="s">
        <v>6014</v>
      </c>
      <c r="G240" t="s">
        <v>2403</v>
      </c>
      <c r="H240" t="s">
        <v>2403</v>
      </c>
      <c r="I240" t="s">
        <v>643</v>
      </c>
    </row>
    <row r="241" spans="1:9" hidden="1" x14ac:dyDescent="0.25">
      <c r="A241" t="s">
        <v>2302</v>
      </c>
      <c r="B241" t="s">
        <v>2303</v>
      </c>
      <c r="C241" t="s">
        <v>674</v>
      </c>
      <c r="D241">
        <v>58</v>
      </c>
      <c r="E241" t="s">
        <v>2302</v>
      </c>
      <c r="F241" t="s">
        <v>6014</v>
      </c>
      <c r="G241" t="s">
        <v>2302</v>
      </c>
      <c r="H241" t="s">
        <v>2302</v>
      </c>
      <c r="I241" t="s">
        <v>643</v>
      </c>
    </row>
    <row r="242" spans="1:9" hidden="1" x14ac:dyDescent="0.25">
      <c r="A242" t="s">
        <v>2564</v>
      </c>
      <c r="B242" t="s">
        <v>2565</v>
      </c>
      <c r="C242" t="s">
        <v>674</v>
      </c>
      <c r="D242">
        <v>111</v>
      </c>
      <c r="E242" t="s">
        <v>2564</v>
      </c>
      <c r="F242" t="s">
        <v>6014</v>
      </c>
      <c r="G242" t="s">
        <v>2564</v>
      </c>
      <c r="H242" t="s">
        <v>2564</v>
      </c>
      <c r="I242" t="s">
        <v>643</v>
      </c>
    </row>
    <row r="243" spans="1:9" hidden="1" x14ac:dyDescent="0.25">
      <c r="A243" t="s">
        <v>2304</v>
      </c>
      <c r="B243" t="s">
        <v>2305</v>
      </c>
      <c r="C243" t="s">
        <v>674</v>
      </c>
      <c r="D243">
        <v>115</v>
      </c>
      <c r="E243" t="s">
        <v>2304</v>
      </c>
      <c r="F243" t="s">
        <v>6014</v>
      </c>
      <c r="G243" t="s">
        <v>2304</v>
      </c>
      <c r="H243" t="s">
        <v>2304</v>
      </c>
      <c r="I243" t="s">
        <v>643</v>
      </c>
    </row>
    <row r="244" spans="1:9" hidden="1" x14ac:dyDescent="0.25">
      <c r="A244" t="s">
        <v>1701</v>
      </c>
      <c r="B244" t="s">
        <v>1702</v>
      </c>
      <c r="C244" t="s">
        <v>674</v>
      </c>
      <c r="D244">
        <v>120</v>
      </c>
      <c r="E244" t="s">
        <v>1701</v>
      </c>
      <c r="F244" t="s">
        <v>6014</v>
      </c>
      <c r="G244" t="s">
        <v>1701</v>
      </c>
      <c r="H244" t="s">
        <v>1701</v>
      </c>
      <c r="I244" t="s">
        <v>643</v>
      </c>
    </row>
    <row r="245" spans="1:9" hidden="1" x14ac:dyDescent="0.25">
      <c r="A245" t="s">
        <v>2206</v>
      </c>
      <c r="B245" t="s">
        <v>2207</v>
      </c>
      <c r="C245" t="s">
        <v>674</v>
      </c>
      <c r="D245">
        <v>90</v>
      </c>
      <c r="E245" t="s">
        <v>2206</v>
      </c>
      <c r="F245" t="s">
        <v>6014</v>
      </c>
      <c r="G245" t="s">
        <v>2206</v>
      </c>
      <c r="H245" t="s">
        <v>2206</v>
      </c>
      <c r="I245" t="s">
        <v>643</v>
      </c>
    </row>
    <row r="246" spans="1:9" hidden="1" x14ac:dyDescent="0.25">
      <c r="A246" t="s">
        <v>2566</v>
      </c>
      <c r="B246" t="s">
        <v>2567</v>
      </c>
      <c r="C246" t="s">
        <v>674</v>
      </c>
      <c r="D246">
        <v>108</v>
      </c>
      <c r="E246" t="s">
        <v>2566</v>
      </c>
      <c r="F246" t="s">
        <v>6014</v>
      </c>
      <c r="G246" t="s">
        <v>2566</v>
      </c>
      <c r="H246" t="s">
        <v>2566</v>
      </c>
      <c r="I246" t="s">
        <v>643</v>
      </c>
    </row>
    <row r="247" spans="1:9" hidden="1" x14ac:dyDescent="0.25">
      <c r="A247" t="s">
        <v>1810</v>
      </c>
      <c r="B247" t="s">
        <v>1811</v>
      </c>
      <c r="C247" t="s">
        <v>674</v>
      </c>
      <c r="D247">
        <v>122</v>
      </c>
      <c r="E247" t="s">
        <v>1810</v>
      </c>
      <c r="F247" t="s">
        <v>6014</v>
      </c>
      <c r="G247" t="s">
        <v>1810</v>
      </c>
      <c r="H247" t="s">
        <v>1810</v>
      </c>
      <c r="I247" t="s">
        <v>643</v>
      </c>
    </row>
    <row r="248" spans="1:9" hidden="1" x14ac:dyDescent="0.25">
      <c r="A248" t="s">
        <v>2476</v>
      </c>
      <c r="B248" t="s">
        <v>2477</v>
      </c>
      <c r="C248" t="s">
        <v>674</v>
      </c>
      <c r="D248">
        <v>59</v>
      </c>
      <c r="E248" t="s">
        <v>2476</v>
      </c>
      <c r="F248" t="s">
        <v>6014</v>
      </c>
      <c r="G248" t="s">
        <v>2476</v>
      </c>
      <c r="H248" t="s">
        <v>2476</v>
      </c>
      <c r="I248" t="s">
        <v>643</v>
      </c>
    </row>
    <row r="249" spans="1:9" hidden="1" x14ac:dyDescent="0.25">
      <c r="A249" t="s">
        <v>1492</v>
      </c>
      <c r="B249" t="s">
        <v>1493</v>
      </c>
      <c r="C249" t="s">
        <v>674</v>
      </c>
      <c r="D249">
        <v>52</v>
      </c>
      <c r="E249" t="s">
        <v>1492</v>
      </c>
      <c r="F249" t="s">
        <v>6014</v>
      </c>
      <c r="G249" t="s">
        <v>1492</v>
      </c>
      <c r="H249" t="s">
        <v>1492</v>
      </c>
      <c r="I249" t="s">
        <v>643</v>
      </c>
    </row>
    <row r="250" spans="1:9" hidden="1" x14ac:dyDescent="0.25">
      <c r="A250" t="s">
        <v>2208</v>
      </c>
      <c r="B250" t="s">
        <v>2209</v>
      </c>
      <c r="C250" t="s">
        <v>674</v>
      </c>
      <c r="D250">
        <v>57</v>
      </c>
      <c r="E250" t="s">
        <v>2208</v>
      </c>
      <c r="F250" t="s">
        <v>6014</v>
      </c>
      <c r="G250" t="s">
        <v>2208</v>
      </c>
      <c r="H250" t="s">
        <v>2208</v>
      </c>
      <c r="I250" t="s">
        <v>643</v>
      </c>
    </row>
    <row r="251" spans="1:9" hidden="1" x14ac:dyDescent="0.25">
      <c r="A251" t="s">
        <v>2210</v>
      </c>
      <c r="B251" t="s">
        <v>2211</v>
      </c>
      <c r="C251" t="s">
        <v>674</v>
      </c>
      <c r="D251">
        <v>48</v>
      </c>
      <c r="E251" t="s">
        <v>2210</v>
      </c>
      <c r="F251" t="s">
        <v>6014</v>
      </c>
      <c r="G251" t="s">
        <v>2210</v>
      </c>
      <c r="H251" t="s">
        <v>2210</v>
      </c>
      <c r="I251" t="s">
        <v>643</v>
      </c>
    </row>
    <row r="252" spans="1:9" hidden="1" x14ac:dyDescent="0.25">
      <c r="A252" t="s">
        <v>1622</v>
      </c>
      <c r="B252" t="s">
        <v>1623</v>
      </c>
      <c r="C252" t="s">
        <v>674</v>
      </c>
      <c r="D252">
        <v>27</v>
      </c>
      <c r="E252" t="s">
        <v>1622</v>
      </c>
      <c r="F252" t="s">
        <v>6014</v>
      </c>
      <c r="G252" t="s">
        <v>1622</v>
      </c>
      <c r="H252" t="s">
        <v>1622</v>
      </c>
      <c r="I252" t="s">
        <v>643</v>
      </c>
    </row>
    <row r="253" spans="1:9" hidden="1" x14ac:dyDescent="0.25">
      <c r="A253" t="s">
        <v>1816</v>
      </c>
      <c r="B253" t="s">
        <v>1817</v>
      </c>
      <c r="C253" t="s">
        <v>674</v>
      </c>
      <c r="D253">
        <v>48</v>
      </c>
      <c r="E253" t="s">
        <v>1816</v>
      </c>
      <c r="F253" t="s">
        <v>6014</v>
      </c>
      <c r="G253" t="s">
        <v>1816</v>
      </c>
      <c r="H253" t="s">
        <v>1816</v>
      </c>
      <c r="I253" t="s">
        <v>643</v>
      </c>
    </row>
    <row r="254" spans="1:9" hidden="1" x14ac:dyDescent="0.25">
      <c r="A254" t="s">
        <v>2568</v>
      </c>
      <c r="B254" t="s">
        <v>2569</v>
      </c>
      <c r="C254" t="s">
        <v>674</v>
      </c>
      <c r="D254">
        <v>38</v>
      </c>
      <c r="E254" t="s">
        <v>2568</v>
      </c>
      <c r="F254" t="s">
        <v>6014</v>
      </c>
      <c r="G254" t="s">
        <v>2568</v>
      </c>
      <c r="H254" t="s">
        <v>2568</v>
      </c>
      <c r="I254" t="s">
        <v>643</v>
      </c>
    </row>
    <row r="255" spans="1:9" hidden="1" x14ac:dyDescent="0.25">
      <c r="A255" t="s">
        <v>1818</v>
      </c>
      <c r="B255" t="s">
        <v>1819</v>
      </c>
      <c r="C255" t="s">
        <v>674</v>
      </c>
      <c r="D255">
        <v>46</v>
      </c>
      <c r="E255" t="s">
        <v>1818</v>
      </c>
      <c r="F255" t="s">
        <v>6014</v>
      </c>
      <c r="G255" t="s">
        <v>1818</v>
      </c>
      <c r="H255" t="s">
        <v>1818</v>
      </c>
      <c r="I255" t="s">
        <v>643</v>
      </c>
    </row>
    <row r="256" spans="1:9" hidden="1" x14ac:dyDescent="0.25">
      <c r="A256" t="s">
        <v>2405</v>
      </c>
      <c r="B256" t="s">
        <v>2406</v>
      </c>
      <c r="C256" t="s">
        <v>674</v>
      </c>
      <c r="D256">
        <v>40</v>
      </c>
      <c r="E256" t="s">
        <v>2405</v>
      </c>
      <c r="F256" t="s">
        <v>6014</v>
      </c>
      <c r="G256" t="s">
        <v>2405</v>
      </c>
      <c r="H256" t="s">
        <v>2405</v>
      </c>
      <c r="I256" t="s">
        <v>643</v>
      </c>
    </row>
    <row r="257" spans="1:9" hidden="1" x14ac:dyDescent="0.25">
      <c r="A257" t="s">
        <v>2212</v>
      </c>
      <c r="B257" t="s">
        <v>2213</v>
      </c>
      <c r="C257" t="s">
        <v>674</v>
      </c>
      <c r="D257">
        <v>29</v>
      </c>
      <c r="E257" t="s">
        <v>2212</v>
      </c>
      <c r="F257" t="s">
        <v>6014</v>
      </c>
      <c r="G257" t="s">
        <v>2212</v>
      </c>
      <c r="H257" t="s">
        <v>2212</v>
      </c>
      <c r="I257" t="s">
        <v>643</v>
      </c>
    </row>
    <row r="258" spans="1:9" hidden="1" x14ac:dyDescent="0.25">
      <c r="A258" t="s">
        <v>1820</v>
      </c>
      <c r="B258" t="s">
        <v>1821</v>
      </c>
      <c r="C258" t="s">
        <v>674</v>
      </c>
      <c r="D258">
        <v>45</v>
      </c>
      <c r="E258" t="s">
        <v>1820</v>
      </c>
      <c r="F258" t="s">
        <v>6014</v>
      </c>
      <c r="G258" t="s">
        <v>1820</v>
      </c>
      <c r="H258" t="s">
        <v>1820</v>
      </c>
      <c r="I258" t="s">
        <v>643</v>
      </c>
    </row>
    <row r="259" spans="1:9" x14ac:dyDescent="0.25">
      <c r="A259" t="s">
        <v>1431</v>
      </c>
      <c r="B259" t="s">
        <v>698</v>
      </c>
      <c r="C259" t="s">
        <v>690</v>
      </c>
      <c r="D259">
        <v>1122</v>
      </c>
      <c r="E259" t="s">
        <v>646</v>
      </c>
      <c r="F259" t="s">
        <v>6014</v>
      </c>
    </row>
    <row r="260" spans="1:9" hidden="1" x14ac:dyDescent="0.25">
      <c r="A260" t="s">
        <v>1626</v>
      </c>
      <c r="B260" t="s">
        <v>1627</v>
      </c>
      <c r="C260" t="s">
        <v>674</v>
      </c>
      <c r="D260">
        <v>69</v>
      </c>
      <c r="E260" t="s">
        <v>1626</v>
      </c>
      <c r="F260" t="s">
        <v>6014</v>
      </c>
      <c r="G260" t="s">
        <v>1626</v>
      </c>
      <c r="H260" t="s">
        <v>1626</v>
      </c>
      <c r="I260" t="s">
        <v>643</v>
      </c>
    </row>
    <row r="261" spans="1:9" hidden="1" x14ac:dyDescent="0.25">
      <c r="A261" t="s">
        <v>2054</v>
      </c>
      <c r="B261" t="s">
        <v>2055</v>
      </c>
      <c r="C261" t="s">
        <v>674</v>
      </c>
      <c r="D261">
        <v>41</v>
      </c>
      <c r="E261" t="s">
        <v>2054</v>
      </c>
      <c r="F261" t="s">
        <v>6014</v>
      </c>
      <c r="G261" t="s">
        <v>2054</v>
      </c>
      <c r="H261" t="s">
        <v>2054</v>
      </c>
      <c r="I261" t="s">
        <v>643</v>
      </c>
    </row>
    <row r="262" spans="1:9" x14ac:dyDescent="0.25">
      <c r="A262" t="s">
        <v>1432</v>
      </c>
      <c r="B262" t="s">
        <v>1433</v>
      </c>
      <c r="C262" t="s">
        <v>690</v>
      </c>
      <c r="D262">
        <v>1149</v>
      </c>
      <c r="E262" t="s">
        <v>648</v>
      </c>
      <c r="F262" t="s">
        <v>6014</v>
      </c>
    </row>
    <row r="263" spans="1:9" hidden="1" x14ac:dyDescent="0.25">
      <c r="A263" t="s">
        <v>2056</v>
      </c>
      <c r="B263" t="s">
        <v>2057</v>
      </c>
      <c r="C263" t="s">
        <v>674</v>
      </c>
      <c r="D263">
        <v>40</v>
      </c>
      <c r="E263" t="s">
        <v>2056</v>
      </c>
      <c r="F263" t="s">
        <v>6014</v>
      </c>
      <c r="G263" t="s">
        <v>2056</v>
      </c>
      <c r="H263" t="s">
        <v>2056</v>
      </c>
      <c r="I263" t="s">
        <v>643</v>
      </c>
    </row>
    <row r="264" spans="1:9" hidden="1" x14ac:dyDescent="0.25">
      <c r="A264" t="s">
        <v>1705</v>
      </c>
      <c r="B264" t="s">
        <v>1706</v>
      </c>
      <c r="C264" t="s">
        <v>674</v>
      </c>
      <c r="D264">
        <v>45</v>
      </c>
      <c r="E264" t="s">
        <v>1705</v>
      </c>
      <c r="F264" t="s">
        <v>6014</v>
      </c>
      <c r="G264" t="s">
        <v>1705</v>
      </c>
      <c r="H264" t="s">
        <v>1705</v>
      </c>
      <c r="I264" t="s">
        <v>643</v>
      </c>
    </row>
    <row r="265" spans="1:9" x14ac:dyDescent="0.25">
      <c r="A265" t="s">
        <v>2526</v>
      </c>
      <c r="B265" t="s">
        <v>2527</v>
      </c>
      <c r="C265" t="s">
        <v>690</v>
      </c>
      <c r="D265">
        <v>992</v>
      </c>
      <c r="E265" t="s">
        <v>650</v>
      </c>
      <c r="F265" t="s">
        <v>6014</v>
      </c>
    </row>
    <row r="266" spans="1:9" hidden="1" x14ac:dyDescent="0.25">
      <c r="A266" t="s">
        <v>2058</v>
      </c>
      <c r="B266" t="s">
        <v>2059</v>
      </c>
      <c r="C266" t="s">
        <v>674</v>
      </c>
      <c r="D266">
        <v>27</v>
      </c>
      <c r="E266" t="s">
        <v>2058</v>
      </c>
      <c r="F266" t="s">
        <v>6014</v>
      </c>
      <c r="G266" t="s">
        <v>2058</v>
      </c>
      <c r="H266" t="s">
        <v>2058</v>
      </c>
      <c r="I266" t="s">
        <v>643</v>
      </c>
    </row>
    <row r="267" spans="1:9" hidden="1" x14ac:dyDescent="0.25">
      <c r="A267" t="s">
        <v>20</v>
      </c>
      <c r="B267" t="s">
        <v>21</v>
      </c>
      <c r="C267" t="s">
        <v>674</v>
      </c>
      <c r="D267">
        <v>30</v>
      </c>
      <c r="E267" t="s">
        <v>20</v>
      </c>
      <c r="F267" t="s">
        <v>6014</v>
      </c>
      <c r="G267" t="s">
        <v>20</v>
      </c>
      <c r="H267" t="s">
        <v>20</v>
      </c>
      <c r="I267" t="s">
        <v>643</v>
      </c>
    </row>
    <row r="268" spans="1:9" x14ac:dyDescent="0.25">
      <c r="A268" t="s">
        <v>1755</v>
      </c>
      <c r="B268" t="s">
        <v>934</v>
      </c>
      <c r="C268" t="s">
        <v>690</v>
      </c>
      <c r="D268">
        <v>984</v>
      </c>
      <c r="E268" t="s">
        <v>652</v>
      </c>
      <c r="F268" t="s">
        <v>6014</v>
      </c>
    </row>
    <row r="269" spans="1:9" hidden="1" x14ac:dyDescent="0.25">
      <c r="A269" t="s">
        <v>471</v>
      </c>
      <c r="B269" t="s">
        <v>472</v>
      </c>
      <c r="C269" t="s">
        <v>674</v>
      </c>
      <c r="D269">
        <v>25</v>
      </c>
      <c r="E269" t="s">
        <v>471</v>
      </c>
      <c r="F269" t="s">
        <v>6014</v>
      </c>
      <c r="G269" t="s">
        <v>471</v>
      </c>
      <c r="H269" t="s">
        <v>471</v>
      </c>
      <c r="I269" t="s">
        <v>643</v>
      </c>
    </row>
    <row r="270" spans="1:9" hidden="1" x14ac:dyDescent="0.25">
      <c r="A270" t="s">
        <v>176</v>
      </c>
      <c r="B270" t="s">
        <v>177</v>
      </c>
      <c r="C270" t="s">
        <v>674</v>
      </c>
      <c r="D270">
        <v>25</v>
      </c>
      <c r="E270" t="s">
        <v>176</v>
      </c>
      <c r="F270" t="s">
        <v>6014</v>
      </c>
      <c r="G270" t="s">
        <v>176</v>
      </c>
      <c r="H270" t="s">
        <v>176</v>
      </c>
      <c r="I270" t="s">
        <v>643</v>
      </c>
    </row>
    <row r="271" spans="1:9" x14ac:dyDescent="0.25">
      <c r="A271" t="s">
        <v>2362</v>
      </c>
      <c r="B271" t="s">
        <v>798</v>
      </c>
      <c r="C271" t="s">
        <v>690</v>
      </c>
      <c r="D271">
        <v>1113</v>
      </c>
      <c r="E271" t="s">
        <v>654</v>
      </c>
      <c r="F271" t="s">
        <v>6014</v>
      </c>
    </row>
    <row r="272" spans="1:9" hidden="1" x14ac:dyDescent="0.25">
      <c r="A272" t="s">
        <v>181</v>
      </c>
      <c r="B272" t="s">
        <v>182</v>
      </c>
      <c r="C272" t="s">
        <v>674</v>
      </c>
      <c r="D272">
        <v>34</v>
      </c>
      <c r="E272" t="s">
        <v>181</v>
      </c>
      <c r="F272" t="s">
        <v>6014</v>
      </c>
      <c r="G272" t="s">
        <v>181</v>
      </c>
      <c r="H272" t="s">
        <v>181</v>
      </c>
      <c r="I272" t="s">
        <v>643</v>
      </c>
    </row>
    <row r="273" spans="1:9" hidden="1" x14ac:dyDescent="0.25">
      <c r="A273" t="s">
        <v>1494</v>
      </c>
      <c r="B273" t="s">
        <v>1495</v>
      </c>
      <c r="C273" t="s">
        <v>674</v>
      </c>
      <c r="D273">
        <v>122</v>
      </c>
      <c r="E273" t="s">
        <v>1494</v>
      </c>
      <c r="F273" t="s">
        <v>6014</v>
      </c>
      <c r="G273" t="s">
        <v>1494</v>
      </c>
      <c r="H273" t="s">
        <v>1494</v>
      </c>
      <c r="I273" t="s">
        <v>643</v>
      </c>
    </row>
    <row r="274" spans="1:9" x14ac:dyDescent="0.25">
      <c r="A274" t="s">
        <v>1880</v>
      </c>
      <c r="B274" t="s">
        <v>1022</v>
      </c>
      <c r="C274" t="s">
        <v>690</v>
      </c>
      <c r="D274">
        <v>1170</v>
      </c>
      <c r="E274" t="s">
        <v>656</v>
      </c>
      <c r="F274" t="s">
        <v>6014</v>
      </c>
    </row>
    <row r="275" spans="1:9" hidden="1" x14ac:dyDescent="0.25">
      <c r="A275" t="s">
        <v>169</v>
      </c>
      <c r="B275" t="s">
        <v>170</v>
      </c>
      <c r="C275" t="s">
        <v>674</v>
      </c>
      <c r="D275">
        <v>25</v>
      </c>
      <c r="E275" t="s">
        <v>169</v>
      </c>
      <c r="F275" t="s">
        <v>6014</v>
      </c>
      <c r="G275" t="s">
        <v>169</v>
      </c>
      <c r="H275" t="s">
        <v>169</v>
      </c>
      <c r="I275" t="s">
        <v>643</v>
      </c>
    </row>
    <row r="276" spans="1:9" hidden="1" x14ac:dyDescent="0.25">
      <c r="A276" t="s">
        <v>413</v>
      </c>
      <c r="B276" t="s">
        <v>414</v>
      </c>
      <c r="C276" t="s">
        <v>674</v>
      </c>
      <c r="D276">
        <v>18</v>
      </c>
      <c r="E276" t="s">
        <v>413</v>
      </c>
      <c r="F276" t="s">
        <v>6014</v>
      </c>
      <c r="G276" t="s">
        <v>413</v>
      </c>
      <c r="H276" t="s">
        <v>413</v>
      </c>
      <c r="I276" t="s">
        <v>643</v>
      </c>
    </row>
    <row r="277" spans="1:9" hidden="1" x14ac:dyDescent="0.25">
      <c r="A277" t="s">
        <v>1707</v>
      </c>
      <c r="B277" t="s">
        <v>1708</v>
      </c>
      <c r="C277" t="s">
        <v>674</v>
      </c>
      <c r="D277">
        <v>65</v>
      </c>
      <c r="E277" t="s">
        <v>1707</v>
      </c>
      <c r="F277" t="s">
        <v>6014</v>
      </c>
      <c r="G277" t="s">
        <v>1707</v>
      </c>
      <c r="H277" t="s">
        <v>1707</v>
      </c>
      <c r="I277" t="s">
        <v>643</v>
      </c>
    </row>
    <row r="278" spans="1:9" hidden="1" x14ac:dyDescent="0.25">
      <c r="A278" t="s">
        <v>2060</v>
      </c>
      <c r="B278" t="s">
        <v>2061</v>
      </c>
      <c r="C278" t="s">
        <v>674</v>
      </c>
      <c r="D278">
        <v>63</v>
      </c>
      <c r="E278" t="s">
        <v>2060</v>
      </c>
      <c r="F278" t="s">
        <v>6014</v>
      </c>
      <c r="G278" t="s">
        <v>2060</v>
      </c>
      <c r="H278" t="s">
        <v>2060</v>
      </c>
      <c r="I278" t="s">
        <v>643</v>
      </c>
    </row>
    <row r="279" spans="1:9" x14ac:dyDescent="0.25">
      <c r="A279" t="s">
        <v>1999</v>
      </c>
      <c r="B279" t="s">
        <v>2000</v>
      </c>
      <c r="C279" t="s">
        <v>690</v>
      </c>
      <c r="D279">
        <v>1016</v>
      </c>
      <c r="E279" t="s">
        <v>1023</v>
      </c>
      <c r="F279" t="s">
        <v>6014</v>
      </c>
    </row>
    <row r="280" spans="1:9" hidden="1" x14ac:dyDescent="0.25">
      <c r="A280" t="s">
        <v>1709</v>
      </c>
      <c r="B280" t="s">
        <v>1710</v>
      </c>
      <c r="C280" t="s">
        <v>674</v>
      </c>
      <c r="D280">
        <v>70</v>
      </c>
      <c r="E280" t="s">
        <v>1709</v>
      </c>
      <c r="F280" t="s">
        <v>6014</v>
      </c>
      <c r="G280" t="s">
        <v>1709</v>
      </c>
      <c r="H280" t="s">
        <v>1709</v>
      </c>
      <c r="I280" t="s">
        <v>643</v>
      </c>
    </row>
    <row r="281" spans="1:9" hidden="1" x14ac:dyDescent="0.25">
      <c r="A281" t="s">
        <v>2478</v>
      </c>
      <c r="B281" t="s">
        <v>2479</v>
      </c>
      <c r="C281" t="s">
        <v>674</v>
      </c>
      <c r="D281">
        <v>49</v>
      </c>
      <c r="E281" t="s">
        <v>2478</v>
      </c>
      <c r="F281" t="s">
        <v>6014</v>
      </c>
      <c r="G281" t="s">
        <v>2478</v>
      </c>
      <c r="H281" t="s">
        <v>2478</v>
      </c>
      <c r="I281" t="s">
        <v>643</v>
      </c>
    </row>
    <row r="282" spans="1:9" hidden="1" x14ac:dyDescent="0.25">
      <c r="A282" t="s">
        <v>2480</v>
      </c>
      <c r="B282" t="s">
        <v>2481</v>
      </c>
      <c r="C282" t="s">
        <v>674</v>
      </c>
      <c r="D282">
        <v>62</v>
      </c>
      <c r="E282" t="s">
        <v>2480</v>
      </c>
      <c r="F282" t="s">
        <v>6014</v>
      </c>
      <c r="G282" t="s">
        <v>2480</v>
      </c>
      <c r="H282" t="s">
        <v>2480</v>
      </c>
      <c r="I282" t="s">
        <v>643</v>
      </c>
    </row>
    <row r="283" spans="1:9" hidden="1" x14ac:dyDescent="0.25">
      <c r="A283" t="s">
        <v>1624</v>
      </c>
      <c r="B283" t="s">
        <v>1625</v>
      </c>
      <c r="C283" t="s">
        <v>674</v>
      </c>
      <c r="D283">
        <v>57</v>
      </c>
      <c r="E283" t="s">
        <v>1624</v>
      </c>
      <c r="F283" t="s">
        <v>6014</v>
      </c>
      <c r="G283" t="s">
        <v>1624</v>
      </c>
      <c r="H283" t="s">
        <v>1624</v>
      </c>
      <c r="I283" t="s">
        <v>643</v>
      </c>
    </row>
    <row r="284" spans="1:9" hidden="1" x14ac:dyDescent="0.25">
      <c r="A284" t="s">
        <v>282</v>
      </c>
      <c r="B284" t="s">
        <v>283</v>
      </c>
      <c r="C284" t="s">
        <v>674</v>
      </c>
      <c r="D284">
        <v>139</v>
      </c>
      <c r="E284" t="s">
        <v>282</v>
      </c>
      <c r="F284" t="s">
        <v>6014</v>
      </c>
      <c r="G284" t="s">
        <v>282</v>
      </c>
      <c r="H284" t="s">
        <v>282</v>
      </c>
      <c r="I284" t="s">
        <v>643</v>
      </c>
    </row>
    <row r="285" spans="1:9" hidden="1" x14ac:dyDescent="0.25">
      <c r="A285" t="s">
        <v>415</v>
      </c>
      <c r="B285" t="s">
        <v>416</v>
      </c>
      <c r="C285" t="s">
        <v>674</v>
      </c>
      <c r="D285">
        <v>76</v>
      </c>
      <c r="E285" t="s">
        <v>415</v>
      </c>
      <c r="F285" t="s">
        <v>6014</v>
      </c>
      <c r="G285" t="s">
        <v>415</v>
      </c>
      <c r="H285" t="s">
        <v>415</v>
      </c>
      <c r="I285" t="s">
        <v>643</v>
      </c>
    </row>
    <row r="286" spans="1:9" hidden="1" x14ac:dyDescent="0.25">
      <c r="A286" t="s">
        <v>407</v>
      </c>
      <c r="B286" t="s">
        <v>408</v>
      </c>
      <c r="C286" t="s">
        <v>674</v>
      </c>
      <c r="D286">
        <v>82</v>
      </c>
      <c r="E286" t="s">
        <v>407</v>
      </c>
      <c r="F286" t="s">
        <v>6014</v>
      </c>
      <c r="G286" t="s">
        <v>407</v>
      </c>
      <c r="H286" t="s">
        <v>407</v>
      </c>
      <c r="I286" t="s">
        <v>643</v>
      </c>
    </row>
    <row r="287" spans="1:9" hidden="1" x14ac:dyDescent="0.25">
      <c r="A287" t="s">
        <v>525</v>
      </c>
      <c r="B287" t="s">
        <v>526</v>
      </c>
      <c r="C287" t="s">
        <v>674</v>
      </c>
      <c r="D287">
        <v>81</v>
      </c>
      <c r="E287" t="s">
        <v>525</v>
      </c>
      <c r="F287" t="s">
        <v>6014</v>
      </c>
      <c r="G287" t="s">
        <v>525</v>
      </c>
      <c r="H287" t="s">
        <v>525</v>
      </c>
      <c r="I287" t="s">
        <v>643</v>
      </c>
    </row>
    <row r="288" spans="1:9" hidden="1" x14ac:dyDescent="0.25">
      <c r="A288" t="s">
        <v>418</v>
      </c>
      <c r="B288" t="s">
        <v>419</v>
      </c>
      <c r="C288" t="s">
        <v>674</v>
      </c>
      <c r="D288">
        <v>133</v>
      </c>
      <c r="E288" t="s">
        <v>418</v>
      </c>
      <c r="F288" t="s">
        <v>6014</v>
      </c>
      <c r="G288" t="s">
        <v>418</v>
      </c>
      <c r="H288" t="s">
        <v>418</v>
      </c>
      <c r="I288" t="s">
        <v>643</v>
      </c>
    </row>
    <row r="289" spans="1:9" hidden="1" x14ac:dyDescent="0.25">
      <c r="A289" t="s">
        <v>183</v>
      </c>
      <c r="B289" t="s">
        <v>184</v>
      </c>
      <c r="C289" t="s">
        <v>674</v>
      </c>
      <c r="D289">
        <v>124</v>
      </c>
      <c r="E289" t="s">
        <v>183</v>
      </c>
      <c r="F289" t="s">
        <v>6014</v>
      </c>
      <c r="G289" t="s">
        <v>183</v>
      </c>
      <c r="H289" t="s">
        <v>183</v>
      </c>
      <c r="I289" t="s">
        <v>643</v>
      </c>
    </row>
    <row r="290" spans="1:9" hidden="1" x14ac:dyDescent="0.25">
      <c r="A290" t="s">
        <v>488</v>
      </c>
      <c r="B290" t="s">
        <v>489</v>
      </c>
      <c r="C290" t="s">
        <v>674</v>
      </c>
      <c r="D290">
        <v>107</v>
      </c>
      <c r="E290" t="s">
        <v>488</v>
      </c>
      <c r="F290" t="s">
        <v>6014</v>
      </c>
      <c r="G290" t="s">
        <v>488</v>
      </c>
      <c r="H290" t="s">
        <v>488</v>
      </c>
      <c r="I290" t="s">
        <v>643</v>
      </c>
    </row>
    <row r="291" spans="1:9" hidden="1" x14ac:dyDescent="0.25">
      <c r="A291" t="s">
        <v>71</v>
      </c>
      <c r="B291" t="s">
        <v>72</v>
      </c>
      <c r="C291" t="s">
        <v>674</v>
      </c>
      <c r="D291">
        <v>131</v>
      </c>
      <c r="E291" t="s">
        <v>71</v>
      </c>
      <c r="F291" t="s">
        <v>6014</v>
      </c>
      <c r="G291" t="s">
        <v>71</v>
      </c>
      <c r="H291" t="s">
        <v>71</v>
      </c>
      <c r="I291" t="s">
        <v>643</v>
      </c>
    </row>
    <row r="292" spans="1:9" hidden="1" x14ac:dyDescent="0.25">
      <c r="A292" t="s">
        <v>582</v>
      </c>
      <c r="B292" t="s">
        <v>583</v>
      </c>
      <c r="C292" t="s">
        <v>674</v>
      </c>
      <c r="D292">
        <v>95</v>
      </c>
      <c r="E292" t="s">
        <v>582</v>
      </c>
      <c r="F292" t="s">
        <v>6014</v>
      </c>
      <c r="G292" t="s">
        <v>582</v>
      </c>
      <c r="H292" t="s">
        <v>582</v>
      </c>
      <c r="I292" t="s">
        <v>643</v>
      </c>
    </row>
    <row r="293" spans="1:9" hidden="1" x14ac:dyDescent="0.25">
      <c r="A293" t="s">
        <v>334</v>
      </c>
      <c r="B293" t="s">
        <v>335</v>
      </c>
      <c r="C293" t="s">
        <v>674</v>
      </c>
      <c r="D293">
        <v>136</v>
      </c>
      <c r="E293" t="s">
        <v>334</v>
      </c>
      <c r="F293" t="s">
        <v>6014</v>
      </c>
      <c r="G293" t="s">
        <v>334</v>
      </c>
      <c r="H293" t="s">
        <v>334</v>
      </c>
      <c r="I293" t="s">
        <v>643</v>
      </c>
    </row>
    <row r="294" spans="1:9" hidden="1" x14ac:dyDescent="0.25">
      <c r="A294" t="s">
        <v>274</v>
      </c>
      <c r="B294" t="s">
        <v>275</v>
      </c>
      <c r="C294" t="s">
        <v>674</v>
      </c>
      <c r="D294">
        <v>91</v>
      </c>
      <c r="E294" t="s">
        <v>274</v>
      </c>
      <c r="F294" t="s">
        <v>6014</v>
      </c>
      <c r="G294" t="s">
        <v>274</v>
      </c>
      <c r="H294" t="s">
        <v>274</v>
      </c>
      <c r="I294" t="s">
        <v>643</v>
      </c>
    </row>
    <row r="295" spans="1:9" hidden="1" x14ac:dyDescent="0.25">
      <c r="A295" t="s">
        <v>119</v>
      </c>
      <c r="B295" t="s">
        <v>120</v>
      </c>
      <c r="C295" t="s">
        <v>674</v>
      </c>
      <c r="D295">
        <v>92</v>
      </c>
      <c r="E295" t="s">
        <v>119</v>
      </c>
      <c r="F295" t="s">
        <v>6014</v>
      </c>
      <c r="G295" t="s">
        <v>119</v>
      </c>
      <c r="H295" t="s">
        <v>119</v>
      </c>
      <c r="I295" t="s">
        <v>643</v>
      </c>
    </row>
    <row r="296" spans="1:9" hidden="1" x14ac:dyDescent="0.25">
      <c r="A296" t="s">
        <v>584</v>
      </c>
      <c r="B296" t="s">
        <v>585</v>
      </c>
      <c r="C296" t="s">
        <v>674</v>
      </c>
      <c r="D296">
        <v>138</v>
      </c>
      <c r="E296" t="s">
        <v>584</v>
      </c>
      <c r="F296" t="s">
        <v>6014</v>
      </c>
      <c r="G296" t="s">
        <v>584</v>
      </c>
      <c r="H296" t="s">
        <v>584</v>
      </c>
      <c r="I296" t="s">
        <v>643</v>
      </c>
    </row>
    <row r="297" spans="1:9" x14ac:dyDescent="0.25">
      <c r="A297" t="s">
        <v>824</v>
      </c>
      <c r="B297" t="s">
        <v>1565</v>
      </c>
      <c r="C297" t="s">
        <v>690</v>
      </c>
      <c r="D297">
        <v>540</v>
      </c>
      <c r="E297" t="s">
        <v>822</v>
      </c>
      <c r="F297" t="s">
        <v>6014</v>
      </c>
    </row>
    <row r="298" spans="1:9" x14ac:dyDescent="0.25">
      <c r="A298" t="s">
        <v>955</v>
      </c>
      <c r="B298" t="s">
        <v>1670</v>
      </c>
      <c r="C298" t="s">
        <v>690</v>
      </c>
      <c r="D298">
        <v>2891</v>
      </c>
      <c r="E298" t="s">
        <v>832</v>
      </c>
      <c r="F298" t="s">
        <v>6014</v>
      </c>
    </row>
    <row r="299" spans="1:9" x14ac:dyDescent="0.25">
      <c r="A299" t="s">
        <v>951</v>
      </c>
      <c r="B299" t="s">
        <v>1759</v>
      </c>
      <c r="C299" t="s">
        <v>690</v>
      </c>
      <c r="D299">
        <v>508</v>
      </c>
      <c r="E299" t="s">
        <v>953</v>
      </c>
      <c r="F299" t="s">
        <v>6014</v>
      </c>
    </row>
    <row r="300" spans="1:9" x14ac:dyDescent="0.25">
      <c r="A300" t="s">
        <v>719</v>
      </c>
      <c r="B300" t="s">
        <v>720</v>
      </c>
      <c r="C300" t="s">
        <v>690</v>
      </c>
      <c r="D300">
        <v>525</v>
      </c>
      <c r="E300" t="s">
        <v>717</v>
      </c>
      <c r="F300" t="s">
        <v>6014</v>
      </c>
    </row>
    <row r="301" spans="1:9" x14ac:dyDescent="0.25">
      <c r="A301" t="s">
        <v>834</v>
      </c>
      <c r="B301" t="s">
        <v>1669</v>
      </c>
      <c r="C301" t="s">
        <v>690</v>
      </c>
      <c r="D301">
        <v>487</v>
      </c>
      <c r="E301" t="s">
        <v>1046</v>
      </c>
      <c r="F301" t="s">
        <v>6014</v>
      </c>
    </row>
    <row r="302" spans="1:9" x14ac:dyDescent="0.25">
      <c r="A302" t="s">
        <v>1439</v>
      </c>
      <c r="B302" t="s">
        <v>724</v>
      </c>
      <c r="C302" t="s">
        <v>690</v>
      </c>
      <c r="D302">
        <v>1307</v>
      </c>
      <c r="E302" t="s">
        <v>812</v>
      </c>
      <c r="F302" t="s">
        <v>6014</v>
      </c>
    </row>
    <row r="303" spans="1:9" x14ac:dyDescent="0.25">
      <c r="A303" t="s">
        <v>2154</v>
      </c>
      <c r="B303" t="s">
        <v>1200</v>
      </c>
      <c r="C303" t="s">
        <v>690</v>
      </c>
      <c r="D303">
        <v>1101</v>
      </c>
      <c r="E303" t="s">
        <v>945</v>
      </c>
      <c r="F303" t="s">
        <v>6014</v>
      </c>
    </row>
    <row r="304" spans="1:9" x14ac:dyDescent="0.25">
      <c r="A304" t="s">
        <v>1671</v>
      </c>
      <c r="B304" t="s">
        <v>1672</v>
      </c>
      <c r="C304" t="s">
        <v>690</v>
      </c>
      <c r="D304">
        <v>1165</v>
      </c>
      <c r="E304" t="s">
        <v>816</v>
      </c>
      <c r="F304" t="s">
        <v>6014</v>
      </c>
    </row>
    <row r="305" spans="1:9" hidden="1" x14ac:dyDescent="0.25">
      <c r="A305" t="s">
        <v>623</v>
      </c>
      <c r="B305" t="s">
        <v>624</v>
      </c>
      <c r="C305" t="s">
        <v>674</v>
      </c>
      <c r="D305">
        <v>98</v>
      </c>
      <c r="E305" t="s">
        <v>623</v>
      </c>
      <c r="F305" t="s">
        <v>6014</v>
      </c>
      <c r="G305" t="s">
        <v>623</v>
      </c>
      <c r="H305" t="s">
        <v>623</v>
      </c>
      <c r="I305" t="s">
        <v>643</v>
      </c>
    </row>
    <row r="306" spans="1:9" hidden="1" x14ac:dyDescent="0.25">
      <c r="A306" t="s">
        <v>236</v>
      </c>
      <c r="B306" t="s">
        <v>237</v>
      </c>
      <c r="C306" t="s">
        <v>674</v>
      </c>
      <c r="D306">
        <v>82</v>
      </c>
      <c r="E306" t="s">
        <v>236</v>
      </c>
      <c r="F306" t="s">
        <v>6014</v>
      </c>
      <c r="G306" t="s">
        <v>236</v>
      </c>
      <c r="H306" t="s">
        <v>236</v>
      </c>
      <c r="I306" t="s">
        <v>643</v>
      </c>
    </row>
    <row r="307" spans="1:9" hidden="1" x14ac:dyDescent="0.25">
      <c r="A307" t="s">
        <v>42</v>
      </c>
      <c r="B307" t="s">
        <v>43</v>
      </c>
      <c r="C307" t="s">
        <v>674</v>
      </c>
      <c r="D307">
        <v>133</v>
      </c>
      <c r="E307" t="s">
        <v>42</v>
      </c>
      <c r="F307" t="s">
        <v>6014</v>
      </c>
      <c r="G307" t="s">
        <v>42</v>
      </c>
      <c r="H307" t="s">
        <v>42</v>
      </c>
      <c r="I307" t="s">
        <v>643</v>
      </c>
    </row>
    <row r="308" spans="1:9" hidden="1" x14ac:dyDescent="0.25">
      <c r="A308" t="s">
        <v>468</v>
      </c>
      <c r="B308" t="s">
        <v>469</v>
      </c>
      <c r="C308" t="s">
        <v>674</v>
      </c>
      <c r="D308">
        <v>101</v>
      </c>
      <c r="E308" t="s">
        <v>468</v>
      </c>
      <c r="F308" t="s">
        <v>6014</v>
      </c>
      <c r="G308" t="s">
        <v>468</v>
      </c>
      <c r="H308" t="s">
        <v>468</v>
      </c>
      <c r="I308" t="s">
        <v>643</v>
      </c>
    </row>
    <row r="309" spans="1:9" hidden="1" x14ac:dyDescent="0.25">
      <c r="A309" t="s">
        <v>641</v>
      </c>
      <c r="B309" t="s">
        <v>642</v>
      </c>
      <c r="C309" t="s">
        <v>674</v>
      </c>
      <c r="D309">
        <v>17</v>
      </c>
      <c r="E309" t="s">
        <v>641</v>
      </c>
      <c r="F309" t="s">
        <v>6014</v>
      </c>
      <c r="G309" t="s">
        <v>641</v>
      </c>
      <c r="H309" t="s">
        <v>641</v>
      </c>
      <c r="I309" t="s">
        <v>643</v>
      </c>
    </row>
    <row r="310" spans="1:9" hidden="1" x14ac:dyDescent="0.25">
      <c r="A310" t="s">
        <v>209</v>
      </c>
      <c r="B310" t="s">
        <v>210</v>
      </c>
      <c r="C310" t="s">
        <v>674</v>
      </c>
      <c r="D310">
        <v>14</v>
      </c>
      <c r="E310" t="s">
        <v>209</v>
      </c>
      <c r="F310" t="s">
        <v>6014</v>
      </c>
      <c r="G310" t="s">
        <v>209</v>
      </c>
      <c r="H310" t="s">
        <v>209</v>
      </c>
      <c r="I310" t="s">
        <v>643</v>
      </c>
    </row>
    <row r="311" spans="1:9" hidden="1" x14ac:dyDescent="0.25">
      <c r="A311" t="s">
        <v>395</v>
      </c>
      <c r="B311" t="s">
        <v>396</v>
      </c>
      <c r="C311" t="s">
        <v>674</v>
      </c>
      <c r="D311">
        <v>13</v>
      </c>
      <c r="E311" t="s">
        <v>395</v>
      </c>
      <c r="F311" t="s">
        <v>6014</v>
      </c>
      <c r="G311" t="s">
        <v>395</v>
      </c>
      <c r="H311" t="s">
        <v>395</v>
      </c>
      <c r="I311" t="s">
        <v>643</v>
      </c>
    </row>
    <row r="312" spans="1:9" hidden="1" x14ac:dyDescent="0.25">
      <c r="A312" t="s">
        <v>228</v>
      </c>
      <c r="B312" t="s">
        <v>229</v>
      </c>
      <c r="C312" t="s">
        <v>674</v>
      </c>
      <c r="D312">
        <v>16</v>
      </c>
      <c r="E312" t="s">
        <v>228</v>
      </c>
      <c r="F312" t="s">
        <v>6014</v>
      </c>
      <c r="G312" t="s">
        <v>228</v>
      </c>
      <c r="H312" t="s">
        <v>228</v>
      </c>
      <c r="I312" t="s">
        <v>643</v>
      </c>
    </row>
    <row r="313" spans="1:9" hidden="1" x14ac:dyDescent="0.25">
      <c r="A313" t="s">
        <v>1340</v>
      </c>
      <c r="B313" t="s">
        <v>1209</v>
      </c>
      <c r="C313" t="s">
        <v>690</v>
      </c>
      <c r="D313">
        <v>13</v>
      </c>
      <c r="E313" t="s">
        <v>1340</v>
      </c>
      <c r="F313" t="s">
        <v>6014</v>
      </c>
      <c r="G313" t="s">
        <v>1340</v>
      </c>
      <c r="H313" t="s">
        <v>1340</v>
      </c>
      <c r="I313" t="s">
        <v>643</v>
      </c>
    </row>
    <row r="314" spans="1:9" hidden="1" x14ac:dyDescent="0.25">
      <c r="A314" t="s">
        <v>1341</v>
      </c>
      <c r="B314" t="s">
        <v>1342</v>
      </c>
      <c r="C314" t="s">
        <v>690</v>
      </c>
      <c r="D314">
        <v>10</v>
      </c>
      <c r="E314" t="s">
        <v>1341</v>
      </c>
      <c r="F314" t="s">
        <v>6014</v>
      </c>
      <c r="G314" t="s">
        <v>1341</v>
      </c>
      <c r="H314" t="s">
        <v>1341</v>
      </c>
      <c r="I314" t="s">
        <v>643</v>
      </c>
    </row>
    <row r="315" spans="1:9" hidden="1" x14ac:dyDescent="0.25">
      <c r="A315" t="s">
        <v>1059</v>
      </c>
      <c r="B315" t="s">
        <v>1060</v>
      </c>
      <c r="C315" t="s">
        <v>690</v>
      </c>
      <c r="D315">
        <v>13</v>
      </c>
      <c r="E315" t="s">
        <v>1059</v>
      </c>
      <c r="F315" t="s">
        <v>6014</v>
      </c>
      <c r="G315" t="s">
        <v>1059</v>
      </c>
      <c r="H315" t="s">
        <v>1059</v>
      </c>
      <c r="I315" t="s">
        <v>643</v>
      </c>
    </row>
    <row r="316" spans="1:9" hidden="1" x14ac:dyDescent="0.25">
      <c r="A316" t="s">
        <v>1062</v>
      </c>
      <c r="B316" t="s">
        <v>1063</v>
      </c>
      <c r="C316" t="s">
        <v>690</v>
      </c>
      <c r="D316">
        <v>13</v>
      </c>
      <c r="E316" t="s">
        <v>1062</v>
      </c>
      <c r="F316" t="s">
        <v>6014</v>
      </c>
      <c r="G316" t="s">
        <v>1062</v>
      </c>
      <c r="H316" t="s">
        <v>1062</v>
      </c>
      <c r="I316" t="s">
        <v>643</v>
      </c>
    </row>
    <row r="317" spans="1:9" hidden="1" x14ac:dyDescent="0.25">
      <c r="A317" t="s">
        <v>3717</v>
      </c>
      <c r="B317" t="s">
        <v>844</v>
      </c>
      <c r="C317" t="s">
        <v>690</v>
      </c>
      <c r="D317">
        <v>37</v>
      </c>
      <c r="E317" t="s">
        <v>3717</v>
      </c>
      <c r="F317" t="s">
        <v>6014</v>
      </c>
      <c r="G317" t="s">
        <v>3717</v>
      </c>
      <c r="H317" t="s">
        <v>3717</v>
      </c>
      <c r="I317" t="s">
        <v>643</v>
      </c>
    </row>
    <row r="318" spans="1:9" hidden="1" x14ac:dyDescent="0.25">
      <c r="A318" t="s">
        <v>3716</v>
      </c>
      <c r="B318" t="s">
        <v>965</v>
      </c>
      <c r="C318" t="s">
        <v>690</v>
      </c>
      <c r="D318">
        <v>37</v>
      </c>
      <c r="E318" t="s">
        <v>3716</v>
      </c>
      <c r="F318" t="s">
        <v>6014</v>
      </c>
      <c r="G318" t="s">
        <v>3716</v>
      </c>
      <c r="H318" t="s">
        <v>3716</v>
      </c>
      <c r="I318" t="s">
        <v>643</v>
      </c>
    </row>
    <row r="319" spans="1:9" hidden="1" x14ac:dyDescent="0.25">
      <c r="A319" t="s">
        <v>3715</v>
      </c>
      <c r="B319" t="s">
        <v>1344</v>
      </c>
      <c r="C319" t="s">
        <v>690</v>
      </c>
      <c r="D319">
        <v>37</v>
      </c>
      <c r="E319" t="s">
        <v>3715</v>
      </c>
      <c r="F319" t="s">
        <v>6014</v>
      </c>
      <c r="G319" t="s">
        <v>3715</v>
      </c>
      <c r="H319" t="s">
        <v>3715</v>
      </c>
      <c r="I319" t="s">
        <v>643</v>
      </c>
    </row>
    <row r="320" spans="1:9" hidden="1" x14ac:dyDescent="0.25">
      <c r="A320" t="s">
        <v>3714</v>
      </c>
      <c r="B320" t="s">
        <v>1210</v>
      </c>
      <c r="C320" t="s">
        <v>690</v>
      </c>
      <c r="D320">
        <v>37</v>
      </c>
      <c r="E320" t="s">
        <v>3714</v>
      </c>
      <c r="F320" t="s">
        <v>6014</v>
      </c>
      <c r="G320" t="s">
        <v>3714</v>
      </c>
      <c r="H320" t="s">
        <v>3714</v>
      </c>
      <c r="I320" t="s">
        <v>643</v>
      </c>
    </row>
    <row r="321" spans="1:9" hidden="1" x14ac:dyDescent="0.25">
      <c r="A321" t="s">
        <v>1131</v>
      </c>
      <c r="B321" t="s">
        <v>1132</v>
      </c>
      <c r="C321" t="s">
        <v>690</v>
      </c>
      <c r="D321">
        <v>33</v>
      </c>
      <c r="E321" t="s">
        <v>1131</v>
      </c>
      <c r="F321" t="s">
        <v>6014</v>
      </c>
      <c r="G321" t="s">
        <v>1131</v>
      </c>
      <c r="H321" t="s">
        <v>1131</v>
      </c>
      <c r="I321" t="s">
        <v>643</v>
      </c>
    </row>
    <row r="322" spans="1:9" hidden="1" x14ac:dyDescent="0.25">
      <c r="A322" t="s">
        <v>729</v>
      </c>
      <c r="B322" t="s">
        <v>730</v>
      </c>
      <c r="C322" t="s">
        <v>690</v>
      </c>
      <c r="D322">
        <v>42</v>
      </c>
      <c r="E322" t="s">
        <v>729</v>
      </c>
      <c r="F322" t="s">
        <v>6014</v>
      </c>
      <c r="G322" t="s">
        <v>729</v>
      </c>
      <c r="H322" t="s">
        <v>729</v>
      </c>
      <c r="I322" t="s">
        <v>643</v>
      </c>
    </row>
    <row r="323" spans="1:9" hidden="1" x14ac:dyDescent="0.25">
      <c r="A323" t="s">
        <v>967</v>
      </c>
      <c r="B323" t="s">
        <v>968</v>
      </c>
      <c r="C323" t="s">
        <v>690</v>
      </c>
      <c r="D323">
        <v>34</v>
      </c>
      <c r="E323" t="s">
        <v>967</v>
      </c>
      <c r="F323" t="s">
        <v>6014</v>
      </c>
      <c r="G323" t="s">
        <v>967</v>
      </c>
      <c r="H323" t="s">
        <v>967</v>
      </c>
      <c r="I323" t="s">
        <v>643</v>
      </c>
    </row>
    <row r="324" spans="1:9" hidden="1" x14ac:dyDescent="0.25">
      <c r="A324" t="s">
        <v>733</v>
      </c>
      <c r="B324" t="s">
        <v>734</v>
      </c>
      <c r="C324" t="s">
        <v>690</v>
      </c>
      <c r="D324">
        <v>40</v>
      </c>
      <c r="E324" t="s">
        <v>733</v>
      </c>
      <c r="F324" t="s">
        <v>6014</v>
      </c>
      <c r="G324" t="s">
        <v>733</v>
      </c>
      <c r="H324" t="s">
        <v>733</v>
      </c>
      <c r="I324" t="s">
        <v>643</v>
      </c>
    </row>
    <row r="325" spans="1:9" hidden="1" x14ac:dyDescent="0.25">
      <c r="A325" t="s">
        <v>2064</v>
      </c>
      <c r="B325" t="s">
        <v>2065</v>
      </c>
      <c r="C325" t="s">
        <v>674</v>
      </c>
      <c r="D325">
        <v>414</v>
      </c>
      <c r="E325" t="s">
        <v>2064</v>
      </c>
      <c r="F325" t="s">
        <v>6014</v>
      </c>
      <c r="G325" t="s">
        <v>2064</v>
      </c>
      <c r="H325" t="s">
        <v>2064</v>
      </c>
      <c r="I325" t="s">
        <v>643</v>
      </c>
    </row>
    <row r="326" spans="1:9" hidden="1" x14ac:dyDescent="0.25">
      <c r="A326" t="s">
        <v>846</v>
      </c>
      <c r="B326" t="s">
        <v>849</v>
      </c>
      <c r="C326" t="s">
        <v>690</v>
      </c>
      <c r="D326">
        <v>802</v>
      </c>
      <c r="E326" t="s">
        <v>846</v>
      </c>
      <c r="F326" t="s">
        <v>6014</v>
      </c>
      <c r="G326" t="s">
        <v>846</v>
      </c>
      <c r="H326" t="s">
        <v>846</v>
      </c>
      <c r="I326" t="s">
        <v>643</v>
      </c>
    </row>
    <row r="327" spans="1:9" hidden="1" x14ac:dyDescent="0.25">
      <c r="A327" t="s">
        <v>1241</v>
      </c>
      <c r="B327" t="s">
        <v>745</v>
      </c>
      <c r="C327" t="s">
        <v>690</v>
      </c>
      <c r="D327">
        <v>467</v>
      </c>
      <c r="E327" t="s">
        <v>1241</v>
      </c>
      <c r="F327" t="s">
        <v>6014</v>
      </c>
      <c r="G327" t="s">
        <v>1241</v>
      </c>
      <c r="H327" t="s">
        <v>1241</v>
      </c>
      <c r="I327" t="s">
        <v>643</v>
      </c>
    </row>
    <row r="328" spans="1:9" x14ac:dyDescent="0.25">
      <c r="A328" t="s">
        <v>742</v>
      </c>
      <c r="B328" t="s">
        <v>853</v>
      </c>
      <c r="C328" t="s">
        <v>690</v>
      </c>
      <c r="D328">
        <v>426</v>
      </c>
      <c r="E328" t="s">
        <v>856</v>
      </c>
      <c r="F328" t="s">
        <v>6014</v>
      </c>
      <c r="G328" t="s">
        <v>1348</v>
      </c>
      <c r="H328" t="s">
        <v>856</v>
      </c>
    </row>
    <row r="329" spans="1:9" x14ac:dyDescent="0.25">
      <c r="A329" t="s">
        <v>1346</v>
      </c>
      <c r="B329" t="s">
        <v>741</v>
      </c>
      <c r="C329" t="s">
        <v>690</v>
      </c>
      <c r="D329">
        <v>460</v>
      </c>
      <c r="E329" t="s">
        <v>738</v>
      </c>
      <c r="F329" t="s">
        <v>6014</v>
      </c>
      <c r="G329" t="s">
        <v>742</v>
      </c>
      <c r="H329" t="s">
        <v>738</v>
      </c>
    </row>
    <row r="330" spans="1:9" hidden="1" x14ac:dyDescent="0.25">
      <c r="A330" t="s">
        <v>969</v>
      </c>
      <c r="B330" t="s">
        <v>1822</v>
      </c>
      <c r="C330" t="s">
        <v>690</v>
      </c>
      <c r="D330">
        <v>434</v>
      </c>
      <c r="E330" t="s">
        <v>969</v>
      </c>
      <c r="F330" t="s">
        <v>6014</v>
      </c>
      <c r="G330" t="s">
        <v>969</v>
      </c>
      <c r="H330" t="s">
        <v>969</v>
      </c>
      <c r="I330" t="s">
        <v>643</v>
      </c>
    </row>
    <row r="331" spans="1:9" x14ac:dyDescent="0.25">
      <c r="A331" t="s">
        <v>738</v>
      </c>
      <c r="B331" t="s">
        <v>4293</v>
      </c>
      <c r="C331" t="s">
        <v>690</v>
      </c>
      <c r="D331">
        <v>409</v>
      </c>
      <c r="E331" t="s">
        <v>742</v>
      </c>
      <c r="F331" t="s">
        <v>6014</v>
      </c>
      <c r="G331" t="s">
        <v>856</v>
      </c>
      <c r="H331" t="s">
        <v>742</v>
      </c>
    </row>
    <row r="332" spans="1:9" x14ac:dyDescent="0.25">
      <c r="A332" t="s">
        <v>856</v>
      </c>
      <c r="B332" t="s">
        <v>1069</v>
      </c>
      <c r="C332" t="s">
        <v>690</v>
      </c>
      <c r="D332">
        <v>449</v>
      </c>
      <c r="E332" t="s">
        <v>1348</v>
      </c>
      <c r="F332" t="s">
        <v>6014</v>
      </c>
      <c r="G332" t="s">
        <v>1285</v>
      </c>
      <c r="H332" t="s">
        <v>1348</v>
      </c>
    </row>
    <row r="333" spans="1:9" x14ac:dyDescent="0.25">
      <c r="A333" t="s">
        <v>1348</v>
      </c>
      <c r="B333" t="s">
        <v>747</v>
      </c>
      <c r="C333" t="s">
        <v>690</v>
      </c>
      <c r="D333">
        <v>460</v>
      </c>
      <c r="E333" t="s">
        <v>1285</v>
      </c>
      <c r="F333" t="s">
        <v>6014</v>
      </c>
    </row>
    <row r="334" spans="1:9" x14ac:dyDescent="0.25">
      <c r="A334" t="s">
        <v>850</v>
      </c>
      <c r="B334" t="s">
        <v>1214</v>
      </c>
      <c r="C334" t="s">
        <v>690</v>
      </c>
      <c r="D334">
        <v>322</v>
      </c>
      <c r="E334" t="s">
        <v>1212</v>
      </c>
      <c r="F334" t="s">
        <v>6014</v>
      </c>
    </row>
    <row r="335" spans="1:9" hidden="1" x14ac:dyDescent="0.25">
      <c r="A335" t="s">
        <v>1827</v>
      </c>
      <c r="B335" t="s">
        <v>1829</v>
      </c>
      <c r="C335" t="s">
        <v>690</v>
      </c>
      <c r="D335">
        <v>52</v>
      </c>
      <c r="E335" t="s">
        <v>1827</v>
      </c>
      <c r="F335" t="s">
        <v>6014</v>
      </c>
      <c r="G335" t="s">
        <v>1827</v>
      </c>
      <c r="H335" t="s">
        <v>1827</v>
      </c>
      <c r="I335" t="s">
        <v>643</v>
      </c>
    </row>
    <row r="336" spans="1:9" x14ac:dyDescent="0.25">
      <c r="A336" t="s">
        <v>1350</v>
      </c>
      <c r="B336" t="s">
        <v>4295</v>
      </c>
      <c r="C336" t="s">
        <v>690</v>
      </c>
      <c r="D336">
        <v>47</v>
      </c>
      <c r="E336" t="s">
        <v>1498</v>
      </c>
      <c r="F336" t="s">
        <v>6014</v>
      </c>
      <c r="G336" t="s">
        <v>2070</v>
      </c>
      <c r="H336" t="s">
        <v>1498</v>
      </c>
    </row>
    <row r="337" spans="1:11" x14ac:dyDescent="0.25">
      <c r="A337" t="s">
        <v>1498</v>
      </c>
      <c r="B337" t="s">
        <v>1499</v>
      </c>
      <c r="C337" t="s">
        <v>690</v>
      </c>
      <c r="D337">
        <v>49</v>
      </c>
      <c r="E337" t="s">
        <v>2070</v>
      </c>
      <c r="F337" t="s">
        <v>6014</v>
      </c>
      <c r="G337" t="s">
        <v>1143</v>
      </c>
      <c r="H337" t="s">
        <v>2070</v>
      </c>
    </row>
    <row r="338" spans="1:11" x14ac:dyDescent="0.25">
      <c r="A338" t="s">
        <v>2070</v>
      </c>
      <c r="B338" t="s">
        <v>2220</v>
      </c>
      <c r="C338" t="s">
        <v>690</v>
      </c>
      <c r="D338">
        <v>40</v>
      </c>
      <c r="E338" t="s">
        <v>1143</v>
      </c>
      <c r="F338" t="s">
        <v>6014</v>
      </c>
    </row>
    <row r="339" spans="1:11" x14ac:dyDescent="0.25">
      <c r="A339" t="s">
        <v>1830</v>
      </c>
      <c r="B339" t="s">
        <v>2214</v>
      </c>
      <c r="C339" t="s">
        <v>690</v>
      </c>
      <c r="D339">
        <v>31</v>
      </c>
      <c r="E339" t="s">
        <v>1137</v>
      </c>
      <c r="F339" t="s">
        <v>6014</v>
      </c>
    </row>
    <row r="340" spans="1:11" x14ac:dyDescent="0.25">
      <c r="A340" t="s">
        <v>1352</v>
      </c>
      <c r="B340" t="s">
        <v>1832</v>
      </c>
      <c r="C340" t="s">
        <v>690</v>
      </c>
      <c r="D340">
        <v>33</v>
      </c>
      <c r="E340" t="s">
        <v>1830</v>
      </c>
      <c r="F340" t="s">
        <v>6014</v>
      </c>
      <c r="G340" t="s">
        <v>1137</v>
      </c>
      <c r="H340" t="s">
        <v>1830</v>
      </c>
    </row>
    <row r="341" spans="1:11" hidden="1" x14ac:dyDescent="0.25">
      <c r="A341" t="s">
        <v>1219</v>
      </c>
      <c r="B341" t="s">
        <v>1220</v>
      </c>
      <c r="C341" t="s">
        <v>690</v>
      </c>
      <c r="D341">
        <v>38</v>
      </c>
      <c r="E341" t="s">
        <v>1219</v>
      </c>
      <c r="F341" t="s">
        <v>6014</v>
      </c>
      <c r="G341" t="s">
        <v>1219</v>
      </c>
      <c r="H341" t="s">
        <v>1219</v>
      </c>
      <c r="I341" t="s">
        <v>643</v>
      </c>
    </row>
    <row r="342" spans="1:11" x14ac:dyDescent="0.25">
      <c r="A342" t="s">
        <v>748</v>
      </c>
      <c r="B342" t="s">
        <v>1071</v>
      </c>
      <c r="C342" t="s">
        <v>690</v>
      </c>
      <c r="D342">
        <v>23</v>
      </c>
      <c r="E342" t="s">
        <v>1070</v>
      </c>
      <c r="F342" t="s">
        <v>6014</v>
      </c>
      <c r="G342" t="s">
        <v>1221</v>
      </c>
      <c r="H342" t="s">
        <v>1070</v>
      </c>
    </row>
    <row r="343" spans="1:11" x14ac:dyDescent="0.25">
      <c r="A343" t="s">
        <v>1070</v>
      </c>
      <c r="B343" t="s">
        <v>2410</v>
      </c>
      <c r="C343" t="s">
        <v>690</v>
      </c>
      <c r="D343">
        <v>26</v>
      </c>
      <c r="E343" t="s">
        <v>1221</v>
      </c>
      <c r="F343" t="s">
        <v>6014</v>
      </c>
    </row>
    <row r="344" spans="1:11" x14ac:dyDescent="0.25">
      <c r="A344" t="s">
        <v>1356</v>
      </c>
      <c r="B344" t="s">
        <v>1148</v>
      </c>
      <c r="C344" t="s">
        <v>690</v>
      </c>
      <c r="D344">
        <v>36</v>
      </c>
      <c r="E344" t="s">
        <v>1147</v>
      </c>
      <c r="F344" t="s">
        <v>6014</v>
      </c>
      <c r="G344" t="s">
        <v>1358</v>
      </c>
      <c r="H344" t="s">
        <v>1147</v>
      </c>
    </row>
    <row r="345" spans="1:11" hidden="1" x14ac:dyDescent="0.25">
      <c r="A345" t="s">
        <v>1291</v>
      </c>
      <c r="B345" t="s">
        <v>1292</v>
      </c>
      <c r="C345" t="s">
        <v>690</v>
      </c>
      <c r="D345">
        <v>36</v>
      </c>
      <c r="E345" t="s">
        <v>1291</v>
      </c>
      <c r="F345" t="s">
        <v>6014</v>
      </c>
      <c r="G345" t="s">
        <v>1291</v>
      </c>
      <c r="H345" t="s">
        <v>1291</v>
      </c>
      <c r="I345" t="s">
        <v>643</v>
      </c>
    </row>
    <row r="346" spans="1:11" x14ac:dyDescent="0.25">
      <c r="A346" t="s">
        <v>1147</v>
      </c>
      <c r="B346" t="s">
        <v>2571</v>
      </c>
      <c r="C346" t="s">
        <v>690</v>
      </c>
      <c r="D346">
        <v>36</v>
      </c>
      <c r="E346" t="s">
        <v>1358</v>
      </c>
      <c r="F346" t="s">
        <v>6014</v>
      </c>
      <c r="G346" t="s">
        <v>1360</v>
      </c>
      <c r="H346" t="s">
        <v>1358</v>
      </c>
    </row>
    <row r="347" spans="1:11" x14ac:dyDescent="0.25">
      <c r="A347" t="s">
        <v>1358</v>
      </c>
      <c r="B347" t="s">
        <v>1361</v>
      </c>
      <c r="C347" t="s">
        <v>690</v>
      </c>
      <c r="D347">
        <v>37</v>
      </c>
      <c r="E347" t="s">
        <v>1360</v>
      </c>
      <c r="F347" t="s">
        <v>6014</v>
      </c>
      <c r="G347" t="s">
        <v>858</v>
      </c>
      <c r="H347" t="s">
        <v>1360</v>
      </c>
    </row>
    <row r="348" spans="1:11" x14ac:dyDescent="0.25">
      <c r="A348" t="s">
        <v>1360</v>
      </c>
      <c r="B348" t="s">
        <v>859</v>
      </c>
      <c r="C348" t="s">
        <v>690</v>
      </c>
      <c r="D348">
        <v>27</v>
      </c>
      <c r="E348" t="s">
        <v>858</v>
      </c>
      <c r="F348" t="s">
        <v>6014</v>
      </c>
      <c r="G348" t="s">
        <v>1295</v>
      </c>
      <c r="H348" t="s">
        <v>858</v>
      </c>
      <c r="K348" t="s">
        <v>5496</v>
      </c>
    </row>
    <row r="349" spans="1:11" x14ac:dyDescent="0.25">
      <c r="A349" t="s">
        <v>858</v>
      </c>
      <c r="B349" t="s">
        <v>1296</v>
      </c>
      <c r="C349" t="s">
        <v>690</v>
      </c>
      <c r="D349">
        <v>25</v>
      </c>
      <c r="E349" t="s">
        <v>1295</v>
      </c>
      <c r="F349" t="s">
        <v>6014</v>
      </c>
      <c r="G349" t="s">
        <v>1287</v>
      </c>
      <c r="H349" t="s">
        <v>1295</v>
      </c>
      <c r="K349" t="s">
        <v>5497</v>
      </c>
    </row>
    <row r="350" spans="1:11" x14ac:dyDescent="0.25">
      <c r="A350" t="s">
        <v>1295</v>
      </c>
      <c r="B350" t="s">
        <v>1288</v>
      </c>
      <c r="C350" t="s">
        <v>690</v>
      </c>
      <c r="D350">
        <v>33</v>
      </c>
      <c r="E350" t="s">
        <v>1287</v>
      </c>
      <c r="F350" t="s">
        <v>6014</v>
      </c>
      <c r="G350" t="s">
        <v>748</v>
      </c>
      <c r="H350" t="s">
        <v>1287</v>
      </c>
    </row>
    <row r="351" spans="1:11" x14ac:dyDescent="0.25">
      <c r="A351" t="s">
        <v>1287</v>
      </c>
      <c r="B351" t="s">
        <v>749</v>
      </c>
      <c r="C351" t="s">
        <v>690</v>
      </c>
      <c r="D351">
        <v>35</v>
      </c>
      <c r="E351" t="s">
        <v>748</v>
      </c>
      <c r="F351" t="s">
        <v>6014</v>
      </c>
      <c r="G351" t="s">
        <v>1070</v>
      </c>
      <c r="H351" t="s">
        <v>748</v>
      </c>
    </row>
    <row r="352" spans="1:11" hidden="1" x14ac:dyDescent="0.25">
      <c r="A352" t="s">
        <v>1149</v>
      </c>
      <c r="B352" t="s">
        <v>1077</v>
      </c>
      <c r="C352" t="s">
        <v>690</v>
      </c>
      <c r="D352">
        <v>94</v>
      </c>
      <c r="E352" t="s">
        <v>1149</v>
      </c>
      <c r="F352" t="s">
        <v>6014</v>
      </c>
      <c r="G352" t="s">
        <v>1149</v>
      </c>
      <c r="H352" t="s">
        <v>1149</v>
      </c>
      <c r="I352" t="s">
        <v>643</v>
      </c>
    </row>
    <row r="353" spans="1:9" hidden="1" x14ac:dyDescent="0.25">
      <c r="A353" t="s">
        <v>1297</v>
      </c>
      <c r="B353" t="s">
        <v>2412</v>
      </c>
      <c r="C353" t="s">
        <v>690</v>
      </c>
      <c r="D353">
        <v>89</v>
      </c>
      <c r="E353" t="s">
        <v>1297</v>
      </c>
      <c r="F353" t="s">
        <v>6014</v>
      </c>
      <c r="G353" t="s">
        <v>1297</v>
      </c>
      <c r="H353" t="s">
        <v>1297</v>
      </c>
      <c r="I353" t="s">
        <v>643</v>
      </c>
    </row>
    <row r="354" spans="1:9" x14ac:dyDescent="0.25">
      <c r="A354" t="s">
        <v>1299</v>
      </c>
      <c r="B354" t="s">
        <v>982</v>
      </c>
      <c r="C354" t="s">
        <v>690</v>
      </c>
      <c r="D354">
        <v>89</v>
      </c>
      <c r="E354" t="s">
        <v>979</v>
      </c>
      <c r="F354" t="s">
        <v>6014</v>
      </c>
      <c r="G354" t="s">
        <v>862</v>
      </c>
      <c r="H354" t="s">
        <v>979</v>
      </c>
    </row>
    <row r="355" spans="1:9" x14ac:dyDescent="0.25">
      <c r="A355" t="s">
        <v>979</v>
      </c>
      <c r="B355" t="s">
        <v>865</v>
      </c>
      <c r="C355" t="s">
        <v>690</v>
      </c>
      <c r="D355">
        <v>32</v>
      </c>
      <c r="E355" t="s">
        <v>862</v>
      </c>
      <c r="F355" t="s">
        <v>6014</v>
      </c>
    </row>
    <row r="356" spans="1:9" x14ac:dyDescent="0.25">
      <c r="A356" t="s">
        <v>2483</v>
      </c>
      <c r="B356" t="s">
        <v>1375</v>
      </c>
      <c r="C356" t="s">
        <v>690</v>
      </c>
      <c r="D356">
        <v>1688</v>
      </c>
      <c r="E356" t="s">
        <v>1374</v>
      </c>
      <c r="F356" t="s">
        <v>6014</v>
      </c>
    </row>
    <row r="357" spans="1:9" x14ac:dyDescent="0.25">
      <c r="A357" t="s">
        <v>2081</v>
      </c>
      <c r="B357" t="s">
        <v>2080</v>
      </c>
      <c r="C357" t="s">
        <v>690</v>
      </c>
      <c r="D357">
        <v>596</v>
      </c>
      <c r="E357" t="s">
        <v>2076</v>
      </c>
      <c r="F357" t="s">
        <v>6014</v>
      </c>
    </row>
    <row r="358" spans="1:9" hidden="1" x14ac:dyDescent="0.25">
      <c r="A358" t="s">
        <v>983</v>
      </c>
      <c r="B358" t="s">
        <v>984</v>
      </c>
      <c r="C358" t="s">
        <v>690</v>
      </c>
      <c r="D358">
        <v>701</v>
      </c>
      <c r="E358" t="s">
        <v>983</v>
      </c>
      <c r="F358" t="s">
        <v>6014</v>
      </c>
      <c r="G358" t="s">
        <v>983</v>
      </c>
      <c r="H358" t="s">
        <v>983</v>
      </c>
      <c r="I358" t="s">
        <v>643</v>
      </c>
    </row>
    <row r="359" spans="1:9" x14ac:dyDescent="0.25">
      <c r="A359" t="s">
        <v>1074</v>
      </c>
      <c r="B359" t="s">
        <v>1236</v>
      </c>
      <c r="C359" t="s">
        <v>690</v>
      </c>
      <c r="D359">
        <v>92</v>
      </c>
      <c r="E359" t="s">
        <v>1366</v>
      </c>
      <c r="F359" t="s">
        <v>6014</v>
      </c>
      <c r="G359" t="s">
        <v>1233</v>
      </c>
      <c r="H359" t="s">
        <v>1366</v>
      </c>
    </row>
    <row r="360" spans="1:9" x14ac:dyDescent="0.25">
      <c r="A360" t="s">
        <v>1366</v>
      </c>
      <c r="B360" t="s">
        <v>2315</v>
      </c>
      <c r="C360" t="s">
        <v>690</v>
      </c>
      <c r="D360">
        <v>91</v>
      </c>
      <c r="E360" t="s">
        <v>1233</v>
      </c>
      <c r="F360" t="s">
        <v>6014</v>
      </c>
      <c r="G360" t="s">
        <v>1368</v>
      </c>
      <c r="H360" t="s">
        <v>1233</v>
      </c>
    </row>
    <row r="361" spans="1:9" x14ac:dyDescent="0.25">
      <c r="A361" t="s">
        <v>1233</v>
      </c>
      <c r="B361" t="s">
        <v>1371</v>
      </c>
      <c r="C361" t="s">
        <v>690</v>
      </c>
      <c r="D361">
        <v>90</v>
      </c>
      <c r="E361" t="s">
        <v>1368</v>
      </c>
      <c r="F361" t="s">
        <v>6014</v>
      </c>
      <c r="G361" t="s">
        <v>1372</v>
      </c>
      <c r="H361" t="s">
        <v>1368</v>
      </c>
    </row>
    <row r="362" spans="1:9" x14ac:dyDescent="0.25">
      <c r="A362" t="s">
        <v>1368</v>
      </c>
      <c r="B362" t="s">
        <v>1238</v>
      </c>
      <c r="C362" t="s">
        <v>690</v>
      </c>
      <c r="D362">
        <v>91</v>
      </c>
      <c r="E362" t="s">
        <v>1372</v>
      </c>
      <c r="F362" t="s">
        <v>6014</v>
      </c>
      <c r="G362" t="s">
        <v>1299</v>
      </c>
      <c r="H362" t="s">
        <v>1372</v>
      </c>
    </row>
    <row r="363" spans="1:9" x14ac:dyDescent="0.25">
      <c r="A363" t="s">
        <v>1372</v>
      </c>
      <c r="B363" t="s">
        <v>1302</v>
      </c>
      <c r="C363" t="s">
        <v>690</v>
      </c>
      <c r="D363">
        <v>85</v>
      </c>
      <c r="E363" t="s">
        <v>1299</v>
      </c>
      <c r="F363" t="s">
        <v>6014</v>
      </c>
      <c r="G363" t="s">
        <v>979</v>
      </c>
      <c r="H363" t="s">
        <v>1299</v>
      </c>
    </row>
    <row r="364" spans="1:9" hidden="1" x14ac:dyDescent="0.25">
      <c r="A364" t="s">
        <v>1239</v>
      </c>
      <c r="B364" t="s">
        <v>1240</v>
      </c>
      <c r="C364" t="s">
        <v>690</v>
      </c>
      <c r="D364">
        <v>2154</v>
      </c>
      <c r="E364" t="s">
        <v>1239</v>
      </c>
      <c r="F364" t="s">
        <v>6014</v>
      </c>
      <c r="G364" t="s">
        <v>1239</v>
      </c>
      <c r="H364" t="s">
        <v>1239</v>
      </c>
      <c r="I364" t="s">
        <v>643</v>
      </c>
    </row>
    <row r="365" spans="1:9" hidden="1" x14ac:dyDescent="0.25">
      <c r="A365" t="s">
        <v>1153</v>
      </c>
      <c r="B365" t="s">
        <v>1154</v>
      </c>
      <c r="C365" t="s">
        <v>690</v>
      </c>
      <c r="D365">
        <v>2002</v>
      </c>
      <c r="E365" t="s">
        <v>1153</v>
      </c>
      <c r="F365" t="s">
        <v>6014</v>
      </c>
      <c r="G365" t="s">
        <v>1153</v>
      </c>
      <c r="H365" t="s">
        <v>1153</v>
      </c>
      <c r="I365" t="s">
        <v>643</v>
      </c>
    </row>
    <row r="366" spans="1:9" x14ac:dyDescent="0.25">
      <c r="A366" t="s">
        <v>1720</v>
      </c>
      <c r="B366" t="s">
        <v>881</v>
      </c>
      <c r="C366" t="s">
        <v>690</v>
      </c>
      <c r="D366">
        <v>41</v>
      </c>
      <c r="E366" t="s">
        <v>259</v>
      </c>
      <c r="F366" t="s">
        <v>6014</v>
      </c>
    </row>
    <row r="367" spans="1:9" x14ac:dyDescent="0.25">
      <c r="A367" t="s">
        <v>2084</v>
      </c>
      <c r="B367" t="s">
        <v>1088</v>
      </c>
      <c r="C367" t="s">
        <v>690</v>
      </c>
      <c r="D367">
        <v>639</v>
      </c>
      <c r="E367" t="s">
        <v>1085</v>
      </c>
      <c r="F367" t="s">
        <v>6014</v>
      </c>
    </row>
    <row r="368" spans="1:9" x14ac:dyDescent="0.25">
      <c r="A368" t="s">
        <v>1721</v>
      </c>
      <c r="B368" t="s">
        <v>885</v>
      </c>
      <c r="C368" t="s">
        <v>690</v>
      </c>
      <c r="D368">
        <v>876</v>
      </c>
      <c r="E368" t="s">
        <v>1157</v>
      </c>
      <c r="F368" t="s">
        <v>6014</v>
      </c>
    </row>
    <row r="369" spans="1:9" x14ac:dyDescent="0.25">
      <c r="A369" t="s">
        <v>1630</v>
      </c>
      <c r="B369" t="s">
        <v>763</v>
      </c>
      <c r="C369" t="s">
        <v>690</v>
      </c>
      <c r="D369">
        <v>904</v>
      </c>
      <c r="E369" t="s">
        <v>760</v>
      </c>
      <c r="F369" t="s">
        <v>6014</v>
      </c>
    </row>
    <row r="370" spans="1:9" x14ac:dyDescent="0.25">
      <c r="A370" t="s">
        <v>1843</v>
      </c>
      <c r="B370" t="s">
        <v>1844</v>
      </c>
      <c r="C370" t="s">
        <v>690</v>
      </c>
      <c r="D370">
        <v>1021</v>
      </c>
      <c r="E370" t="s">
        <v>903</v>
      </c>
      <c r="F370" t="s">
        <v>6014</v>
      </c>
    </row>
    <row r="371" spans="1:9" x14ac:dyDescent="0.25">
      <c r="A371" t="s">
        <v>1722</v>
      </c>
      <c r="B371" t="s">
        <v>1723</v>
      </c>
      <c r="C371" t="s">
        <v>690</v>
      </c>
      <c r="D371">
        <v>1048</v>
      </c>
      <c r="E371" t="s">
        <v>886</v>
      </c>
      <c r="F371" t="s">
        <v>6014</v>
      </c>
    </row>
    <row r="372" spans="1:9" x14ac:dyDescent="0.25">
      <c r="A372" t="s">
        <v>2238</v>
      </c>
      <c r="B372" t="s">
        <v>2239</v>
      </c>
      <c r="C372" t="s">
        <v>690</v>
      </c>
      <c r="D372">
        <v>1182</v>
      </c>
      <c r="E372" t="s">
        <v>1303</v>
      </c>
      <c r="F372" t="s">
        <v>6014</v>
      </c>
    </row>
    <row r="373" spans="1:9" x14ac:dyDescent="0.25">
      <c r="A373" t="s">
        <v>2240</v>
      </c>
      <c r="B373" t="s">
        <v>2241</v>
      </c>
      <c r="C373" t="s">
        <v>690</v>
      </c>
      <c r="D373">
        <v>545</v>
      </c>
      <c r="E373" t="s">
        <v>1159</v>
      </c>
      <c r="F373" t="s">
        <v>6014</v>
      </c>
    </row>
    <row r="374" spans="1:9" hidden="1" x14ac:dyDescent="0.25">
      <c r="A374" t="s">
        <v>727</v>
      </c>
      <c r="B374" t="s">
        <v>2320</v>
      </c>
      <c r="C374" t="s">
        <v>690</v>
      </c>
      <c r="D374">
        <v>722</v>
      </c>
      <c r="E374" t="s">
        <v>727</v>
      </c>
      <c r="F374" t="s">
        <v>6014</v>
      </c>
      <c r="G374" t="s">
        <v>727</v>
      </c>
      <c r="H374" t="s">
        <v>727</v>
      </c>
      <c r="I374" t="s">
        <v>643</v>
      </c>
    </row>
    <row r="375" spans="1:9" hidden="1" x14ac:dyDescent="0.25">
      <c r="A375" t="s">
        <v>842</v>
      </c>
      <c r="B375" t="s">
        <v>1165</v>
      </c>
      <c r="C375" t="s">
        <v>690</v>
      </c>
      <c r="D375">
        <v>420</v>
      </c>
      <c r="E375" t="s">
        <v>842</v>
      </c>
      <c r="F375" t="s">
        <v>6014</v>
      </c>
      <c r="G375" t="s">
        <v>842</v>
      </c>
      <c r="H375" t="s">
        <v>842</v>
      </c>
      <c r="I375" t="s">
        <v>643</v>
      </c>
    </row>
    <row r="376" spans="1:9" hidden="1" x14ac:dyDescent="0.25">
      <c r="A376" t="s">
        <v>501</v>
      </c>
      <c r="B376" t="s">
        <v>502</v>
      </c>
      <c r="C376" t="s">
        <v>674</v>
      </c>
      <c r="D376">
        <v>406</v>
      </c>
      <c r="E376" t="s">
        <v>501</v>
      </c>
      <c r="F376" t="s">
        <v>6014</v>
      </c>
      <c r="G376" t="s">
        <v>501</v>
      </c>
      <c r="H376" t="s">
        <v>501</v>
      </c>
      <c r="I376" t="s">
        <v>643</v>
      </c>
    </row>
    <row r="377" spans="1:9" hidden="1" x14ac:dyDescent="0.25">
      <c r="A377" t="s">
        <v>994</v>
      </c>
      <c r="B377" t="s">
        <v>997</v>
      </c>
      <c r="C377" t="s">
        <v>690</v>
      </c>
      <c r="D377">
        <v>1149</v>
      </c>
      <c r="E377" t="s">
        <v>994</v>
      </c>
      <c r="F377" t="s">
        <v>6014</v>
      </c>
      <c r="G377" t="s">
        <v>994</v>
      </c>
      <c r="H377" t="s">
        <v>994</v>
      </c>
      <c r="I377" t="s">
        <v>643</v>
      </c>
    </row>
    <row r="378" spans="1:9" hidden="1" x14ac:dyDescent="0.25">
      <c r="A378" t="s">
        <v>605</v>
      </c>
      <c r="B378" t="s">
        <v>1002</v>
      </c>
      <c r="C378" t="s">
        <v>674</v>
      </c>
      <c r="D378">
        <v>270</v>
      </c>
      <c r="E378" t="s">
        <v>605</v>
      </c>
      <c r="F378" t="s">
        <v>6014</v>
      </c>
      <c r="G378" t="s">
        <v>605</v>
      </c>
      <c r="H378" t="s">
        <v>605</v>
      </c>
      <c r="I378" t="s">
        <v>643</v>
      </c>
    </row>
    <row r="379" spans="1:9" hidden="1" x14ac:dyDescent="0.25">
      <c r="A379" t="s">
        <v>562</v>
      </c>
      <c r="B379" t="s">
        <v>1001</v>
      </c>
      <c r="C379" t="s">
        <v>674</v>
      </c>
      <c r="D379">
        <v>257</v>
      </c>
      <c r="E379" t="s">
        <v>562</v>
      </c>
      <c r="F379" t="s">
        <v>6014</v>
      </c>
      <c r="G379" t="s">
        <v>562</v>
      </c>
      <c r="H379" t="s">
        <v>562</v>
      </c>
      <c r="I379" t="s">
        <v>643</v>
      </c>
    </row>
    <row r="380" spans="1:9" hidden="1" x14ac:dyDescent="0.25">
      <c r="A380" t="s">
        <v>33</v>
      </c>
      <c r="B380" t="s">
        <v>764</v>
      </c>
      <c r="C380" t="s">
        <v>674</v>
      </c>
      <c r="D380">
        <v>100</v>
      </c>
      <c r="E380" t="s">
        <v>33</v>
      </c>
      <c r="F380" t="s">
        <v>6014</v>
      </c>
      <c r="G380" t="s">
        <v>33</v>
      </c>
      <c r="H380" t="s">
        <v>33</v>
      </c>
      <c r="I380" t="s">
        <v>643</v>
      </c>
    </row>
    <row r="381" spans="1:9" hidden="1" x14ac:dyDescent="0.25">
      <c r="A381" t="s">
        <v>1093</v>
      </c>
      <c r="B381" t="s">
        <v>908</v>
      </c>
      <c r="C381" t="s">
        <v>690</v>
      </c>
      <c r="D381">
        <v>329</v>
      </c>
      <c r="E381" t="s">
        <v>1093</v>
      </c>
      <c r="F381" t="s">
        <v>6014</v>
      </c>
      <c r="G381" t="s">
        <v>1093</v>
      </c>
      <c r="H381" t="s">
        <v>1093</v>
      </c>
      <c r="I381" t="s">
        <v>643</v>
      </c>
    </row>
    <row r="382" spans="1:9" hidden="1" x14ac:dyDescent="0.25">
      <c r="A382" t="s">
        <v>1387</v>
      </c>
      <c r="B382" t="s">
        <v>3712</v>
      </c>
      <c r="C382" t="s">
        <v>690</v>
      </c>
      <c r="D382">
        <v>279</v>
      </c>
      <c r="E382" t="s">
        <v>1387</v>
      </c>
      <c r="F382" t="s">
        <v>6014</v>
      </c>
      <c r="G382" t="s">
        <v>1387</v>
      </c>
      <c r="H382" t="s">
        <v>1387</v>
      </c>
      <c r="I382" t="s">
        <v>643</v>
      </c>
    </row>
    <row r="383" spans="1:9" hidden="1" x14ac:dyDescent="0.25">
      <c r="A383" t="s">
        <v>769</v>
      </c>
      <c r="B383" t="s">
        <v>772</v>
      </c>
      <c r="C383" t="s">
        <v>690</v>
      </c>
      <c r="D383">
        <v>663</v>
      </c>
      <c r="E383" t="s">
        <v>769</v>
      </c>
      <c r="F383" t="s">
        <v>6014</v>
      </c>
      <c r="G383" t="s">
        <v>769</v>
      </c>
      <c r="H383" t="s">
        <v>769</v>
      </c>
      <c r="I383" t="s">
        <v>643</v>
      </c>
    </row>
    <row r="384" spans="1:9" x14ac:dyDescent="0.25">
      <c r="A384" t="s">
        <v>773</v>
      </c>
      <c r="B384" t="s">
        <v>1311</v>
      </c>
      <c r="C384" t="s">
        <v>690</v>
      </c>
      <c r="D384">
        <v>334</v>
      </c>
      <c r="E384" t="s">
        <v>1399</v>
      </c>
      <c r="F384" t="s">
        <v>6014</v>
      </c>
      <c r="G384" t="s">
        <v>913</v>
      </c>
      <c r="H384" t="s">
        <v>1399</v>
      </c>
    </row>
    <row r="385" spans="1:9" x14ac:dyDescent="0.25">
      <c r="A385" t="s">
        <v>1399</v>
      </c>
      <c r="B385" t="s">
        <v>916</v>
      </c>
      <c r="C385" t="s">
        <v>690</v>
      </c>
      <c r="D385">
        <v>287</v>
      </c>
      <c r="E385" t="s">
        <v>913</v>
      </c>
      <c r="F385" t="s">
        <v>6014</v>
      </c>
    </row>
    <row r="386" spans="1:9" x14ac:dyDescent="0.25">
      <c r="A386" t="s">
        <v>1167</v>
      </c>
      <c r="B386" t="s">
        <v>782</v>
      </c>
      <c r="C386" t="s">
        <v>690</v>
      </c>
      <c r="D386">
        <v>221</v>
      </c>
      <c r="E386" t="s">
        <v>1095</v>
      </c>
      <c r="F386" t="s">
        <v>6014</v>
      </c>
      <c r="G386" t="s">
        <v>1141</v>
      </c>
      <c r="H386" t="s">
        <v>1095</v>
      </c>
    </row>
    <row r="387" spans="1:9" x14ac:dyDescent="0.25">
      <c r="A387" t="s">
        <v>1095</v>
      </c>
      <c r="B387" t="s">
        <v>776</v>
      </c>
      <c r="C387" t="s">
        <v>690</v>
      </c>
      <c r="D387">
        <v>317</v>
      </c>
      <c r="E387" t="s">
        <v>1141</v>
      </c>
      <c r="F387" t="s">
        <v>6014</v>
      </c>
    </row>
    <row r="388" spans="1:9" x14ac:dyDescent="0.25">
      <c r="A388" t="s">
        <v>917</v>
      </c>
      <c r="B388" t="s">
        <v>1405</v>
      </c>
      <c r="C388" t="s">
        <v>690</v>
      </c>
      <c r="D388">
        <v>260</v>
      </c>
      <c r="E388" t="s">
        <v>1402</v>
      </c>
      <c r="F388" t="s">
        <v>6014</v>
      </c>
    </row>
    <row r="389" spans="1:9" x14ac:dyDescent="0.25">
      <c r="A389" t="s">
        <v>1952</v>
      </c>
      <c r="B389" t="s">
        <v>1953</v>
      </c>
      <c r="C389" t="s">
        <v>674</v>
      </c>
      <c r="D389">
        <v>249</v>
      </c>
      <c r="E389" t="s">
        <v>290</v>
      </c>
      <c r="F389" t="s">
        <v>6014</v>
      </c>
    </row>
    <row r="390" spans="1:9" x14ac:dyDescent="0.25">
      <c r="A390" t="s">
        <v>1518</v>
      </c>
      <c r="B390" t="s">
        <v>1519</v>
      </c>
      <c r="C390" t="s">
        <v>674</v>
      </c>
      <c r="D390">
        <v>225</v>
      </c>
      <c r="E390" t="s">
        <v>317</v>
      </c>
      <c r="F390" t="s">
        <v>6014</v>
      </c>
    </row>
    <row r="391" spans="1:9" x14ac:dyDescent="0.25">
      <c r="A391" t="s">
        <v>2085</v>
      </c>
      <c r="B391" t="s">
        <v>2086</v>
      </c>
      <c r="C391" t="s">
        <v>674</v>
      </c>
      <c r="D391">
        <v>256</v>
      </c>
      <c r="E391" t="s">
        <v>341</v>
      </c>
      <c r="F391" t="s">
        <v>6014</v>
      </c>
    </row>
    <row r="392" spans="1:9" x14ac:dyDescent="0.25">
      <c r="A392" t="s">
        <v>2087</v>
      </c>
      <c r="B392" t="s">
        <v>2088</v>
      </c>
      <c r="C392" t="s">
        <v>674</v>
      </c>
      <c r="D392">
        <v>236</v>
      </c>
      <c r="E392" t="s">
        <v>26</v>
      </c>
      <c r="F392" t="s">
        <v>6014</v>
      </c>
    </row>
    <row r="393" spans="1:9" x14ac:dyDescent="0.25">
      <c r="A393" t="s">
        <v>1851</v>
      </c>
      <c r="B393" t="s">
        <v>2417</v>
      </c>
      <c r="C393" t="s">
        <v>674</v>
      </c>
      <c r="D393">
        <v>230</v>
      </c>
      <c r="E393" t="s">
        <v>482</v>
      </c>
      <c r="F393" t="s">
        <v>6014</v>
      </c>
    </row>
    <row r="394" spans="1:9" x14ac:dyDescent="0.25">
      <c r="A394" t="s">
        <v>2576</v>
      </c>
      <c r="B394" t="s">
        <v>2577</v>
      </c>
      <c r="C394" t="s">
        <v>674</v>
      </c>
      <c r="D394">
        <v>255</v>
      </c>
      <c r="E394" t="s">
        <v>588</v>
      </c>
      <c r="F394" t="s">
        <v>6014</v>
      </c>
    </row>
    <row r="395" spans="1:9" x14ac:dyDescent="0.25">
      <c r="A395" t="s">
        <v>1631</v>
      </c>
      <c r="B395" t="s">
        <v>1632</v>
      </c>
      <c r="C395" t="s">
        <v>674</v>
      </c>
      <c r="D395">
        <v>228</v>
      </c>
      <c r="E395" t="s">
        <v>455</v>
      </c>
      <c r="F395" t="s">
        <v>6014</v>
      </c>
    </row>
    <row r="396" spans="1:9" x14ac:dyDescent="0.25">
      <c r="A396" t="s">
        <v>2418</v>
      </c>
      <c r="B396" t="s">
        <v>2419</v>
      </c>
      <c r="C396" t="s">
        <v>674</v>
      </c>
      <c r="D396">
        <v>232</v>
      </c>
      <c r="E396" t="s">
        <v>533</v>
      </c>
      <c r="F396" t="s">
        <v>6014</v>
      </c>
    </row>
    <row r="397" spans="1:9" x14ac:dyDescent="0.25">
      <c r="A397" t="s">
        <v>1845</v>
      </c>
      <c r="B397" t="s">
        <v>1846</v>
      </c>
      <c r="C397" t="s">
        <v>674</v>
      </c>
      <c r="D397">
        <v>211</v>
      </c>
      <c r="E397" t="s">
        <v>193</v>
      </c>
      <c r="F397" t="s">
        <v>6014</v>
      </c>
    </row>
    <row r="398" spans="1:9" x14ac:dyDescent="0.25">
      <c r="A398" t="s">
        <v>1728</v>
      </c>
      <c r="B398" t="s">
        <v>1729</v>
      </c>
      <c r="C398" t="s">
        <v>674</v>
      </c>
      <c r="D398">
        <v>243</v>
      </c>
      <c r="E398" t="s">
        <v>166</v>
      </c>
      <c r="F398" t="s">
        <v>6014</v>
      </c>
    </row>
    <row r="399" spans="1:9" x14ac:dyDescent="0.25">
      <c r="A399" t="s">
        <v>4427</v>
      </c>
      <c r="B399" t="s">
        <v>3866</v>
      </c>
      <c r="C399" t="s">
        <v>674</v>
      </c>
      <c r="D399">
        <v>123</v>
      </c>
      <c r="E399" t="s">
        <v>2485</v>
      </c>
      <c r="F399" t="s">
        <v>6014</v>
      </c>
    </row>
    <row r="400" spans="1:9" hidden="1" x14ac:dyDescent="0.25">
      <c r="A400" t="s">
        <v>438</v>
      </c>
      <c r="B400" t="s">
        <v>785</v>
      </c>
      <c r="C400" t="s">
        <v>674</v>
      </c>
      <c r="D400">
        <v>69</v>
      </c>
      <c r="E400" t="s">
        <v>438</v>
      </c>
      <c r="F400" t="s">
        <v>6014</v>
      </c>
      <c r="G400" t="s">
        <v>438</v>
      </c>
      <c r="H400" t="s">
        <v>438</v>
      </c>
      <c r="I400" t="s">
        <v>643</v>
      </c>
    </row>
    <row r="401" spans="1:9" hidden="1" x14ac:dyDescent="0.25">
      <c r="A401" t="s">
        <v>575</v>
      </c>
      <c r="B401" t="s">
        <v>1006</v>
      </c>
      <c r="C401" t="s">
        <v>674</v>
      </c>
      <c r="D401">
        <v>70</v>
      </c>
      <c r="E401" t="s">
        <v>575</v>
      </c>
      <c r="F401" t="s">
        <v>6014</v>
      </c>
      <c r="G401" t="s">
        <v>575</v>
      </c>
      <c r="H401" t="s">
        <v>575</v>
      </c>
      <c r="I401" t="s">
        <v>643</v>
      </c>
    </row>
    <row r="402" spans="1:9" hidden="1" x14ac:dyDescent="0.25">
      <c r="A402" t="s">
        <v>265</v>
      </c>
      <c r="B402" t="s">
        <v>1100</v>
      </c>
      <c r="C402" t="s">
        <v>674</v>
      </c>
      <c r="D402">
        <v>68</v>
      </c>
      <c r="E402" t="s">
        <v>265</v>
      </c>
      <c r="F402" t="s">
        <v>6014</v>
      </c>
      <c r="G402" t="s">
        <v>265</v>
      </c>
      <c r="H402" t="s">
        <v>265</v>
      </c>
      <c r="I402" t="s">
        <v>643</v>
      </c>
    </row>
    <row r="403" spans="1:9" hidden="1" x14ac:dyDescent="0.25">
      <c r="A403" t="s">
        <v>198</v>
      </c>
      <c r="B403" t="s">
        <v>784</v>
      </c>
      <c r="C403" t="s">
        <v>674</v>
      </c>
      <c r="D403">
        <v>68</v>
      </c>
      <c r="E403" t="s">
        <v>198</v>
      </c>
      <c r="F403" t="s">
        <v>6014</v>
      </c>
      <c r="G403" t="s">
        <v>198</v>
      </c>
      <c r="H403" t="s">
        <v>198</v>
      </c>
      <c r="I403" t="s">
        <v>643</v>
      </c>
    </row>
    <row r="404" spans="1:9" x14ac:dyDescent="0.25">
      <c r="A404" t="s">
        <v>609</v>
      </c>
      <c r="B404" t="s">
        <v>786</v>
      </c>
      <c r="C404" t="s">
        <v>674</v>
      </c>
      <c r="D404">
        <v>59</v>
      </c>
      <c r="E404" t="s">
        <v>91</v>
      </c>
      <c r="F404" t="s">
        <v>6014</v>
      </c>
    </row>
    <row r="405" spans="1:9" x14ac:dyDescent="0.25">
      <c r="A405" t="s">
        <v>232</v>
      </c>
      <c r="B405" t="s">
        <v>1007</v>
      </c>
      <c r="C405" t="s">
        <v>674</v>
      </c>
      <c r="D405">
        <v>60</v>
      </c>
      <c r="E405" t="s">
        <v>444</v>
      </c>
      <c r="F405" t="s">
        <v>6014</v>
      </c>
    </row>
    <row r="406" spans="1:9" x14ac:dyDescent="0.25">
      <c r="A406" t="s">
        <v>296</v>
      </c>
      <c r="B406" t="s">
        <v>1099</v>
      </c>
      <c r="C406" t="s">
        <v>674</v>
      </c>
      <c r="D406">
        <v>60</v>
      </c>
      <c r="E406" t="s">
        <v>591</v>
      </c>
      <c r="F406" t="s">
        <v>6014</v>
      </c>
    </row>
    <row r="407" spans="1:9" x14ac:dyDescent="0.25">
      <c r="A407" t="s">
        <v>87</v>
      </c>
      <c r="B407" t="s">
        <v>783</v>
      </c>
      <c r="C407" t="s">
        <v>674</v>
      </c>
      <c r="D407">
        <v>61</v>
      </c>
      <c r="E407" t="s">
        <v>510</v>
      </c>
      <c r="F407" t="s">
        <v>6014</v>
      </c>
    </row>
    <row r="408" spans="1:9" hidden="1" x14ac:dyDescent="0.25">
      <c r="A408" t="s">
        <v>332</v>
      </c>
      <c r="B408" t="s">
        <v>1008</v>
      </c>
      <c r="C408" t="s">
        <v>674</v>
      </c>
      <c r="D408">
        <v>792</v>
      </c>
      <c r="E408" t="s">
        <v>332</v>
      </c>
      <c r="F408" t="s">
        <v>6015</v>
      </c>
    </row>
    <row r="409" spans="1:9" hidden="1" x14ac:dyDescent="0.25">
      <c r="A409" t="s">
        <v>1314</v>
      </c>
      <c r="B409" t="s">
        <v>1315</v>
      </c>
      <c r="C409" t="s">
        <v>690</v>
      </c>
      <c r="D409">
        <v>0</v>
      </c>
      <c r="E409" t="s">
        <v>1314</v>
      </c>
      <c r="F409" t="s">
        <v>6015</v>
      </c>
    </row>
    <row r="410" spans="1:9" hidden="1" x14ac:dyDescent="0.25">
      <c r="A410" t="s">
        <v>202</v>
      </c>
      <c r="B410" t="s">
        <v>923</v>
      </c>
      <c r="C410" t="s">
        <v>674</v>
      </c>
      <c r="D410">
        <v>803</v>
      </c>
      <c r="E410" t="s">
        <v>202</v>
      </c>
      <c r="F410" t="s">
        <v>6015</v>
      </c>
    </row>
    <row r="411" spans="1:9" hidden="1" x14ac:dyDescent="0.25">
      <c r="A411" t="s">
        <v>430</v>
      </c>
      <c r="B411" t="s">
        <v>1101</v>
      </c>
      <c r="C411" t="s">
        <v>674</v>
      </c>
      <c r="D411">
        <v>805</v>
      </c>
      <c r="E411" t="s">
        <v>430</v>
      </c>
      <c r="F411" t="s">
        <v>6015</v>
      </c>
    </row>
    <row r="412" spans="1:9" hidden="1" x14ac:dyDescent="0.25">
      <c r="A412" t="s">
        <v>512</v>
      </c>
      <c r="B412" t="s">
        <v>513</v>
      </c>
      <c r="C412" t="s">
        <v>674</v>
      </c>
      <c r="D412">
        <v>807</v>
      </c>
      <c r="E412" t="s">
        <v>512</v>
      </c>
      <c r="F412" t="s">
        <v>6015</v>
      </c>
    </row>
    <row r="413" spans="1:9" hidden="1" x14ac:dyDescent="0.25">
      <c r="A413" t="s">
        <v>403</v>
      </c>
      <c r="B413" t="s">
        <v>1102</v>
      </c>
      <c r="C413" t="s">
        <v>674</v>
      </c>
      <c r="D413">
        <v>763</v>
      </c>
      <c r="E413" t="s">
        <v>401</v>
      </c>
      <c r="F413" t="s">
        <v>6015</v>
      </c>
    </row>
    <row r="414" spans="1:9" hidden="1" x14ac:dyDescent="0.25">
      <c r="A414" t="s">
        <v>475</v>
      </c>
      <c r="B414" t="s">
        <v>476</v>
      </c>
      <c r="C414" t="s">
        <v>674</v>
      </c>
      <c r="D414">
        <v>624</v>
      </c>
      <c r="E414" t="s">
        <v>475</v>
      </c>
      <c r="F414" t="s">
        <v>6015</v>
      </c>
    </row>
    <row r="415" spans="1:9" hidden="1" x14ac:dyDescent="0.25">
      <c r="A415" t="s">
        <v>1410</v>
      </c>
      <c r="B415" t="s">
        <v>2103</v>
      </c>
      <c r="C415" t="s">
        <v>690</v>
      </c>
      <c r="D415">
        <v>26</v>
      </c>
      <c r="E415" t="s">
        <v>2427</v>
      </c>
      <c r="F415" t="s">
        <v>6015</v>
      </c>
    </row>
    <row r="416" spans="1:9" hidden="1" x14ac:dyDescent="0.25">
      <c r="A416" t="s">
        <v>1958</v>
      </c>
      <c r="B416" t="s">
        <v>2102</v>
      </c>
      <c r="C416" t="s">
        <v>690</v>
      </c>
      <c r="D416">
        <v>26</v>
      </c>
      <c r="E416" t="s">
        <v>2100</v>
      </c>
      <c r="F416" t="s">
        <v>6015</v>
      </c>
    </row>
    <row r="417" spans="1:6" hidden="1" x14ac:dyDescent="0.25">
      <c r="A417" t="s">
        <v>1636</v>
      </c>
      <c r="B417" t="s">
        <v>1858</v>
      </c>
      <c r="C417" t="s">
        <v>690</v>
      </c>
      <c r="D417">
        <v>13</v>
      </c>
      <c r="E417" t="s">
        <v>1856</v>
      </c>
      <c r="F417" t="s">
        <v>6015</v>
      </c>
    </row>
    <row r="418" spans="1:6" hidden="1" x14ac:dyDescent="0.25">
      <c r="A418" t="s">
        <v>1638</v>
      </c>
      <c r="B418" t="s">
        <v>1637</v>
      </c>
      <c r="C418" t="s">
        <v>690</v>
      </c>
      <c r="D418">
        <v>15</v>
      </c>
      <c r="E418" t="s">
        <v>1636</v>
      </c>
      <c r="F418" t="s">
        <v>6015</v>
      </c>
    </row>
    <row r="419" spans="1:6" hidden="1" x14ac:dyDescent="0.25">
      <c r="A419" t="s">
        <v>1412</v>
      </c>
      <c r="B419" t="s">
        <v>1411</v>
      </c>
      <c r="C419" t="s">
        <v>690</v>
      </c>
      <c r="D419">
        <v>14</v>
      </c>
      <c r="E419" t="s">
        <v>1410</v>
      </c>
      <c r="F419" t="s">
        <v>6015</v>
      </c>
    </row>
    <row r="420" spans="1:6" hidden="1" x14ac:dyDescent="0.25">
      <c r="A420" t="s">
        <v>2110</v>
      </c>
      <c r="B420" t="s">
        <v>2111</v>
      </c>
      <c r="C420" t="s">
        <v>690</v>
      </c>
      <c r="D420">
        <v>21</v>
      </c>
      <c r="E420" t="s">
        <v>2110</v>
      </c>
      <c r="F420" t="s">
        <v>6015</v>
      </c>
    </row>
    <row r="421" spans="1:6" hidden="1" x14ac:dyDescent="0.25">
      <c r="A421" t="s">
        <v>2492</v>
      </c>
      <c r="B421" t="s">
        <v>2494</v>
      </c>
      <c r="C421" t="s">
        <v>690</v>
      </c>
      <c r="D421">
        <v>397</v>
      </c>
      <c r="E421" t="s">
        <v>2492</v>
      </c>
      <c r="F421" t="s">
        <v>6015</v>
      </c>
    </row>
    <row r="422" spans="1:6" hidden="1" x14ac:dyDescent="0.25">
      <c r="A422" t="s">
        <v>1730</v>
      </c>
      <c r="B422" t="s">
        <v>1731</v>
      </c>
      <c r="C422" t="s">
        <v>690</v>
      </c>
      <c r="D422">
        <v>1807</v>
      </c>
      <c r="E422" t="s">
        <v>1175</v>
      </c>
      <c r="F422" t="s">
        <v>6015</v>
      </c>
    </row>
    <row r="423" spans="1:6" hidden="1" x14ac:dyDescent="0.25">
      <c r="A423" t="s">
        <v>2099</v>
      </c>
      <c r="B423" t="s">
        <v>2098</v>
      </c>
      <c r="C423" t="s">
        <v>690</v>
      </c>
      <c r="D423">
        <v>8</v>
      </c>
      <c r="E423" t="s">
        <v>2097</v>
      </c>
      <c r="F423" t="s">
        <v>6015</v>
      </c>
    </row>
    <row r="424" spans="1:6" hidden="1" x14ac:dyDescent="0.25">
      <c r="A424" t="s">
        <v>1651</v>
      </c>
      <c r="B424" t="s">
        <v>1652</v>
      </c>
      <c r="C424" t="s">
        <v>674</v>
      </c>
      <c r="D424">
        <v>38</v>
      </c>
      <c r="E424" t="s">
        <v>2128</v>
      </c>
      <c r="F424" t="s">
        <v>6015</v>
      </c>
    </row>
    <row r="425" spans="1:6" hidden="1" x14ac:dyDescent="0.25">
      <c r="A425" t="s">
        <v>1032</v>
      </c>
      <c r="B425" t="s">
        <v>2003</v>
      </c>
      <c r="C425" t="s">
        <v>690</v>
      </c>
      <c r="D425">
        <v>2856</v>
      </c>
      <c r="E425" t="s">
        <v>1032</v>
      </c>
      <c r="F425" t="s">
        <v>6015</v>
      </c>
    </row>
    <row r="426" spans="1:6" hidden="1" x14ac:dyDescent="0.25">
      <c r="A426" t="s">
        <v>2431</v>
      </c>
      <c r="B426" t="s">
        <v>2432</v>
      </c>
      <c r="C426" t="s">
        <v>690</v>
      </c>
      <c r="D426">
        <v>10</v>
      </c>
      <c r="E426" t="s">
        <v>2429</v>
      </c>
      <c r="F426" t="s">
        <v>6015</v>
      </c>
    </row>
    <row r="427" spans="1:6" hidden="1" x14ac:dyDescent="0.25">
      <c r="A427" t="s">
        <v>2108</v>
      </c>
      <c r="B427" t="s">
        <v>2109</v>
      </c>
      <c r="C427" t="s">
        <v>690</v>
      </c>
      <c r="D427">
        <v>5</v>
      </c>
      <c r="E427" t="s">
        <v>1412</v>
      </c>
      <c r="F427" t="s">
        <v>6015</v>
      </c>
    </row>
    <row r="428" spans="1:6" hidden="1" x14ac:dyDescent="0.25">
      <c r="A428" t="s">
        <v>2490</v>
      </c>
      <c r="B428" t="s">
        <v>2491</v>
      </c>
      <c r="C428" t="s">
        <v>690</v>
      </c>
      <c r="D428">
        <v>6</v>
      </c>
      <c r="E428" t="s">
        <v>1638</v>
      </c>
      <c r="F428" t="s">
        <v>6015</v>
      </c>
    </row>
    <row r="429" spans="1:6" hidden="1" x14ac:dyDescent="0.25">
      <c r="A429" t="s">
        <v>2106</v>
      </c>
      <c r="B429" t="s">
        <v>2107</v>
      </c>
      <c r="C429" t="s">
        <v>690</v>
      </c>
      <c r="D429">
        <v>5</v>
      </c>
      <c r="E429" t="s">
        <v>2104</v>
      </c>
      <c r="F429" t="s">
        <v>6015</v>
      </c>
    </row>
    <row r="430" spans="1:6" hidden="1" x14ac:dyDescent="0.25">
      <c r="A430" t="s">
        <v>688</v>
      </c>
      <c r="B430" t="s">
        <v>689</v>
      </c>
      <c r="C430" t="s">
        <v>690</v>
      </c>
      <c r="D430">
        <v>66</v>
      </c>
      <c r="E430" t="s">
        <v>688</v>
      </c>
      <c r="F430" t="s">
        <v>6015</v>
      </c>
    </row>
    <row r="431" spans="1:6" hidden="1" x14ac:dyDescent="0.25">
      <c r="A431" t="s">
        <v>1415</v>
      </c>
      <c r="B431" t="s">
        <v>1416</v>
      </c>
      <c r="C431" t="s">
        <v>690</v>
      </c>
      <c r="D431">
        <v>6</v>
      </c>
      <c r="E431" t="s">
        <v>1413</v>
      </c>
      <c r="F431" t="s">
        <v>6015</v>
      </c>
    </row>
    <row r="432" spans="1:6" hidden="1" x14ac:dyDescent="0.25">
      <c r="A432" t="s">
        <v>1734</v>
      </c>
      <c r="B432" t="s">
        <v>1735</v>
      </c>
      <c r="C432" t="s">
        <v>690</v>
      </c>
      <c r="D432">
        <v>1</v>
      </c>
      <c r="E432" t="s">
        <v>1732</v>
      </c>
      <c r="F432" t="s">
        <v>6015</v>
      </c>
    </row>
    <row r="433" spans="1:8" hidden="1" x14ac:dyDescent="0.25">
      <c r="A433" t="s">
        <v>1861</v>
      </c>
      <c r="B433" t="s">
        <v>1862</v>
      </c>
      <c r="C433" t="s">
        <v>690</v>
      </c>
      <c r="D433">
        <v>1</v>
      </c>
      <c r="E433" t="s">
        <v>1859</v>
      </c>
      <c r="F433" t="s">
        <v>6015</v>
      </c>
    </row>
    <row r="434" spans="1:8" hidden="1" x14ac:dyDescent="0.25">
      <c r="A434" t="s">
        <v>1664</v>
      </c>
      <c r="B434" t="s">
        <v>1665</v>
      </c>
      <c r="C434" t="s">
        <v>690</v>
      </c>
      <c r="D434">
        <v>674</v>
      </c>
      <c r="E434" t="s">
        <v>1430</v>
      </c>
      <c r="F434" t="s">
        <v>6015</v>
      </c>
      <c r="G434" t="s">
        <v>693</v>
      </c>
      <c r="H434" t="s">
        <v>1430</v>
      </c>
    </row>
    <row r="435" spans="1:8" hidden="1" x14ac:dyDescent="0.25">
      <c r="A435" t="s">
        <v>1989</v>
      </c>
      <c r="B435" t="s">
        <v>1991</v>
      </c>
      <c r="C435" t="s">
        <v>674</v>
      </c>
      <c r="D435">
        <v>21</v>
      </c>
      <c r="E435" t="s">
        <v>1989</v>
      </c>
      <c r="F435" t="s">
        <v>6015</v>
      </c>
    </row>
    <row r="436" spans="1:8" hidden="1" x14ac:dyDescent="0.25">
      <c r="A436" t="s">
        <v>2523</v>
      </c>
      <c r="B436" t="s">
        <v>2525</v>
      </c>
      <c r="C436" t="s">
        <v>674</v>
      </c>
      <c r="D436">
        <v>54</v>
      </c>
      <c r="E436" t="s">
        <v>2523</v>
      </c>
      <c r="F436" t="s">
        <v>6015</v>
      </c>
    </row>
    <row r="437" spans="1:8" hidden="1" x14ac:dyDescent="0.25">
      <c r="A437" t="s">
        <v>658</v>
      </c>
      <c r="B437" t="s">
        <v>2528</v>
      </c>
      <c r="C437" t="s">
        <v>690</v>
      </c>
      <c r="D437">
        <v>642</v>
      </c>
      <c r="E437" t="s">
        <v>936</v>
      </c>
      <c r="F437" t="s">
        <v>6015</v>
      </c>
      <c r="G437" t="s">
        <v>658</v>
      </c>
      <c r="H437" t="s">
        <v>936</v>
      </c>
    </row>
    <row r="438" spans="1:8" hidden="1" x14ac:dyDescent="0.25">
      <c r="A438" t="s">
        <v>2359</v>
      </c>
      <c r="B438" t="s">
        <v>2361</v>
      </c>
      <c r="C438" t="s">
        <v>674</v>
      </c>
      <c r="D438">
        <v>42</v>
      </c>
      <c r="E438" t="s">
        <v>2359</v>
      </c>
      <c r="F438" t="s">
        <v>6015</v>
      </c>
    </row>
    <row r="439" spans="1:8" hidden="1" x14ac:dyDescent="0.25">
      <c r="A439" t="s">
        <v>2142</v>
      </c>
      <c r="B439" t="s">
        <v>2144</v>
      </c>
      <c r="C439" t="s">
        <v>674</v>
      </c>
      <c r="D439">
        <v>18</v>
      </c>
      <c r="E439" t="s">
        <v>2142</v>
      </c>
      <c r="F439" t="s">
        <v>6015</v>
      </c>
    </row>
    <row r="440" spans="1:8" hidden="1" x14ac:dyDescent="0.25">
      <c r="A440" t="s">
        <v>801</v>
      </c>
      <c r="B440" t="s">
        <v>800</v>
      </c>
      <c r="C440" t="s">
        <v>690</v>
      </c>
      <c r="D440">
        <v>4394</v>
      </c>
      <c r="E440" t="s">
        <v>799</v>
      </c>
      <c r="F440" t="s">
        <v>6015</v>
      </c>
      <c r="G440" t="s">
        <v>1326</v>
      </c>
      <c r="H440" t="s">
        <v>799</v>
      </c>
    </row>
    <row r="441" spans="1:8" hidden="1" x14ac:dyDescent="0.25">
      <c r="A441" t="s">
        <v>1992</v>
      </c>
      <c r="B441" t="s">
        <v>1994</v>
      </c>
      <c r="C441" t="s">
        <v>674</v>
      </c>
      <c r="D441">
        <v>30</v>
      </c>
      <c r="E441" t="s">
        <v>1992</v>
      </c>
      <c r="F441" t="s">
        <v>6015</v>
      </c>
    </row>
    <row r="442" spans="1:8" hidden="1" x14ac:dyDescent="0.25">
      <c r="A442" t="s">
        <v>2145</v>
      </c>
      <c r="B442" t="s">
        <v>2147</v>
      </c>
      <c r="C442" t="s">
        <v>674</v>
      </c>
      <c r="D442">
        <v>19</v>
      </c>
      <c r="E442" t="s">
        <v>2145</v>
      </c>
      <c r="F442" t="s">
        <v>6015</v>
      </c>
    </row>
    <row r="443" spans="1:8" hidden="1" x14ac:dyDescent="0.25">
      <c r="A443" t="s">
        <v>1995</v>
      </c>
      <c r="B443" t="s">
        <v>1997</v>
      </c>
      <c r="C443" t="s">
        <v>674</v>
      </c>
      <c r="D443">
        <v>42</v>
      </c>
      <c r="E443" t="s">
        <v>1995</v>
      </c>
      <c r="F443" t="s">
        <v>6015</v>
      </c>
    </row>
    <row r="444" spans="1:8" hidden="1" x14ac:dyDescent="0.25">
      <c r="A444" t="s">
        <v>1556</v>
      </c>
      <c r="B444" t="s">
        <v>1558</v>
      </c>
      <c r="C444" t="s">
        <v>674</v>
      </c>
      <c r="D444">
        <v>24</v>
      </c>
      <c r="E444" t="s">
        <v>1556</v>
      </c>
      <c r="F444" t="s">
        <v>6015</v>
      </c>
    </row>
    <row r="445" spans="1:8" hidden="1" x14ac:dyDescent="0.25">
      <c r="A445" t="s">
        <v>1660</v>
      </c>
      <c r="B445" t="s">
        <v>1662</v>
      </c>
      <c r="C445" t="s">
        <v>674</v>
      </c>
      <c r="D445">
        <v>22</v>
      </c>
      <c r="E445" t="s">
        <v>1660</v>
      </c>
      <c r="F445" t="s">
        <v>6015</v>
      </c>
    </row>
    <row r="446" spans="1:8" hidden="1" x14ac:dyDescent="0.25">
      <c r="A446" t="s">
        <v>659</v>
      </c>
      <c r="B446" t="s">
        <v>2002</v>
      </c>
      <c r="C446" t="s">
        <v>690</v>
      </c>
      <c r="D446">
        <v>2905</v>
      </c>
      <c r="E446" t="s">
        <v>1028</v>
      </c>
      <c r="F446" t="s">
        <v>6015</v>
      </c>
      <c r="G446" t="s">
        <v>1190</v>
      </c>
      <c r="H446" t="s">
        <v>1028</v>
      </c>
    </row>
    <row r="447" spans="1:8" hidden="1" x14ac:dyDescent="0.25">
      <c r="A447" t="s">
        <v>1428</v>
      </c>
      <c r="B447" t="s">
        <v>1429</v>
      </c>
      <c r="C447" t="s">
        <v>690</v>
      </c>
      <c r="D447">
        <v>42</v>
      </c>
      <c r="E447" t="s">
        <v>1428</v>
      </c>
      <c r="F447" t="s">
        <v>6015</v>
      </c>
    </row>
    <row r="448" spans="1:8" hidden="1" x14ac:dyDescent="0.25">
      <c r="A448" t="s">
        <v>1419</v>
      </c>
      <c r="B448" t="s">
        <v>1420</v>
      </c>
      <c r="C448" t="s">
        <v>674</v>
      </c>
      <c r="D448">
        <v>31</v>
      </c>
      <c r="E448" t="s">
        <v>1863</v>
      </c>
      <c r="F448" t="s">
        <v>6015</v>
      </c>
    </row>
    <row r="449" spans="1:8" hidden="1" x14ac:dyDescent="0.25">
      <c r="A449" t="s">
        <v>269</v>
      </c>
      <c r="B449" t="s">
        <v>270</v>
      </c>
      <c r="C449" t="s">
        <v>674</v>
      </c>
      <c r="D449">
        <v>571</v>
      </c>
      <c r="E449" t="s">
        <v>269</v>
      </c>
      <c r="F449" t="s">
        <v>6015</v>
      </c>
    </row>
    <row r="450" spans="1:8" hidden="1" x14ac:dyDescent="0.25">
      <c r="A450" t="s">
        <v>1535</v>
      </c>
      <c r="B450" t="s">
        <v>1536</v>
      </c>
      <c r="C450" t="s">
        <v>674</v>
      </c>
      <c r="D450">
        <v>30</v>
      </c>
      <c r="E450" t="s">
        <v>2116</v>
      </c>
      <c r="F450" t="s">
        <v>6015</v>
      </c>
    </row>
    <row r="451" spans="1:8" hidden="1" x14ac:dyDescent="0.25">
      <c r="A451" t="s">
        <v>613</v>
      </c>
      <c r="B451" t="s">
        <v>614</v>
      </c>
      <c r="C451" t="s">
        <v>674</v>
      </c>
      <c r="D451">
        <v>497</v>
      </c>
      <c r="E451" t="s">
        <v>613</v>
      </c>
      <c r="F451" t="s">
        <v>6015</v>
      </c>
    </row>
    <row r="452" spans="1:8" hidden="1" x14ac:dyDescent="0.25">
      <c r="A452" t="s">
        <v>1038</v>
      </c>
      <c r="B452" t="s">
        <v>1041</v>
      </c>
      <c r="C452" t="s">
        <v>690</v>
      </c>
      <c r="D452">
        <v>9336</v>
      </c>
      <c r="E452" t="s">
        <v>1040</v>
      </c>
      <c r="F452" t="s">
        <v>6015</v>
      </c>
      <c r="G452" t="s">
        <v>814</v>
      </c>
      <c r="H452" t="s">
        <v>1040</v>
      </c>
    </row>
    <row r="453" spans="1:8" hidden="1" x14ac:dyDescent="0.25">
      <c r="A453" t="s">
        <v>1264</v>
      </c>
      <c r="B453" t="s">
        <v>1265</v>
      </c>
      <c r="C453" t="s">
        <v>690</v>
      </c>
      <c r="D453">
        <v>669</v>
      </c>
      <c r="E453" t="s">
        <v>1264</v>
      </c>
      <c r="F453" t="s">
        <v>6015</v>
      </c>
    </row>
    <row r="454" spans="1:8" hidden="1" x14ac:dyDescent="0.25">
      <c r="A454" t="s">
        <v>703</v>
      </c>
      <c r="B454" t="s">
        <v>704</v>
      </c>
      <c r="C454" t="s">
        <v>690</v>
      </c>
      <c r="D454">
        <v>415</v>
      </c>
      <c r="E454" t="s">
        <v>703</v>
      </c>
      <c r="F454" t="s">
        <v>6015</v>
      </c>
    </row>
    <row r="455" spans="1:8" hidden="1" x14ac:dyDescent="0.25">
      <c r="A455" t="s">
        <v>2499</v>
      </c>
      <c r="B455" t="s">
        <v>2500</v>
      </c>
      <c r="C455" t="s">
        <v>674</v>
      </c>
      <c r="D455">
        <v>26</v>
      </c>
      <c r="E455" t="s">
        <v>2497</v>
      </c>
      <c r="F455" t="s">
        <v>6015</v>
      </c>
    </row>
    <row r="456" spans="1:8" hidden="1" x14ac:dyDescent="0.25">
      <c r="A456" t="s">
        <v>663</v>
      </c>
      <c r="B456" t="s">
        <v>708</v>
      </c>
      <c r="C456" t="s">
        <v>690</v>
      </c>
      <c r="D456">
        <v>2982</v>
      </c>
      <c r="E456" t="s">
        <v>663</v>
      </c>
      <c r="F456" t="s">
        <v>6015</v>
      </c>
    </row>
    <row r="457" spans="1:8" hidden="1" x14ac:dyDescent="0.25">
      <c r="A457" t="s">
        <v>4394</v>
      </c>
      <c r="B457" t="s">
        <v>4395</v>
      </c>
      <c r="C457" t="s">
        <v>674</v>
      </c>
      <c r="D457">
        <v>35</v>
      </c>
      <c r="E457" t="s">
        <v>2120</v>
      </c>
      <c r="F457" t="s">
        <v>6015</v>
      </c>
    </row>
    <row r="458" spans="1:8" hidden="1" x14ac:dyDescent="0.25">
      <c r="A458" t="s">
        <v>4396</v>
      </c>
      <c r="B458" t="s">
        <v>4397</v>
      </c>
      <c r="C458" t="s">
        <v>674</v>
      </c>
      <c r="D458">
        <v>36</v>
      </c>
      <c r="E458" t="s">
        <v>2122</v>
      </c>
      <c r="F458" t="s">
        <v>6015</v>
      </c>
    </row>
    <row r="459" spans="1:8" hidden="1" x14ac:dyDescent="0.25">
      <c r="A459" t="s">
        <v>1967</v>
      </c>
      <c r="B459" t="s">
        <v>1966</v>
      </c>
      <c r="C459" t="s">
        <v>690</v>
      </c>
      <c r="D459">
        <v>0</v>
      </c>
      <c r="E459" t="s">
        <v>1965</v>
      </c>
      <c r="F459" t="s">
        <v>6015</v>
      </c>
    </row>
    <row r="460" spans="1:8" hidden="1" x14ac:dyDescent="0.25">
      <c r="A460" t="s">
        <v>1042</v>
      </c>
      <c r="B460" t="s">
        <v>1045</v>
      </c>
      <c r="C460" t="s">
        <v>690</v>
      </c>
      <c r="D460">
        <v>1977</v>
      </c>
      <c r="E460" t="s">
        <v>1044</v>
      </c>
      <c r="F460" t="s">
        <v>6015</v>
      </c>
    </row>
    <row r="461" spans="1:8" hidden="1" x14ac:dyDescent="0.25">
      <c r="A461" t="s">
        <v>615</v>
      </c>
      <c r="B461" t="s">
        <v>616</v>
      </c>
      <c r="C461" t="s">
        <v>674</v>
      </c>
      <c r="D461">
        <v>553</v>
      </c>
      <c r="E461" t="s">
        <v>615</v>
      </c>
      <c r="F461" t="s">
        <v>6015</v>
      </c>
    </row>
    <row r="462" spans="1:8" hidden="1" x14ac:dyDescent="0.25">
      <c r="A462" t="s">
        <v>518</v>
      </c>
      <c r="B462" t="s">
        <v>519</v>
      </c>
      <c r="C462" t="s">
        <v>674</v>
      </c>
      <c r="D462">
        <v>553</v>
      </c>
      <c r="E462" t="s">
        <v>518</v>
      </c>
      <c r="F462" t="s">
        <v>6015</v>
      </c>
    </row>
    <row r="463" spans="1:8" hidden="1" x14ac:dyDescent="0.25">
      <c r="A463" t="s">
        <v>117</v>
      </c>
      <c r="B463" t="s">
        <v>118</v>
      </c>
      <c r="C463" t="s">
        <v>674</v>
      </c>
      <c r="D463">
        <v>531</v>
      </c>
      <c r="E463" t="s">
        <v>117</v>
      </c>
      <c r="F463" t="s">
        <v>6015</v>
      </c>
    </row>
    <row r="464" spans="1:8" hidden="1" x14ac:dyDescent="0.25">
      <c r="A464" t="s">
        <v>173</v>
      </c>
      <c r="B464" t="s">
        <v>174</v>
      </c>
      <c r="C464" t="s">
        <v>674</v>
      </c>
      <c r="D464">
        <v>537</v>
      </c>
      <c r="E464" t="s">
        <v>173</v>
      </c>
      <c r="F464" t="s">
        <v>6015</v>
      </c>
    </row>
    <row r="465" spans="1:6" hidden="1" x14ac:dyDescent="0.25">
      <c r="A465" t="s">
        <v>427</v>
      </c>
      <c r="B465" t="s">
        <v>428</v>
      </c>
      <c r="C465" t="s">
        <v>674</v>
      </c>
      <c r="D465">
        <v>282</v>
      </c>
      <c r="E465" t="s">
        <v>427</v>
      </c>
      <c r="F465" t="s">
        <v>6015</v>
      </c>
    </row>
    <row r="466" spans="1:6" hidden="1" x14ac:dyDescent="0.25">
      <c r="A466" t="s">
        <v>1281</v>
      </c>
      <c r="B466" t="s">
        <v>1128</v>
      </c>
      <c r="C466" t="s">
        <v>690</v>
      </c>
      <c r="D466">
        <v>392</v>
      </c>
      <c r="E466" t="s">
        <v>1127</v>
      </c>
      <c r="F466" t="s">
        <v>6015</v>
      </c>
    </row>
    <row r="467" spans="1:6" hidden="1" x14ac:dyDescent="0.25">
      <c r="A467" t="s">
        <v>1760</v>
      </c>
      <c r="B467" t="s">
        <v>959</v>
      </c>
      <c r="C467" t="s">
        <v>690</v>
      </c>
      <c r="D467">
        <v>402</v>
      </c>
      <c r="E467" t="s">
        <v>958</v>
      </c>
      <c r="F467" t="s">
        <v>6015</v>
      </c>
    </row>
    <row r="468" spans="1:6" hidden="1" x14ac:dyDescent="0.25">
      <c r="A468" t="s">
        <v>1127</v>
      </c>
      <c r="B468" t="s">
        <v>1282</v>
      </c>
      <c r="C468" t="s">
        <v>690</v>
      </c>
      <c r="D468">
        <v>423</v>
      </c>
      <c r="E468" t="s">
        <v>1281</v>
      </c>
      <c r="F468" t="s">
        <v>6015</v>
      </c>
    </row>
    <row r="469" spans="1:6" hidden="1" x14ac:dyDescent="0.25">
      <c r="A469" t="s">
        <v>958</v>
      </c>
      <c r="B469" t="s">
        <v>2160</v>
      </c>
      <c r="C469" t="s">
        <v>690</v>
      </c>
      <c r="D469">
        <v>367</v>
      </c>
      <c r="E469" t="s">
        <v>2159</v>
      </c>
      <c r="F469" t="s">
        <v>6015</v>
      </c>
    </row>
    <row r="470" spans="1:6" hidden="1" x14ac:dyDescent="0.25">
      <c r="A470" t="s">
        <v>2159</v>
      </c>
      <c r="B470" t="s">
        <v>2442</v>
      </c>
      <c r="C470" t="s">
        <v>690</v>
      </c>
      <c r="D470">
        <v>406</v>
      </c>
      <c r="E470" t="s">
        <v>2441</v>
      </c>
      <c r="F470" t="s">
        <v>6015</v>
      </c>
    </row>
    <row r="471" spans="1:6" hidden="1" x14ac:dyDescent="0.25">
      <c r="A471" t="s">
        <v>2441</v>
      </c>
      <c r="B471" t="s">
        <v>2443</v>
      </c>
      <c r="C471" t="s">
        <v>690</v>
      </c>
      <c r="D471">
        <v>393</v>
      </c>
      <c r="E471" t="s">
        <v>1443</v>
      </c>
      <c r="F471" t="s">
        <v>6015</v>
      </c>
    </row>
    <row r="472" spans="1:6" hidden="1" x14ac:dyDescent="0.25">
      <c r="A472" t="s">
        <v>1443</v>
      </c>
      <c r="B472" t="s">
        <v>1442</v>
      </c>
      <c r="C472" t="s">
        <v>690</v>
      </c>
      <c r="D472">
        <v>423</v>
      </c>
      <c r="E472" t="s">
        <v>1441</v>
      </c>
      <c r="F472" t="s">
        <v>6015</v>
      </c>
    </row>
    <row r="473" spans="1:6" hidden="1" x14ac:dyDescent="0.25">
      <c r="A473" t="s">
        <v>1441</v>
      </c>
      <c r="B473" t="s">
        <v>962</v>
      </c>
      <c r="C473" t="s">
        <v>690</v>
      </c>
      <c r="D473">
        <v>254</v>
      </c>
      <c r="E473" t="s">
        <v>961</v>
      </c>
      <c r="F473" t="s">
        <v>6015</v>
      </c>
    </row>
    <row r="474" spans="1:6" hidden="1" x14ac:dyDescent="0.25">
      <c r="A474" t="s">
        <v>1897</v>
      </c>
      <c r="B474" t="s">
        <v>1899</v>
      </c>
      <c r="C474" t="s">
        <v>674</v>
      </c>
      <c r="D474">
        <v>115</v>
      </c>
      <c r="E474" t="s">
        <v>1897</v>
      </c>
      <c r="F474" t="s">
        <v>6015</v>
      </c>
    </row>
    <row r="475" spans="1:6" hidden="1" x14ac:dyDescent="0.25">
      <c r="A475" t="s">
        <v>1767</v>
      </c>
      <c r="B475" t="s">
        <v>1769</v>
      </c>
      <c r="C475" t="s">
        <v>674</v>
      </c>
      <c r="D475">
        <v>117</v>
      </c>
      <c r="E475" t="s">
        <v>1767</v>
      </c>
      <c r="F475" t="s">
        <v>6015</v>
      </c>
    </row>
    <row r="476" spans="1:6" hidden="1" x14ac:dyDescent="0.25">
      <c r="A476" t="s">
        <v>1594</v>
      </c>
      <c r="B476" t="s">
        <v>1595</v>
      </c>
      <c r="C476" t="s">
        <v>674</v>
      </c>
      <c r="D476">
        <v>99</v>
      </c>
      <c r="E476" t="s">
        <v>1594</v>
      </c>
      <c r="F476" t="s">
        <v>6015</v>
      </c>
    </row>
    <row r="477" spans="1:6" hidden="1" x14ac:dyDescent="0.25">
      <c r="A477" t="s">
        <v>1596</v>
      </c>
      <c r="B477" t="s">
        <v>1597</v>
      </c>
      <c r="C477" t="s">
        <v>674</v>
      </c>
      <c r="D477">
        <v>108</v>
      </c>
      <c r="E477" t="s">
        <v>1596</v>
      </c>
      <c r="F477" t="s">
        <v>6015</v>
      </c>
    </row>
    <row r="478" spans="1:6" hidden="1" x14ac:dyDescent="0.25">
      <c r="A478" t="s">
        <v>2025</v>
      </c>
      <c r="B478" t="s">
        <v>2026</v>
      </c>
      <c r="C478" t="s">
        <v>674</v>
      </c>
      <c r="D478">
        <v>113</v>
      </c>
      <c r="E478" t="s">
        <v>2025</v>
      </c>
      <c r="F478" t="s">
        <v>6015</v>
      </c>
    </row>
    <row r="479" spans="1:6" hidden="1" x14ac:dyDescent="0.25">
      <c r="A479" t="s">
        <v>2511</v>
      </c>
      <c r="B479" t="s">
        <v>2512</v>
      </c>
      <c r="C479" t="s">
        <v>690</v>
      </c>
      <c r="D479">
        <v>569</v>
      </c>
      <c r="E479" t="s">
        <v>2509</v>
      </c>
      <c r="F479" t="s">
        <v>6015</v>
      </c>
    </row>
    <row r="480" spans="1:6" hidden="1" x14ac:dyDescent="0.25">
      <c r="A480" t="s">
        <v>1977</v>
      </c>
      <c r="B480" t="s">
        <v>1976</v>
      </c>
      <c r="C480" t="s">
        <v>674</v>
      </c>
      <c r="D480">
        <v>0</v>
      </c>
      <c r="E480" t="s">
        <v>1975</v>
      </c>
      <c r="F480" t="s">
        <v>6015</v>
      </c>
    </row>
    <row r="481" spans="1:6" hidden="1" x14ac:dyDescent="0.25">
      <c r="A481" t="s">
        <v>2448</v>
      </c>
      <c r="B481" t="s">
        <v>2450</v>
      </c>
      <c r="C481" t="s">
        <v>674</v>
      </c>
      <c r="D481">
        <v>69</v>
      </c>
      <c r="E481" t="s">
        <v>2448</v>
      </c>
      <c r="F481" t="s">
        <v>6015</v>
      </c>
    </row>
    <row r="482" spans="1:6" hidden="1" x14ac:dyDescent="0.25">
      <c r="A482" t="s">
        <v>2515</v>
      </c>
      <c r="B482" t="s">
        <v>2514</v>
      </c>
      <c r="C482" t="s">
        <v>674</v>
      </c>
      <c r="D482">
        <v>0</v>
      </c>
      <c r="E482" t="s">
        <v>2513</v>
      </c>
      <c r="F482" t="s">
        <v>6015</v>
      </c>
    </row>
    <row r="483" spans="1:6" hidden="1" x14ac:dyDescent="0.25">
      <c r="A483" t="s">
        <v>2136</v>
      </c>
      <c r="B483" t="s">
        <v>2135</v>
      </c>
      <c r="C483" t="s">
        <v>674</v>
      </c>
      <c r="D483">
        <v>0</v>
      </c>
      <c r="E483" t="s">
        <v>2134</v>
      </c>
      <c r="F483" t="s">
        <v>6015</v>
      </c>
    </row>
    <row r="484" spans="1:6" hidden="1" x14ac:dyDescent="0.25">
      <c r="A484" t="s">
        <v>2285</v>
      </c>
      <c r="B484" t="s">
        <v>2287</v>
      </c>
      <c r="C484" t="s">
        <v>674</v>
      </c>
      <c r="D484">
        <v>65</v>
      </c>
      <c r="E484" t="s">
        <v>2285</v>
      </c>
      <c r="F484" t="s">
        <v>6015</v>
      </c>
    </row>
    <row r="485" spans="1:6" hidden="1" x14ac:dyDescent="0.25">
      <c r="A485" t="s">
        <v>1980</v>
      </c>
      <c r="B485" t="s">
        <v>1981</v>
      </c>
      <c r="C485" t="s">
        <v>674</v>
      </c>
      <c r="D485">
        <v>32</v>
      </c>
      <c r="E485" t="s">
        <v>2342</v>
      </c>
      <c r="F485" t="s">
        <v>6015</v>
      </c>
    </row>
    <row r="486" spans="1:6" hidden="1" x14ac:dyDescent="0.25">
      <c r="A486" t="s">
        <v>1873</v>
      </c>
      <c r="B486" t="s">
        <v>1874</v>
      </c>
      <c r="C486" t="s">
        <v>674</v>
      </c>
      <c r="D486">
        <v>36</v>
      </c>
      <c r="E486" t="s">
        <v>2344</v>
      </c>
      <c r="F486" t="s">
        <v>6015</v>
      </c>
    </row>
    <row r="487" spans="1:6" hidden="1" x14ac:dyDescent="0.25">
      <c r="A487" t="s">
        <v>1553</v>
      </c>
      <c r="B487" t="s">
        <v>1554</v>
      </c>
      <c r="C487" t="s">
        <v>674</v>
      </c>
      <c r="D487">
        <v>26</v>
      </c>
      <c r="E487" t="s">
        <v>2346</v>
      </c>
      <c r="F487" t="s">
        <v>6015</v>
      </c>
    </row>
    <row r="488" spans="1:6" hidden="1" x14ac:dyDescent="0.25">
      <c r="A488" t="s">
        <v>2352</v>
      </c>
      <c r="B488" t="s">
        <v>2353</v>
      </c>
      <c r="C488" t="s">
        <v>674</v>
      </c>
      <c r="D488">
        <v>43</v>
      </c>
      <c r="E488" t="s">
        <v>2516</v>
      </c>
      <c r="F488" t="s">
        <v>6015</v>
      </c>
    </row>
    <row r="489" spans="1:6" hidden="1" x14ac:dyDescent="0.25">
      <c r="A489" t="s">
        <v>2139</v>
      </c>
      <c r="B489" t="s">
        <v>2138</v>
      </c>
      <c r="C489" t="s">
        <v>690</v>
      </c>
      <c r="D489">
        <v>65</v>
      </c>
      <c r="E489" t="s">
        <v>2137</v>
      </c>
      <c r="F489" t="s">
        <v>6015</v>
      </c>
    </row>
    <row r="490" spans="1:6" hidden="1" x14ac:dyDescent="0.25">
      <c r="A490" t="s">
        <v>1750</v>
      </c>
      <c r="B490" t="s">
        <v>1751</v>
      </c>
      <c r="C490" t="s">
        <v>690</v>
      </c>
      <c r="D490">
        <v>31</v>
      </c>
      <c r="E490" t="s">
        <v>1748</v>
      </c>
      <c r="F490" t="s">
        <v>6015</v>
      </c>
    </row>
    <row r="491" spans="1:6" hidden="1" x14ac:dyDescent="0.25">
      <c r="A491" t="s">
        <v>1754</v>
      </c>
      <c r="B491" t="s">
        <v>1753</v>
      </c>
      <c r="C491" t="s">
        <v>674</v>
      </c>
      <c r="D491">
        <v>525</v>
      </c>
      <c r="E491" t="s">
        <v>1752</v>
      </c>
      <c r="F491" t="s">
        <v>6015</v>
      </c>
    </row>
    <row r="492" spans="1:6" hidden="1" x14ac:dyDescent="0.25">
      <c r="A492" t="s">
        <v>2522</v>
      </c>
      <c r="B492" t="s">
        <v>2521</v>
      </c>
      <c r="C492" t="s">
        <v>674</v>
      </c>
      <c r="D492">
        <v>243</v>
      </c>
      <c r="E492" t="s">
        <v>2520</v>
      </c>
      <c r="F492" t="s">
        <v>6015</v>
      </c>
    </row>
    <row r="493" spans="1:6" hidden="1" x14ac:dyDescent="0.25">
      <c r="A493" t="s">
        <v>2023</v>
      </c>
      <c r="B493" t="s">
        <v>2024</v>
      </c>
      <c r="C493" t="s">
        <v>674</v>
      </c>
      <c r="D493">
        <v>102</v>
      </c>
      <c r="E493" t="s">
        <v>2023</v>
      </c>
      <c r="F493" t="s">
        <v>6015</v>
      </c>
    </row>
    <row r="494" spans="1:6" hidden="1" x14ac:dyDescent="0.25">
      <c r="A494" t="s">
        <v>1559</v>
      </c>
      <c r="B494" t="s">
        <v>1560</v>
      </c>
      <c r="C494" t="s">
        <v>690</v>
      </c>
      <c r="D494">
        <v>846</v>
      </c>
      <c r="E494" t="s">
        <v>796</v>
      </c>
      <c r="F494" t="s">
        <v>6015</v>
      </c>
    </row>
    <row r="495" spans="1:6" hidden="1" x14ac:dyDescent="0.25">
      <c r="A495" t="s">
        <v>2150</v>
      </c>
      <c r="B495" t="s">
        <v>2149</v>
      </c>
      <c r="C495" t="s">
        <v>690</v>
      </c>
      <c r="D495">
        <v>527</v>
      </c>
      <c r="E495" t="s">
        <v>2148</v>
      </c>
      <c r="F495" t="s">
        <v>6015</v>
      </c>
    </row>
    <row r="496" spans="1:6" hidden="1" x14ac:dyDescent="0.25">
      <c r="A496" t="s">
        <v>2001</v>
      </c>
      <c r="B496" t="s">
        <v>1110</v>
      </c>
      <c r="C496" t="s">
        <v>690</v>
      </c>
      <c r="D496">
        <v>282</v>
      </c>
      <c r="E496" t="s">
        <v>1109</v>
      </c>
      <c r="F496" t="s">
        <v>6015</v>
      </c>
    </row>
    <row r="497" spans="1:6" hidden="1" x14ac:dyDescent="0.25">
      <c r="A497" t="s">
        <v>2201</v>
      </c>
      <c r="B497" t="s">
        <v>2203</v>
      </c>
      <c r="C497" t="s">
        <v>674</v>
      </c>
      <c r="D497">
        <v>65</v>
      </c>
      <c r="E497" t="s">
        <v>2201</v>
      </c>
      <c r="F497" t="s">
        <v>6015</v>
      </c>
    </row>
    <row r="498" spans="1:6" hidden="1" x14ac:dyDescent="0.25">
      <c r="A498" t="s">
        <v>2365</v>
      </c>
      <c r="B498" t="s">
        <v>2364</v>
      </c>
      <c r="C498" t="s">
        <v>690</v>
      </c>
      <c r="D498">
        <v>253</v>
      </c>
      <c r="E498" t="s">
        <v>2363</v>
      </c>
      <c r="F498" t="s">
        <v>6015</v>
      </c>
    </row>
    <row r="499" spans="1:6" hidden="1" x14ac:dyDescent="0.25">
      <c r="A499" t="s">
        <v>1609</v>
      </c>
      <c r="B499" t="s">
        <v>1611</v>
      </c>
      <c r="C499" t="s">
        <v>674</v>
      </c>
      <c r="D499">
        <v>63</v>
      </c>
      <c r="E499" t="s">
        <v>1609</v>
      </c>
      <c r="F499" t="s">
        <v>6015</v>
      </c>
    </row>
    <row r="500" spans="1:6" hidden="1" x14ac:dyDescent="0.25">
      <c r="A500" t="s">
        <v>1436</v>
      </c>
      <c r="B500" t="s">
        <v>1435</v>
      </c>
      <c r="C500" t="s">
        <v>690</v>
      </c>
      <c r="D500">
        <v>232</v>
      </c>
      <c r="E500" t="s">
        <v>1434</v>
      </c>
      <c r="F500" t="s">
        <v>6015</v>
      </c>
    </row>
    <row r="501" spans="1:6" hidden="1" x14ac:dyDescent="0.25">
      <c r="A501" t="s">
        <v>1563</v>
      </c>
      <c r="B501" t="s">
        <v>1562</v>
      </c>
      <c r="C501" t="s">
        <v>690</v>
      </c>
      <c r="D501">
        <v>265</v>
      </c>
      <c r="E501" t="s">
        <v>1561</v>
      </c>
      <c r="F501" t="s">
        <v>6015</v>
      </c>
    </row>
    <row r="502" spans="1:6" hidden="1" x14ac:dyDescent="0.25">
      <c r="A502" t="s">
        <v>2368</v>
      </c>
      <c r="B502" t="s">
        <v>2367</v>
      </c>
      <c r="C502" t="s">
        <v>690</v>
      </c>
      <c r="D502">
        <v>268</v>
      </c>
      <c r="E502" t="s">
        <v>2366</v>
      </c>
      <c r="F502" t="s">
        <v>6015</v>
      </c>
    </row>
    <row r="503" spans="1:6" hidden="1" x14ac:dyDescent="0.25">
      <c r="A503" t="s">
        <v>1812</v>
      </c>
      <c r="B503" t="s">
        <v>1813</v>
      </c>
      <c r="C503" t="s">
        <v>674</v>
      </c>
      <c r="D503">
        <v>119</v>
      </c>
      <c r="E503" t="s">
        <v>1812</v>
      </c>
      <c r="F503" t="s">
        <v>6015</v>
      </c>
    </row>
    <row r="504" spans="1:6" hidden="1" x14ac:dyDescent="0.25">
      <c r="A504" t="s">
        <v>2474</v>
      </c>
      <c r="B504" t="s">
        <v>2475</v>
      </c>
      <c r="C504" t="s">
        <v>674</v>
      </c>
      <c r="D504">
        <v>111</v>
      </c>
      <c r="E504" t="s">
        <v>2474</v>
      </c>
      <c r="F504" t="s">
        <v>6015</v>
      </c>
    </row>
    <row r="505" spans="1:6" hidden="1" x14ac:dyDescent="0.25">
      <c r="A505" t="s">
        <v>1703</v>
      </c>
      <c r="B505" t="s">
        <v>1704</v>
      </c>
      <c r="C505" t="s">
        <v>674</v>
      </c>
      <c r="D505">
        <v>24</v>
      </c>
      <c r="E505" t="s">
        <v>1703</v>
      </c>
      <c r="F505" t="s">
        <v>6015</v>
      </c>
    </row>
    <row r="506" spans="1:6" hidden="1" x14ac:dyDescent="0.25">
      <c r="A506" t="s">
        <v>1628</v>
      </c>
      <c r="B506" t="s">
        <v>1629</v>
      </c>
      <c r="C506" t="s">
        <v>674</v>
      </c>
      <c r="D506">
        <v>67</v>
      </c>
      <c r="E506" t="s">
        <v>1628</v>
      </c>
      <c r="F506" t="s">
        <v>6015</v>
      </c>
    </row>
    <row r="507" spans="1:6" hidden="1" x14ac:dyDescent="0.25">
      <c r="A507" t="s">
        <v>1668</v>
      </c>
      <c r="B507" t="s">
        <v>829</v>
      </c>
      <c r="C507" t="s">
        <v>690</v>
      </c>
      <c r="D507">
        <v>529</v>
      </c>
      <c r="E507" t="s">
        <v>826</v>
      </c>
      <c r="F507" t="s">
        <v>6015</v>
      </c>
    </row>
    <row r="508" spans="1:6" hidden="1" x14ac:dyDescent="0.25">
      <c r="A508" t="s">
        <v>2530</v>
      </c>
      <c r="B508" t="s">
        <v>2531</v>
      </c>
      <c r="C508" t="s">
        <v>690</v>
      </c>
      <c r="D508">
        <v>363</v>
      </c>
      <c r="E508" t="s">
        <v>1334</v>
      </c>
      <c r="F508" t="s">
        <v>6015</v>
      </c>
    </row>
    <row r="509" spans="1:6" hidden="1" x14ac:dyDescent="0.25">
      <c r="A509" t="s">
        <v>758</v>
      </c>
      <c r="B509" t="s">
        <v>2259</v>
      </c>
      <c r="C509" t="s">
        <v>690</v>
      </c>
      <c r="D509">
        <v>273</v>
      </c>
      <c r="E509" t="s">
        <v>1196</v>
      </c>
      <c r="F509" t="s">
        <v>6015</v>
      </c>
    </row>
    <row r="510" spans="1:6" hidden="1" x14ac:dyDescent="0.25">
      <c r="A510" t="s">
        <v>828</v>
      </c>
      <c r="B510" t="s">
        <v>835</v>
      </c>
      <c r="C510" t="s">
        <v>690</v>
      </c>
      <c r="D510">
        <v>518</v>
      </c>
      <c r="E510" t="s">
        <v>836</v>
      </c>
      <c r="F510" t="s">
        <v>6015</v>
      </c>
    </row>
    <row r="511" spans="1:6" hidden="1" x14ac:dyDescent="0.25">
      <c r="A511" t="s">
        <v>273</v>
      </c>
      <c r="B511" t="s">
        <v>1048</v>
      </c>
      <c r="C511" t="s">
        <v>674</v>
      </c>
      <c r="D511">
        <v>20</v>
      </c>
      <c r="E511" t="s">
        <v>271</v>
      </c>
      <c r="F511" t="s">
        <v>6015</v>
      </c>
    </row>
    <row r="512" spans="1:6" hidden="1" x14ac:dyDescent="0.25">
      <c r="A512" t="s">
        <v>392</v>
      </c>
      <c r="B512" t="s">
        <v>1122</v>
      </c>
      <c r="C512" t="s">
        <v>674</v>
      </c>
      <c r="D512">
        <v>12</v>
      </c>
      <c r="E512" t="s">
        <v>390</v>
      </c>
      <c r="F512" t="s">
        <v>6015</v>
      </c>
    </row>
    <row r="513" spans="1:6" hidden="1" x14ac:dyDescent="0.25">
      <c r="A513" t="s">
        <v>2369</v>
      </c>
      <c r="B513" t="s">
        <v>2370</v>
      </c>
      <c r="C513" t="s">
        <v>690</v>
      </c>
      <c r="D513">
        <v>1116</v>
      </c>
      <c r="E513" t="s">
        <v>1201</v>
      </c>
      <c r="F513" t="s">
        <v>6015</v>
      </c>
    </row>
    <row r="514" spans="1:6" hidden="1" x14ac:dyDescent="0.25">
      <c r="A514" t="s">
        <v>1673</v>
      </c>
      <c r="B514" t="s">
        <v>840</v>
      </c>
      <c r="C514" t="s">
        <v>690</v>
      </c>
      <c r="D514">
        <v>460</v>
      </c>
      <c r="E514" t="s">
        <v>839</v>
      </c>
      <c r="F514" t="s">
        <v>6015</v>
      </c>
    </row>
    <row r="515" spans="1:6" hidden="1" x14ac:dyDescent="0.25">
      <c r="A515" t="s">
        <v>2532</v>
      </c>
      <c r="B515" t="s">
        <v>2533</v>
      </c>
      <c r="C515" t="s">
        <v>674</v>
      </c>
      <c r="D515">
        <v>95</v>
      </c>
      <c r="E515" t="s">
        <v>598</v>
      </c>
      <c r="F515" t="s">
        <v>6015</v>
      </c>
    </row>
    <row r="516" spans="1:6" hidden="1" x14ac:dyDescent="0.25">
      <c r="A516" t="s">
        <v>2264</v>
      </c>
      <c r="B516" t="s">
        <v>1278</v>
      </c>
      <c r="C516" t="s">
        <v>674</v>
      </c>
      <c r="D516">
        <v>85</v>
      </c>
      <c r="E516" t="s">
        <v>520</v>
      </c>
      <c r="F516" t="s">
        <v>6015</v>
      </c>
    </row>
    <row r="517" spans="1:6" hidden="1" x14ac:dyDescent="0.25">
      <c r="A517" t="s">
        <v>2007</v>
      </c>
      <c r="B517" t="s">
        <v>2008</v>
      </c>
      <c r="C517" t="s">
        <v>690</v>
      </c>
      <c r="D517">
        <v>534</v>
      </c>
      <c r="E517" t="s">
        <v>1279</v>
      </c>
      <c r="F517" t="s">
        <v>6015</v>
      </c>
    </row>
    <row r="518" spans="1:6" hidden="1" x14ac:dyDescent="0.25">
      <c r="A518" t="s">
        <v>2009</v>
      </c>
      <c r="B518" t="s">
        <v>2010</v>
      </c>
      <c r="C518" t="s">
        <v>690</v>
      </c>
      <c r="D518">
        <v>530</v>
      </c>
      <c r="E518" t="s">
        <v>1051</v>
      </c>
      <c r="F518" t="s">
        <v>6015</v>
      </c>
    </row>
    <row r="519" spans="1:6" hidden="1" x14ac:dyDescent="0.25">
      <c r="A519" t="s">
        <v>2013</v>
      </c>
      <c r="B519" t="s">
        <v>2014</v>
      </c>
      <c r="C519" t="s">
        <v>690</v>
      </c>
      <c r="D519">
        <v>1141</v>
      </c>
      <c r="E519" t="s">
        <v>2011</v>
      </c>
      <c r="F519" t="s">
        <v>6015</v>
      </c>
    </row>
    <row r="520" spans="1:6" hidden="1" x14ac:dyDescent="0.25">
      <c r="A520" t="s">
        <v>2015</v>
      </c>
      <c r="B520" t="s">
        <v>2016</v>
      </c>
      <c r="C520" t="s">
        <v>690</v>
      </c>
      <c r="D520">
        <v>496</v>
      </c>
      <c r="E520" t="s">
        <v>1053</v>
      </c>
      <c r="F520" t="s">
        <v>6015</v>
      </c>
    </row>
    <row r="521" spans="1:6" hidden="1" x14ac:dyDescent="0.25">
      <c r="A521" t="s">
        <v>1886</v>
      </c>
      <c r="B521" t="s">
        <v>1887</v>
      </c>
      <c r="C521" t="s">
        <v>690</v>
      </c>
      <c r="D521">
        <v>504</v>
      </c>
      <c r="E521" t="s">
        <v>1055</v>
      </c>
      <c r="F521" t="s">
        <v>6015</v>
      </c>
    </row>
    <row r="522" spans="1:6" hidden="1" x14ac:dyDescent="0.25">
      <c r="A522" t="s">
        <v>2536</v>
      </c>
      <c r="B522" t="s">
        <v>2537</v>
      </c>
      <c r="C522" t="s">
        <v>690</v>
      </c>
      <c r="D522">
        <v>520</v>
      </c>
      <c r="E522" t="s">
        <v>2534</v>
      </c>
      <c r="F522" t="s">
        <v>6015</v>
      </c>
    </row>
    <row r="523" spans="1:6" hidden="1" x14ac:dyDescent="0.25">
      <c r="A523" t="s">
        <v>2540</v>
      </c>
      <c r="B523" t="s">
        <v>2541</v>
      </c>
      <c r="C523" t="s">
        <v>690</v>
      </c>
      <c r="D523">
        <v>368</v>
      </c>
      <c r="E523" t="s">
        <v>2538</v>
      </c>
      <c r="F523" t="s">
        <v>6015</v>
      </c>
    </row>
    <row r="524" spans="1:6" hidden="1" x14ac:dyDescent="0.25">
      <c r="A524" t="s">
        <v>2157</v>
      </c>
      <c r="B524" t="s">
        <v>2158</v>
      </c>
      <c r="C524" t="s">
        <v>690</v>
      </c>
      <c r="D524">
        <v>251</v>
      </c>
      <c r="E524" t="s">
        <v>1123</v>
      </c>
      <c r="F524" t="s">
        <v>6015</v>
      </c>
    </row>
    <row r="525" spans="1:6" hidden="1" x14ac:dyDescent="0.25">
      <c r="A525" t="s">
        <v>376</v>
      </c>
      <c r="B525" t="s">
        <v>377</v>
      </c>
      <c r="C525" t="s">
        <v>674</v>
      </c>
      <c r="D525">
        <v>15</v>
      </c>
      <c r="E525" t="s">
        <v>376</v>
      </c>
      <c r="F525" t="s">
        <v>6015</v>
      </c>
    </row>
    <row r="526" spans="1:6" hidden="1" x14ac:dyDescent="0.25">
      <c r="A526" t="s">
        <v>255</v>
      </c>
      <c r="B526" t="s">
        <v>256</v>
      </c>
      <c r="C526" t="s">
        <v>674</v>
      </c>
      <c r="D526">
        <v>17</v>
      </c>
      <c r="E526" t="s">
        <v>255</v>
      </c>
      <c r="F526" t="s">
        <v>6015</v>
      </c>
    </row>
    <row r="527" spans="1:6" hidden="1" x14ac:dyDescent="0.25">
      <c r="A527" t="s">
        <v>530</v>
      </c>
      <c r="B527" t="s">
        <v>531</v>
      </c>
      <c r="C527" t="s">
        <v>674</v>
      </c>
      <c r="D527">
        <v>12</v>
      </c>
      <c r="E527" t="s">
        <v>530</v>
      </c>
      <c r="F527" t="s">
        <v>6015</v>
      </c>
    </row>
    <row r="528" spans="1:6" hidden="1" x14ac:dyDescent="0.25">
      <c r="A528" t="s">
        <v>633</v>
      </c>
      <c r="B528" t="s">
        <v>634</v>
      </c>
      <c r="C528" t="s">
        <v>674</v>
      </c>
      <c r="D528">
        <v>17</v>
      </c>
      <c r="E528" t="s">
        <v>633</v>
      </c>
      <c r="F528" t="s">
        <v>6015</v>
      </c>
    </row>
    <row r="529" spans="1:8" hidden="1" x14ac:dyDescent="0.25">
      <c r="A529" t="s">
        <v>2306</v>
      </c>
      <c r="B529" t="s">
        <v>2307</v>
      </c>
      <c r="C529" t="s">
        <v>674</v>
      </c>
      <c r="D529">
        <v>13</v>
      </c>
      <c r="E529" t="s">
        <v>2306</v>
      </c>
      <c r="F529" t="s">
        <v>6015</v>
      </c>
    </row>
    <row r="530" spans="1:8" hidden="1" x14ac:dyDescent="0.25">
      <c r="A530" t="s">
        <v>2308</v>
      </c>
      <c r="B530" t="s">
        <v>2309</v>
      </c>
      <c r="C530" t="s">
        <v>674</v>
      </c>
      <c r="D530">
        <v>5</v>
      </c>
      <c r="E530" t="s">
        <v>2308</v>
      </c>
      <c r="F530" t="s">
        <v>6015</v>
      </c>
    </row>
    <row r="531" spans="1:8" hidden="1" x14ac:dyDescent="0.25">
      <c r="A531" t="s">
        <v>2062</v>
      </c>
      <c r="B531" t="s">
        <v>2063</v>
      </c>
      <c r="C531" t="s">
        <v>674</v>
      </c>
      <c r="D531">
        <v>4</v>
      </c>
      <c r="E531" t="s">
        <v>2062</v>
      </c>
      <c r="F531" t="s">
        <v>6015</v>
      </c>
    </row>
    <row r="532" spans="1:8" hidden="1" x14ac:dyDescent="0.25">
      <c r="A532" t="s">
        <v>2407</v>
      </c>
      <c r="B532" t="s">
        <v>2408</v>
      </c>
      <c r="C532" t="s">
        <v>674</v>
      </c>
      <c r="D532">
        <v>4</v>
      </c>
      <c r="E532" t="s">
        <v>2407</v>
      </c>
      <c r="F532" t="s">
        <v>6015</v>
      </c>
    </row>
    <row r="533" spans="1:8" hidden="1" x14ac:dyDescent="0.25">
      <c r="A533" t="s">
        <v>230</v>
      </c>
      <c r="B533" t="s">
        <v>231</v>
      </c>
      <c r="C533" t="s">
        <v>674</v>
      </c>
      <c r="D533">
        <v>438</v>
      </c>
      <c r="E533" t="s">
        <v>230</v>
      </c>
      <c r="F533" t="s">
        <v>6015</v>
      </c>
    </row>
    <row r="534" spans="1:8" hidden="1" x14ac:dyDescent="0.25">
      <c r="A534" t="s">
        <v>329</v>
      </c>
      <c r="B534" t="s">
        <v>330</v>
      </c>
      <c r="C534" t="s">
        <v>674</v>
      </c>
      <c r="D534">
        <v>379</v>
      </c>
      <c r="E534" t="s">
        <v>329</v>
      </c>
      <c r="F534" t="s">
        <v>6015</v>
      </c>
    </row>
    <row r="535" spans="1:8" hidden="1" x14ac:dyDescent="0.25">
      <c r="A535" t="s">
        <v>122</v>
      </c>
      <c r="B535" t="s">
        <v>123</v>
      </c>
      <c r="C535" t="s">
        <v>674</v>
      </c>
      <c r="D535">
        <v>335</v>
      </c>
      <c r="E535" t="s">
        <v>122</v>
      </c>
      <c r="F535" t="s">
        <v>6015</v>
      </c>
    </row>
    <row r="536" spans="1:8" hidden="1" x14ac:dyDescent="0.25">
      <c r="A536" t="s">
        <v>2066</v>
      </c>
      <c r="B536" t="s">
        <v>2067</v>
      </c>
      <c r="C536" t="s">
        <v>674</v>
      </c>
      <c r="D536">
        <v>167</v>
      </c>
      <c r="E536" t="s">
        <v>2066</v>
      </c>
      <c r="F536" t="s">
        <v>6015</v>
      </c>
    </row>
    <row r="537" spans="1:8" hidden="1" x14ac:dyDescent="0.25">
      <c r="A537" t="s">
        <v>1285</v>
      </c>
      <c r="B537" t="s">
        <v>1711</v>
      </c>
      <c r="C537" t="s">
        <v>690</v>
      </c>
      <c r="D537">
        <v>325</v>
      </c>
      <c r="E537" t="s">
        <v>850</v>
      </c>
      <c r="F537" t="s">
        <v>6015</v>
      </c>
      <c r="G537" t="s">
        <v>1212</v>
      </c>
      <c r="H537" t="s">
        <v>850</v>
      </c>
    </row>
    <row r="538" spans="1:8" hidden="1" x14ac:dyDescent="0.25">
      <c r="A538" t="s">
        <v>971</v>
      </c>
      <c r="B538" t="s">
        <v>1502</v>
      </c>
      <c r="C538" t="s">
        <v>690</v>
      </c>
      <c r="D538">
        <v>52</v>
      </c>
      <c r="E538" t="s">
        <v>971</v>
      </c>
      <c r="F538" t="s">
        <v>6015</v>
      </c>
      <c r="G538" t="s">
        <v>971</v>
      </c>
      <c r="H538" t="s">
        <v>971</v>
      </c>
    </row>
    <row r="539" spans="1:8" hidden="1" x14ac:dyDescent="0.25">
      <c r="A539" t="s">
        <v>2217</v>
      </c>
      <c r="B539" t="s">
        <v>2219</v>
      </c>
      <c r="C539" t="s">
        <v>690</v>
      </c>
      <c r="D539">
        <v>10</v>
      </c>
      <c r="E539" t="s">
        <v>2217</v>
      </c>
      <c r="F539" t="s">
        <v>6015</v>
      </c>
    </row>
    <row r="540" spans="1:8" hidden="1" x14ac:dyDescent="0.25">
      <c r="A540" t="s">
        <v>1496</v>
      </c>
      <c r="B540" t="s">
        <v>2313</v>
      </c>
      <c r="C540" t="s">
        <v>690</v>
      </c>
      <c r="D540">
        <v>52</v>
      </c>
      <c r="E540" t="s">
        <v>2311</v>
      </c>
      <c r="F540" t="s">
        <v>6015</v>
      </c>
    </row>
    <row r="541" spans="1:8" hidden="1" x14ac:dyDescent="0.25">
      <c r="A541" t="s">
        <v>1143</v>
      </c>
      <c r="B541" t="s">
        <v>2216</v>
      </c>
      <c r="C541" t="s">
        <v>690</v>
      </c>
      <c r="D541">
        <v>49</v>
      </c>
      <c r="E541" t="s">
        <v>1825</v>
      </c>
      <c r="F541" t="s">
        <v>6015</v>
      </c>
    </row>
    <row r="542" spans="1:8" hidden="1" x14ac:dyDescent="0.25">
      <c r="A542" t="s">
        <v>1825</v>
      </c>
      <c r="B542" t="s">
        <v>1826</v>
      </c>
      <c r="C542" t="s">
        <v>690</v>
      </c>
      <c r="D542">
        <v>42</v>
      </c>
      <c r="E542" t="s">
        <v>1823</v>
      </c>
      <c r="F542" t="s">
        <v>6015</v>
      </c>
    </row>
    <row r="543" spans="1:8" hidden="1" x14ac:dyDescent="0.25">
      <c r="A543" t="s">
        <v>1072</v>
      </c>
      <c r="B543" t="s">
        <v>1228</v>
      </c>
      <c r="C543" t="s">
        <v>690</v>
      </c>
      <c r="D543">
        <v>27</v>
      </c>
      <c r="E543" t="s">
        <v>1227</v>
      </c>
      <c r="F543" t="s">
        <v>6015</v>
      </c>
    </row>
    <row r="544" spans="1:8" hidden="1" x14ac:dyDescent="0.25">
      <c r="A544" t="s">
        <v>975</v>
      </c>
      <c r="B544" t="s">
        <v>976</v>
      </c>
      <c r="C544" t="s">
        <v>690</v>
      </c>
      <c r="D544">
        <v>12</v>
      </c>
      <c r="E544" t="s">
        <v>975</v>
      </c>
      <c r="F544" t="s">
        <v>6015</v>
      </c>
    </row>
    <row r="545" spans="1:6" hidden="1" x14ac:dyDescent="0.25">
      <c r="A545" t="s">
        <v>1229</v>
      </c>
      <c r="B545" t="s">
        <v>2411</v>
      </c>
      <c r="C545" t="s">
        <v>690</v>
      </c>
      <c r="D545">
        <v>73</v>
      </c>
      <c r="E545" t="s">
        <v>1231</v>
      </c>
      <c r="F545" t="s">
        <v>6015</v>
      </c>
    </row>
    <row r="546" spans="1:6" hidden="1" x14ac:dyDescent="0.25">
      <c r="A546" t="s">
        <v>866</v>
      </c>
      <c r="B546" t="s">
        <v>2572</v>
      </c>
      <c r="C546" t="s">
        <v>690</v>
      </c>
      <c r="D546">
        <v>69</v>
      </c>
      <c r="E546" t="s">
        <v>1362</v>
      </c>
      <c r="F546" t="s">
        <v>6015</v>
      </c>
    </row>
    <row r="547" spans="1:6" hidden="1" x14ac:dyDescent="0.25">
      <c r="A547" t="s">
        <v>862</v>
      </c>
      <c r="B547" t="s">
        <v>1942</v>
      </c>
      <c r="C547" t="s">
        <v>690</v>
      </c>
      <c r="D547">
        <v>83</v>
      </c>
      <c r="E547" t="s">
        <v>1940</v>
      </c>
      <c r="F547" t="s">
        <v>6015</v>
      </c>
    </row>
    <row r="548" spans="1:6" hidden="1" x14ac:dyDescent="0.25">
      <c r="A548" t="s">
        <v>1087</v>
      </c>
      <c r="B548" t="s">
        <v>2221</v>
      </c>
      <c r="C548" t="s">
        <v>690</v>
      </c>
      <c r="D548">
        <v>135</v>
      </c>
      <c r="E548" t="s">
        <v>1087</v>
      </c>
      <c r="F548" t="s">
        <v>6015</v>
      </c>
    </row>
    <row r="549" spans="1:6" hidden="1" x14ac:dyDescent="0.25">
      <c r="A549" t="s">
        <v>2222</v>
      </c>
      <c r="B549" t="s">
        <v>2223</v>
      </c>
      <c r="C549" t="s">
        <v>690</v>
      </c>
      <c r="D549">
        <v>380</v>
      </c>
      <c r="E549" t="s">
        <v>2222</v>
      </c>
      <c r="F549" t="s">
        <v>6015</v>
      </c>
    </row>
    <row r="550" spans="1:6" hidden="1" x14ac:dyDescent="0.25">
      <c r="A550" t="s">
        <v>1503</v>
      </c>
      <c r="B550" t="s">
        <v>1504</v>
      </c>
      <c r="C550" t="s">
        <v>690</v>
      </c>
      <c r="D550">
        <v>190</v>
      </c>
      <c r="E550" t="s">
        <v>1503</v>
      </c>
      <c r="F550" t="s">
        <v>6015</v>
      </c>
    </row>
    <row r="551" spans="1:6" hidden="1" x14ac:dyDescent="0.25">
      <c r="A551" t="s">
        <v>1163</v>
      </c>
      <c r="B551" t="s">
        <v>1713</v>
      </c>
      <c r="C551" t="s">
        <v>690</v>
      </c>
      <c r="D551">
        <v>376</v>
      </c>
      <c r="E551" t="s">
        <v>1163</v>
      </c>
      <c r="F551" t="s">
        <v>6015</v>
      </c>
    </row>
    <row r="552" spans="1:6" hidden="1" x14ac:dyDescent="0.25">
      <c r="A552" t="s">
        <v>2224</v>
      </c>
      <c r="B552" t="s">
        <v>2225</v>
      </c>
      <c r="C552" t="s">
        <v>690</v>
      </c>
      <c r="D552">
        <v>37</v>
      </c>
      <c r="E552" t="s">
        <v>2224</v>
      </c>
      <c r="F552" t="s">
        <v>6015</v>
      </c>
    </row>
    <row r="553" spans="1:6" hidden="1" x14ac:dyDescent="0.25">
      <c r="A553" t="s">
        <v>872</v>
      </c>
      <c r="B553" t="s">
        <v>873</v>
      </c>
      <c r="C553" t="s">
        <v>690</v>
      </c>
      <c r="D553">
        <v>20</v>
      </c>
      <c r="E553" t="s">
        <v>872</v>
      </c>
      <c r="F553" t="s">
        <v>6015</v>
      </c>
    </row>
    <row r="554" spans="1:6" hidden="1" x14ac:dyDescent="0.25">
      <c r="A554" t="s">
        <v>1505</v>
      </c>
      <c r="B554" t="s">
        <v>1506</v>
      </c>
      <c r="C554" t="s">
        <v>690</v>
      </c>
      <c r="D554">
        <v>22</v>
      </c>
      <c r="E554" t="s">
        <v>1505</v>
      </c>
      <c r="F554" t="s">
        <v>6015</v>
      </c>
    </row>
    <row r="555" spans="1:6" hidden="1" x14ac:dyDescent="0.25">
      <c r="A555" t="s">
        <v>2316</v>
      </c>
      <c r="B555" t="s">
        <v>2317</v>
      </c>
      <c r="C555" t="s">
        <v>690</v>
      </c>
      <c r="D555">
        <v>32</v>
      </c>
      <c r="E555" t="s">
        <v>2316</v>
      </c>
      <c r="F555" t="s">
        <v>6015</v>
      </c>
    </row>
    <row r="556" spans="1:6" hidden="1" x14ac:dyDescent="0.25">
      <c r="A556" t="s">
        <v>2072</v>
      </c>
      <c r="B556" t="s">
        <v>2073</v>
      </c>
      <c r="C556" t="s">
        <v>690</v>
      </c>
      <c r="D556">
        <v>3345</v>
      </c>
      <c r="E556" t="s">
        <v>2072</v>
      </c>
      <c r="F556" t="s">
        <v>6015</v>
      </c>
    </row>
    <row r="557" spans="1:6" hidden="1" x14ac:dyDescent="0.25">
      <c r="A557" t="s">
        <v>1945</v>
      </c>
      <c r="B557" t="s">
        <v>1944</v>
      </c>
      <c r="C557" t="s">
        <v>690</v>
      </c>
      <c r="D557">
        <v>930</v>
      </c>
      <c r="E557" t="s">
        <v>1715</v>
      </c>
      <c r="F557" t="s">
        <v>6015</v>
      </c>
    </row>
    <row r="558" spans="1:6" hidden="1" x14ac:dyDescent="0.25">
      <c r="A558" t="s">
        <v>1507</v>
      </c>
      <c r="B558" t="s">
        <v>2078</v>
      </c>
      <c r="C558" t="s">
        <v>690</v>
      </c>
      <c r="D558">
        <v>823</v>
      </c>
      <c r="E558" t="s">
        <v>2077</v>
      </c>
      <c r="F558" t="s">
        <v>6015</v>
      </c>
    </row>
    <row r="559" spans="1:6" hidden="1" x14ac:dyDescent="0.25">
      <c r="A559" t="s">
        <v>1715</v>
      </c>
      <c r="B559" t="s">
        <v>1716</v>
      </c>
      <c r="C559" t="s">
        <v>690</v>
      </c>
      <c r="D559">
        <v>1745</v>
      </c>
      <c r="E559" t="s">
        <v>1512</v>
      </c>
      <c r="F559" t="s">
        <v>6015</v>
      </c>
    </row>
    <row r="560" spans="1:6" hidden="1" x14ac:dyDescent="0.25">
      <c r="A560" t="s">
        <v>2077</v>
      </c>
      <c r="B560" t="s">
        <v>2587</v>
      </c>
      <c r="C560" t="s">
        <v>690</v>
      </c>
      <c r="D560">
        <v>1418</v>
      </c>
      <c r="E560" t="s">
        <v>2232</v>
      </c>
      <c r="F560" t="s">
        <v>6015</v>
      </c>
    </row>
    <row r="561" spans="1:6" hidden="1" x14ac:dyDescent="0.25">
      <c r="A561" t="s">
        <v>1947</v>
      </c>
      <c r="B561" t="s">
        <v>1946</v>
      </c>
      <c r="C561" t="s">
        <v>690</v>
      </c>
      <c r="D561">
        <v>21</v>
      </c>
      <c r="E561" t="s">
        <v>1837</v>
      </c>
      <c r="F561" t="s">
        <v>6015</v>
      </c>
    </row>
    <row r="562" spans="1:6" hidden="1" x14ac:dyDescent="0.25">
      <c r="A562" t="s">
        <v>1512</v>
      </c>
      <c r="B562" t="s">
        <v>1511</v>
      </c>
      <c r="C562" t="s">
        <v>690</v>
      </c>
      <c r="D562">
        <v>33</v>
      </c>
      <c r="E562" t="s">
        <v>1510</v>
      </c>
      <c r="F562" t="s">
        <v>6015</v>
      </c>
    </row>
    <row r="563" spans="1:6" hidden="1" x14ac:dyDescent="0.25">
      <c r="A563" t="s">
        <v>2232</v>
      </c>
      <c r="B563" t="s">
        <v>2231</v>
      </c>
      <c r="C563" t="s">
        <v>690</v>
      </c>
      <c r="D563">
        <v>29</v>
      </c>
      <c r="E563" t="s">
        <v>2230</v>
      </c>
      <c r="F563" t="s">
        <v>6015</v>
      </c>
    </row>
    <row r="564" spans="1:6" hidden="1" x14ac:dyDescent="0.25">
      <c r="A564" t="s">
        <v>1510</v>
      </c>
      <c r="B564" t="s">
        <v>1718</v>
      </c>
      <c r="C564" t="s">
        <v>690</v>
      </c>
      <c r="D564">
        <v>31</v>
      </c>
      <c r="E564" t="s">
        <v>1717</v>
      </c>
      <c r="F564" t="s">
        <v>6015</v>
      </c>
    </row>
    <row r="565" spans="1:6" hidden="1" x14ac:dyDescent="0.25">
      <c r="A565" t="s">
        <v>1837</v>
      </c>
      <c r="B565" t="s">
        <v>1836</v>
      </c>
      <c r="C565" t="s">
        <v>690</v>
      </c>
      <c r="D565">
        <v>18</v>
      </c>
      <c r="E565" t="s">
        <v>1835</v>
      </c>
      <c r="F565" t="s">
        <v>6015</v>
      </c>
    </row>
    <row r="566" spans="1:6" hidden="1" x14ac:dyDescent="0.25">
      <c r="A566" t="s">
        <v>1833</v>
      </c>
      <c r="B566" t="s">
        <v>1834</v>
      </c>
      <c r="C566" t="s">
        <v>690</v>
      </c>
      <c r="D566">
        <v>2905</v>
      </c>
      <c r="E566" t="s">
        <v>1833</v>
      </c>
      <c r="F566" t="s">
        <v>6015</v>
      </c>
    </row>
    <row r="567" spans="1:6" hidden="1" x14ac:dyDescent="0.25">
      <c r="A567" t="s">
        <v>2413</v>
      </c>
      <c r="B567" t="s">
        <v>2414</v>
      </c>
      <c r="C567" t="s">
        <v>690</v>
      </c>
      <c r="D567">
        <v>8731</v>
      </c>
      <c r="E567" t="s">
        <v>2413</v>
      </c>
      <c r="F567" t="s">
        <v>6015</v>
      </c>
    </row>
    <row r="568" spans="1:6" hidden="1" x14ac:dyDescent="0.25">
      <c r="A568" t="s">
        <v>1838</v>
      </c>
      <c r="B568" t="s">
        <v>1839</v>
      </c>
      <c r="C568" t="s">
        <v>690</v>
      </c>
      <c r="D568">
        <v>3193</v>
      </c>
      <c r="E568" t="s">
        <v>1838</v>
      </c>
      <c r="F568" t="s">
        <v>6015</v>
      </c>
    </row>
    <row r="569" spans="1:6" hidden="1" x14ac:dyDescent="0.25">
      <c r="A569" t="s">
        <v>1374</v>
      </c>
      <c r="B569" t="s">
        <v>2574</v>
      </c>
      <c r="C569" t="s">
        <v>690</v>
      </c>
      <c r="D569">
        <v>526</v>
      </c>
      <c r="E569" t="s">
        <v>2227</v>
      </c>
      <c r="F569" t="s">
        <v>6015</v>
      </c>
    </row>
    <row r="570" spans="1:6" hidden="1" x14ac:dyDescent="0.25">
      <c r="A570" t="s">
        <v>2076</v>
      </c>
      <c r="B570" t="s">
        <v>2075</v>
      </c>
      <c r="C570" t="s">
        <v>690</v>
      </c>
      <c r="D570">
        <v>2187</v>
      </c>
      <c r="E570" t="s">
        <v>2074</v>
      </c>
      <c r="F570" t="s">
        <v>6015</v>
      </c>
    </row>
    <row r="571" spans="1:6" hidden="1" x14ac:dyDescent="0.25">
      <c r="A571" t="s">
        <v>2227</v>
      </c>
      <c r="B571" t="s">
        <v>2226</v>
      </c>
      <c r="C571" t="s">
        <v>690</v>
      </c>
      <c r="D571">
        <v>12481</v>
      </c>
      <c r="E571" t="s">
        <v>1509</v>
      </c>
      <c r="F571" t="s">
        <v>6015</v>
      </c>
    </row>
    <row r="572" spans="1:6" hidden="1" x14ac:dyDescent="0.25">
      <c r="A572" t="s">
        <v>1509</v>
      </c>
      <c r="B572" t="s">
        <v>1508</v>
      </c>
      <c r="C572" t="s">
        <v>690</v>
      </c>
      <c r="D572">
        <v>2390</v>
      </c>
      <c r="E572" t="s">
        <v>1507</v>
      </c>
      <c r="F572" t="s">
        <v>6015</v>
      </c>
    </row>
    <row r="573" spans="1:6" hidden="1" x14ac:dyDescent="0.25">
      <c r="A573" t="s">
        <v>876</v>
      </c>
      <c r="B573" t="s">
        <v>1719</v>
      </c>
      <c r="C573" t="s">
        <v>690</v>
      </c>
      <c r="D573">
        <v>518</v>
      </c>
      <c r="E573" t="s">
        <v>876</v>
      </c>
      <c r="F573" t="s">
        <v>6015</v>
      </c>
    </row>
    <row r="574" spans="1:6" hidden="1" x14ac:dyDescent="0.25">
      <c r="A574" t="s">
        <v>1840</v>
      </c>
      <c r="B574" t="s">
        <v>1841</v>
      </c>
      <c r="C574" t="s">
        <v>690</v>
      </c>
      <c r="D574">
        <v>2411</v>
      </c>
      <c r="E574" t="s">
        <v>1378</v>
      </c>
      <c r="F574" t="s">
        <v>6015</v>
      </c>
    </row>
    <row r="575" spans="1:6" hidden="1" x14ac:dyDescent="0.25">
      <c r="A575" t="s">
        <v>1078</v>
      </c>
      <c r="B575" t="s">
        <v>1949</v>
      </c>
      <c r="C575" t="s">
        <v>690</v>
      </c>
      <c r="D575">
        <v>501</v>
      </c>
      <c r="E575" t="s">
        <v>1840</v>
      </c>
      <c r="F575" t="s">
        <v>6015</v>
      </c>
    </row>
    <row r="576" spans="1:6" hidden="1" x14ac:dyDescent="0.25">
      <c r="A576" t="s">
        <v>1378</v>
      </c>
      <c r="B576" t="s">
        <v>2575</v>
      </c>
      <c r="C576" t="s">
        <v>690</v>
      </c>
      <c r="D576">
        <v>441</v>
      </c>
      <c r="E576" t="s">
        <v>1380</v>
      </c>
      <c r="F576" t="s">
        <v>6015</v>
      </c>
    </row>
    <row r="577" spans="1:6" hidden="1" x14ac:dyDescent="0.25">
      <c r="A577" t="s">
        <v>756</v>
      </c>
      <c r="B577" t="s">
        <v>1842</v>
      </c>
      <c r="C577" t="s">
        <v>690</v>
      </c>
      <c r="D577">
        <v>477</v>
      </c>
      <c r="E577" t="s">
        <v>989</v>
      </c>
      <c r="F577" t="s">
        <v>6015</v>
      </c>
    </row>
    <row r="578" spans="1:6" hidden="1" x14ac:dyDescent="0.25">
      <c r="A578" t="s">
        <v>2234</v>
      </c>
      <c r="B578" t="s">
        <v>2235</v>
      </c>
      <c r="C578" t="s">
        <v>690</v>
      </c>
      <c r="D578">
        <v>238</v>
      </c>
      <c r="E578" t="s">
        <v>1515</v>
      </c>
      <c r="F578" t="s">
        <v>6015</v>
      </c>
    </row>
    <row r="579" spans="1:6" hidden="1" x14ac:dyDescent="0.25">
      <c r="A579" t="s">
        <v>1515</v>
      </c>
      <c r="B579" t="s">
        <v>1516</v>
      </c>
      <c r="C579" t="s">
        <v>690</v>
      </c>
      <c r="D579">
        <v>323</v>
      </c>
      <c r="E579" t="s">
        <v>1513</v>
      </c>
      <c r="F579" t="s">
        <v>6015</v>
      </c>
    </row>
    <row r="580" spans="1:6" hidden="1" x14ac:dyDescent="0.25">
      <c r="A580" t="s">
        <v>23</v>
      </c>
      <c r="B580" t="s">
        <v>24</v>
      </c>
      <c r="C580" t="s">
        <v>674</v>
      </c>
      <c r="D580">
        <v>206</v>
      </c>
      <c r="E580" t="s">
        <v>23</v>
      </c>
      <c r="F580" t="s">
        <v>6015</v>
      </c>
    </row>
    <row r="581" spans="1:6" hidden="1" x14ac:dyDescent="0.25">
      <c r="A581" t="s">
        <v>379</v>
      </c>
      <c r="B581" t="s">
        <v>380</v>
      </c>
      <c r="C581" t="s">
        <v>674</v>
      </c>
      <c r="D581">
        <v>166</v>
      </c>
      <c r="E581" t="s">
        <v>379</v>
      </c>
      <c r="F581" t="s">
        <v>6015</v>
      </c>
    </row>
    <row r="582" spans="1:6" hidden="1" x14ac:dyDescent="0.25">
      <c r="A582" t="s">
        <v>2074</v>
      </c>
      <c r="B582" t="s">
        <v>2229</v>
      </c>
      <c r="C582" t="s">
        <v>690</v>
      </c>
      <c r="D582">
        <v>3144</v>
      </c>
      <c r="E582" t="s">
        <v>1945</v>
      </c>
      <c r="F582" t="s">
        <v>6015</v>
      </c>
    </row>
    <row r="583" spans="1:6" hidden="1" x14ac:dyDescent="0.25">
      <c r="A583" t="s">
        <v>989</v>
      </c>
      <c r="B583" t="s">
        <v>2416</v>
      </c>
      <c r="C583" t="s">
        <v>690</v>
      </c>
      <c r="D583">
        <v>390</v>
      </c>
      <c r="E583" t="s">
        <v>2234</v>
      </c>
      <c r="F583" t="s">
        <v>6015</v>
      </c>
    </row>
    <row r="584" spans="1:6" hidden="1" x14ac:dyDescent="0.25">
      <c r="A584" t="s">
        <v>287</v>
      </c>
      <c r="B584" t="s">
        <v>288</v>
      </c>
      <c r="C584" t="s">
        <v>674</v>
      </c>
      <c r="D584">
        <v>113</v>
      </c>
      <c r="E584" t="s">
        <v>287</v>
      </c>
      <c r="F584" t="s">
        <v>6015</v>
      </c>
    </row>
    <row r="585" spans="1:6" hidden="1" x14ac:dyDescent="0.25">
      <c r="A585" t="s">
        <v>602</v>
      </c>
      <c r="B585" t="s">
        <v>603</v>
      </c>
      <c r="C585" t="s">
        <v>674</v>
      </c>
      <c r="D585">
        <v>77</v>
      </c>
      <c r="E585" t="s">
        <v>602</v>
      </c>
      <c r="F585" t="s">
        <v>6015</v>
      </c>
    </row>
    <row r="586" spans="1:6" hidden="1" x14ac:dyDescent="0.25">
      <c r="A586" t="s">
        <v>27</v>
      </c>
      <c r="B586" t="s">
        <v>363</v>
      </c>
      <c r="C586" t="s">
        <v>674</v>
      </c>
      <c r="D586">
        <v>66</v>
      </c>
      <c r="E586" t="s">
        <v>362</v>
      </c>
      <c r="F586" t="s">
        <v>6015</v>
      </c>
    </row>
    <row r="587" spans="1:6" hidden="1" x14ac:dyDescent="0.25">
      <c r="A587" t="s">
        <v>28</v>
      </c>
      <c r="B587" t="s">
        <v>399</v>
      </c>
      <c r="C587" t="s">
        <v>674</v>
      </c>
      <c r="D587">
        <v>62</v>
      </c>
      <c r="E587" t="s">
        <v>398</v>
      </c>
      <c r="F587" t="s">
        <v>6015</v>
      </c>
    </row>
    <row r="588" spans="1:6" hidden="1" x14ac:dyDescent="0.25">
      <c r="A588" t="s">
        <v>29</v>
      </c>
      <c r="B588" t="s">
        <v>424</v>
      </c>
      <c r="C588" t="s">
        <v>674</v>
      </c>
      <c r="D588">
        <v>25</v>
      </c>
      <c r="E588" t="s">
        <v>423</v>
      </c>
      <c r="F588" t="s">
        <v>6015</v>
      </c>
    </row>
    <row r="589" spans="1:6" hidden="1" x14ac:dyDescent="0.25">
      <c r="A589" t="s">
        <v>30</v>
      </c>
      <c r="B589" t="s">
        <v>294</v>
      </c>
      <c r="C589" t="s">
        <v>674</v>
      </c>
      <c r="D589">
        <v>26</v>
      </c>
      <c r="E589" t="s">
        <v>293</v>
      </c>
      <c r="F589" t="s">
        <v>6015</v>
      </c>
    </row>
    <row r="590" spans="1:6" hidden="1" x14ac:dyDescent="0.25">
      <c r="A590" t="s">
        <v>32</v>
      </c>
      <c r="B590" t="s">
        <v>366</v>
      </c>
      <c r="C590" t="s">
        <v>674</v>
      </c>
      <c r="D590">
        <v>30</v>
      </c>
      <c r="E590" t="s">
        <v>365</v>
      </c>
      <c r="F590" t="s">
        <v>6015</v>
      </c>
    </row>
    <row r="591" spans="1:6" hidden="1" x14ac:dyDescent="0.25">
      <c r="A591" t="s">
        <v>31</v>
      </c>
      <c r="B591" t="s">
        <v>222</v>
      </c>
      <c r="C591" t="s">
        <v>674</v>
      </c>
      <c r="D591">
        <v>31</v>
      </c>
      <c r="E591" t="s">
        <v>221</v>
      </c>
      <c r="F591" t="s">
        <v>6015</v>
      </c>
    </row>
    <row r="592" spans="1:6" hidden="1" x14ac:dyDescent="0.25">
      <c r="A592" t="s">
        <v>1724</v>
      </c>
      <c r="B592" t="s">
        <v>1725</v>
      </c>
      <c r="C592" t="s">
        <v>690</v>
      </c>
      <c r="D592">
        <v>1336</v>
      </c>
      <c r="E592" t="s">
        <v>898</v>
      </c>
      <c r="F592" t="s">
        <v>6015</v>
      </c>
    </row>
    <row r="593" spans="1:6" hidden="1" x14ac:dyDescent="0.25">
      <c r="A593" t="s">
        <v>2318</v>
      </c>
      <c r="B593" t="s">
        <v>2319</v>
      </c>
      <c r="C593" t="s">
        <v>690</v>
      </c>
      <c r="D593">
        <v>760</v>
      </c>
      <c r="E593" t="s">
        <v>901</v>
      </c>
      <c r="F593" t="s">
        <v>6015</v>
      </c>
    </row>
    <row r="594" spans="1:6" hidden="1" x14ac:dyDescent="0.25">
      <c r="A594" t="s">
        <v>1950</v>
      </c>
      <c r="B594" t="s">
        <v>1951</v>
      </c>
      <c r="C594" t="s">
        <v>690</v>
      </c>
      <c r="D594">
        <v>857</v>
      </c>
      <c r="E594" t="s">
        <v>1089</v>
      </c>
      <c r="F594" t="s">
        <v>6015</v>
      </c>
    </row>
    <row r="595" spans="1:6" hidden="1" x14ac:dyDescent="0.25">
      <c r="A595" t="s">
        <v>479</v>
      </c>
      <c r="B595" t="s">
        <v>480</v>
      </c>
      <c r="C595" t="s">
        <v>674</v>
      </c>
      <c r="D595">
        <v>419</v>
      </c>
      <c r="E595" t="s">
        <v>479</v>
      </c>
      <c r="F595" t="s">
        <v>6015</v>
      </c>
    </row>
    <row r="596" spans="1:6" hidden="1" x14ac:dyDescent="0.25">
      <c r="A596" t="s">
        <v>311</v>
      </c>
      <c r="B596" t="s">
        <v>312</v>
      </c>
      <c r="C596" t="s">
        <v>674</v>
      </c>
      <c r="D596">
        <v>416</v>
      </c>
      <c r="E596" t="s">
        <v>311</v>
      </c>
      <c r="F596" t="s">
        <v>6015</v>
      </c>
    </row>
    <row r="597" spans="1:6" hidden="1" x14ac:dyDescent="0.25">
      <c r="A597" t="s">
        <v>434</v>
      </c>
      <c r="B597" t="s">
        <v>435</v>
      </c>
      <c r="C597" t="s">
        <v>674</v>
      </c>
      <c r="D597">
        <v>182</v>
      </c>
      <c r="E597" t="s">
        <v>434</v>
      </c>
      <c r="F597" t="s">
        <v>6015</v>
      </c>
    </row>
    <row r="598" spans="1:6" hidden="1" x14ac:dyDescent="0.25">
      <c r="A598" t="s">
        <v>896</v>
      </c>
      <c r="B598" t="s">
        <v>897</v>
      </c>
      <c r="C598" t="s">
        <v>690</v>
      </c>
      <c r="D598">
        <v>1639</v>
      </c>
      <c r="E598" t="s">
        <v>896</v>
      </c>
      <c r="F598" t="s">
        <v>6015</v>
      </c>
    </row>
    <row r="599" spans="1:6" hidden="1" x14ac:dyDescent="0.25">
      <c r="A599" t="s">
        <v>1129</v>
      </c>
      <c r="B599" t="s">
        <v>902</v>
      </c>
      <c r="C599" t="s">
        <v>690</v>
      </c>
      <c r="D599">
        <v>1353</v>
      </c>
      <c r="E599" t="s">
        <v>1129</v>
      </c>
      <c r="F599" t="s">
        <v>6015</v>
      </c>
    </row>
    <row r="600" spans="1:6" hidden="1" x14ac:dyDescent="0.25">
      <c r="A600" t="s">
        <v>1306</v>
      </c>
      <c r="B600" t="s">
        <v>904</v>
      </c>
      <c r="C600" t="s">
        <v>690</v>
      </c>
      <c r="D600">
        <v>1306</v>
      </c>
      <c r="E600" t="s">
        <v>1306</v>
      </c>
      <c r="F600" t="s">
        <v>6015</v>
      </c>
    </row>
    <row r="601" spans="1:6" hidden="1" x14ac:dyDescent="0.25">
      <c r="A601" t="s">
        <v>963</v>
      </c>
      <c r="B601" t="s">
        <v>999</v>
      </c>
      <c r="C601" t="s">
        <v>690</v>
      </c>
      <c r="D601">
        <v>1290</v>
      </c>
      <c r="E601" t="s">
        <v>963</v>
      </c>
      <c r="F601" t="s">
        <v>6015</v>
      </c>
    </row>
    <row r="602" spans="1:6" hidden="1" x14ac:dyDescent="0.25">
      <c r="A602" t="s">
        <v>899</v>
      </c>
      <c r="B602" t="s">
        <v>900</v>
      </c>
      <c r="C602" t="s">
        <v>690</v>
      </c>
      <c r="D602">
        <v>1123</v>
      </c>
      <c r="E602" t="s">
        <v>899</v>
      </c>
      <c r="F602" t="s">
        <v>6015</v>
      </c>
    </row>
    <row r="603" spans="1:6" hidden="1" x14ac:dyDescent="0.25">
      <c r="A603" t="s">
        <v>242</v>
      </c>
      <c r="B603" t="s">
        <v>1000</v>
      </c>
      <c r="C603" t="s">
        <v>674</v>
      </c>
      <c r="D603">
        <v>315</v>
      </c>
      <c r="E603" t="s">
        <v>242</v>
      </c>
      <c r="F603" t="s">
        <v>6015</v>
      </c>
    </row>
    <row r="604" spans="1:6" hidden="1" x14ac:dyDescent="0.25">
      <c r="A604" t="s">
        <v>1383</v>
      </c>
      <c r="B604" t="s">
        <v>1386</v>
      </c>
      <c r="C604" t="s">
        <v>690</v>
      </c>
      <c r="D604">
        <v>284</v>
      </c>
      <c r="E604" t="s">
        <v>1383</v>
      </c>
      <c r="F604" t="s">
        <v>6015</v>
      </c>
    </row>
    <row r="605" spans="1:6" hidden="1" x14ac:dyDescent="0.25">
      <c r="A605" t="s">
        <v>146</v>
      </c>
      <c r="B605" t="s">
        <v>147</v>
      </c>
      <c r="C605" t="s">
        <v>674</v>
      </c>
      <c r="D605">
        <v>328</v>
      </c>
      <c r="E605" t="s">
        <v>146</v>
      </c>
      <c r="F605" t="s">
        <v>6015</v>
      </c>
    </row>
    <row r="606" spans="1:6" hidden="1" x14ac:dyDescent="0.25">
      <c r="A606" t="s">
        <v>619</v>
      </c>
      <c r="B606" t="s">
        <v>620</v>
      </c>
      <c r="C606" t="s">
        <v>674</v>
      </c>
      <c r="D606">
        <v>258</v>
      </c>
      <c r="E606" t="s">
        <v>619</v>
      </c>
      <c r="F606" t="s">
        <v>6015</v>
      </c>
    </row>
    <row r="607" spans="1:6" hidden="1" x14ac:dyDescent="0.25">
      <c r="A607" t="s">
        <v>1394</v>
      </c>
      <c r="B607" t="s">
        <v>1395</v>
      </c>
      <c r="C607" t="s">
        <v>690</v>
      </c>
      <c r="D607">
        <v>324</v>
      </c>
      <c r="E607" t="s">
        <v>1394</v>
      </c>
      <c r="F607" t="s">
        <v>6015</v>
      </c>
    </row>
    <row r="608" spans="1:6" hidden="1" x14ac:dyDescent="0.25">
      <c r="A608" t="s">
        <v>314</v>
      </c>
      <c r="B608" t="s">
        <v>315</v>
      </c>
      <c r="C608" t="s">
        <v>674</v>
      </c>
      <c r="D608">
        <v>65</v>
      </c>
      <c r="E608" t="s">
        <v>314</v>
      </c>
      <c r="F608" t="s">
        <v>6015</v>
      </c>
    </row>
    <row r="609" spans="1:8" hidden="1" x14ac:dyDescent="0.25">
      <c r="A609" t="s">
        <v>546</v>
      </c>
      <c r="B609" t="s">
        <v>547</v>
      </c>
      <c r="C609" t="s">
        <v>674</v>
      </c>
      <c r="D609">
        <v>61</v>
      </c>
      <c r="E609" t="s">
        <v>546</v>
      </c>
      <c r="F609" t="s">
        <v>6015</v>
      </c>
    </row>
    <row r="610" spans="1:8" hidden="1" x14ac:dyDescent="0.25">
      <c r="A610" t="s">
        <v>506</v>
      </c>
      <c r="B610" t="s">
        <v>507</v>
      </c>
      <c r="C610" t="s">
        <v>674</v>
      </c>
      <c r="D610">
        <v>41</v>
      </c>
      <c r="E610" t="s">
        <v>506</v>
      </c>
      <c r="F610" t="s">
        <v>6015</v>
      </c>
    </row>
    <row r="611" spans="1:8" hidden="1" x14ac:dyDescent="0.25">
      <c r="A611" t="s">
        <v>338</v>
      </c>
      <c r="B611" t="s">
        <v>339</v>
      </c>
      <c r="C611" t="s">
        <v>674</v>
      </c>
      <c r="D611">
        <v>166</v>
      </c>
      <c r="E611" t="s">
        <v>338</v>
      </c>
      <c r="F611" t="s">
        <v>6015</v>
      </c>
    </row>
    <row r="612" spans="1:8" hidden="1" x14ac:dyDescent="0.25">
      <c r="A612" t="s">
        <v>451</v>
      </c>
      <c r="B612" t="s">
        <v>452</v>
      </c>
      <c r="C612" t="s">
        <v>674</v>
      </c>
      <c r="D612">
        <v>128</v>
      </c>
      <c r="E612" t="s">
        <v>451</v>
      </c>
      <c r="F612" t="s">
        <v>6015</v>
      </c>
    </row>
    <row r="613" spans="1:8" hidden="1" x14ac:dyDescent="0.25">
      <c r="A613" t="s">
        <v>973</v>
      </c>
      <c r="B613" t="s">
        <v>912</v>
      </c>
      <c r="C613" t="s">
        <v>690</v>
      </c>
      <c r="D613">
        <v>342</v>
      </c>
      <c r="E613" t="s">
        <v>973</v>
      </c>
      <c r="F613" t="s">
        <v>6015</v>
      </c>
    </row>
    <row r="614" spans="1:8" hidden="1" x14ac:dyDescent="0.25">
      <c r="A614" t="s">
        <v>1402</v>
      </c>
      <c r="B614" t="s">
        <v>1140</v>
      </c>
      <c r="C614" t="s">
        <v>690</v>
      </c>
      <c r="D614">
        <v>216</v>
      </c>
      <c r="E614" t="s">
        <v>1397</v>
      </c>
      <c r="F614" t="s">
        <v>6015</v>
      </c>
    </row>
    <row r="615" spans="1:8" hidden="1" x14ac:dyDescent="0.25">
      <c r="A615" t="s">
        <v>913</v>
      </c>
      <c r="B615" t="s">
        <v>920</v>
      </c>
      <c r="C615" t="s">
        <v>690</v>
      </c>
      <c r="D615">
        <v>200</v>
      </c>
      <c r="E615" t="s">
        <v>1167</v>
      </c>
      <c r="F615" t="s">
        <v>6015</v>
      </c>
      <c r="G615" t="s">
        <v>1095</v>
      </c>
      <c r="H615" t="s">
        <v>1167</v>
      </c>
    </row>
    <row r="616" spans="1:8" hidden="1" x14ac:dyDescent="0.25">
      <c r="A616" t="s">
        <v>1726</v>
      </c>
      <c r="B616" t="s">
        <v>1727</v>
      </c>
      <c r="C616" t="s">
        <v>674</v>
      </c>
      <c r="D616">
        <v>187</v>
      </c>
      <c r="E616" t="s">
        <v>178</v>
      </c>
      <c r="F616" t="s">
        <v>6015</v>
      </c>
    </row>
    <row r="617" spans="1:8" hidden="1" x14ac:dyDescent="0.25">
      <c r="A617" t="s">
        <v>4425</v>
      </c>
      <c r="B617" t="s">
        <v>3864</v>
      </c>
      <c r="C617" t="s">
        <v>674</v>
      </c>
      <c r="D617">
        <v>192</v>
      </c>
      <c r="E617" t="s">
        <v>1952</v>
      </c>
      <c r="F617" t="s">
        <v>6015</v>
      </c>
      <c r="G617" t="s">
        <v>290</v>
      </c>
      <c r="H617" t="s">
        <v>1952</v>
      </c>
    </row>
    <row r="618" spans="1:8" hidden="1" x14ac:dyDescent="0.25">
      <c r="A618" t="s">
        <v>4426</v>
      </c>
      <c r="B618" t="s">
        <v>3865</v>
      </c>
      <c r="C618" t="s">
        <v>674</v>
      </c>
      <c r="D618">
        <v>115</v>
      </c>
      <c r="E618" t="s">
        <v>1633</v>
      </c>
      <c r="F618" t="s">
        <v>6015</v>
      </c>
    </row>
    <row r="619" spans="1:8" hidden="1" x14ac:dyDescent="0.25">
      <c r="A619" t="s">
        <v>4428</v>
      </c>
      <c r="B619" t="s">
        <v>3867</v>
      </c>
      <c r="C619" t="s">
        <v>674</v>
      </c>
      <c r="D619">
        <v>133</v>
      </c>
      <c r="E619" t="s">
        <v>2321</v>
      </c>
      <c r="F619" t="s">
        <v>6015</v>
      </c>
    </row>
    <row r="620" spans="1:8" hidden="1" x14ac:dyDescent="0.25">
      <c r="A620" t="s">
        <v>2251</v>
      </c>
      <c r="B620" t="s">
        <v>2250</v>
      </c>
      <c r="C620" t="s">
        <v>690</v>
      </c>
      <c r="D620">
        <v>598</v>
      </c>
      <c r="E620" t="s">
        <v>848</v>
      </c>
      <c r="F620" t="s">
        <v>6015</v>
      </c>
    </row>
    <row r="621" spans="1:8" hidden="1" x14ac:dyDescent="0.25">
      <c r="A621" t="s">
        <v>1525</v>
      </c>
      <c r="B621" t="s">
        <v>1524</v>
      </c>
      <c r="C621" t="s">
        <v>690</v>
      </c>
      <c r="D621">
        <v>210</v>
      </c>
      <c r="E621" t="s">
        <v>744</v>
      </c>
      <c r="F621" t="s">
        <v>6015</v>
      </c>
    </row>
    <row r="622" spans="1:8" hidden="1" x14ac:dyDescent="0.25">
      <c r="A622" t="s">
        <v>1528</v>
      </c>
      <c r="B622" t="s">
        <v>1527</v>
      </c>
      <c r="C622" t="s">
        <v>690</v>
      </c>
      <c r="D622">
        <v>588</v>
      </c>
      <c r="E622" t="s">
        <v>1526</v>
      </c>
      <c r="F622" t="s">
        <v>6015</v>
      </c>
    </row>
    <row r="623" spans="1:8" hidden="1" x14ac:dyDescent="0.25">
      <c r="A623" t="s">
        <v>2426</v>
      </c>
      <c r="B623" t="s">
        <v>1309</v>
      </c>
      <c r="C623" t="s">
        <v>690</v>
      </c>
      <c r="D623">
        <v>204</v>
      </c>
      <c r="E623" t="s">
        <v>1308</v>
      </c>
      <c r="F623" t="s">
        <v>6015</v>
      </c>
    </row>
    <row r="624" spans="1:8" hidden="1" x14ac:dyDescent="0.25">
      <c r="A624" t="s">
        <v>2324</v>
      </c>
      <c r="B624" t="s">
        <v>2323</v>
      </c>
      <c r="C624" t="s">
        <v>690</v>
      </c>
      <c r="D624">
        <v>191</v>
      </c>
      <c r="E624" t="s">
        <v>740</v>
      </c>
      <c r="F624" t="s">
        <v>6015</v>
      </c>
    </row>
    <row r="625" spans="1:6" hidden="1" x14ac:dyDescent="0.25">
      <c r="A625" t="s">
        <v>1855</v>
      </c>
      <c r="B625" t="s">
        <v>1004</v>
      </c>
      <c r="C625" t="s">
        <v>690</v>
      </c>
      <c r="D625">
        <v>139</v>
      </c>
      <c r="E625" t="s">
        <v>852</v>
      </c>
      <c r="F625" t="s">
        <v>6015</v>
      </c>
    </row>
    <row r="626" spans="1:6" hidden="1" x14ac:dyDescent="0.25">
      <c r="A626" t="s">
        <v>1955</v>
      </c>
      <c r="B626" t="s">
        <v>1954</v>
      </c>
      <c r="C626" t="s">
        <v>690</v>
      </c>
      <c r="D626">
        <v>177</v>
      </c>
      <c r="E626" t="s">
        <v>1068</v>
      </c>
      <c r="F626" t="s">
        <v>6015</v>
      </c>
    </row>
    <row r="627" spans="1:6" hidden="1" x14ac:dyDescent="0.25">
      <c r="A627" t="s">
        <v>2252</v>
      </c>
      <c r="B627" t="s">
        <v>1255</v>
      </c>
      <c r="C627" t="s">
        <v>690</v>
      </c>
      <c r="D627">
        <v>126</v>
      </c>
      <c r="E627" t="s">
        <v>746</v>
      </c>
      <c r="F627" t="s">
        <v>6015</v>
      </c>
    </row>
    <row r="628" spans="1:6" hidden="1" x14ac:dyDescent="0.25">
      <c r="A628" t="s">
        <v>1635</v>
      </c>
      <c r="B628" t="s">
        <v>780</v>
      </c>
      <c r="C628" t="s">
        <v>690</v>
      </c>
      <c r="D628">
        <v>158</v>
      </c>
      <c r="E628" t="s">
        <v>779</v>
      </c>
      <c r="F628" t="s">
        <v>6015</v>
      </c>
    </row>
    <row r="629" spans="1:6" hidden="1" x14ac:dyDescent="0.25">
      <c r="A629" t="s">
        <v>1957</v>
      </c>
      <c r="B629" t="s">
        <v>1956</v>
      </c>
      <c r="C629" t="s">
        <v>690</v>
      </c>
      <c r="D629">
        <v>114</v>
      </c>
      <c r="E629" t="s">
        <v>1125</v>
      </c>
      <c r="F629" t="s">
        <v>6015</v>
      </c>
    </row>
    <row r="630" spans="1:6" hidden="1" x14ac:dyDescent="0.25">
      <c r="A630" t="s">
        <v>2253</v>
      </c>
      <c r="B630" t="s">
        <v>1171</v>
      </c>
      <c r="C630" t="s">
        <v>690</v>
      </c>
      <c r="D630">
        <v>172</v>
      </c>
      <c r="E630" t="s">
        <v>1170</v>
      </c>
      <c r="F630" t="s">
        <v>6015</v>
      </c>
    </row>
    <row r="631" spans="1:6" hidden="1" x14ac:dyDescent="0.25">
      <c r="A631" t="s">
        <v>440</v>
      </c>
      <c r="B631" t="s">
        <v>2095</v>
      </c>
      <c r="C631" t="s">
        <v>674</v>
      </c>
      <c r="D631">
        <v>51</v>
      </c>
      <c r="E631" t="s">
        <v>440</v>
      </c>
      <c r="F631" t="s">
        <v>6015</v>
      </c>
    </row>
    <row r="632" spans="1:6" hidden="1" x14ac:dyDescent="0.25">
      <c r="A632" t="s">
        <v>473</v>
      </c>
      <c r="B632" t="s">
        <v>2096</v>
      </c>
      <c r="C632" t="s">
        <v>674</v>
      </c>
      <c r="D632">
        <v>48</v>
      </c>
      <c r="E632" t="s">
        <v>611</v>
      </c>
      <c r="F632" t="s">
        <v>6015</v>
      </c>
    </row>
    <row r="633" spans="1:6" hidden="1" x14ac:dyDescent="0.25">
      <c r="A633" t="s">
        <v>401</v>
      </c>
      <c r="B633" t="s">
        <v>4325</v>
      </c>
      <c r="C633" t="s">
        <v>674</v>
      </c>
      <c r="D633">
        <v>641</v>
      </c>
    </row>
    <row r="634" spans="1:6" hidden="1" x14ac:dyDescent="0.25">
      <c r="A634" t="s">
        <v>2097</v>
      </c>
      <c r="B634" t="s">
        <v>4327</v>
      </c>
      <c r="C634" t="s">
        <v>690</v>
      </c>
      <c r="D634">
        <v>787</v>
      </c>
    </row>
    <row r="635" spans="1:6" hidden="1" x14ac:dyDescent="0.25">
      <c r="A635" t="s">
        <v>2104</v>
      </c>
      <c r="B635" t="s">
        <v>4344</v>
      </c>
      <c r="C635" t="s">
        <v>690</v>
      </c>
      <c r="D635">
        <v>3</v>
      </c>
    </row>
    <row r="636" spans="1:6" hidden="1" x14ac:dyDescent="0.25">
      <c r="A636" t="s">
        <v>1965</v>
      </c>
      <c r="B636" t="s">
        <v>4347</v>
      </c>
      <c r="C636" t="s">
        <v>690</v>
      </c>
      <c r="D636">
        <v>50</v>
      </c>
    </row>
    <row r="637" spans="1:6" hidden="1" x14ac:dyDescent="0.25">
      <c r="A637" t="s">
        <v>1867</v>
      </c>
      <c r="B637" t="s">
        <v>4416</v>
      </c>
      <c r="C637" t="s">
        <v>674</v>
      </c>
      <c r="D637">
        <v>52</v>
      </c>
    </row>
    <row r="638" spans="1:6" hidden="1" x14ac:dyDescent="0.25">
      <c r="A638" t="s">
        <v>2333</v>
      </c>
      <c r="B638" t="s">
        <v>4417</v>
      </c>
      <c r="C638" t="s">
        <v>674</v>
      </c>
      <c r="D638">
        <v>38</v>
      </c>
    </row>
    <row r="639" spans="1:6" hidden="1" x14ac:dyDescent="0.25">
      <c r="A639" t="s">
        <v>1541</v>
      </c>
      <c r="B639" t="s">
        <v>1543</v>
      </c>
      <c r="C639" t="s">
        <v>674</v>
      </c>
      <c r="D639">
        <v>36</v>
      </c>
    </row>
    <row r="640" spans="1:6" hidden="1" x14ac:dyDescent="0.25">
      <c r="A640" t="s">
        <v>322</v>
      </c>
      <c r="B640" t="s">
        <v>4468</v>
      </c>
      <c r="C640" t="s">
        <v>674</v>
      </c>
      <c r="D640">
        <v>42</v>
      </c>
    </row>
    <row r="641" spans="1:4" hidden="1" x14ac:dyDescent="0.25">
      <c r="A641" t="s">
        <v>1</v>
      </c>
      <c r="B641" t="s">
        <v>4469</v>
      </c>
      <c r="C641" t="s">
        <v>674</v>
      </c>
      <c r="D641">
        <v>41</v>
      </c>
    </row>
    <row r="642" spans="1:4" hidden="1" x14ac:dyDescent="0.25">
      <c r="A642" t="s">
        <v>350</v>
      </c>
      <c r="B642" t="s">
        <v>4470</v>
      </c>
      <c r="C642" t="s">
        <v>674</v>
      </c>
      <c r="D642">
        <v>44</v>
      </c>
    </row>
    <row r="643" spans="1:4" hidden="1" x14ac:dyDescent="0.25">
      <c r="A643" t="s">
        <v>95</v>
      </c>
      <c r="B643" t="s">
        <v>4471</v>
      </c>
      <c r="C643" t="s">
        <v>674</v>
      </c>
      <c r="D643">
        <v>24</v>
      </c>
    </row>
    <row r="644" spans="1:4" hidden="1" x14ac:dyDescent="0.25">
      <c r="A644" t="s">
        <v>538</v>
      </c>
      <c r="B644" t="s">
        <v>4472</v>
      </c>
      <c r="C644" t="s">
        <v>674</v>
      </c>
      <c r="D644">
        <v>36</v>
      </c>
    </row>
    <row r="645" spans="1:4" hidden="1" x14ac:dyDescent="0.25">
      <c r="A645" t="s">
        <v>1975</v>
      </c>
      <c r="B645" t="s">
        <v>4240</v>
      </c>
      <c r="C645" t="s">
        <v>674</v>
      </c>
      <c r="D645">
        <v>55</v>
      </c>
    </row>
    <row r="646" spans="1:4" hidden="1" x14ac:dyDescent="0.25">
      <c r="A646" t="s">
        <v>355</v>
      </c>
      <c r="B646" t="s">
        <v>4493</v>
      </c>
      <c r="C646" t="s">
        <v>674</v>
      </c>
      <c r="D646">
        <v>67</v>
      </c>
    </row>
    <row r="647" spans="1:4" hidden="1" x14ac:dyDescent="0.25">
      <c r="A647" t="s">
        <v>1568</v>
      </c>
      <c r="B647" t="s">
        <v>1569</v>
      </c>
      <c r="C647" t="s">
        <v>674</v>
      </c>
      <c r="D647">
        <v>49</v>
      </c>
    </row>
    <row r="648" spans="1:4" hidden="1" x14ac:dyDescent="0.25">
      <c r="A648" t="s">
        <v>693</v>
      </c>
      <c r="B648" t="s">
        <v>4496</v>
      </c>
      <c r="C648" t="s">
        <v>690</v>
      </c>
      <c r="D648">
        <v>592</v>
      </c>
    </row>
    <row r="649" spans="1:4" hidden="1" x14ac:dyDescent="0.25">
      <c r="A649" t="s">
        <v>515</v>
      </c>
      <c r="B649" t="s">
        <v>516</v>
      </c>
      <c r="C649" t="s">
        <v>674</v>
      </c>
      <c r="D649">
        <v>15</v>
      </c>
    </row>
    <row r="650" spans="1:4" hidden="1" x14ac:dyDescent="0.25">
      <c r="A650" t="s">
        <v>358</v>
      </c>
      <c r="B650" t="s">
        <v>359</v>
      </c>
      <c r="C650" t="s">
        <v>674</v>
      </c>
      <c r="D650">
        <v>10</v>
      </c>
    </row>
    <row r="651" spans="1:4" hidden="1" x14ac:dyDescent="0.25">
      <c r="A651" t="s">
        <v>667</v>
      </c>
      <c r="B651" t="s">
        <v>2004</v>
      </c>
      <c r="C651" t="s">
        <v>690</v>
      </c>
      <c r="D651">
        <v>1533</v>
      </c>
    </row>
    <row r="652" spans="1:4" hidden="1" x14ac:dyDescent="0.25">
      <c r="A652" t="s">
        <v>1116</v>
      </c>
      <c r="B652" t="s">
        <v>1117</v>
      </c>
      <c r="C652" t="s">
        <v>690</v>
      </c>
      <c r="D652">
        <v>2161</v>
      </c>
    </row>
    <row r="653" spans="1:4" hidden="1" x14ac:dyDescent="0.25">
      <c r="A653" t="s">
        <v>814</v>
      </c>
      <c r="B653" t="s">
        <v>1667</v>
      </c>
      <c r="C653" t="s">
        <v>690</v>
      </c>
      <c r="D653">
        <v>843</v>
      </c>
    </row>
    <row r="654" spans="1:4" hidden="1" x14ac:dyDescent="0.25">
      <c r="A654" t="s">
        <v>1044</v>
      </c>
      <c r="B654" t="s">
        <v>2529</v>
      </c>
      <c r="C654" t="s">
        <v>690</v>
      </c>
      <c r="D654">
        <v>785</v>
      </c>
    </row>
    <row r="655" spans="1:4" hidden="1" x14ac:dyDescent="0.25">
      <c r="A655" t="s">
        <v>810</v>
      </c>
      <c r="B655" t="s">
        <v>943</v>
      </c>
      <c r="C655" t="s">
        <v>690</v>
      </c>
      <c r="D655">
        <v>1037</v>
      </c>
    </row>
    <row r="656" spans="1:4" hidden="1" x14ac:dyDescent="0.25">
      <c r="A656" t="s">
        <v>207</v>
      </c>
      <c r="B656" t="s">
        <v>208</v>
      </c>
      <c r="C656" t="s">
        <v>674</v>
      </c>
      <c r="D656">
        <v>193</v>
      </c>
    </row>
    <row r="657" spans="1:4" hidden="1" x14ac:dyDescent="0.25">
      <c r="A657" t="s">
        <v>393</v>
      </c>
      <c r="B657" t="s">
        <v>394</v>
      </c>
      <c r="C657" t="s">
        <v>674</v>
      </c>
      <c r="D657">
        <v>171</v>
      </c>
    </row>
    <row r="658" spans="1:4" hidden="1" x14ac:dyDescent="0.25">
      <c r="A658" t="s">
        <v>553</v>
      </c>
      <c r="B658" t="s">
        <v>554</v>
      </c>
      <c r="C658" t="s">
        <v>674</v>
      </c>
      <c r="D658">
        <v>19</v>
      </c>
    </row>
    <row r="659" spans="1:4" hidden="1" x14ac:dyDescent="0.25">
      <c r="A659" t="s">
        <v>477</v>
      </c>
      <c r="B659" t="s">
        <v>478</v>
      </c>
      <c r="C659" t="s">
        <v>674</v>
      </c>
      <c r="D659">
        <v>46</v>
      </c>
    </row>
    <row r="660" spans="1:4" hidden="1" x14ac:dyDescent="0.25">
      <c r="A660" t="s">
        <v>186</v>
      </c>
      <c r="B660" t="s">
        <v>187</v>
      </c>
      <c r="C660" t="s">
        <v>674</v>
      </c>
      <c r="D660">
        <v>41</v>
      </c>
    </row>
    <row r="661" spans="1:4" hidden="1" x14ac:dyDescent="0.25">
      <c r="A661" t="s">
        <v>617</v>
      </c>
      <c r="B661" t="s">
        <v>618</v>
      </c>
      <c r="C661" t="s">
        <v>674</v>
      </c>
      <c r="D661">
        <v>49</v>
      </c>
    </row>
    <row r="662" spans="1:4" hidden="1" x14ac:dyDescent="0.25">
      <c r="A662" t="s">
        <v>136</v>
      </c>
      <c r="B662" t="s">
        <v>137</v>
      </c>
      <c r="C662" t="s">
        <v>674</v>
      </c>
      <c r="D662">
        <v>12</v>
      </c>
    </row>
    <row r="663" spans="1:4" hidden="1" x14ac:dyDescent="0.25">
      <c r="A663" t="s">
        <v>528</v>
      </c>
      <c r="B663" t="s">
        <v>529</v>
      </c>
      <c r="C663" t="s">
        <v>674</v>
      </c>
      <c r="D663">
        <v>10</v>
      </c>
    </row>
    <row r="664" spans="1:4" hidden="1" x14ac:dyDescent="0.25">
      <c r="A664" t="s">
        <v>560</v>
      </c>
      <c r="B664" t="s">
        <v>561</v>
      </c>
      <c r="C664" t="s">
        <v>674</v>
      </c>
      <c r="D664">
        <v>20</v>
      </c>
    </row>
    <row r="665" spans="1:4" hidden="1" x14ac:dyDescent="0.25">
      <c r="A665" t="s">
        <v>346</v>
      </c>
      <c r="B665" t="s">
        <v>347</v>
      </c>
      <c r="C665" t="s">
        <v>674</v>
      </c>
      <c r="D665">
        <v>12</v>
      </c>
    </row>
    <row r="666" spans="1:4" hidden="1" x14ac:dyDescent="0.25">
      <c r="A666" t="s">
        <v>360</v>
      </c>
      <c r="B666" t="s">
        <v>361</v>
      </c>
      <c r="C666" t="s">
        <v>674</v>
      </c>
      <c r="D666">
        <v>27</v>
      </c>
    </row>
    <row r="667" spans="1:4" hidden="1" x14ac:dyDescent="0.25">
      <c r="A667" t="s">
        <v>252</v>
      </c>
      <c r="B667" t="s">
        <v>253</v>
      </c>
      <c r="C667" t="s">
        <v>674</v>
      </c>
      <c r="D667">
        <v>14</v>
      </c>
    </row>
    <row r="668" spans="1:4" hidden="1" x14ac:dyDescent="0.25">
      <c r="A668" t="s">
        <v>491</v>
      </c>
      <c r="B668" t="s">
        <v>492</v>
      </c>
      <c r="C668" t="s">
        <v>674</v>
      </c>
      <c r="D668">
        <v>42</v>
      </c>
    </row>
    <row r="669" spans="1:4" hidden="1" x14ac:dyDescent="0.25">
      <c r="A669" t="s">
        <v>336</v>
      </c>
      <c r="B669" t="s">
        <v>337</v>
      </c>
      <c r="C669" t="s">
        <v>674</v>
      </c>
      <c r="D669">
        <v>47</v>
      </c>
    </row>
    <row r="670" spans="1:4" hidden="1" x14ac:dyDescent="0.25">
      <c r="A670" t="s">
        <v>420</v>
      </c>
      <c r="B670" t="s">
        <v>421</v>
      </c>
      <c r="C670" t="s">
        <v>674</v>
      </c>
      <c r="D670">
        <v>13</v>
      </c>
    </row>
    <row r="671" spans="1:4" hidden="1" x14ac:dyDescent="0.25">
      <c r="A671" t="s">
        <v>373</v>
      </c>
      <c r="B671" t="s">
        <v>374</v>
      </c>
      <c r="C671" t="s">
        <v>674</v>
      </c>
      <c r="D671">
        <v>41</v>
      </c>
    </row>
    <row r="672" spans="1:4" hidden="1" x14ac:dyDescent="0.25">
      <c r="A672" t="s">
        <v>448</v>
      </c>
      <c r="B672" t="s">
        <v>449</v>
      </c>
      <c r="C672" t="s">
        <v>674</v>
      </c>
      <c r="D672">
        <v>42</v>
      </c>
    </row>
    <row r="673" spans="1:4" hidden="1" x14ac:dyDescent="0.25">
      <c r="A673" t="s">
        <v>239</v>
      </c>
      <c r="B673" t="s">
        <v>240</v>
      </c>
      <c r="C673" t="s">
        <v>674</v>
      </c>
      <c r="D673">
        <v>19</v>
      </c>
    </row>
    <row r="674" spans="1:4" hidden="1" x14ac:dyDescent="0.25">
      <c r="A674" t="s">
        <v>139</v>
      </c>
      <c r="B674" t="s">
        <v>140</v>
      </c>
      <c r="C674" t="s">
        <v>674</v>
      </c>
      <c r="D674">
        <v>36</v>
      </c>
    </row>
    <row r="675" spans="1:4" hidden="1" x14ac:dyDescent="0.25">
      <c r="A675" t="s">
        <v>409</v>
      </c>
      <c r="B675" t="s">
        <v>192</v>
      </c>
      <c r="C675" t="s">
        <v>674</v>
      </c>
      <c r="D675">
        <v>18</v>
      </c>
    </row>
    <row r="676" spans="1:4" hidden="1" x14ac:dyDescent="0.25">
      <c r="A676" t="s">
        <v>191</v>
      </c>
      <c r="B676" t="s">
        <v>192</v>
      </c>
      <c r="C676" t="s">
        <v>674</v>
      </c>
      <c r="D676">
        <v>14</v>
      </c>
    </row>
    <row r="677" spans="1:4" hidden="1" x14ac:dyDescent="0.25">
      <c r="A677" t="s">
        <v>285</v>
      </c>
      <c r="B677" t="s">
        <v>192</v>
      </c>
      <c r="C677" t="s">
        <v>674</v>
      </c>
      <c r="D677">
        <v>13</v>
      </c>
    </row>
    <row r="678" spans="1:4" hidden="1" x14ac:dyDescent="0.25">
      <c r="A678" t="s">
        <v>241</v>
      </c>
      <c r="B678" t="s">
        <v>192</v>
      </c>
      <c r="C678" t="s">
        <v>674</v>
      </c>
      <c r="D678">
        <v>16</v>
      </c>
    </row>
    <row r="679" spans="1:4" hidden="1" x14ac:dyDescent="0.25">
      <c r="A679" t="s">
        <v>601</v>
      </c>
      <c r="B679" t="s">
        <v>192</v>
      </c>
      <c r="C679" t="s">
        <v>674</v>
      </c>
      <c r="D679">
        <v>17</v>
      </c>
    </row>
    <row r="680" spans="1:4" hidden="1" x14ac:dyDescent="0.25">
      <c r="A680" t="s">
        <v>517</v>
      </c>
      <c r="B680" t="s">
        <v>192</v>
      </c>
      <c r="C680" t="s">
        <v>674</v>
      </c>
      <c r="D680">
        <v>16</v>
      </c>
    </row>
    <row r="681" spans="1:4" hidden="1" x14ac:dyDescent="0.25">
      <c r="A681" t="s">
        <v>854</v>
      </c>
      <c r="B681" t="s">
        <v>2310</v>
      </c>
      <c r="C681" t="s">
        <v>690</v>
      </c>
      <c r="D681">
        <v>352</v>
      </c>
    </row>
    <row r="682" spans="1:4" hidden="1" x14ac:dyDescent="0.25">
      <c r="A682" t="s">
        <v>1212</v>
      </c>
      <c r="B682" t="s">
        <v>2068</v>
      </c>
      <c r="C682" t="s">
        <v>690</v>
      </c>
      <c r="D682">
        <v>399</v>
      </c>
    </row>
    <row r="683" spans="1:4" hidden="1" x14ac:dyDescent="0.25">
      <c r="A683" t="s">
        <v>1066</v>
      </c>
      <c r="B683" t="s">
        <v>2069</v>
      </c>
      <c r="C683" t="s">
        <v>690</v>
      </c>
      <c r="D683">
        <v>404</v>
      </c>
    </row>
    <row r="684" spans="1:4" hidden="1" x14ac:dyDescent="0.25">
      <c r="A684" t="s">
        <v>1155</v>
      </c>
      <c r="B684" t="s">
        <v>2409</v>
      </c>
      <c r="C684" t="s">
        <v>690</v>
      </c>
      <c r="D684">
        <v>100</v>
      </c>
    </row>
    <row r="685" spans="1:4" hidden="1" x14ac:dyDescent="0.25">
      <c r="A685" t="s">
        <v>1215</v>
      </c>
      <c r="B685" t="s">
        <v>4292</v>
      </c>
      <c r="C685" t="s">
        <v>690</v>
      </c>
      <c r="D685">
        <v>1915</v>
      </c>
    </row>
    <row r="686" spans="1:4" hidden="1" x14ac:dyDescent="0.25">
      <c r="A686" t="s">
        <v>1137</v>
      </c>
      <c r="B686" t="s">
        <v>4294</v>
      </c>
      <c r="C686" t="s">
        <v>690</v>
      </c>
      <c r="D686">
        <v>293</v>
      </c>
    </row>
    <row r="687" spans="1:4" hidden="1" x14ac:dyDescent="0.25">
      <c r="A687" t="s">
        <v>1221</v>
      </c>
      <c r="B687" t="s">
        <v>1146</v>
      </c>
      <c r="C687" t="s">
        <v>690</v>
      </c>
      <c r="D687">
        <v>31</v>
      </c>
    </row>
    <row r="688" spans="1:4" hidden="1" x14ac:dyDescent="0.25">
      <c r="A688" t="s">
        <v>1145</v>
      </c>
      <c r="B688" t="s">
        <v>2570</v>
      </c>
      <c r="C688" t="s">
        <v>690</v>
      </c>
      <c r="D688">
        <v>33</v>
      </c>
    </row>
    <row r="689" spans="1:4" hidden="1" x14ac:dyDescent="0.25">
      <c r="A689" t="s">
        <v>1225</v>
      </c>
      <c r="B689" t="s">
        <v>4319</v>
      </c>
      <c r="C689" t="s">
        <v>690</v>
      </c>
      <c r="D689">
        <v>174</v>
      </c>
    </row>
    <row r="690" spans="1:4" hidden="1" x14ac:dyDescent="0.25">
      <c r="A690" t="s">
        <v>1940</v>
      </c>
      <c r="B690" t="s">
        <v>1943</v>
      </c>
      <c r="C690" t="s">
        <v>690</v>
      </c>
      <c r="D690">
        <v>382</v>
      </c>
    </row>
    <row r="691" spans="1:4" hidden="1" x14ac:dyDescent="0.25">
      <c r="A691" t="s">
        <v>1231</v>
      </c>
      <c r="B691" t="s">
        <v>1712</v>
      </c>
      <c r="C691" t="s">
        <v>690</v>
      </c>
      <c r="D691">
        <v>84</v>
      </c>
    </row>
    <row r="692" spans="1:4" hidden="1" x14ac:dyDescent="0.25">
      <c r="A692" t="s">
        <v>1364</v>
      </c>
      <c r="B692" t="s">
        <v>2482</v>
      </c>
      <c r="C692" t="s">
        <v>690</v>
      </c>
      <c r="D692">
        <v>53</v>
      </c>
    </row>
    <row r="693" spans="1:4" hidden="1" x14ac:dyDescent="0.25">
      <c r="A693" t="s">
        <v>1513</v>
      </c>
      <c r="B693" t="s">
        <v>2082</v>
      </c>
      <c r="C693" t="s">
        <v>690</v>
      </c>
      <c r="D693">
        <v>418</v>
      </c>
    </row>
    <row r="694" spans="1:4" hidden="1" x14ac:dyDescent="0.25">
      <c r="A694" t="s">
        <v>1082</v>
      </c>
      <c r="B694" t="s">
        <v>2083</v>
      </c>
      <c r="C694" t="s">
        <v>690</v>
      </c>
      <c r="D694">
        <v>380</v>
      </c>
    </row>
    <row r="695" spans="1:4" hidden="1" x14ac:dyDescent="0.25">
      <c r="A695" t="s">
        <v>1380</v>
      </c>
      <c r="B695" t="s">
        <v>1517</v>
      </c>
      <c r="C695" t="s">
        <v>690</v>
      </c>
      <c r="D695">
        <v>131</v>
      </c>
    </row>
    <row r="696" spans="1:4" hidden="1" x14ac:dyDescent="0.25">
      <c r="A696" t="s">
        <v>905</v>
      </c>
      <c r="B696" t="s">
        <v>3713</v>
      </c>
      <c r="C696" t="s">
        <v>690</v>
      </c>
      <c r="D696">
        <v>177</v>
      </c>
    </row>
    <row r="697" spans="1:4" hidden="1" x14ac:dyDescent="0.25">
      <c r="A697" t="s">
        <v>504</v>
      </c>
      <c r="B697" t="s">
        <v>3807</v>
      </c>
      <c r="C697" t="s">
        <v>674</v>
      </c>
      <c r="D697">
        <v>239</v>
      </c>
    </row>
    <row r="698" spans="1:4" hidden="1" x14ac:dyDescent="0.25">
      <c r="A698" t="s">
        <v>1141</v>
      </c>
      <c r="B698" t="s">
        <v>1257</v>
      </c>
      <c r="C698" t="s">
        <v>690</v>
      </c>
      <c r="D698">
        <v>179</v>
      </c>
    </row>
    <row r="699" spans="1:4" hidden="1" x14ac:dyDescent="0.25">
      <c r="A699" t="s">
        <v>1397</v>
      </c>
      <c r="B699" t="s">
        <v>1173</v>
      </c>
      <c r="C699" t="s">
        <v>690</v>
      </c>
      <c r="D699">
        <v>304</v>
      </c>
    </row>
    <row r="700" spans="1:4" hidden="1" x14ac:dyDescent="0.25">
      <c r="A700" t="s">
        <v>848</v>
      </c>
      <c r="B700" t="s">
        <v>4422</v>
      </c>
      <c r="C700" t="s">
        <v>690</v>
      </c>
      <c r="D700">
        <v>272</v>
      </c>
    </row>
    <row r="701" spans="1:4" hidden="1" x14ac:dyDescent="0.25">
      <c r="A701" t="s">
        <v>1312</v>
      </c>
      <c r="B701" t="s">
        <v>1313</v>
      </c>
      <c r="C701" t="s">
        <v>690</v>
      </c>
      <c r="D701">
        <v>814</v>
      </c>
    </row>
    <row r="702" spans="1:4" hidden="1" x14ac:dyDescent="0.25">
      <c r="A702" t="s">
        <v>3958</v>
      </c>
      <c r="B702" t="s">
        <v>3984</v>
      </c>
      <c r="C702" t="s">
        <v>690</v>
      </c>
      <c r="D702">
        <v>753</v>
      </c>
    </row>
    <row r="703" spans="1:4" hidden="1" x14ac:dyDescent="0.25">
      <c r="A703" t="s">
        <v>4326</v>
      </c>
      <c r="B703" t="s">
        <v>3986</v>
      </c>
      <c r="C703" t="s">
        <v>690</v>
      </c>
      <c r="D703">
        <v>1835</v>
      </c>
    </row>
    <row r="704" spans="1:4" hidden="1" x14ac:dyDescent="0.25">
      <c r="A704" t="s">
        <v>4328</v>
      </c>
      <c r="B704" t="s">
        <v>3993</v>
      </c>
      <c r="C704" t="s">
        <v>674</v>
      </c>
      <c r="D704">
        <v>95</v>
      </c>
    </row>
    <row r="705" spans="1:4" hidden="1" x14ac:dyDescent="0.25">
      <c r="A705" t="s">
        <v>4329</v>
      </c>
      <c r="B705" t="s">
        <v>3995</v>
      </c>
      <c r="C705" t="s">
        <v>674</v>
      </c>
      <c r="D705">
        <v>95</v>
      </c>
    </row>
    <row r="706" spans="1:4" hidden="1" x14ac:dyDescent="0.25">
      <c r="A706" t="s">
        <v>3965</v>
      </c>
      <c r="B706" t="s">
        <v>4330</v>
      </c>
      <c r="C706" t="s">
        <v>690</v>
      </c>
      <c r="D706">
        <v>196</v>
      </c>
    </row>
    <row r="707" spans="1:4" hidden="1" x14ac:dyDescent="0.25">
      <c r="A707" t="s">
        <v>4331</v>
      </c>
      <c r="B707" t="s">
        <v>4332</v>
      </c>
      <c r="C707" t="s">
        <v>690</v>
      </c>
      <c r="D707">
        <v>174</v>
      </c>
    </row>
    <row r="708" spans="1:4" hidden="1" x14ac:dyDescent="0.25">
      <c r="A708" t="s">
        <v>4333</v>
      </c>
      <c r="B708" t="s">
        <v>3964</v>
      </c>
      <c r="C708" t="s">
        <v>690</v>
      </c>
      <c r="D708">
        <v>102</v>
      </c>
    </row>
    <row r="709" spans="1:4" hidden="1" x14ac:dyDescent="0.25">
      <c r="A709" t="s">
        <v>4334</v>
      </c>
      <c r="B709" t="s">
        <v>3966</v>
      </c>
      <c r="C709" t="s">
        <v>690</v>
      </c>
      <c r="D709">
        <v>78</v>
      </c>
    </row>
    <row r="710" spans="1:4" hidden="1" x14ac:dyDescent="0.25">
      <c r="A710" t="s">
        <v>2691</v>
      </c>
      <c r="B710" t="s">
        <v>4335</v>
      </c>
      <c r="C710" t="s">
        <v>690</v>
      </c>
      <c r="D710">
        <v>1201</v>
      </c>
    </row>
    <row r="711" spans="1:4" hidden="1" x14ac:dyDescent="0.25">
      <c r="A711" t="s">
        <v>2986</v>
      </c>
      <c r="B711" t="s">
        <v>4336</v>
      </c>
      <c r="C711" t="s">
        <v>690</v>
      </c>
      <c r="D711">
        <v>1134</v>
      </c>
    </row>
    <row r="712" spans="1:4" hidden="1" x14ac:dyDescent="0.25">
      <c r="A712" t="s">
        <v>2612</v>
      </c>
      <c r="B712" t="s">
        <v>4337</v>
      </c>
      <c r="C712" t="s">
        <v>690</v>
      </c>
      <c r="D712">
        <v>935</v>
      </c>
    </row>
    <row r="713" spans="1:4" hidden="1" x14ac:dyDescent="0.25">
      <c r="A713" t="s">
        <v>4338</v>
      </c>
      <c r="B713" t="s">
        <v>4339</v>
      </c>
      <c r="C713" t="s">
        <v>674</v>
      </c>
      <c r="D713">
        <v>4</v>
      </c>
    </row>
    <row r="714" spans="1:4" hidden="1" x14ac:dyDescent="0.25">
      <c r="A714" t="s">
        <v>4340</v>
      </c>
      <c r="B714" t="s">
        <v>4341</v>
      </c>
      <c r="C714" t="s">
        <v>674</v>
      </c>
      <c r="D714">
        <v>4</v>
      </c>
    </row>
    <row r="715" spans="1:4" hidden="1" x14ac:dyDescent="0.25">
      <c r="A715" t="s">
        <v>4342</v>
      </c>
      <c r="B715" t="s">
        <v>4343</v>
      </c>
      <c r="C715" t="s">
        <v>690</v>
      </c>
      <c r="D715">
        <v>4</v>
      </c>
    </row>
    <row r="716" spans="1:4" hidden="1" x14ac:dyDescent="0.25">
      <c r="A716" t="s">
        <v>4345</v>
      </c>
      <c r="B716" t="s">
        <v>3988</v>
      </c>
      <c r="C716" t="s">
        <v>690</v>
      </c>
      <c r="D716">
        <v>79</v>
      </c>
    </row>
    <row r="717" spans="1:4" hidden="1" x14ac:dyDescent="0.25">
      <c r="A717" t="s">
        <v>3072</v>
      </c>
      <c r="B717" t="s">
        <v>3989</v>
      </c>
      <c r="C717" t="s">
        <v>674</v>
      </c>
      <c r="D717">
        <v>68</v>
      </c>
    </row>
    <row r="718" spans="1:4" hidden="1" x14ac:dyDescent="0.25">
      <c r="A718" t="s">
        <v>3024</v>
      </c>
      <c r="B718" t="s">
        <v>3990</v>
      </c>
      <c r="C718" t="s">
        <v>674</v>
      </c>
      <c r="D718">
        <v>68</v>
      </c>
    </row>
    <row r="719" spans="1:4" hidden="1" x14ac:dyDescent="0.25">
      <c r="A719" t="s">
        <v>3996</v>
      </c>
      <c r="B719" t="s">
        <v>4346</v>
      </c>
      <c r="C719" t="s">
        <v>690</v>
      </c>
      <c r="D719">
        <v>80</v>
      </c>
    </row>
    <row r="720" spans="1:4" hidden="1" x14ac:dyDescent="0.25">
      <c r="A720" t="s">
        <v>3674</v>
      </c>
      <c r="B720" t="s">
        <v>4348</v>
      </c>
      <c r="C720" t="s">
        <v>690</v>
      </c>
      <c r="D720">
        <v>0</v>
      </c>
    </row>
    <row r="721" spans="1:4" hidden="1" x14ac:dyDescent="0.25">
      <c r="A721" t="s">
        <v>3169</v>
      </c>
      <c r="B721" t="s">
        <v>4349</v>
      </c>
      <c r="C721" t="s">
        <v>690</v>
      </c>
      <c r="D721">
        <v>0</v>
      </c>
    </row>
    <row r="722" spans="1:4" hidden="1" x14ac:dyDescent="0.25">
      <c r="A722" t="s">
        <v>4350</v>
      </c>
      <c r="B722" t="s">
        <v>4351</v>
      </c>
      <c r="C722" t="s">
        <v>690</v>
      </c>
      <c r="D722">
        <v>1</v>
      </c>
    </row>
    <row r="723" spans="1:4" hidden="1" x14ac:dyDescent="0.25">
      <c r="A723" t="s">
        <v>4352</v>
      </c>
      <c r="B723" t="s">
        <v>4353</v>
      </c>
      <c r="C723" t="s">
        <v>690</v>
      </c>
      <c r="D723">
        <v>1</v>
      </c>
    </row>
    <row r="724" spans="1:4" hidden="1" x14ac:dyDescent="0.25">
      <c r="A724" t="s">
        <v>4354</v>
      </c>
      <c r="B724" t="s">
        <v>4355</v>
      </c>
      <c r="C724" t="s">
        <v>690</v>
      </c>
      <c r="D724">
        <v>1</v>
      </c>
    </row>
    <row r="725" spans="1:4" hidden="1" x14ac:dyDescent="0.25">
      <c r="A725" t="s">
        <v>4356</v>
      </c>
      <c r="B725" t="s">
        <v>4357</v>
      </c>
      <c r="C725" t="s">
        <v>690</v>
      </c>
      <c r="D725">
        <v>0</v>
      </c>
    </row>
    <row r="726" spans="1:4" hidden="1" x14ac:dyDescent="0.25">
      <c r="A726" t="s">
        <v>4358</v>
      </c>
      <c r="B726" t="s">
        <v>4359</v>
      </c>
      <c r="C726" t="s">
        <v>674</v>
      </c>
      <c r="D726">
        <v>23</v>
      </c>
    </row>
    <row r="727" spans="1:4" hidden="1" x14ac:dyDescent="0.25">
      <c r="A727" t="s">
        <v>4360</v>
      </c>
      <c r="B727" t="s">
        <v>4361</v>
      </c>
      <c r="C727" t="s">
        <v>674</v>
      </c>
      <c r="D727">
        <v>24</v>
      </c>
    </row>
    <row r="728" spans="1:4" hidden="1" x14ac:dyDescent="0.25">
      <c r="A728" t="s">
        <v>4362</v>
      </c>
      <c r="B728" t="s">
        <v>4363</v>
      </c>
      <c r="C728" t="s">
        <v>674</v>
      </c>
      <c r="D728">
        <v>21</v>
      </c>
    </row>
    <row r="729" spans="1:4" hidden="1" x14ac:dyDescent="0.25">
      <c r="A729" t="s">
        <v>4364</v>
      </c>
      <c r="B729" t="s">
        <v>4365</v>
      </c>
      <c r="C729" t="s">
        <v>674</v>
      </c>
      <c r="D729">
        <v>23</v>
      </c>
    </row>
    <row r="730" spans="1:4" hidden="1" x14ac:dyDescent="0.25">
      <c r="A730" t="s">
        <v>4366</v>
      </c>
      <c r="B730" t="s">
        <v>4367</v>
      </c>
      <c r="C730" t="s">
        <v>674</v>
      </c>
      <c r="D730">
        <v>20</v>
      </c>
    </row>
    <row r="731" spans="1:4" hidden="1" x14ac:dyDescent="0.25">
      <c r="A731" t="s">
        <v>4368</v>
      </c>
      <c r="B731" t="s">
        <v>4369</v>
      </c>
      <c r="C731" t="s">
        <v>674</v>
      </c>
      <c r="D731">
        <v>21</v>
      </c>
    </row>
    <row r="732" spans="1:4" hidden="1" x14ac:dyDescent="0.25">
      <c r="A732" t="s">
        <v>4370</v>
      </c>
      <c r="B732" t="s">
        <v>4371</v>
      </c>
      <c r="C732" t="s">
        <v>674</v>
      </c>
      <c r="D732">
        <v>27</v>
      </c>
    </row>
    <row r="733" spans="1:4" hidden="1" x14ac:dyDescent="0.25">
      <c r="A733" t="s">
        <v>4372</v>
      </c>
      <c r="B733" t="s">
        <v>4373</v>
      </c>
      <c r="C733" t="s">
        <v>674</v>
      </c>
      <c r="D733">
        <v>27</v>
      </c>
    </row>
    <row r="734" spans="1:4" hidden="1" x14ac:dyDescent="0.25">
      <c r="A734" t="s">
        <v>4374</v>
      </c>
      <c r="B734" t="s">
        <v>4375</v>
      </c>
      <c r="C734" t="s">
        <v>674</v>
      </c>
      <c r="D734">
        <v>24</v>
      </c>
    </row>
    <row r="735" spans="1:4" hidden="1" x14ac:dyDescent="0.25">
      <c r="A735" t="s">
        <v>4376</v>
      </c>
      <c r="B735" t="s">
        <v>4377</v>
      </c>
      <c r="C735" t="s">
        <v>674</v>
      </c>
      <c r="D735">
        <v>27</v>
      </c>
    </row>
    <row r="736" spans="1:4" hidden="1" x14ac:dyDescent="0.25">
      <c r="A736" t="s">
        <v>4378</v>
      </c>
      <c r="B736" t="s">
        <v>4379</v>
      </c>
      <c r="C736" t="s">
        <v>674</v>
      </c>
      <c r="D736">
        <v>25</v>
      </c>
    </row>
    <row r="737" spans="1:4" hidden="1" x14ac:dyDescent="0.25">
      <c r="A737" t="s">
        <v>4380</v>
      </c>
      <c r="B737" t="s">
        <v>4381</v>
      </c>
      <c r="C737" t="s">
        <v>674</v>
      </c>
      <c r="D737">
        <v>26</v>
      </c>
    </row>
    <row r="738" spans="1:4" hidden="1" x14ac:dyDescent="0.25">
      <c r="A738" t="s">
        <v>4382</v>
      </c>
      <c r="B738" t="s">
        <v>4383</v>
      </c>
      <c r="C738" t="s">
        <v>674</v>
      </c>
      <c r="D738">
        <v>37</v>
      </c>
    </row>
    <row r="739" spans="1:4" hidden="1" x14ac:dyDescent="0.25">
      <c r="A739" t="s">
        <v>4384</v>
      </c>
      <c r="B739" t="s">
        <v>4385</v>
      </c>
      <c r="C739" t="s">
        <v>674</v>
      </c>
      <c r="D739">
        <v>40</v>
      </c>
    </row>
    <row r="740" spans="1:4" hidden="1" x14ac:dyDescent="0.25">
      <c r="A740" t="s">
        <v>4386</v>
      </c>
      <c r="B740" t="s">
        <v>4387</v>
      </c>
      <c r="C740" t="s">
        <v>674</v>
      </c>
      <c r="D740">
        <v>29</v>
      </c>
    </row>
    <row r="741" spans="1:4" hidden="1" x14ac:dyDescent="0.25">
      <c r="A741" t="s">
        <v>4388</v>
      </c>
      <c r="B741" t="s">
        <v>4389</v>
      </c>
      <c r="C741" t="s">
        <v>674</v>
      </c>
      <c r="D741">
        <v>39</v>
      </c>
    </row>
    <row r="742" spans="1:4" hidden="1" x14ac:dyDescent="0.25">
      <c r="A742" t="s">
        <v>4390</v>
      </c>
      <c r="B742" t="s">
        <v>4391</v>
      </c>
      <c r="C742" t="s">
        <v>674</v>
      </c>
      <c r="D742">
        <v>33</v>
      </c>
    </row>
    <row r="743" spans="1:4" hidden="1" x14ac:dyDescent="0.25">
      <c r="A743" t="s">
        <v>4392</v>
      </c>
      <c r="B743" t="s">
        <v>4393</v>
      </c>
      <c r="C743" t="s">
        <v>674</v>
      </c>
      <c r="D743">
        <v>30</v>
      </c>
    </row>
    <row r="744" spans="1:4" hidden="1" x14ac:dyDescent="0.25">
      <c r="A744" t="s">
        <v>4398</v>
      </c>
      <c r="B744" t="s">
        <v>4399</v>
      </c>
      <c r="C744" t="s">
        <v>674</v>
      </c>
      <c r="D744">
        <v>31</v>
      </c>
    </row>
    <row r="745" spans="1:4" hidden="1" x14ac:dyDescent="0.25">
      <c r="A745" t="s">
        <v>4400</v>
      </c>
      <c r="B745" t="s">
        <v>4401</v>
      </c>
      <c r="C745" t="s">
        <v>674</v>
      </c>
      <c r="D745">
        <v>37</v>
      </c>
    </row>
    <row r="746" spans="1:4" hidden="1" x14ac:dyDescent="0.25">
      <c r="A746" t="s">
        <v>4402</v>
      </c>
      <c r="B746" t="s">
        <v>4403</v>
      </c>
      <c r="C746" t="s">
        <v>674</v>
      </c>
      <c r="D746">
        <v>33</v>
      </c>
    </row>
    <row r="747" spans="1:4" hidden="1" x14ac:dyDescent="0.25">
      <c r="A747" t="s">
        <v>4404</v>
      </c>
      <c r="B747" t="s">
        <v>4405</v>
      </c>
      <c r="C747" t="s">
        <v>674</v>
      </c>
      <c r="D747">
        <v>31</v>
      </c>
    </row>
    <row r="748" spans="1:4" hidden="1" x14ac:dyDescent="0.25">
      <c r="A748" t="s">
        <v>1645</v>
      </c>
      <c r="B748" t="s">
        <v>1646</v>
      </c>
      <c r="C748" t="s">
        <v>674</v>
      </c>
      <c r="D748">
        <v>26</v>
      </c>
    </row>
    <row r="749" spans="1:4" hidden="1" x14ac:dyDescent="0.25">
      <c r="A749" t="s">
        <v>4406</v>
      </c>
      <c r="B749" t="s">
        <v>4407</v>
      </c>
      <c r="C749" t="s">
        <v>674</v>
      </c>
      <c r="D749">
        <v>31</v>
      </c>
    </row>
    <row r="750" spans="1:4" hidden="1" x14ac:dyDescent="0.25">
      <c r="A750" t="s">
        <v>4408</v>
      </c>
      <c r="B750" t="s">
        <v>4409</v>
      </c>
      <c r="C750" t="s">
        <v>674</v>
      </c>
      <c r="D750">
        <v>25</v>
      </c>
    </row>
    <row r="751" spans="1:4" hidden="1" x14ac:dyDescent="0.25">
      <c r="A751" t="s">
        <v>1539</v>
      </c>
      <c r="B751" t="s">
        <v>1540</v>
      </c>
      <c r="C751" t="s">
        <v>674</v>
      </c>
      <c r="D751">
        <v>28</v>
      </c>
    </row>
    <row r="752" spans="1:4" hidden="1" x14ac:dyDescent="0.25">
      <c r="A752" t="s">
        <v>2256</v>
      </c>
      <c r="B752" t="s">
        <v>2257</v>
      </c>
      <c r="C752" t="s">
        <v>674</v>
      </c>
      <c r="D752">
        <v>26</v>
      </c>
    </row>
    <row r="753" spans="1:4" hidden="1" x14ac:dyDescent="0.25">
      <c r="A753" t="s">
        <v>1531</v>
      </c>
      <c r="B753" t="s">
        <v>1532</v>
      </c>
      <c r="C753" t="s">
        <v>674</v>
      </c>
      <c r="D753">
        <v>25</v>
      </c>
    </row>
    <row r="754" spans="1:4" hidden="1" x14ac:dyDescent="0.25">
      <c r="A754" t="s">
        <v>4410</v>
      </c>
      <c r="B754" t="s">
        <v>4411</v>
      </c>
      <c r="C754" t="s">
        <v>674</v>
      </c>
      <c r="D754">
        <v>24</v>
      </c>
    </row>
    <row r="755" spans="1:4" hidden="1" x14ac:dyDescent="0.25">
      <c r="A755" t="s">
        <v>4412</v>
      </c>
      <c r="B755" t="s">
        <v>4413</v>
      </c>
      <c r="C755" t="s">
        <v>674</v>
      </c>
      <c r="D755">
        <v>20</v>
      </c>
    </row>
    <row r="756" spans="1:4" hidden="1" x14ac:dyDescent="0.25">
      <c r="A756" t="s">
        <v>4414</v>
      </c>
      <c r="B756" t="s">
        <v>4415</v>
      </c>
      <c r="C756" t="s">
        <v>674</v>
      </c>
      <c r="D756">
        <v>25</v>
      </c>
    </row>
    <row r="757" spans="1:4" hidden="1" x14ac:dyDescent="0.25">
      <c r="A757" t="s">
        <v>4473</v>
      </c>
      <c r="B757" t="s">
        <v>4474</v>
      </c>
      <c r="C757" t="s">
        <v>674</v>
      </c>
      <c r="D757">
        <v>32</v>
      </c>
    </row>
    <row r="758" spans="1:4" hidden="1" x14ac:dyDescent="0.25">
      <c r="A758" t="s">
        <v>4475</v>
      </c>
      <c r="B758" t="s">
        <v>4476</v>
      </c>
      <c r="C758" t="s">
        <v>674</v>
      </c>
      <c r="D758">
        <v>27</v>
      </c>
    </row>
    <row r="759" spans="1:4" hidden="1" x14ac:dyDescent="0.25">
      <c r="A759" t="s">
        <v>4477</v>
      </c>
      <c r="B759" t="s">
        <v>4478</v>
      </c>
      <c r="C759" t="s">
        <v>674</v>
      </c>
      <c r="D759">
        <v>29</v>
      </c>
    </row>
    <row r="760" spans="1:4" hidden="1" x14ac:dyDescent="0.25">
      <c r="A760" t="s">
        <v>4004</v>
      </c>
      <c r="B760" t="s">
        <v>4238</v>
      </c>
      <c r="C760" t="s">
        <v>690</v>
      </c>
      <c r="D760">
        <v>36</v>
      </c>
    </row>
    <row r="761" spans="1:4" hidden="1" x14ac:dyDescent="0.25">
      <c r="A761" t="s">
        <v>1972</v>
      </c>
      <c r="B761" t="s">
        <v>1016</v>
      </c>
      <c r="C761" t="s">
        <v>674</v>
      </c>
      <c r="D761">
        <v>128</v>
      </c>
    </row>
    <row r="762" spans="1:4" hidden="1" x14ac:dyDescent="0.25">
      <c r="A762" t="s">
        <v>1424</v>
      </c>
      <c r="B762" t="s">
        <v>684</v>
      </c>
      <c r="C762" t="s">
        <v>674</v>
      </c>
      <c r="D762">
        <v>99</v>
      </c>
    </row>
    <row r="763" spans="1:4" hidden="1" x14ac:dyDescent="0.25">
      <c r="A763" t="s">
        <v>1425</v>
      </c>
      <c r="B763" t="s">
        <v>685</v>
      </c>
      <c r="C763" t="s">
        <v>674</v>
      </c>
      <c r="D763">
        <v>95</v>
      </c>
    </row>
    <row r="764" spans="1:4" hidden="1" x14ac:dyDescent="0.25">
      <c r="A764" t="s">
        <v>1973</v>
      </c>
      <c r="B764" t="s">
        <v>1107</v>
      </c>
      <c r="C764" t="s">
        <v>674</v>
      </c>
      <c r="D764">
        <v>98</v>
      </c>
    </row>
    <row r="765" spans="1:4" hidden="1" x14ac:dyDescent="0.25">
      <c r="A765" t="s">
        <v>2507</v>
      </c>
      <c r="B765" t="s">
        <v>1319</v>
      </c>
      <c r="C765" t="s">
        <v>674</v>
      </c>
      <c r="D765">
        <v>109</v>
      </c>
    </row>
    <row r="766" spans="1:4" hidden="1" x14ac:dyDescent="0.25">
      <c r="A766" t="s">
        <v>1974</v>
      </c>
      <c r="B766" t="s">
        <v>1017</v>
      </c>
      <c r="C766" t="s">
        <v>674</v>
      </c>
      <c r="D766">
        <v>138</v>
      </c>
    </row>
    <row r="767" spans="1:4" hidden="1" x14ac:dyDescent="0.25">
      <c r="A767" t="s">
        <v>1745</v>
      </c>
      <c r="B767" t="s">
        <v>930</v>
      </c>
      <c r="C767" t="s">
        <v>674</v>
      </c>
      <c r="D767">
        <v>114</v>
      </c>
    </row>
    <row r="768" spans="1:4" hidden="1" x14ac:dyDescent="0.25">
      <c r="A768" t="s">
        <v>2508</v>
      </c>
      <c r="B768" t="s">
        <v>1320</v>
      </c>
      <c r="C768" t="s">
        <v>674</v>
      </c>
      <c r="D768">
        <v>104</v>
      </c>
    </row>
    <row r="769" spans="1:4" hidden="1" x14ac:dyDescent="0.25">
      <c r="A769" t="s">
        <v>1746</v>
      </c>
      <c r="B769" t="s">
        <v>931</v>
      </c>
      <c r="C769" t="s">
        <v>674</v>
      </c>
      <c r="D769">
        <v>106</v>
      </c>
    </row>
    <row r="770" spans="1:4" hidden="1" x14ac:dyDescent="0.25">
      <c r="A770" t="s">
        <v>1747</v>
      </c>
      <c r="B770" t="s">
        <v>932</v>
      </c>
      <c r="C770" t="s">
        <v>674</v>
      </c>
      <c r="D770">
        <v>114</v>
      </c>
    </row>
    <row r="771" spans="1:4" hidden="1" x14ac:dyDescent="0.25">
      <c r="A771" t="s">
        <v>4008</v>
      </c>
      <c r="B771" t="s">
        <v>4242</v>
      </c>
      <c r="C771" t="s">
        <v>674</v>
      </c>
      <c r="D771">
        <v>45</v>
      </c>
    </row>
    <row r="772" spans="1:4" hidden="1" x14ac:dyDescent="0.25">
      <c r="A772" t="s">
        <v>4010</v>
      </c>
      <c r="B772" t="s">
        <v>4244</v>
      </c>
      <c r="C772" t="s">
        <v>674</v>
      </c>
      <c r="D772">
        <v>38</v>
      </c>
    </row>
    <row r="773" spans="1:4" hidden="1" x14ac:dyDescent="0.25">
      <c r="A773" t="s">
        <v>4479</v>
      </c>
      <c r="B773" t="s">
        <v>4246</v>
      </c>
      <c r="C773" t="s">
        <v>674</v>
      </c>
      <c r="D773">
        <v>32</v>
      </c>
    </row>
    <row r="774" spans="1:4" hidden="1" x14ac:dyDescent="0.25">
      <c r="A774" t="s">
        <v>4480</v>
      </c>
      <c r="B774" t="s">
        <v>4248</v>
      </c>
      <c r="C774" t="s">
        <v>674</v>
      </c>
      <c r="D774">
        <v>32</v>
      </c>
    </row>
    <row r="775" spans="1:4" hidden="1" x14ac:dyDescent="0.25">
      <c r="A775" t="s">
        <v>4481</v>
      </c>
      <c r="B775" t="s">
        <v>4482</v>
      </c>
      <c r="C775" t="s">
        <v>674</v>
      </c>
      <c r="D775">
        <v>31</v>
      </c>
    </row>
    <row r="776" spans="1:4" hidden="1" x14ac:dyDescent="0.25">
      <c r="A776" t="s">
        <v>4483</v>
      </c>
      <c r="B776" t="s">
        <v>4484</v>
      </c>
      <c r="C776" t="s">
        <v>674</v>
      </c>
      <c r="D776">
        <v>26</v>
      </c>
    </row>
    <row r="777" spans="1:4" hidden="1" x14ac:dyDescent="0.25">
      <c r="A777" t="s">
        <v>4485</v>
      </c>
      <c r="B777" t="s">
        <v>4252</v>
      </c>
      <c r="C777" t="s">
        <v>674</v>
      </c>
      <c r="D777">
        <v>60</v>
      </c>
    </row>
    <row r="778" spans="1:4" hidden="1" x14ac:dyDescent="0.25">
      <c r="A778" t="s">
        <v>4486</v>
      </c>
      <c r="B778" t="s">
        <v>4487</v>
      </c>
      <c r="C778" t="s">
        <v>674</v>
      </c>
      <c r="D778">
        <v>62</v>
      </c>
    </row>
    <row r="779" spans="1:4" hidden="1" x14ac:dyDescent="0.25">
      <c r="A779" t="s">
        <v>4219</v>
      </c>
      <c r="B779" t="s">
        <v>4256</v>
      </c>
      <c r="C779" t="s">
        <v>690</v>
      </c>
      <c r="D779">
        <v>51</v>
      </c>
    </row>
    <row r="780" spans="1:4" hidden="1" x14ac:dyDescent="0.25">
      <c r="A780" t="s">
        <v>794</v>
      </c>
      <c r="B780" t="s">
        <v>4488</v>
      </c>
      <c r="C780" t="s">
        <v>690</v>
      </c>
      <c r="D780">
        <v>267</v>
      </c>
    </row>
    <row r="781" spans="1:4" hidden="1" x14ac:dyDescent="0.25">
      <c r="A781" t="s">
        <v>4255</v>
      </c>
      <c r="B781" t="s">
        <v>4259</v>
      </c>
      <c r="C781" t="s">
        <v>690</v>
      </c>
      <c r="D781">
        <v>39</v>
      </c>
    </row>
    <row r="782" spans="1:4" hidden="1" x14ac:dyDescent="0.25">
      <c r="A782" t="s">
        <v>4489</v>
      </c>
      <c r="B782" t="s">
        <v>4490</v>
      </c>
      <c r="C782" t="s">
        <v>690</v>
      </c>
      <c r="D782">
        <v>33</v>
      </c>
    </row>
    <row r="783" spans="1:4" hidden="1" x14ac:dyDescent="0.25">
      <c r="A783" t="s">
        <v>3333</v>
      </c>
      <c r="B783" t="s">
        <v>4491</v>
      </c>
      <c r="C783" t="s">
        <v>674</v>
      </c>
      <c r="D783">
        <v>60</v>
      </c>
    </row>
    <row r="784" spans="1:4" hidden="1" x14ac:dyDescent="0.25">
      <c r="A784" t="s">
        <v>3443</v>
      </c>
      <c r="B784" t="s">
        <v>4492</v>
      </c>
      <c r="C784" t="s">
        <v>674</v>
      </c>
      <c r="D784">
        <v>24</v>
      </c>
    </row>
    <row r="785" spans="1:4" hidden="1" x14ac:dyDescent="0.25">
      <c r="A785" t="s">
        <v>3699</v>
      </c>
      <c r="B785" t="s">
        <v>4494</v>
      </c>
      <c r="C785" t="s">
        <v>674</v>
      </c>
      <c r="D785">
        <v>64</v>
      </c>
    </row>
    <row r="786" spans="1:4" hidden="1" x14ac:dyDescent="0.25">
      <c r="A786" t="s">
        <v>3242</v>
      </c>
      <c r="B786" t="s">
        <v>4495</v>
      </c>
      <c r="C786" t="s">
        <v>674</v>
      </c>
      <c r="D786">
        <v>67</v>
      </c>
    </row>
    <row r="787" spans="1:4" hidden="1" x14ac:dyDescent="0.25">
      <c r="A787" t="s">
        <v>4497</v>
      </c>
      <c r="B787" t="s">
        <v>4086</v>
      </c>
      <c r="C787" t="s">
        <v>674</v>
      </c>
      <c r="D787">
        <v>115</v>
      </c>
    </row>
    <row r="788" spans="1:4" hidden="1" x14ac:dyDescent="0.25">
      <c r="A788" t="s">
        <v>4498</v>
      </c>
      <c r="B788" t="s">
        <v>4088</v>
      </c>
      <c r="C788" t="s">
        <v>674</v>
      </c>
      <c r="D788">
        <v>85</v>
      </c>
    </row>
    <row r="789" spans="1:4" hidden="1" x14ac:dyDescent="0.25">
      <c r="A789" t="s">
        <v>4296</v>
      </c>
      <c r="B789" t="s">
        <v>4297</v>
      </c>
      <c r="C789" t="s">
        <v>674</v>
      </c>
      <c r="D789">
        <v>76</v>
      </c>
    </row>
    <row r="790" spans="1:4" hidden="1" x14ac:dyDescent="0.25">
      <c r="A790" t="s">
        <v>4298</v>
      </c>
      <c r="B790" t="s">
        <v>4299</v>
      </c>
      <c r="C790" t="s">
        <v>674</v>
      </c>
      <c r="D790">
        <v>49</v>
      </c>
    </row>
    <row r="791" spans="1:4" hidden="1" x14ac:dyDescent="0.25">
      <c r="A791" t="s">
        <v>1883</v>
      </c>
      <c r="B791" t="s">
        <v>952</v>
      </c>
      <c r="C791" t="s">
        <v>690</v>
      </c>
      <c r="D791">
        <v>359</v>
      </c>
    </row>
    <row r="792" spans="1:4" hidden="1" x14ac:dyDescent="0.25">
      <c r="A792" t="s">
        <v>2152</v>
      </c>
      <c r="B792" t="s">
        <v>2153</v>
      </c>
      <c r="C792" t="s">
        <v>690</v>
      </c>
      <c r="D792">
        <v>455</v>
      </c>
    </row>
    <row r="793" spans="1:4" hidden="1" x14ac:dyDescent="0.25">
      <c r="A793" t="s">
        <v>1881</v>
      </c>
      <c r="B793" t="s">
        <v>1882</v>
      </c>
      <c r="C793" t="s">
        <v>690</v>
      </c>
      <c r="D793">
        <v>297</v>
      </c>
    </row>
    <row r="794" spans="1:4" hidden="1" x14ac:dyDescent="0.25">
      <c r="A794" t="s">
        <v>4300</v>
      </c>
      <c r="B794" t="s">
        <v>4301</v>
      </c>
      <c r="C794" t="s">
        <v>690</v>
      </c>
      <c r="D794">
        <v>642</v>
      </c>
    </row>
    <row r="795" spans="1:4" hidden="1" x14ac:dyDescent="0.25">
      <c r="A795" t="s">
        <v>4302</v>
      </c>
      <c r="B795" t="s">
        <v>4303</v>
      </c>
      <c r="C795" t="s">
        <v>674</v>
      </c>
      <c r="D795">
        <v>83</v>
      </c>
    </row>
    <row r="796" spans="1:4" hidden="1" x14ac:dyDescent="0.25">
      <c r="A796" t="s">
        <v>4304</v>
      </c>
      <c r="B796" t="s">
        <v>3821</v>
      </c>
      <c r="C796" t="s">
        <v>674</v>
      </c>
      <c r="D796">
        <v>230</v>
      </c>
    </row>
    <row r="797" spans="1:4" hidden="1" x14ac:dyDescent="0.25">
      <c r="A797" t="s">
        <v>4305</v>
      </c>
      <c r="B797" t="s">
        <v>3823</v>
      </c>
      <c r="C797" t="s">
        <v>674</v>
      </c>
      <c r="D797">
        <v>171</v>
      </c>
    </row>
    <row r="798" spans="1:4" hidden="1" x14ac:dyDescent="0.25">
      <c r="A798" t="s">
        <v>4306</v>
      </c>
      <c r="B798" t="s">
        <v>3825</v>
      </c>
      <c r="C798" t="s">
        <v>690</v>
      </c>
      <c r="D798">
        <v>458</v>
      </c>
    </row>
    <row r="799" spans="1:4" hidden="1" x14ac:dyDescent="0.25">
      <c r="A799" t="s">
        <v>4307</v>
      </c>
      <c r="B799" t="s">
        <v>3827</v>
      </c>
      <c r="C799" t="s">
        <v>690</v>
      </c>
      <c r="D799">
        <v>125</v>
      </c>
    </row>
    <row r="800" spans="1:4" hidden="1" x14ac:dyDescent="0.25">
      <c r="A800" t="s">
        <v>4308</v>
      </c>
      <c r="B800" t="s">
        <v>3829</v>
      </c>
      <c r="C800" t="s">
        <v>690</v>
      </c>
      <c r="D800">
        <v>125</v>
      </c>
    </row>
    <row r="801" spans="1:4" hidden="1" x14ac:dyDescent="0.25">
      <c r="A801" t="s">
        <v>4309</v>
      </c>
      <c r="B801" t="s">
        <v>1058</v>
      </c>
      <c r="C801" t="s">
        <v>690</v>
      </c>
      <c r="D801">
        <v>125</v>
      </c>
    </row>
    <row r="802" spans="1:4" hidden="1" x14ac:dyDescent="0.25">
      <c r="A802" t="s">
        <v>4310</v>
      </c>
      <c r="B802" t="s">
        <v>3831</v>
      </c>
      <c r="C802" t="s">
        <v>690</v>
      </c>
      <c r="D802">
        <v>97</v>
      </c>
    </row>
    <row r="803" spans="1:4" hidden="1" x14ac:dyDescent="0.25">
      <c r="A803" t="s">
        <v>4311</v>
      </c>
      <c r="B803" t="s">
        <v>4312</v>
      </c>
      <c r="C803" t="s">
        <v>690</v>
      </c>
      <c r="D803">
        <v>123</v>
      </c>
    </row>
    <row r="804" spans="1:4" hidden="1" x14ac:dyDescent="0.25">
      <c r="A804" t="s">
        <v>4313</v>
      </c>
      <c r="B804" t="s">
        <v>3835</v>
      </c>
      <c r="C804" t="s">
        <v>690</v>
      </c>
      <c r="D804">
        <v>124</v>
      </c>
    </row>
    <row r="805" spans="1:4" hidden="1" x14ac:dyDescent="0.25">
      <c r="A805" t="s">
        <v>4314</v>
      </c>
      <c r="B805" t="s">
        <v>4315</v>
      </c>
      <c r="C805" t="s">
        <v>690</v>
      </c>
      <c r="D805">
        <v>74</v>
      </c>
    </row>
    <row r="806" spans="1:4" hidden="1" x14ac:dyDescent="0.25">
      <c r="A806" t="s">
        <v>4316</v>
      </c>
      <c r="B806" t="s">
        <v>3837</v>
      </c>
      <c r="C806" t="s">
        <v>690</v>
      </c>
      <c r="D806">
        <v>116</v>
      </c>
    </row>
    <row r="807" spans="1:4" hidden="1" x14ac:dyDescent="0.25">
      <c r="A807" t="s">
        <v>4317</v>
      </c>
      <c r="B807" t="s">
        <v>4318</v>
      </c>
      <c r="C807" t="s">
        <v>690</v>
      </c>
      <c r="D807">
        <v>253</v>
      </c>
    </row>
    <row r="808" spans="1:4" hidden="1" x14ac:dyDescent="0.25">
      <c r="A808" t="s">
        <v>2242</v>
      </c>
      <c r="B808" t="s">
        <v>1164</v>
      </c>
      <c r="C808" t="s">
        <v>690</v>
      </c>
      <c r="D808">
        <v>78</v>
      </c>
    </row>
    <row r="809" spans="1:4" hidden="1" x14ac:dyDescent="0.25">
      <c r="A809" t="s">
        <v>996</v>
      </c>
      <c r="B809" t="s">
        <v>3917</v>
      </c>
      <c r="C809" t="s">
        <v>690</v>
      </c>
      <c r="D809">
        <v>78</v>
      </c>
    </row>
    <row r="810" spans="1:4" hidden="1" x14ac:dyDescent="0.25">
      <c r="A810" t="s">
        <v>4320</v>
      </c>
      <c r="B810" t="s">
        <v>3919</v>
      </c>
      <c r="C810" t="s">
        <v>690</v>
      </c>
      <c r="D810">
        <v>69</v>
      </c>
    </row>
    <row r="811" spans="1:4" hidden="1" x14ac:dyDescent="0.25">
      <c r="A811" t="s">
        <v>4321</v>
      </c>
      <c r="B811" t="s">
        <v>3921</v>
      </c>
      <c r="C811" t="s">
        <v>690</v>
      </c>
      <c r="D811">
        <v>47</v>
      </c>
    </row>
    <row r="812" spans="1:4" hidden="1" x14ac:dyDescent="0.25">
      <c r="A812" t="s">
        <v>4270</v>
      </c>
      <c r="B812" t="s">
        <v>3923</v>
      </c>
      <c r="C812" t="s">
        <v>674</v>
      </c>
      <c r="D812">
        <v>61</v>
      </c>
    </row>
    <row r="813" spans="1:4" hidden="1" x14ac:dyDescent="0.25">
      <c r="A813" t="s">
        <v>4322</v>
      </c>
      <c r="B813" t="s">
        <v>3925</v>
      </c>
      <c r="C813" t="s">
        <v>674</v>
      </c>
      <c r="D813">
        <v>62</v>
      </c>
    </row>
    <row r="814" spans="1:4" hidden="1" x14ac:dyDescent="0.25">
      <c r="A814" t="s">
        <v>4323</v>
      </c>
      <c r="B814" t="s">
        <v>3927</v>
      </c>
      <c r="C814" t="s">
        <v>674</v>
      </c>
      <c r="D814">
        <v>57</v>
      </c>
    </row>
    <row r="815" spans="1:4" hidden="1" x14ac:dyDescent="0.25">
      <c r="A815" t="s">
        <v>4324</v>
      </c>
      <c r="B815" t="s">
        <v>3929</v>
      </c>
      <c r="C815" t="s">
        <v>690</v>
      </c>
      <c r="D815">
        <v>77</v>
      </c>
    </row>
    <row r="816" spans="1:4" hidden="1" x14ac:dyDescent="0.25">
      <c r="A816" t="s">
        <v>765</v>
      </c>
      <c r="B816" t="s">
        <v>3803</v>
      </c>
      <c r="C816" t="s">
        <v>674</v>
      </c>
      <c r="D816">
        <v>142</v>
      </c>
    </row>
    <row r="817" spans="1:4" hidden="1" x14ac:dyDescent="0.25">
      <c r="A817" t="s">
        <v>1389</v>
      </c>
      <c r="B817" t="s">
        <v>3805</v>
      </c>
      <c r="C817" t="s">
        <v>674</v>
      </c>
      <c r="D817">
        <v>92</v>
      </c>
    </row>
    <row r="818" spans="1:4" hidden="1" x14ac:dyDescent="0.25">
      <c r="A818" t="s">
        <v>4418</v>
      </c>
      <c r="B818" t="s">
        <v>3871</v>
      </c>
      <c r="C818" t="s">
        <v>674</v>
      </c>
      <c r="D818">
        <v>150</v>
      </c>
    </row>
    <row r="819" spans="1:4" hidden="1" x14ac:dyDescent="0.25">
      <c r="A819" t="s">
        <v>4419</v>
      </c>
      <c r="B819" t="s">
        <v>3873</v>
      </c>
      <c r="C819" t="s">
        <v>674</v>
      </c>
      <c r="D819">
        <v>114</v>
      </c>
    </row>
    <row r="820" spans="1:4" hidden="1" x14ac:dyDescent="0.25">
      <c r="A820" t="s">
        <v>4420</v>
      </c>
      <c r="B820" t="s">
        <v>4421</v>
      </c>
      <c r="C820" t="s">
        <v>690</v>
      </c>
      <c r="D820">
        <v>584</v>
      </c>
    </row>
    <row r="821" spans="1:4" hidden="1" x14ac:dyDescent="0.25">
      <c r="A821" t="s">
        <v>4423</v>
      </c>
      <c r="B821" t="s">
        <v>4424</v>
      </c>
      <c r="C821" t="s">
        <v>690</v>
      </c>
      <c r="D821">
        <v>82</v>
      </c>
    </row>
    <row r="822" spans="1:4" hidden="1" x14ac:dyDescent="0.25">
      <c r="A822" t="s">
        <v>211</v>
      </c>
      <c r="B822" t="s">
        <v>3863</v>
      </c>
      <c r="C822" t="s">
        <v>674</v>
      </c>
      <c r="D822">
        <v>135</v>
      </c>
    </row>
    <row r="823" spans="1:4" hidden="1" x14ac:dyDescent="0.25">
      <c r="A823" t="s">
        <v>4429</v>
      </c>
      <c r="B823" t="s">
        <v>4430</v>
      </c>
      <c r="C823" t="s">
        <v>674</v>
      </c>
      <c r="D823">
        <v>120</v>
      </c>
    </row>
    <row r="824" spans="1:4" hidden="1" x14ac:dyDescent="0.25">
      <c r="A824" t="s">
        <v>564</v>
      </c>
      <c r="B824" t="s">
        <v>4431</v>
      </c>
      <c r="C824" t="s">
        <v>674</v>
      </c>
      <c r="D824">
        <v>47</v>
      </c>
    </row>
    <row r="825" spans="1:4" hidden="1" x14ac:dyDescent="0.25">
      <c r="A825" t="s">
        <v>1853</v>
      </c>
      <c r="B825" t="s">
        <v>1854</v>
      </c>
      <c r="C825" t="s">
        <v>674</v>
      </c>
      <c r="D825">
        <v>102</v>
      </c>
    </row>
    <row r="826" spans="1:4" hidden="1" x14ac:dyDescent="0.25">
      <c r="A826" t="s">
        <v>1522</v>
      </c>
      <c r="B826" t="s">
        <v>1523</v>
      </c>
      <c r="C826" t="s">
        <v>674</v>
      </c>
      <c r="D826">
        <v>58</v>
      </c>
    </row>
    <row r="827" spans="1:4" hidden="1" x14ac:dyDescent="0.25">
      <c r="A827" t="s">
        <v>4432</v>
      </c>
      <c r="B827" t="s">
        <v>4433</v>
      </c>
      <c r="C827" t="s">
        <v>674</v>
      </c>
      <c r="D827">
        <v>53</v>
      </c>
    </row>
    <row r="828" spans="1:4" hidden="1" x14ac:dyDescent="0.25">
      <c r="A828" t="s">
        <v>2093</v>
      </c>
      <c r="B828" t="s">
        <v>2094</v>
      </c>
      <c r="C828" t="s">
        <v>674</v>
      </c>
      <c r="D828">
        <v>50</v>
      </c>
    </row>
    <row r="829" spans="1:4" hidden="1" x14ac:dyDescent="0.25">
      <c r="A829" t="s">
        <v>1849</v>
      </c>
      <c r="B829" t="s">
        <v>1850</v>
      </c>
      <c r="C829" t="s">
        <v>674</v>
      </c>
      <c r="D829">
        <v>55</v>
      </c>
    </row>
    <row r="830" spans="1:4" hidden="1" x14ac:dyDescent="0.25">
      <c r="A830" t="s">
        <v>4434</v>
      </c>
      <c r="B830" t="s">
        <v>4435</v>
      </c>
      <c r="C830" t="s">
        <v>674</v>
      </c>
      <c r="D830">
        <v>138</v>
      </c>
    </row>
    <row r="831" spans="1:4" hidden="1" x14ac:dyDescent="0.25">
      <c r="A831" t="s">
        <v>4436</v>
      </c>
      <c r="B831" t="s">
        <v>4437</v>
      </c>
      <c r="C831" t="s">
        <v>674</v>
      </c>
      <c r="D831">
        <v>86</v>
      </c>
    </row>
    <row r="832" spans="1:4" hidden="1" x14ac:dyDescent="0.25">
      <c r="A832" t="s">
        <v>292</v>
      </c>
      <c r="B832" t="s">
        <v>4438</v>
      </c>
      <c r="C832" t="s">
        <v>674</v>
      </c>
      <c r="D832">
        <v>34</v>
      </c>
    </row>
    <row r="833" spans="1:4" hidden="1" x14ac:dyDescent="0.25">
      <c r="A833" t="s">
        <v>4439</v>
      </c>
      <c r="B833" t="s">
        <v>4440</v>
      </c>
      <c r="C833" t="s">
        <v>674</v>
      </c>
      <c r="D833">
        <v>23</v>
      </c>
    </row>
    <row r="834" spans="1:4" hidden="1" x14ac:dyDescent="0.25">
      <c r="A834" t="s">
        <v>4441</v>
      </c>
      <c r="B834" t="s">
        <v>4442</v>
      </c>
      <c r="C834" t="s">
        <v>674</v>
      </c>
      <c r="D834">
        <v>38</v>
      </c>
    </row>
    <row r="835" spans="1:4" hidden="1" x14ac:dyDescent="0.25">
      <c r="A835" t="s">
        <v>4443</v>
      </c>
      <c r="B835" t="s">
        <v>4444</v>
      </c>
      <c r="C835" t="s">
        <v>674</v>
      </c>
      <c r="D835">
        <v>7</v>
      </c>
    </row>
    <row r="836" spans="1:4" hidden="1" x14ac:dyDescent="0.25">
      <c r="A836" t="s">
        <v>4445</v>
      </c>
      <c r="B836" t="s">
        <v>4446</v>
      </c>
      <c r="C836" t="s">
        <v>674</v>
      </c>
      <c r="D836">
        <v>33</v>
      </c>
    </row>
    <row r="837" spans="1:4" hidden="1" x14ac:dyDescent="0.25">
      <c r="A837" t="s">
        <v>4447</v>
      </c>
      <c r="B837" t="s">
        <v>4448</v>
      </c>
      <c r="C837" t="s">
        <v>674</v>
      </c>
      <c r="D837">
        <v>64</v>
      </c>
    </row>
    <row r="838" spans="1:4" hidden="1" x14ac:dyDescent="0.25">
      <c r="A838" t="s">
        <v>1658</v>
      </c>
      <c r="B838" t="s">
        <v>1659</v>
      </c>
      <c r="C838" t="s">
        <v>674</v>
      </c>
      <c r="D838">
        <v>39</v>
      </c>
    </row>
    <row r="839" spans="1:4" hidden="1" x14ac:dyDescent="0.25">
      <c r="A839" t="s">
        <v>3874</v>
      </c>
      <c r="B839" t="s">
        <v>4449</v>
      </c>
      <c r="C839" t="s">
        <v>690</v>
      </c>
      <c r="D839">
        <v>63</v>
      </c>
    </row>
    <row r="840" spans="1:4" hidden="1" x14ac:dyDescent="0.25">
      <c r="A840" t="s">
        <v>4450</v>
      </c>
      <c r="B840" t="s">
        <v>4451</v>
      </c>
      <c r="C840" t="s">
        <v>674</v>
      </c>
      <c r="D840">
        <v>45</v>
      </c>
    </row>
    <row r="841" spans="1:4" hidden="1" x14ac:dyDescent="0.25">
      <c r="A841" t="s">
        <v>4452</v>
      </c>
      <c r="B841" t="s">
        <v>4453</v>
      </c>
      <c r="C841" t="s">
        <v>674</v>
      </c>
      <c r="D841">
        <v>7</v>
      </c>
    </row>
    <row r="842" spans="1:4" hidden="1" x14ac:dyDescent="0.25">
      <c r="A842" t="s">
        <v>4454</v>
      </c>
      <c r="B842" t="s">
        <v>4455</v>
      </c>
      <c r="C842" t="s">
        <v>674</v>
      </c>
      <c r="D842">
        <v>31</v>
      </c>
    </row>
    <row r="843" spans="1:4" hidden="1" x14ac:dyDescent="0.25">
      <c r="A843" t="s">
        <v>4456</v>
      </c>
      <c r="B843" t="s">
        <v>4457</v>
      </c>
      <c r="C843" t="s">
        <v>674</v>
      </c>
      <c r="D843">
        <v>47</v>
      </c>
    </row>
    <row r="844" spans="1:4" hidden="1" x14ac:dyDescent="0.25">
      <c r="A844" t="s">
        <v>4458</v>
      </c>
      <c r="B844" t="s">
        <v>4459</v>
      </c>
      <c r="C844" t="s">
        <v>674</v>
      </c>
      <c r="D844">
        <v>5</v>
      </c>
    </row>
    <row r="845" spans="1:4" hidden="1" x14ac:dyDescent="0.25">
      <c r="A845" t="s">
        <v>4460</v>
      </c>
      <c r="B845" t="s">
        <v>4461</v>
      </c>
      <c r="C845" t="s">
        <v>674</v>
      </c>
      <c r="D845">
        <v>45</v>
      </c>
    </row>
    <row r="846" spans="1:4" hidden="1" x14ac:dyDescent="0.25">
      <c r="A846" t="s">
        <v>4462</v>
      </c>
      <c r="B846" t="s">
        <v>4463</v>
      </c>
      <c r="C846" t="s">
        <v>690</v>
      </c>
      <c r="D846">
        <v>68</v>
      </c>
    </row>
    <row r="847" spans="1:4" hidden="1" x14ac:dyDescent="0.25">
      <c r="A847" t="s">
        <v>4464</v>
      </c>
      <c r="B847" t="s">
        <v>4465</v>
      </c>
      <c r="C847" t="s">
        <v>690</v>
      </c>
      <c r="D847">
        <v>68</v>
      </c>
    </row>
    <row r="848" spans="1:4" hidden="1" x14ac:dyDescent="0.25">
      <c r="A848" t="s">
        <v>4466</v>
      </c>
      <c r="B848" t="s">
        <v>4467</v>
      </c>
      <c r="C848" t="s">
        <v>690</v>
      </c>
      <c r="D848">
        <v>68</v>
      </c>
    </row>
  </sheetData>
  <phoneticPr fontId="18" type="noConversion"/>
  <conditionalFormatting sqref="A1:A655">
    <cfRule type="duplicateValues" dxfId="41" priority="2"/>
  </conditionalFormatting>
  <conditionalFormatting sqref="A2:A408">
    <cfRule type="duplicateValues" dxfId="40" priority="1"/>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BECB-070C-4C52-BE1A-5416D992F2F2}">
  <dimension ref="A1:I1055"/>
  <sheetViews>
    <sheetView zoomScale="85" zoomScaleNormal="85" workbookViewId="0">
      <selection activeCell="B271" sqref="B271"/>
    </sheetView>
  </sheetViews>
  <sheetFormatPr baseColWidth="10" defaultRowHeight="15" x14ac:dyDescent="0.25"/>
  <cols>
    <col min="1" max="2" width="68.140625" bestFit="1" customWidth="1"/>
    <col min="3" max="3" width="22" bestFit="1" customWidth="1"/>
    <col min="4" max="4" width="19.140625" bestFit="1" customWidth="1"/>
    <col min="5" max="5" width="68.140625" bestFit="1" customWidth="1"/>
    <col min="6" max="6" width="17.42578125" bestFit="1" customWidth="1"/>
    <col min="7" max="7" width="17.85546875" bestFit="1" customWidth="1"/>
    <col min="8" max="8" width="22.42578125" bestFit="1" customWidth="1"/>
    <col min="9" max="9" width="13.42578125" bestFit="1" customWidth="1"/>
    <col min="10" max="11" width="42.28515625" bestFit="1" customWidth="1"/>
  </cols>
  <sheetData>
    <row r="1" spans="1:9" x14ac:dyDescent="0.25">
      <c r="A1" t="s">
        <v>3718</v>
      </c>
      <c r="B1" t="s">
        <v>3719</v>
      </c>
      <c r="C1" t="s">
        <v>3720</v>
      </c>
      <c r="D1" t="s">
        <v>3721</v>
      </c>
      <c r="E1" t="s">
        <v>6082</v>
      </c>
      <c r="F1" t="s">
        <v>6080</v>
      </c>
      <c r="G1" t="s">
        <v>6146</v>
      </c>
      <c r="H1" t="s">
        <v>6147</v>
      </c>
      <c r="I1" t="s">
        <v>6144</v>
      </c>
    </row>
    <row r="2" spans="1:9" hidden="1" x14ac:dyDescent="0.25">
      <c r="A2" t="s">
        <v>459</v>
      </c>
      <c r="B2" t="s">
        <v>460</v>
      </c>
      <c r="C2" t="s">
        <v>674</v>
      </c>
      <c r="D2">
        <v>773</v>
      </c>
      <c r="E2" t="s">
        <v>459</v>
      </c>
      <c r="F2" t="s">
        <v>6014</v>
      </c>
      <c r="G2" t="s">
        <v>459</v>
      </c>
      <c r="H2" t="s">
        <v>459</v>
      </c>
      <c r="I2" t="s">
        <v>643</v>
      </c>
    </row>
    <row r="3" spans="1:9" hidden="1" x14ac:dyDescent="0.25">
      <c r="A3" t="s">
        <v>1444</v>
      </c>
      <c r="B3" t="s">
        <v>1445</v>
      </c>
      <c r="C3" t="s">
        <v>674</v>
      </c>
      <c r="D3">
        <v>716</v>
      </c>
      <c r="E3" t="s">
        <v>1444</v>
      </c>
      <c r="F3" t="s">
        <v>6014</v>
      </c>
      <c r="G3" t="s">
        <v>1444</v>
      </c>
      <c r="H3" t="s">
        <v>1444</v>
      </c>
      <c r="I3" t="s">
        <v>643</v>
      </c>
    </row>
    <row r="4" spans="1:9" hidden="1" x14ac:dyDescent="0.25">
      <c r="A4" t="s">
        <v>108</v>
      </c>
      <c r="B4" t="s">
        <v>109</v>
      </c>
      <c r="C4" t="s">
        <v>674</v>
      </c>
      <c r="D4">
        <v>773</v>
      </c>
      <c r="E4" t="s">
        <v>108</v>
      </c>
      <c r="F4" t="s">
        <v>6014</v>
      </c>
      <c r="G4" t="s">
        <v>108</v>
      </c>
      <c r="H4" t="s">
        <v>108</v>
      </c>
      <c r="I4" t="s">
        <v>643</v>
      </c>
    </row>
    <row r="5" spans="1:9" hidden="1" x14ac:dyDescent="0.25">
      <c r="A5" t="s">
        <v>579</v>
      </c>
      <c r="B5" t="s">
        <v>580</v>
      </c>
      <c r="C5" t="s">
        <v>674</v>
      </c>
      <c r="D5">
        <v>658</v>
      </c>
      <c r="E5" t="s">
        <v>579</v>
      </c>
      <c r="F5" t="s">
        <v>6014</v>
      </c>
      <c r="G5" t="s">
        <v>579</v>
      </c>
      <c r="H5" t="s">
        <v>579</v>
      </c>
      <c r="I5" t="s">
        <v>643</v>
      </c>
    </row>
    <row r="6" spans="1:9" hidden="1" x14ac:dyDescent="0.25">
      <c r="A6" t="s">
        <v>111</v>
      </c>
      <c r="B6" t="s">
        <v>112</v>
      </c>
      <c r="C6" t="s">
        <v>674</v>
      </c>
      <c r="D6">
        <v>767</v>
      </c>
      <c r="E6" t="s">
        <v>111</v>
      </c>
      <c r="F6" t="s">
        <v>6014</v>
      </c>
      <c r="G6" t="s">
        <v>111</v>
      </c>
      <c r="H6" t="s">
        <v>111</v>
      </c>
      <c r="I6" t="s">
        <v>643</v>
      </c>
    </row>
    <row r="7" spans="1:9" hidden="1" x14ac:dyDescent="0.25">
      <c r="A7" t="s">
        <v>78</v>
      </c>
      <c r="B7" t="s">
        <v>79</v>
      </c>
      <c r="C7" t="s">
        <v>674</v>
      </c>
      <c r="D7">
        <v>742</v>
      </c>
      <c r="E7" t="s">
        <v>78</v>
      </c>
      <c r="F7" t="s">
        <v>6014</v>
      </c>
      <c r="G7" t="s">
        <v>78</v>
      </c>
      <c r="H7" t="s">
        <v>78</v>
      </c>
      <c r="I7" t="s">
        <v>643</v>
      </c>
    </row>
    <row r="8" spans="1:9" hidden="1" x14ac:dyDescent="0.25">
      <c r="A8" t="s">
        <v>432</v>
      </c>
      <c r="B8" t="s">
        <v>433</v>
      </c>
      <c r="C8" t="s">
        <v>674</v>
      </c>
      <c r="D8">
        <v>706</v>
      </c>
      <c r="E8" t="s">
        <v>432</v>
      </c>
      <c r="F8" t="s">
        <v>6014</v>
      </c>
      <c r="G8" t="s">
        <v>432</v>
      </c>
      <c r="H8" t="s">
        <v>432</v>
      </c>
      <c r="I8" t="s">
        <v>643</v>
      </c>
    </row>
    <row r="9" spans="1:9" hidden="1" x14ac:dyDescent="0.25">
      <c r="A9" t="s">
        <v>485</v>
      </c>
      <c r="B9" t="s">
        <v>486</v>
      </c>
      <c r="C9" t="s">
        <v>674</v>
      </c>
      <c r="D9">
        <v>731</v>
      </c>
      <c r="E9" t="s">
        <v>485</v>
      </c>
      <c r="F9" t="s">
        <v>6014</v>
      </c>
      <c r="G9" t="s">
        <v>485</v>
      </c>
      <c r="H9" t="s">
        <v>485</v>
      </c>
      <c r="I9" t="s">
        <v>643</v>
      </c>
    </row>
    <row r="10" spans="1:9" hidden="1" x14ac:dyDescent="0.25">
      <c r="A10" t="s">
        <v>384</v>
      </c>
      <c r="B10" t="s">
        <v>385</v>
      </c>
      <c r="C10" t="s">
        <v>674</v>
      </c>
      <c r="D10">
        <v>660</v>
      </c>
      <c r="E10" t="s">
        <v>384</v>
      </c>
      <c r="F10" t="s">
        <v>6014</v>
      </c>
      <c r="G10" t="s">
        <v>384</v>
      </c>
      <c r="H10" t="s">
        <v>384</v>
      </c>
      <c r="I10" t="s">
        <v>643</v>
      </c>
    </row>
    <row r="11" spans="1:9" hidden="1" x14ac:dyDescent="0.25">
      <c r="A11" t="s">
        <v>1570</v>
      </c>
      <c r="B11" t="s">
        <v>1571</v>
      </c>
      <c r="C11" t="s">
        <v>674</v>
      </c>
      <c r="D11">
        <v>522</v>
      </c>
      <c r="E11" t="s">
        <v>1570</v>
      </c>
      <c r="F11" t="s">
        <v>6014</v>
      </c>
      <c r="G11" t="s">
        <v>1570</v>
      </c>
      <c r="H11" t="s">
        <v>1570</v>
      </c>
      <c r="I11" t="s">
        <v>643</v>
      </c>
    </row>
    <row r="12" spans="1:9" hidden="1" x14ac:dyDescent="0.25">
      <c r="A12" t="s">
        <v>36</v>
      </c>
      <c r="B12" t="s">
        <v>37</v>
      </c>
      <c r="C12" t="s">
        <v>674</v>
      </c>
      <c r="D12">
        <v>730</v>
      </c>
      <c r="E12" t="s">
        <v>36</v>
      </c>
      <c r="F12" t="s">
        <v>6014</v>
      </c>
      <c r="G12" t="s">
        <v>36</v>
      </c>
      <c r="H12" t="s">
        <v>36</v>
      </c>
      <c r="I12" t="s">
        <v>643</v>
      </c>
    </row>
    <row r="13" spans="1:9" hidden="1" x14ac:dyDescent="0.25">
      <c r="A13" t="s">
        <v>131</v>
      </c>
      <c r="B13" t="s">
        <v>132</v>
      </c>
      <c r="C13" t="s">
        <v>674</v>
      </c>
      <c r="D13">
        <v>727</v>
      </c>
      <c r="E13" t="s">
        <v>131</v>
      </c>
      <c r="F13" t="s">
        <v>6014</v>
      </c>
      <c r="G13" t="s">
        <v>131</v>
      </c>
      <c r="H13" t="s">
        <v>131</v>
      </c>
      <c r="I13" t="s">
        <v>643</v>
      </c>
    </row>
    <row r="14" spans="1:9" hidden="1" x14ac:dyDescent="0.25">
      <c r="A14" t="s">
        <v>298</v>
      </c>
      <c r="B14" t="s">
        <v>1960</v>
      </c>
      <c r="C14" t="s">
        <v>674</v>
      </c>
      <c r="D14">
        <v>665</v>
      </c>
      <c r="E14" t="s">
        <v>298</v>
      </c>
      <c r="F14" t="s">
        <v>6014</v>
      </c>
      <c r="G14" t="s">
        <v>298</v>
      </c>
      <c r="H14" t="s">
        <v>298</v>
      </c>
      <c r="I14" t="s">
        <v>643</v>
      </c>
    </row>
    <row r="15" spans="1:9" hidden="1" x14ac:dyDescent="0.25">
      <c r="A15" t="s">
        <v>2543</v>
      </c>
      <c r="B15" t="s">
        <v>2544</v>
      </c>
      <c r="C15" t="s">
        <v>674</v>
      </c>
      <c r="D15">
        <v>521</v>
      </c>
      <c r="E15" t="s">
        <v>2543</v>
      </c>
      <c r="F15" t="s">
        <v>6014</v>
      </c>
      <c r="G15" t="s">
        <v>2543</v>
      </c>
      <c r="H15" t="s">
        <v>2543</v>
      </c>
      <c r="I15" t="s">
        <v>643</v>
      </c>
    </row>
    <row r="16" spans="1:9" hidden="1" x14ac:dyDescent="0.25">
      <c r="A16" t="s">
        <v>566</v>
      </c>
      <c r="B16" t="s">
        <v>567</v>
      </c>
      <c r="C16" t="s">
        <v>674</v>
      </c>
      <c r="D16">
        <v>665</v>
      </c>
      <c r="E16" t="s">
        <v>566</v>
      </c>
      <c r="F16" t="s">
        <v>6014</v>
      </c>
      <c r="G16" t="s">
        <v>566</v>
      </c>
      <c r="H16" t="s">
        <v>566</v>
      </c>
      <c r="I16" t="s">
        <v>643</v>
      </c>
    </row>
    <row r="17" spans="1:9" hidden="1" x14ac:dyDescent="0.25">
      <c r="A17" t="s">
        <v>1573</v>
      </c>
      <c r="B17" t="s">
        <v>1574</v>
      </c>
      <c r="C17" t="s">
        <v>674</v>
      </c>
      <c r="D17">
        <v>496</v>
      </c>
      <c r="E17" t="s">
        <v>1573</v>
      </c>
      <c r="F17" t="s">
        <v>6014</v>
      </c>
      <c r="G17" t="s">
        <v>1573</v>
      </c>
      <c r="H17" t="s">
        <v>1573</v>
      </c>
      <c r="I17" t="s">
        <v>643</v>
      </c>
    </row>
    <row r="18" spans="1:9" hidden="1" x14ac:dyDescent="0.25">
      <c r="A18" t="s">
        <v>639</v>
      </c>
      <c r="B18" t="s">
        <v>640</v>
      </c>
      <c r="C18" t="s">
        <v>674</v>
      </c>
      <c r="D18">
        <v>756</v>
      </c>
      <c r="E18" t="s">
        <v>639</v>
      </c>
      <c r="F18" t="s">
        <v>6014</v>
      </c>
      <c r="G18" t="s">
        <v>639</v>
      </c>
      <c r="H18" t="s">
        <v>639</v>
      </c>
      <c r="I18" t="s">
        <v>643</v>
      </c>
    </row>
    <row r="19" spans="1:9" hidden="1" x14ac:dyDescent="0.25">
      <c r="A19" t="s">
        <v>499</v>
      </c>
      <c r="B19" t="s">
        <v>500</v>
      </c>
      <c r="C19" t="s">
        <v>674</v>
      </c>
      <c r="D19">
        <v>738</v>
      </c>
      <c r="E19" t="s">
        <v>499</v>
      </c>
      <c r="F19" t="s">
        <v>6014</v>
      </c>
      <c r="G19" t="s">
        <v>499</v>
      </c>
      <c r="H19" t="s">
        <v>499</v>
      </c>
      <c r="I19" t="s">
        <v>643</v>
      </c>
    </row>
    <row r="20" spans="1:9" hidden="1" x14ac:dyDescent="0.25">
      <c r="A20" t="s">
        <v>569</v>
      </c>
      <c r="B20" t="s">
        <v>570</v>
      </c>
      <c r="C20" t="s">
        <v>674</v>
      </c>
      <c r="D20">
        <v>725</v>
      </c>
      <c r="E20" t="s">
        <v>569</v>
      </c>
      <c r="F20" t="s">
        <v>6014</v>
      </c>
      <c r="G20" t="s">
        <v>569</v>
      </c>
      <c r="H20" t="s">
        <v>569</v>
      </c>
      <c r="I20" t="s">
        <v>643</v>
      </c>
    </row>
    <row r="21" spans="1:9" hidden="1" x14ac:dyDescent="0.25">
      <c r="A21" t="s">
        <v>39</v>
      </c>
      <c r="B21" t="s">
        <v>40</v>
      </c>
      <c r="C21" t="s">
        <v>674</v>
      </c>
      <c r="D21">
        <v>705</v>
      </c>
      <c r="E21" t="s">
        <v>39</v>
      </c>
      <c r="F21" t="s">
        <v>6014</v>
      </c>
      <c r="G21" t="s">
        <v>39</v>
      </c>
      <c r="H21" t="s">
        <v>39</v>
      </c>
      <c r="I21" t="s">
        <v>643</v>
      </c>
    </row>
    <row r="22" spans="1:9" hidden="1" x14ac:dyDescent="0.25">
      <c r="A22" t="s">
        <v>463</v>
      </c>
      <c r="B22" t="s">
        <v>464</v>
      </c>
      <c r="C22" t="s">
        <v>674</v>
      </c>
      <c r="D22">
        <v>725</v>
      </c>
      <c r="E22" t="s">
        <v>463</v>
      </c>
      <c r="F22" t="s">
        <v>6014</v>
      </c>
      <c r="G22" t="s">
        <v>463</v>
      </c>
      <c r="H22" t="s">
        <v>463</v>
      </c>
      <c r="I22" t="s">
        <v>643</v>
      </c>
    </row>
    <row r="23" spans="1:9" hidden="1" x14ac:dyDescent="0.25">
      <c r="A23" t="s">
        <v>133</v>
      </c>
      <c r="B23" t="s">
        <v>134</v>
      </c>
      <c r="C23" t="s">
        <v>674</v>
      </c>
      <c r="D23">
        <v>714</v>
      </c>
      <c r="E23" t="s">
        <v>133</v>
      </c>
      <c r="F23" t="s">
        <v>6014</v>
      </c>
      <c r="G23" t="s">
        <v>133</v>
      </c>
      <c r="H23" t="s">
        <v>133</v>
      </c>
      <c r="I23" t="s">
        <v>643</v>
      </c>
    </row>
    <row r="24" spans="1:9" hidden="1" x14ac:dyDescent="0.25">
      <c r="A24" t="s">
        <v>1772</v>
      </c>
      <c r="B24" t="s">
        <v>2546</v>
      </c>
      <c r="C24" t="s">
        <v>674</v>
      </c>
      <c r="D24">
        <v>724</v>
      </c>
      <c r="E24" t="s">
        <v>1772</v>
      </c>
      <c r="F24" t="s">
        <v>6014</v>
      </c>
      <c r="G24" t="s">
        <v>1772</v>
      </c>
      <c r="H24" t="s">
        <v>1772</v>
      </c>
      <c r="I24" t="s">
        <v>643</v>
      </c>
    </row>
    <row r="25" spans="1:9" hidden="1" x14ac:dyDescent="0.25">
      <c r="A25" t="s">
        <v>2265</v>
      </c>
      <c r="B25" t="s">
        <v>2266</v>
      </c>
      <c r="C25" t="s">
        <v>674</v>
      </c>
      <c r="D25">
        <v>620</v>
      </c>
      <c r="E25" t="s">
        <v>2265</v>
      </c>
      <c r="F25" t="s">
        <v>6014</v>
      </c>
      <c r="G25" t="s">
        <v>2265</v>
      </c>
      <c r="H25" t="s">
        <v>2265</v>
      </c>
      <c r="I25" t="s">
        <v>643</v>
      </c>
    </row>
    <row r="26" spans="1:9" hidden="1" x14ac:dyDescent="0.25">
      <c r="A26" t="s">
        <v>2547</v>
      </c>
      <c r="B26" t="s">
        <v>2548</v>
      </c>
      <c r="C26" t="s">
        <v>674</v>
      </c>
      <c r="D26">
        <v>509</v>
      </c>
      <c r="E26" t="s">
        <v>2547</v>
      </c>
      <c r="F26" t="s">
        <v>6014</v>
      </c>
      <c r="G26" t="s">
        <v>2547</v>
      </c>
      <c r="H26" t="s">
        <v>2547</v>
      </c>
      <c r="I26" t="s">
        <v>643</v>
      </c>
    </row>
    <row r="27" spans="1:9" hidden="1" x14ac:dyDescent="0.25">
      <c r="A27" t="s">
        <v>2161</v>
      </c>
      <c r="B27" t="s">
        <v>2162</v>
      </c>
      <c r="C27" t="s">
        <v>674</v>
      </c>
      <c r="D27">
        <v>493</v>
      </c>
      <c r="E27" t="s">
        <v>2161</v>
      </c>
      <c r="F27" t="s">
        <v>6014</v>
      </c>
      <c r="G27" t="s">
        <v>2161</v>
      </c>
      <c r="H27" t="s">
        <v>2161</v>
      </c>
      <c r="I27" t="s">
        <v>643</v>
      </c>
    </row>
    <row r="28" spans="1:9" hidden="1" x14ac:dyDescent="0.25">
      <c r="A28" t="s">
        <v>1888</v>
      </c>
      <c r="B28" t="s">
        <v>1889</v>
      </c>
      <c r="C28" t="s">
        <v>674</v>
      </c>
      <c r="D28">
        <v>644</v>
      </c>
      <c r="E28" t="s">
        <v>1888</v>
      </c>
      <c r="F28" t="s">
        <v>6014</v>
      </c>
      <c r="G28" t="s">
        <v>1888</v>
      </c>
      <c r="H28" t="s">
        <v>1888</v>
      </c>
      <c r="I28" t="s">
        <v>643</v>
      </c>
    </row>
    <row r="29" spans="1:9" hidden="1" x14ac:dyDescent="0.25">
      <c r="A29" t="s">
        <v>1761</v>
      </c>
      <c r="B29" t="s">
        <v>1762</v>
      </c>
      <c r="C29" t="s">
        <v>674</v>
      </c>
      <c r="D29">
        <v>683</v>
      </c>
      <c r="E29" t="s">
        <v>1761</v>
      </c>
      <c r="F29" t="s">
        <v>6014</v>
      </c>
      <c r="G29" t="s">
        <v>1761</v>
      </c>
      <c r="H29" t="s">
        <v>1761</v>
      </c>
      <c r="I29" t="s">
        <v>643</v>
      </c>
    </row>
    <row r="30" spans="1:9" hidden="1" x14ac:dyDescent="0.25">
      <c r="A30" t="s">
        <v>2164</v>
      </c>
      <c r="B30" t="s">
        <v>2165</v>
      </c>
      <c r="C30" t="s">
        <v>674</v>
      </c>
      <c r="D30">
        <v>488</v>
      </c>
      <c r="E30" t="s">
        <v>2164</v>
      </c>
      <c r="F30" t="s">
        <v>6014</v>
      </c>
      <c r="G30" t="s">
        <v>2164</v>
      </c>
      <c r="H30" t="s">
        <v>2164</v>
      </c>
      <c r="I30" t="s">
        <v>643</v>
      </c>
    </row>
    <row r="31" spans="1:9" hidden="1" x14ac:dyDescent="0.25">
      <c r="A31" t="s">
        <v>1891</v>
      </c>
      <c r="B31" t="s">
        <v>1892</v>
      </c>
      <c r="C31" t="s">
        <v>674</v>
      </c>
      <c r="D31">
        <v>701</v>
      </c>
      <c r="E31" t="s">
        <v>1891</v>
      </c>
      <c r="F31" t="s">
        <v>6014</v>
      </c>
      <c r="G31" t="s">
        <v>1891</v>
      </c>
      <c r="H31" t="s">
        <v>1891</v>
      </c>
      <c r="I31" t="s">
        <v>643</v>
      </c>
    </row>
    <row r="32" spans="1:9" hidden="1" x14ac:dyDescent="0.25">
      <c r="A32" t="s">
        <v>1894</v>
      </c>
      <c r="B32" t="s">
        <v>1895</v>
      </c>
      <c r="C32" t="s">
        <v>674</v>
      </c>
      <c r="D32">
        <v>479</v>
      </c>
      <c r="E32" t="s">
        <v>1894</v>
      </c>
      <c r="F32" t="s">
        <v>6014</v>
      </c>
      <c r="G32" t="s">
        <v>1894</v>
      </c>
      <c r="H32" t="s">
        <v>1894</v>
      </c>
      <c r="I32" t="s">
        <v>643</v>
      </c>
    </row>
    <row r="33" spans="1:9" hidden="1" x14ac:dyDescent="0.25">
      <c r="A33" t="s">
        <v>2371</v>
      </c>
      <c r="B33" t="s">
        <v>2372</v>
      </c>
      <c r="C33" t="s">
        <v>674</v>
      </c>
      <c r="D33">
        <v>542</v>
      </c>
      <c r="E33" t="s">
        <v>2371</v>
      </c>
      <c r="F33" t="s">
        <v>6014</v>
      </c>
      <c r="G33" t="s">
        <v>2371</v>
      </c>
      <c r="H33" t="s">
        <v>2371</v>
      </c>
      <c r="I33" t="s">
        <v>643</v>
      </c>
    </row>
    <row r="34" spans="1:9" hidden="1" x14ac:dyDescent="0.25">
      <c r="A34" t="s">
        <v>1764</v>
      </c>
      <c r="B34" t="s">
        <v>1765</v>
      </c>
      <c r="C34" t="s">
        <v>674</v>
      </c>
      <c r="D34">
        <v>472</v>
      </c>
      <c r="E34" t="s">
        <v>1764</v>
      </c>
      <c r="F34" t="s">
        <v>6014</v>
      </c>
      <c r="G34" t="s">
        <v>1764</v>
      </c>
      <c r="H34" t="s">
        <v>1764</v>
      </c>
      <c r="I34" t="s">
        <v>643</v>
      </c>
    </row>
    <row r="35" spans="1:9" hidden="1" x14ac:dyDescent="0.25">
      <c r="A35" t="s">
        <v>2550</v>
      </c>
      <c r="B35" t="s">
        <v>2551</v>
      </c>
      <c r="C35" t="s">
        <v>674</v>
      </c>
      <c r="D35">
        <v>547</v>
      </c>
      <c r="E35" t="s">
        <v>2550</v>
      </c>
      <c r="F35" t="s">
        <v>6014</v>
      </c>
      <c r="G35" t="s">
        <v>2550</v>
      </c>
      <c r="H35" t="s">
        <v>2550</v>
      </c>
      <c r="I35" t="s">
        <v>643</v>
      </c>
    </row>
    <row r="36" spans="1:9" hidden="1" x14ac:dyDescent="0.25">
      <c r="A36" t="s">
        <v>1447</v>
      </c>
      <c r="B36" t="s">
        <v>1448</v>
      </c>
      <c r="C36" t="s">
        <v>674</v>
      </c>
      <c r="D36">
        <v>483</v>
      </c>
      <c r="E36" t="s">
        <v>1447</v>
      </c>
      <c r="F36" t="s">
        <v>6014</v>
      </c>
      <c r="G36" t="s">
        <v>1447</v>
      </c>
      <c r="H36" t="s">
        <v>1447</v>
      </c>
      <c r="I36" t="s">
        <v>643</v>
      </c>
    </row>
    <row r="37" spans="1:9" hidden="1" x14ac:dyDescent="0.25">
      <c r="A37" t="s">
        <v>2268</v>
      </c>
      <c r="B37" t="s">
        <v>2269</v>
      </c>
      <c r="C37" t="s">
        <v>674</v>
      </c>
      <c r="D37">
        <v>457</v>
      </c>
      <c r="E37" t="s">
        <v>2268</v>
      </c>
      <c r="F37" t="s">
        <v>6014</v>
      </c>
      <c r="G37" t="s">
        <v>2268</v>
      </c>
      <c r="H37" t="s">
        <v>2268</v>
      </c>
      <c r="I37" t="s">
        <v>643</v>
      </c>
    </row>
    <row r="38" spans="1:9" hidden="1" x14ac:dyDescent="0.25">
      <c r="A38" t="s">
        <v>1576</v>
      </c>
      <c r="B38" t="s">
        <v>1577</v>
      </c>
      <c r="C38" t="s">
        <v>674</v>
      </c>
      <c r="D38">
        <v>449</v>
      </c>
      <c r="E38" t="s">
        <v>1576</v>
      </c>
      <c r="F38" t="s">
        <v>6014</v>
      </c>
      <c r="G38" t="s">
        <v>1576</v>
      </c>
      <c r="H38" t="s">
        <v>1576</v>
      </c>
      <c r="I38" t="s">
        <v>643</v>
      </c>
    </row>
    <row r="39" spans="1:9" hidden="1" x14ac:dyDescent="0.25">
      <c r="A39" t="s">
        <v>2374</v>
      </c>
      <c r="B39" t="s">
        <v>2375</v>
      </c>
      <c r="C39" t="s">
        <v>674</v>
      </c>
      <c r="D39">
        <v>450</v>
      </c>
      <c r="E39" t="s">
        <v>2374</v>
      </c>
      <c r="F39" t="s">
        <v>6014</v>
      </c>
      <c r="G39" t="s">
        <v>2374</v>
      </c>
      <c r="H39" t="s">
        <v>2374</v>
      </c>
      <c r="I39" t="s">
        <v>643</v>
      </c>
    </row>
    <row r="40" spans="1:9" hidden="1" x14ac:dyDescent="0.25">
      <c r="A40" t="s">
        <v>1579</v>
      </c>
      <c r="B40" t="s">
        <v>1580</v>
      </c>
      <c r="C40" t="s">
        <v>674</v>
      </c>
      <c r="D40">
        <v>493</v>
      </c>
      <c r="E40" t="s">
        <v>1579</v>
      </c>
      <c r="F40" t="s">
        <v>6014</v>
      </c>
      <c r="G40" t="s">
        <v>1579</v>
      </c>
      <c r="H40" t="s">
        <v>1579</v>
      </c>
      <c r="I40" t="s">
        <v>643</v>
      </c>
    </row>
    <row r="41" spans="1:9" hidden="1" x14ac:dyDescent="0.25">
      <c r="A41" t="s">
        <v>54</v>
      </c>
      <c r="B41" t="s">
        <v>55</v>
      </c>
      <c r="C41" t="s">
        <v>674</v>
      </c>
      <c r="D41">
        <v>508</v>
      </c>
      <c r="E41" t="s">
        <v>54</v>
      </c>
      <c r="F41" t="s">
        <v>6014</v>
      </c>
      <c r="G41" t="s">
        <v>54</v>
      </c>
      <c r="H41" t="s">
        <v>54</v>
      </c>
      <c r="I41" t="s">
        <v>643</v>
      </c>
    </row>
    <row r="42" spans="1:9" hidden="1" x14ac:dyDescent="0.25">
      <c r="A42" t="s">
        <v>558</v>
      </c>
      <c r="B42" t="s">
        <v>559</v>
      </c>
      <c r="C42" t="s">
        <v>674</v>
      </c>
      <c r="D42">
        <v>680</v>
      </c>
      <c r="E42" t="s">
        <v>558</v>
      </c>
      <c r="F42" t="s">
        <v>6014</v>
      </c>
      <c r="G42" t="s">
        <v>558</v>
      </c>
      <c r="H42" t="s">
        <v>558</v>
      </c>
      <c r="I42" t="s">
        <v>643</v>
      </c>
    </row>
    <row r="43" spans="1:9" hidden="1" x14ac:dyDescent="0.25">
      <c r="A43" t="s">
        <v>2167</v>
      </c>
      <c r="B43" t="s">
        <v>2168</v>
      </c>
      <c r="C43" t="s">
        <v>674</v>
      </c>
      <c r="D43">
        <v>649</v>
      </c>
      <c r="E43" t="s">
        <v>2167</v>
      </c>
      <c r="F43" t="s">
        <v>6014</v>
      </c>
      <c r="G43" t="s">
        <v>2167</v>
      </c>
      <c r="H43" t="s">
        <v>2167</v>
      </c>
      <c r="I43" t="s">
        <v>643</v>
      </c>
    </row>
    <row r="44" spans="1:9" hidden="1" x14ac:dyDescent="0.25">
      <c r="A44" t="s">
        <v>2377</v>
      </c>
      <c r="B44" t="s">
        <v>2378</v>
      </c>
      <c r="C44" t="s">
        <v>674</v>
      </c>
      <c r="D44">
        <v>556</v>
      </c>
      <c r="E44" t="s">
        <v>2377</v>
      </c>
      <c r="F44" t="s">
        <v>6014</v>
      </c>
      <c r="G44" t="s">
        <v>2377</v>
      </c>
      <c r="H44" t="s">
        <v>2377</v>
      </c>
      <c r="I44" t="s">
        <v>643</v>
      </c>
    </row>
    <row r="45" spans="1:9" hidden="1" x14ac:dyDescent="0.25">
      <c r="A45" t="s">
        <v>1451</v>
      </c>
      <c r="B45" t="s">
        <v>1452</v>
      </c>
      <c r="C45" t="s">
        <v>674</v>
      </c>
      <c r="D45">
        <v>553</v>
      </c>
      <c r="E45" t="s">
        <v>1451</v>
      </c>
      <c r="F45" t="s">
        <v>6014</v>
      </c>
      <c r="G45" t="s">
        <v>1451</v>
      </c>
      <c r="H45" t="s">
        <v>1451</v>
      </c>
      <c r="I45" t="s">
        <v>643</v>
      </c>
    </row>
    <row r="46" spans="1:9" hidden="1" x14ac:dyDescent="0.25">
      <c r="A46" t="s">
        <v>2380</v>
      </c>
      <c r="B46" t="s">
        <v>2381</v>
      </c>
      <c r="C46" t="s">
        <v>674</v>
      </c>
      <c r="D46">
        <v>714</v>
      </c>
      <c r="E46" t="s">
        <v>2380</v>
      </c>
      <c r="F46" t="s">
        <v>6014</v>
      </c>
      <c r="G46" t="s">
        <v>2380</v>
      </c>
      <c r="H46" t="s">
        <v>2380</v>
      </c>
      <c r="I46" t="s">
        <v>643</v>
      </c>
    </row>
    <row r="47" spans="1:9" hidden="1" x14ac:dyDescent="0.25">
      <c r="A47" t="s">
        <v>2170</v>
      </c>
      <c r="B47" t="s">
        <v>2171</v>
      </c>
      <c r="C47" t="s">
        <v>674</v>
      </c>
      <c r="D47">
        <v>718</v>
      </c>
      <c r="E47" t="s">
        <v>2170</v>
      </c>
      <c r="F47" t="s">
        <v>6014</v>
      </c>
      <c r="G47" t="s">
        <v>2170</v>
      </c>
      <c r="H47" t="s">
        <v>2170</v>
      </c>
      <c r="I47" t="s">
        <v>643</v>
      </c>
    </row>
    <row r="48" spans="1:9" hidden="1" x14ac:dyDescent="0.25">
      <c r="A48" t="s">
        <v>1770</v>
      </c>
      <c r="B48" t="s">
        <v>1771</v>
      </c>
      <c r="C48" t="s">
        <v>674</v>
      </c>
      <c r="D48">
        <v>556</v>
      </c>
      <c r="E48" t="s">
        <v>1770</v>
      </c>
      <c r="F48" t="s">
        <v>6014</v>
      </c>
      <c r="G48" t="s">
        <v>1770</v>
      </c>
      <c r="H48" t="s">
        <v>1770</v>
      </c>
      <c r="I48" t="s">
        <v>643</v>
      </c>
    </row>
    <row r="49" spans="1:9" hidden="1" x14ac:dyDescent="0.25">
      <c r="A49" t="s">
        <v>1682</v>
      </c>
      <c r="B49" t="s">
        <v>1683</v>
      </c>
      <c r="C49" t="s">
        <v>674</v>
      </c>
      <c r="D49">
        <v>428</v>
      </c>
      <c r="E49" t="s">
        <v>1682</v>
      </c>
      <c r="F49" t="s">
        <v>6014</v>
      </c>
      <c r="G49" t="s">
        <v>1682</v>
      </c>
      <c r="H49" t="s">
        <v>1682</v>
      </c>
      <c r="I49" t="s">
        <v>643</v>
      </c>
    </row>
    <row r="50" spans="1:9" hidden="1" x14ac:dyDescent="0.25">
      <c r="A50" t="s">
        <v>1775</v>
      </c>
      <c r="B50" t="s">
        <v>1776</v>
      </c>
      <c r="C50" t="s">
        <v>674</v>
      </c>
      <c r="D50">
        <v>604</v>
      </c>
      <c r="E50" t="s">
        <v>1775</v>
      </c>
      <c r="F50" t="s">
        <v>6014</v>
      </c>
      <c r="G50" t="s">
        <v>1775</v>
      </c>
      <c r="H50" t="s">
        <v>1775</v>
      </c>
      <c r="I50" t="s">
        <v>643</v>
      </c>
    </row>
    <row r="51" spans="1:9" hidden="1" x14ac:dyDescent="0.25">
      <c r="A51" t="s">
        <v>1900</v>
      </c>
      <c r="B51" t="s">
        <v>1901</v>
      </c>
      <c r="C51" t="s">
        <v>674</v>
      </c>
      <c r="D51">
        <v>600</v>
      </c>
      <c r="E51" t="s">
        <v>1900</v>
      </c>
      <c r="F51" t="s">
        <v>6014</v>
      </c>
      <c r="G51" t="s">
        <v>1900</v>
      </c>
      <c r="H51" t="s">
        <v>1900</v>
      </c>
      <c r="I51" t="s">
        <v>643</v>
      </c>
    </row>
    <row r="52" spans="1:9" hidden="1" x14ac:dyDescent="0.25">
      <c r="A52" t="s">
        <v>1582</v>
      </c>
      <c r="B52" t="s">
        <v>1583</v>
      </c>
      <c r="C52" t="s">
        <v>674</v>
      </c>
      <c r="D52">
        <v>610</v>
      </c>
      <c r="E52" t="s">
        <v>1582</v>
      </c>
      <c r="F52" t="s">
        <v>6014</v>
      </c>
      <c r="G52" t="s">
        <v>1582</v>
      </c>
      <c r="H52" t="s">
        <v>1582</v>
      </c>
      <c r="I52" t="s">
        <v>643</v>
      </c>
    </row>
    <row r="53" spans="1:9" hidden="1" x14ac:dyDescent="0.25">
      <c r="A53" t="s">
        <v>2037</v>
      </c>
      <c r="B53" t="s">
        <v>2038</v>
      </c>
      <c r="C53" t="s">
        <v>674</v>
      </c>
      <c r="D53">
        <v>406</v>
      </c>
      <c r="E53" t="s">
        <v>2037</v>
      </c>
      <c r="F53" t="s">
        <v>6014</v>
      </c>
      <c r="G53" t="s">
        <v>2037</v>
      </c>
      <c r="H53" t="s">
        <v>2037</v>
      </c>
      <c r="I53" t="s">
        <v>643</v>
      </c>
    </row>
    <row r="54" spans="1:9" hidden="1" x14ac:dyDescent="0.25">
      <c r="A54" t="s">
        <v>1795</v>
      </c>
      <c r="B54" t="s">
        <v>1796</v>
      </c>
      <c r="C54" t="s">
        <v>674</v>
      </c>
      <c r="D54">
        <v>498</v>
      </c>
      <c r="E54" t="s">
        <v>1795</v>
      </c>
      <c r="F54" t="s">
        <v>6014</v>
      </c>
      <c r="G54" t="s">
        <v>1795</v>
      </c>
      <c r="H54" t="s">
        <v>1795</v>
      </c>
      <c r="I54" t="s">
        <v>643</v>
      </c>
    </row>
    <row r="55" spans="1:9" hidden="1" x14ac:dyDescent="0.25">
      <c r="A55" t="s">
        <v>1604</v>
      </c>
      <c r="B55" t="s">
        <v>1605</v>
      </c>
      <c r="C55" t="s">
        <v>674</v>
      </c>
      <c r="D55">
        <v>600</v>
      </c>
      <c r="E55" t="s">
        <v>1604</v>
      </c>
      <c r="F55" t="s">
        <v>6014</v>
      </c>
      <c r="G55" t="s">
        <v>1604</v>
      </c>
      <c r="H55" t="s">
        <v>1604</v>
      </c>
      <c r="I55" t="s">
        <v>643</v>
      </c>
    </row>
    <row r="56" spans="1:9" hidden="1" x14ac:dyDescent="0.25">
      <c r="A56" t="s">
        <v>2191</v>
      </c>
      <c r="B56" t="s">
        <v>2192</v>
      </c>
      <c r="C56" t="s">
        <v>674</v>
      </c>
      <c r="D56">
        <v>620</v>
      </c>
      <c r="E56" t="s">
        <v>2191</v>
      </c>
      <c r="F56" t="s">
        <v>6014</v>
      </c>
      <c r="G56" t="s">
        <v>2191</v>
      </c>
      <c r="H56" t="s">
        <v>2191</v>
      </c>
      <c r="I56" t="s">
        <v>643</v>
      </c>
    </row>
    <row r="57" spans="1:9" hidden="1" x14ac:dyDescent="0.25">
      <c r="A57" t="s">
        <v>1779</v>
      </c>
      <c r="B57" t="s">
        <v>1780</v>
      </c>
      <c r="C57" t="s">
        <v>674</v>
      </c>
      <c r="D57">
        <v>473</v>
      </c>
      <c r="E57" t="s">
        <v>1779</v>
      </c>
      <c r="F57" t="s">
        <v>6014</v>
      </c>
      <c r="G57" t="s">
        <v>1779</v>
      </c>
      <c r="H57" t="s">
        <v>1779</v>
      </c>
      <c r="I57" t="s">
        <v>643</v>
      </c>
    </row>
    <row r="58" spans="1:9" hidden="1" x14ac:dyDescent="0.25">
      <c r="A58" t="s">
        <v>2290</v>
      </c>
      <c r="B58" t="s">
        <v>2291</v>
      </c>
      <c r="C58" t="s">
        <v>674</v>
      </c>
      <c r="D58">
        <v>434</v>
      </c>
      <c r="E58" t="s">
        <v>2290</v>
      </c>
      <c r="F58" t="s">
        <v>6014</v>
      </c>
      <c r="G58" t="s">
        <v>2290</v>
      </c>
      <c r="H58" t="s">
        <v>2290</v>
      </c>
      <c r="I58" t="s">
        <v>643</v>
      </c>
    </row>
    <row r="59" spans="1:9" hidden="1" x14ac:dyDescent="0.25">
      <c r="A59" t="s">
        <v>2195</v>
      </c>
      <c r="B59" t="s">
        <v>2196</v>
      </c>
      <c r="C59" t="s">
        <v>674</v>
      </c>
      <c r="D59">
        <v>611</v>
      </c>
      <c r="E59" t="s">
        <v>2195</v>
      </c>
      <c r="F59" t="s">
        <v>6014</v>
      </c>
      <c r="G59" t="s">
        <v>2195</v>
      </c>
      <c r="H59" t="s">
        <v>2195</v>
      </c>
      <c r="I59" t="s">
        <v>643</v>
      </c>
    </row>
    <row r="60" spans="1:9" hidden="1" x14ac:dyDescent="0.25">
      <c r="A60" t="s">
        <v>1586</v>
      </c>
      <c r="B60" t="s">
        <v>1587</v>
      </c>
      <c r="C60" t="s">
        <v>674</v>
      </c>
      <c r="D60">
        <v>434</v>
      </c>
      <c r="E60" t="s">
        <v>1586</v>
      </c>
      <c r="F60" t="s">
        <v>6014</v>
      </c>
      <c r="G60" t="s">
        <v>1586</v>
      </c>
      <c r="H60" t="s">
        <v>1586</v>
      </c>
      <c r="I60" t="s">
        <v>643</v>
      </c>
    </row>
    <row r="61" spans="1:9" hidden="1" x14ac:dyDescent="0.25">
      <c r="A61" t="s">
        <v>1590</v>
      </c>
      <c r="B61" t="s">
        <v>1591</v>
      </c>
      <c r="C61" t="s">
        <v>674</v>
      </c>
      <c r="D61">
        <v>620</v>
      </c>
      <c r="E61" t="s">
        <v>1590</v>
      </c>
      <c r="F61" t="s">
        <v>6014</v>
      </c>
      <c r="G61" t="s">
        <v>1590</v>
      </c>
      <c r="H61" t="s">
        <v>1590</v>
      </c>
      <c r="I61" t="s">
        <v>643</v>
      </c>
    </row>
    <row r="62" spans="1:9" hidden="1" x14ac:dyDescent="0.25">
      <c r="A62" t="s">
        <v>2019</v>
      </c>
      <c r="B62" t="s">
        <v>2020</v>
      </c>
      <c r="C62" t="s">
        <v>674</v>
      </c>
      <c r="D62">
        <v>551</v>
      </c>
      <c r="E62" t="s">
        <v>2019</v>
      </c>
      <c r="F62" t="s">
        <v>6014</v>
      </c>
      <c r="G62" t="s">
        <v>2019</v>
      </c>
      <c r="H62" t="s">
        <v>2019</v>
      </c>
      <c r="I62" t="s">
        <v>643</v>
      </c>
    </row>
    <row r="63" spans="1:9" hidden="1" x14ac:dyDescent="0.25">
      <c r="A63" t="s">
        <v>2271</v>
      </c>
      <c r="B63" t="s">
        <v>2272</v>
      </c>
      <c r="C63" t="s">
        <v>674</v>
      </c>
      <c r="D63">
        <v>621</v>
      </c>
      <c r="E63" t="s">
        <v>2271</v>
      </c>
      <c r="F63" t="s">
        <v>6014</v>
      </c>
      <c r="G63" t="s">
        <v>2271</v>
      </c>
      <c r="H63" t="s">
        <v>2271</v>
      </c>
      <c r="I63" t="s">
        <v>643</v>
      </c>
    </row>
    <row r="64" spans="1:9" hidden="1" x14ac:dyDescent="0.25">
      <c r="A64" t="s">
        <v>1915</v>
      </c>
      <c r="B64" t="s">
        <v>1916</v>
      </c>
      <c r="C64" t="s">
        <v>674</v>
      </c>
      <c r="D64">
        <v>536</v>
      </c>
      <c r="E64" t="s">
        <v>1915</v>
      </c>
      <c r="F64" t="s">
        <v>6014</v>
      </c>
      <c r="G64" t="s">
        <v>1915</v>
      </c>
      <c r="H64" t="s">
        <v>1915</v>
      </c>
      <c r="I64" t="s">
        <v>643</v>
      </c>
    </row>
    <row r="65" spans="1:9" hidden="1" x14ac:dyDescent="0.25">
      <c r="A65" t="s">
        <v>1468</v>
      </c>
      <c r="B65" t="s">
        <v>1469</v>
      </c>
      <c r="C65" t="s">
        <v>674</v>
      </c>
      <c r="D65">
        <v>618</v>
      </c>
      <c r="E65" t="s">
        <v>1468</v>
      </c>
      <c r="F65" t="s">
        <v>6014</v>
      </c>
      <c r="G65" t="s">
        <v>1468</v>
      </c>
      <c r="H65" t="s">
        <v>1468</v>
      </c>
      <c r="I65" t="s">
        <v>643</v>
      </c>
    </row>
    <row r="66" spans="1:9" hidden="1" x14ac:dyDescent="0.25">
      <c r="A66" t="s">
        <v>2027</v>
      </c>
      <c r="B66" t="s">
        <v>2028</v>
      </c>
      <c r="C66" t="s">
        <v>674</v>
      </c>
      <c r="D66">
        <v>625</v>
      </c>
      <c r="E66" t="s">
        <v>2027</v>
      </c>
      <c r="F66" t="s">
        <v>6014</v>
      </c>
      <c r="G66" t="s">
        <v>2027</v>
      </c>
      <c r="H66" t="s">
        <v>2027</v>
      </c>
      <c r="I66" t="s">
        <v>643</v>
      </c>
    </row>
    <row r="67" spans="1:9" hidden="1" x14ac:dyDescent="0.25">
      <c r="A67" t="s">
        <v>1783</v>
      </c>
      <c r="B67" t="s">
        <v>1784</v>
      </c>
      <c r="C67" t="s">
        <v>674</v>
      </c>
      <c r="D67">
        <v>631</v>
      </c>
      <c r="E67" t="s">
        <v>1783</v>
      </c>
      <c r="F67" t="s">
        <v>6014</v>
      </c>
      <c r="G67" t="s">
        <v>1783</v>
      </c>
      <c r="H67" t="s">
        <v>1783</v>
      </c>
      <c r="I67" t="s">
        <v>643</v>
      </c>
    </row>
    <row r="68" spans="1:9" hidden="1" x14ac:dyDescent="0.25">
      <c r="A68" t="s">
        <v>1472</v>
      </c>
      <c r="B68" t="s">
        <v>1473</v>
      </c>
      <c r="C68" t="s">
        <v>674</v>
      </c>
      <c r="D68">
        <v>627</v>
      </c>
      <c r="E68" t="s">
        <v>1472</v>
      </c>
      <c r="F68" t="s">
        <v>6014</v>
      </c>
      <c r="G68" t="s">
        <v>1472</v>
      </c>
      <c r="H68" t="s">
        <v>1472</v>
      </c>
      <c r="I68" t="s">
        <v>643</v>
      </c>
    </row>
    <row r="69" spans="1:9" hidden="1" x14ac:dyDescent="0.25">
      <c r="A69" t="s">
        <v>1598</v>
      </c>
      <c r="B69" t="s">
        <v>1599</v>
      </c>
      <c r="C69" t="s">
        <v>674</v>
      </c>
      <c r="D69">
        <v>623</v>
      </c>
      <c r="E69" t="s">
        <v>1598</v>
      </c>
      <c r="F69" t="s">
        <v>6014</v>
      </c>
      <c r="G69" t="s">
        <v>1598</v>
      </c>
      <c r="H69" t="s">
        <v>1598</v>
      </c>
      <c r="I69" t="s">
        <v>643</v>
      </c>
    </row>
    <row r="70" spans="1:9" hidden="1" x14ac:dyDescent="0.25">
      <c r="A70" t="s">
        <v>2393</v>
      </c>
      <c r="B70" t="s">
        <v>2394</v>
      </c>
      <c r="C70" t="s">
        <v>674</v>
      </c>
      <c r="D70">
        <v>572</v>
      </c>
      <c r="E70" t="s">
        <v>2393</v>
      </c>
      <c r="F70" t="s">
        <v>6014</v>
      </c>
      <c r="G70" t="s">
        <v>2393</v>
      </c>
      <c r="H70" t="s">
        <v>2393</v>
      </c>
      <c r="I70" t="s">
        <v>643</v>
      </c>
    </row>
    <row r="71" spans="1:9" hidden="1" x14ac:dyDescent="0.25">
      <c r="A71" t="s">
        <v>544</v>
      </c>
      <c r="B71" t="s">
        <v>545</v>
      </c>
      <c r="C71" t="s">
        <v>674</v>
      </c>
      <c r="D71">
        <v>428</v>
      </c>
      <c r="E71" t="s">
        <v>544</v>
      </c>
      <c r="F71" t="s">
        <v>6014</v>
      </c>
      <c r="G71" t="s">
        <v>544</v>
      </c>
      <c r="H71" t="s">
        <v>544</v>
      </c>
      <c r="I71" t="s">
        <v>643</v>
      </c>
    </row>
    <row r="72" spans="1:9" hidden="1" x14ac:dyDescent="0.25">
      <c r="A72" t="s">
        <v>2199</v>
      </c>
      <c r="B72" t="s">
        <v>2200</v>
      </c>
      <c r="C72" t="s">
        <v>674</v>
      </c>
      <c r="D72">
        <v>483</v>
      </c>
      <c r="E72" t="s">
        <v>2199</v>
      </c>
      <c r="F72" t="s">
        <v>6014</v>
      </c>
      <c r="G72" t="s">
        <v>2199</v>
      </c>
      <c r="H72" t="s">
        <v>2199</v>
      </c>
      <c r="I72" t="s">
        <v>643</v>
      </c>
    </row>
    <row r="73" spans="1:9" hidden="1" x14ac:dyDescent="0.25">
      <c r="A73" t="s">
        <v>1799</v>
      </c>
      <c r="B73" t="s">
        <v>1800</v>
      </c>
      <c r="C73" t="s">
        <v>674</v>
      </c>
      <c r="D73">
        <v>565</v>
      </c>
      <c r="E73" t="s">
        <v>1799</v>
      </c>
      <c r="F73" t="s">
        <v>6014</v>
      </c>
      <c r="G73" t="s">
        <v>1799</v>
      </c>
      <c r="H73" t="s">
        <v>1799</v>
      </c>
      <c r="I73" t="s">
        <v>643</v>
      </c>
    </row>
    <row r="74" spans="1:9" hidden="1" x14ac:dyDescent="0.25">
      <c r="A74" t="s">
        <v>1919</v>
      </c>
      <c r="B74" t="s">
        <v>1920</v>
      </c>
      <c r="C74" t="s">
        <v>674</v>
      </c>
      <c r="D74">
        <v>559</v>
      </c>
      <c r="E74" t="s">
        <v>1919</v>
      </c>
      <c r="F74" t="s">
        <v>6014</v>
      </c>
      <c r="G74" t="s">
        <v>1919</v>
      </c>
      <c r="H74" t="s">
        <v>1919</v>
      </c>
      <c r="I74" t="s">
        <v>643</v>
      </c>
    </row>
    <row r="75" spans="1:9" hidden="1" x14ac:dyDescent="0.25">
      <c r="A75" t="s">
        <v>1803</v>
      </c>
      <c r="B75" t="s">
        <v>1804</v>
      </c>
      <c r="C75" t="s">
        <v>674</v>
      </c>
      <c r="D75">
        <v>417</v>
      </c>
      <c r="E75" t="s">
        <v>1803</v>
      </c>
      <c r="F75" t="s">
        <v>6014</v>
      </c>
      <c r="G75" t="s">
        <v>1803</v>
      </c>
      <c r="H75" t="s">
        <v>1803</v>
      </c>
      <c r="I75" t="s">
        <v>643</v>
      </c>
    </row>
    <row r="76" spans="1:9" hidden="1" x14ac:dyDescent="0.25">
      <c r="A76" t="s">
        <v>2459</v>
      </c>
      <c r="B76" t="s">
        <v>2460</v>
      </c>
      <c r="C76" t="s">
        <v>674</v>
      </c>
      <c r="D76">
        <v>414</v>
      </c>
      <c r="E76" t="s">
        <v>2459</v>
      </c>
      <c r="F76" t="s">
        <v>6014</v>
      </c>
      <c r="G76" t="s">
        <v>2459</v>
      </c>
      <c r="H76" t="s">
        <v>2459</v>
      </c>
      <c r="I76" t="s">
        <v>643</v>
      </c>
    </row>
    <row r="77" spans="1:9" hidden="1" x14ac:dyDescent="0.25">
      <c r="A77" t="s">
        <v>2031</v>
      </c>
      <c r="B77" t="s">
        <v>2032</v>
      </c>
      <c r="C77" t="s">
        <v>674</v>
      </c>
      <c r="D77">
        <v>560</v>
      </c>
      <c r="E77" t="s">
        <v>2031</v>
      </c>
      <c r="F77" t="s">
        <v>6014</v>
      </c>
      <c r="G77" t="s">
        <v>2031</v>
      </c>
      <c r="H77" t="s">
        <v>2031</v>
      </c>
      <c r="I77" t="s">
        <v>643</v>
      </c>
    </row>
    <row r="78" spans="1:9" hidden="1" x14ac:dyDescent="0.25">
      <c r="A78" t="s">
        <v>1674</v>
      </c>
      <c r="B78" t="s">
        <v>1675</v>
      </c>
      <c r="C78" t="s">
        <v>674</v>
      </c>
      <c r="D78">
        <v>664</v>
      </c>
      <c r="E78" t="s">
        <v>1674</v>
      </c>
      <c r="F78" t="s">
        <v>6014</v>
      </c>
      <c r="G78" t="s">
        <v>1674</v>
      </c>
      <c r="H78" t="s">
        <v>1674</v>
      </c>
      <c r="I78" t="s">
        <v>643</v>
      </c>
    </row>
    <row r="79" spans="1:9" hidden="1" x14ac:dyDescent="0.25">
      <c r="A79" t="s">
        <v>2275</v>
      </c>
      <c r="B79" t="s">
        <v>2276</v>
      </c>
      <c r="C79" t="s">
        <v>674</v>
      </c>
      <c r="D79">
        <v>434</v>
      </c>
      <c r="E79" t="s">
        <v>2275</v>
      </c>
      <c r="F79" t="s">
        <v>6014</v>
      </c>
      <c r="G79" t="s">
        <v>2275</v>
      </c>
      <c r="H79" t="s">
        <v>2275</v>
      </c>
      <c r="I79" t="s">
        <v>643</v>
      </c>
    </row>
    <row r="80" spans="1:9" hidden="1" x14ac:dyDescent="0.25">
      <c r="A80" t="s">
        <v>2445</v>
      </c>
      <c r="B80" t="s">
        <v>2446</v>
      </c>
      <c r="C80" t="s">
        <v>674</v>
      </c>
      <c r="D80">
        <v>431</v>
      </c>
      <c r="E80" t="s">
        <v>2445</v>
      </c>
      <c r="F80" t="s">
        <v>6014</v>
      </c>
      <c r="G80" t="s">
        <v>2445</v>
      </c>
      <c r="H80" t="s">
        <v>2445</v>
      </c>
      <c r="I80" t="s">
        <v>643</v>
      </c>
    </row>
    <row r="81" spans="1:9" hidden="1" x14ac:dyDescent="0.25">
      <c r="A81" t="s">
        <v>2278</v>
      </c>
      <c r="B81" t="s">
        <v>2279</v>
      </c>
      <c r="C81" t="s">
        <v>674</v>
      </c>
      <c r="D81">
        <v>429</v>
      </c>
      <c r="E81" t="s">
        <v>2278</v>
      </c>
      <c r="F81" t="s">
        <v>6014</v>
      </c>
      <c r="G81" t="s">
        <v>2278</v>
      </c>
      <c r="H81" t="s">
        <v>2278</v>
      </c>
      <c r="I81" t="s">
        <v>643</v>
      </c>
    </row>
    <row r="82" spans="1:9" hidden="1" x14ac:dyDescent="0.25">
      <c r="A82" t="s">
        <v>2186</v>
      </c>
      <c r="B82" t="s">
        <v>2383</v>
      </c>
      <c r="C82" t="s">
        <v>674</v>
      </c>
      <c r="D82">
        <v>518</v>
      </c>
      <c r="E82" t="s">
        <v>2186</v>
      </c>
      <c r="F82" t="s">
        <v>6014</v>
      </c>
      <c r="G82" t="s">
        <v>2186</v>
      </c>
      <c r="H82" t="s">
        <v>2186</v>
      </c>
      <c r="I82" t="s">
        <v>643</v>
      </c>
    </row>
    <row r="83" spans="1:9" hidden="1" x14ac:dyDescent="0.25">
      <c r="A83" t="s">
        <v>2039</v>
      </c>
      <c r="B83" t="s">
        <v>2040</v>
      </c>
      <c r="C83" t="s">
        <v>674</v>
      </c>
      <c r="D83">
        <v>437</v>
      </c>
      <c r="E83" t="s">
        <v>2039</v>
      </c>
      <c r="F83" t="s">
        <v>6014</v>
      </c>
      <c r="G83" t="s">
        <v>2039</v>
      </c>
      <c r="H83" t="s">
        <v>2039</v>
      </c>
      <c r="I83" t="s">
        <v>643</v>
      </c>
    </row>
    <row r="84" spans="1:9" hidden="1" x14ac:dyDescent="0.25">
      <c r="A84" t="s">
        <v>2281</v>
      </c>
      <c r="B84" t="s">
        <v>2282</v>
      </c>
      <c r="C84" t="s">
        <v>674</v>
      </c>
      <c r="D84">
        <v>433</v>
      </c>
      <c r="E84" t="s">
        <v>2281</v>
      </c>
      <c r="F84" t="s">
        <v>6014</v>
      </c>
      <c r="G84" t="s">
        <v>2281</v>
      </c>
      <c r="H84" t="s">
        <v>2281</v>
      </c>
      <c r="I84" t="s">
        <v>643</v>
      </c>
    </row>
    <row r="85" spans="1:9" hidden="1" x14ac:dyDescent="0.25">
      <c r="A85" t="s">
        <v>1787</v>
      </c>
      <c r="B85" t="s">
        <v>1788</v>
      </c>
      <c r="C85" t="s">
        <v>674</v>
      </c>
      <c r="D85">
        <v>434</v>
      </c>
      <c r="E85" t="s">
        <v>1787</v>
      </c>
      <c r="F85" t="s">
        <v>6014</v>
      </c>
      <c r="G85" t="s">
        <v>1787</v>
      </c>
      <c r="H85" t="s">
        <v>1787</v>
      </c>
      <c r="I85" t="s">
        <v>643</v>
      </c>
    </row>
    <row r="86" spans="1:9" hidden="1" x14ac:dyDescent="0.25">
      <c r="A86" t="s">
        <v>2175</v>
      </c>
      <c r="B86" t="s">
        <v>2284</v>
      </c>
      <c r="C86" t="s">
        <v>674</v>
      </c>
      <c r="D86">
        <v>440</v>
      </c>
      <c r="E86" t="s">
        <v>2175</v>
      </c>
      <c r="F86" t="s">
        <v>6014</v>
      </c>
      <c r="G86" t="s">
        <v>2175</v>
      </c>
      <c r="H86" t="s">
        <v>2175</v>
      </c>
      <c r="I86" t="s">
        <v>643</v>
      </c>
    </row>
    <row r="87" spans="1:9" hidden="1" x14ac:dyDescent="0.25">
      <c r="A87" t="s">
        <v>2173</v>
      </c>
      <c r="B87" t="s">
        <v>2174</v>
      </c>
      <c r="C87" t="s">
        <v>674</v>
      </c>
      <c r="D87">
        <v>446</v>
      </c>
      <c r="E87" t="s">
        <v>2173</v>
      </c>
      <c r="F87" t="s">
        <v>6014</v>
      </c>
      <c r="G87" t="s">
        <v>2173</v>
      </c>
      <c r="H87" t="s">
        <v>2173</v>
      </c>
      <c r="I87" t="s">
        <v>643</v>
      </c>
    </row>
    <row r="88" spans="1:9" hidden="1" x14ac:dyDescent="0.25">
      <c r="A88" t="s">
        <v>2384</v>
      </c>
      <c r="B88" t="s">
        <v>2385</v>
      </c>
      <c r="C88" t="s">
        <v>674</v>
      </c>
      <c r="D88">
        <v>429</v>
      </c>
      <c r="E88" t="s">
        <v>2384</v>
      </c>
      <c r="F88" t="s">
        <v>6014</v>
      </c>
      <c r="G88" t="s">
        <v>2384</v>
      </c>
      <c r="H88" t="s">
        <v>2384</v>
      </c>
      <c r="I88" t="s">
        <v>643</v>
      </c>
    </row>
    <row r="89" spans="1:9" hidden="1" x14ac:dyDescent="0.25">
      <c r="A89" t="s">
        <v>1904</v>
      </c>
      <c r="B89" t="s">
        <v>1905</v>
      </c>
      <c r="C89" t="s">
        <v>674</v>
      </c>
      <c r="D89">
        <v>655</v>
      </c>
      <c r="E89" t="s">
        <v>1904</v>
      </c>
      <c r="F89" t="s">
        <v>6014</v>
      </c>
      <c r="G89" t="s">
        <v>1904</v>
      </c>
      <c r="H89" t="s">
        <v>1904</v>
      </c>
      <c r="I89" t="s">
        <v>643</v>
      </c>
    </row>
    <row r="90" spans="1:9" hidden="1" x14ac:dyDescent="0.25">
      <c r="A90" t="s">
        <v>2582</v>
      </c>
      <c r="B90" t="s">
        <v>2583</v>
      </c>
      <c r="C90" t="s">
        <v>674</v>
      </c>
      <c r="D90">
        <v>424</v>
      </c>
      <c r="E90" t="s">
        <v>2582</v>
      </c>
      <c r="F90" t="s">
        <v>6014</v>
      </c>
      <c r="G90" t="s">
        <v>2582</v>
      </c>
      <c r="H90" t="s">
        <v>2582</v>
      </c>
      <c r="I90" t="s">
        <v>643</v>
      </c>
    </row>
    <row r="91" spans="1:9" hidden="1" x14ac:dyDescent="0.25">
      <c r="A91" t="s">
        <v>1454</v>
      </c>
      <c r="B91" t="s">
        <v>1455</v>
      </c>
      <c r="C91" t="s">
        <v>674</v>
      </c>
      <c r="D91">
        <v>429</v>
      </c>
      <c r="E91" t="s">
        <v>1454</v>
      </c>
      <c r="F91" t="s">
        <v>6014</v>
      </c>
      <c r="G91" t="s">
        <v>1454</v>
      </c>
      <c r="H91" t="s">
        <v>1454</v>
      </c>
      <c r="I91" t="s">
        <v>643</v>
      </c>
    </row>
    <row r="92" spans="1:9" hidden="1" x14ac:dyDescent="0.25">
      <c r="A92" t="s">
        <v>1457</v>
      </c>
      <c r="B92" t="s">
        <v>1458</v>
      </c>
      <c r="C92" t="s">
        <v>674</v>
      </c>
      <c r="D92">
        <v>422</v>
      </c>
      <c r="E92" t="s">
        <v>1457</v>
      </c>
      <c r="F92" t="s">
        <v>6014</v>
      </c>
      <c r="G92" t="s">
        <v>1457</v>
      </c>
      <c r="H92" t="s">
        <v>1457</v>
      </c>
      <c r="I92" t="s">
        <v>643</v>
      </c>
    </row>
    <row r="93" spans="1:9" hidden="1" x14ac:dyDescent="0.25">
      <c r="A93" t="s">
        <v>1677</v>
      </c>
      <c r="B93" t="s">
        <v>1678</v>
      </c>
      <c r="C93" t="s">
        <v>674</v>
      </c>
      <c r="D93">
        <v>430</v>
      </c>
      <c r="E93" t="s">
        <v>1677</v>
      </c>
      <c r="F93" t="s">
        <v>6014</v>
      </c>
      <c r="G93" t="s">
        <v>1677</v>
      </c>
      <c r="H93" t="s">
        <v>1677</v>
      </c>
      <c r="I93" t="s">
        <v>643</v>
      </c>
    </row>
    <row r="94" spans="1:9" hidden="1" x14ac:dyDescent="0.25">
      <c r="A94" t="s">
        <v>1460</v>
      </c>
      <c r="B94" t="s">
        <v>1461</v>
      </c>
      <c r="C94" t="s">
        <v>674</v>
      </c>
      <c r="D94">
        <v>434</v>
      </c>
      <c r="E94" t="s">
        <v>1460</v>
      </c>
      <c r="F94" t="s">
        <v>6014</v>
      </c>
      <c r="G94" t="s">
        <v>1460</v>
      </c>
      <c r="H94" t="s">
        <v>1460</v>
      </c>
      <c r="I94" t="s">
        <v>643</v>
      </c>
    </row>
    <row r="95" spans="1:9" hidden="1" x14ac:dyDescent="0.25">
      <c r="A95" t="s">
        <v>2387</v>
      </c>
      <c r="B95" t="s">
        <v>2388</v>
      </c>
      <c r="C95" t="s">
        <v>674</v>
      </c>
      <c r="D95">
        <v>429</v>
      </c>
      <c r="E95" t="s">
        <v>2387</v>
      </c>
      <c r="F95" t="s">
        <v>6014</v>
      </c>
      <c r="G95" t="s">
        <v>2387</v>
      </c>
      <c r="H95" t="s">
        <v>2387</v>
      </c>
      <c r="I95" t="s">
        <v>643</v>
      </c>
    </row>
    <row r="96" spans="1:9" hidden="1" x14ac:dyDescent="0.25">
      <c r="A96" t="s">
        <v>1790</v>
      </c>
      <c r="B96" t="s">
        <v>1791</v>
      </c>
      <c r="C96" t="s">
        <v>674</v>
      </c>
      <c r="D96">
        <v>431</v>
      </c>
      <c r="E96" t="s">
        <v>1790</v>
      </c>
      <c r="F96" t="s">
        <v>6014</v>
      </c>
      <c r="G96" t="s">
        <v>1790</v>
      </c>
      <c r="H96" t="s">
        <v>1790</v>
      </c>
      <c r="I96" t="s">
        <v>643</v>
      </c>
    </row>
    <row r="97" spans="1:9" hidden="1" x14ac:dyDescent="0.25">
      <c r="A97" t="s">
        <v>2553</v>
      </c>
      <c r="B97" t="s">
        <v>2554</v>
      </c>
      <c r="C97" t="s">
        <v>674</v>
      </c>
      <c r="D97">
        <v>429</v>
      </c>
      <c r="E97" t="s">
        <v>2553</v>
      </c>
      <c r="F97" t="s">
        <v>6014</v>
      </c>
      <c r="G97" t="s">
        <v>2553</v>
      </c>
      <c r="H97" t="s">
        <v>2553</v>
      </c>
      <c r="I97" t="s">
        <v>643</v>
      </c>
    </row>
    <row r="98" spans="1:9" hidden="1" x14ac:dyDescent="0.25">
      <c r="A98" t="s">
        <v>2178</v>
      </c>
      <c r="B98" t="s">
        <v>2179</v>
      </c>
      <c r="C98" t="s">
        <v>674</v>
      </c>
      <c r="D98">
        <v>474</v>
      </c>
      <c r="E98" t="s">
        <v>2178</v>
      </c>
      <c r="F98" t="s">
        <v>6014</v>
      </c>
      <c r="G98" t="s">
        <v>2178</v>
      </c>
      <c r="H98" t="s">
        <v>2178</v>
      </c>
      <c r="I98" t="s">
        <v>643</v>
      </c>
    </row>
    <row r="99" spans="1:9" hidden="1" x14ac:dyDescent="0.25">
      <c r="A99" t="s">
        <v>2451</v>
      </c>
      <c r="B99" t="s">
        <v>2452</v>
      </c>
      <c r="C99" t="s">
        <v>674</v>
      </c>
      <c r="D99">
        <v>439</v>
      </c>
      <c r="E99" t="s">
        <v>2451</v>
      </c>
      <c r="F99" t="s">
        <v>6014</v>
      </c>
      <c r="G99" t="s">
        <v>2451</v>
      </c>
      <c r="H99" t="s">
        <v>2451</v>
      </c>
      <c r="I99" t="s">
        <v>643</v>
      </c>
    </row>
    <row r="100" spans="1:9" hidden="1" x14ac:dyDescent="0.25">
      <c r="A100" t="s">
        <v>523</v>
      </c>
      <c r="B100" t="s">
        <v>524</v>
      </c>
      <c r="C100" t="s">
        <v>674</v>
      </c>
      <c r="D100">
        <v>620</v>
      </c>
      <c r="E100" t="s">
        <v>523</v>
      </c>
      <c r="F100" t="s">
        <v>6014</v>
      </c>
      <c r="G100" t="s">
        <v>523</v>
      </c>
      <c r="H100" t="s">
        <v>523</v>
      </c>
      <c r="I100" t="s">
        <v>643</v>
      </c>
    </row>
    <row r="101" spans="1:9" hidden="1" x14ac:dyDescent="0.25">
      <c r="A101" t="s">
        <v>2454</v>
      </c>
      <c r="B101" t="s">
        <v>2455</v>
      </c>
      <c r="C101" t="s">
        <v>674</v>
      </c>
      <c r="D101">
        <v>600</v>
      </c>
      <c r="E101" t="s">
        <v>2454</v>
      </c>
      <c r="F101" t="s">
        <v>6014</v>
      </c>
      <c r="G101" t="s">
        <v>2454</v>
      </c>
      <c r="H101" t="s">
        <v>2454</v>
      </c>
      <c r="I101" t="s">
        <v>643</v>
      </c>
    </row>
    <row r="102" spans="1:9" hidden="1" x14ac:dyDescent="0.25">
      <c r="A102" t="s">
        <v>1463</v>
      </c>
      <c r="B102" t="s">
        <v>1464</v>
      </c>
      <c r="C102" t="s">
        <v>674</v>
      </c>
      <c r="D102">
        <v>497</v>
      </c>
      <c r="E102" t="s">
        <v>1463</v>
      </c>
      <c r="F102" t="s">
        <v>6014</v>
      </c>
      <c r="G102" t="s">
        <v>1463</v>
      </c>
      <c r="H102" t="s">
        <v>1463</v>
      </c>
      <c r="I102" t="s">
        <v>643</v>
      </c>
    </row>
    <row r="103" spans="1:9" hidden="1" x14ac:dyDescent="0.25">
      <c r="A103" t="s">
        <v>2181</v>
      </c>
      <c r="B103" t="s">
        <v>2182</v>
      </c>
      <c r="C103" t="s">
        <v>674</v>
      </c>
      <c r="D103">
        <v>427</v>
      </c>
      <c r="E103" t="s">
        <v>2181</v>
      </c>
      <c r="F103" t="s">
        <v>6014</v>
      </c>
      <c r="G103" t="s">
        <v>2181</v>
      </c>
      <c r="H103" t="s">
        <v>2181</v>
      </c>
      <c r="I103" t="s">
        <v>643</v>
      </c>
    </row>
    <row r="104" spans="1:9" hidden="1" x14ac:dyDescent="0.25">
      <c r="A104" t="s">
        <v>1907</v>
      </c>
      <c r="B104" t="s">
        <v>1908</v>
      </c>
      <c r="C104" t="s">
        <v>674</v>
      </c>
      <c r="D104">
        <v>665</v>
      </c>
      <c r="E104" t="s">
        <v>1907</v>
      </c>
      <c r="F104" t="s">
        <v>6014</v>
      </c>
      <c r="G104" t="s">
        <v>1907</v>
      </c>
      <c r="H104" t="s">
        <v>1907</v>
      </c>
      <c r="I104" t="s">
        <v>643</v>
      </c>
    </row>
    <row r="105" spans="1:9" hidden="1" x14ac:dyDescent="0.25">
      <c r="A105" t="s">
        <v>1910</v>
      </c>
      <c r="B105" t="s">
        <v>1911</v>
      </c>
      <c r="C105" t="s">
        <v>674</v>
      </c>
      <c r="D105">
        <v>453</v>
      </c>
      <c r="E105" t="s">
        <v>1910</v>
      </c>
      <c r="F105" t="s">
        <v>6014</v>
      </c>
      <c r="G105" t="s">
        <v>1910</v>
      </c>
      <c r="H105" t="s">
        <v>1910</v>
      </c>
      <c r="I105" t="s">
        <v>643</v>
      </c>
    </row>
    <row r="106" spans="1:9" hidden="1" x14ac:dyDescent="0.25">
      <c r="A106" t="s">
        <v>2184</v>
      </c>
      <c r="B106" t="s">
        <v>2185</v>
      </c>
      <c r="C106" t="s">
        <v>674</v>
      </c>
      <c r="D106">
        <v>499</v>
      </c>
      <c r="E106" t="s">
        <v>2184</v>
      </c>
      <c r="F106" t="s">
        <v>6014</v>
      </c>
      <c r="G106" t="s">
        <v>2184</v>
      </c>
      <c r="H106" t="s">
        <v>2184</v>
      </c>
      <c r="I106" t="s">
        <v>643</v>
      </c>
    </row>
    <row r="107" spans="1:9" hidden="1" x14ac:dyDescent="0.25">
      <c r="A107" t="s">
        <v>1680</v>
      </c>
      <c r="B107" t="s">
        <v>1681</v>
      </c>
      <c r="C107" t="s">
        <v>674</v>
      </c>
      <c r="D107">
        <v>450</v>
      </c>
      <c r="E107" t="s">
        <v>1680</v>
      </c>
      <c r="F107" t="s">
        <v>6014</v>
      </c>
      <c r="G107" t="s">
        <v>1680</v>
      </c>
      <c r="H107" t="s">
        <v>1680</v>
      </c>
      <c r="I107" t="s">
        <v>643</v>
      </c>
    </row>
    <row r="108" spans="1:9" hidden="1" x14ac:dyDescent="0.25">
      <c r="A108" t="s">
        <v>1777</v>
      </c>
      <c r="B108" t="s">
        <v>1778</v>
      </c>
      <c r="C108" t="s">
        <v>674</v>
      </c>
      <c r="D108">
        <v>661</v>
      </c>
      <c r="E108" t="s">
        <v>1777</v>
      </c>
      <c r="F108" t="s">
        <v>6014</v>
      </c>
      <c r="G108" t="s">
        <v>1777</v>
      </c>
      <c r="H108" t="s">
        <v>1777</v>
      </c>
      <c r="I108" t="s">
        <v>643</v>
      </c>
    </row>
    <row r="109" spans="1:9" hidden="1" x14ac:dyDescent="0.25">
      <c r="A109" t="s">
        <v>1902</v>
      </c>
      <c r="B109" t="s">
        <v>1903</v>
      </c>
      <c r="C109" t="s">
        <v>674</v>
      </c>
      <c r="D109">
        <v>661</v>
      </c>
      <c r="E109" t="s">
        <v>1902</v>
      </c>
      <c r="F109" t="s">
        <v>6014</v>
      </c>
      <c r="G109" t="s">
        <v>1902</v>
      </c>
      <c r="H109" t="s">
        <v>1902</v>
      </c>
      <c r="I109" t="s">
        <v>643</v>
      </c>
    </row>
    <row r="110" spans="1:9" hidden="1" x14ac:dyDescent="0.25">
      <c r="A110" t="s">
        <v>1584</v>
      </c>
      <c r="B110" t="s">
        <v>1585</v>
      </c>
      <c r="C110" t="s">
        <v>674</v>
      </c>
      <c r="D110">
        <v>658</v>
      </c>
      <c r="E110" t="s">
        <v>1584</v>
      </c>
      <c r="F110" t="s">
        <v>6014</v>
      </c>
      <c r="G110" t="s">
        <v>1584</v>
      </c>
      <c r="H110" t="s">
        <v>1584</v>
      </c>
      <c r="I110" t="s">
        <v>643</v>
      </c>
    </row>
    <row r="111" spans="1:9" hidden="1" x14ac:dyDescent="0.25">
      <c r="A111" t="s">
        <v>2035</v>
      </c>
      <c r="B111" t="s">
        <v>2036</v>
      </c>
      <c r="C111" t="s">
        <v>674</v>
      </c>
      <c r="D111">
        <v>570</v>
      </c>
      <c r="E111" t="s">
        <v>2035</v>
      </c>
      <c r="F111" t="s">
        <v>6014</v>
      </c>
      <c r="G111" t="s">
        <v>2035</v>
      </c>
      <c r="H111" t="s">
        <v>2035</v>
      </c>
      <c r="I111" t="s">
        <v>643</v>
      </c>
    </row>
    <row r="112" spans="1:9" hidden="1" x14ac:dyDescent="0.25">
      <c r="A112" t="s">
        <v>1793</v>
      </c>
      <c r="B112" t="s">
        <v>1794</v>
      </c>
      <c r="C112" t="s">
        <v>674</v>
      </c>
      <c r="D112">
        <v>635</v>
      </c>
      <c r="E112" t="s">
        <v>1793</v>
      </c>
      <c r="F112" t="s">
        <v>6014</v>
      </c>
      <c r="G112" t="s">
        <v>1793</v>
      </c>
      <c r="H112" t="s">
        <v>1793</v>
      </c>
      <c r="I112" t="s">
        <v>643</v>
      </c>
    </row>
    <row r="113" spans="1:9" hidden="1" x14ac:dyDescent="0.25">
      <c r="A113" t="s">
        <v>1602</v>
      </c>
      <c r="B113" t="s">
        <v>1603</v>
      </c>
      <c r="C113" t="s">
        <v>674</v>
      </c>
      <c r="D113">
        <v>637</v>
      </c>
      <c r="E113" t="s">
        <v>1602</v>
      </c>
      <c r="F113" t="s">
        <v>6014</v>
      </c>
      <c r="G113" t="s">
        <v>1602</v>
      </c>
      <c r="H113" t="s">
        <v>1602</v>
      </c>
      <c r="I113" t="s">
        <v>643</v>
      </c>
    </row>
    <row r="114" spans="1:9" hidden="1" x14ac:dyDescent="0.25">
      <c r="A114" t="s">
        <v>2189</v>
      </c>
      <c r="B114" t="s">
        <v>2190</v>
      </c>
      <c r="C114" t="s">
        <v>674</v>
      </c>
      <c r="D114">
        <v>637</v>
      </c>
      <c r="E114" t="s">
        <v>2189</v>
      </c>
      <c r="F114" t="s">
        <v>6014</v>
      </c>
      <c r="G114" t="s">
        <v>2189</v>
      </c>
      <c r="H114" t="s">
        <v>2189</v>
      </c>
      <c r="I114" t="s">
        <v>643</v>
      </c>
    </row>
    <row r="115" spans="1:9" hidden="1" x14ac:dyDescent="0.25">
      <c r="A115" t="s">
        <v>1781</v>
      </c>
      <c r="B115" t="s">
        <v>1782</v>
      </c>
      <c r="C115" t="s">
        <v>674</v>
      </c>
      <c r="D115">
        <v>639</v>
      </c>
      <c r="E115" t="s">
        <v>1781</v>
      </c>
      <c r="F115" t="s">
        <v>6014</v>
      </c>
      <c r="G115" t="s">
        <v>1781</v>
      </c>
      <c r="H115" t="s">
        <v>1781</v>
      </c>
      <c r="I115" t="s">
        <v>643</v>
      </c>
    </row>
    <row r="116" spans="1:9" hidden="1" x14ac:dyDescent="0.25">
      <c r="A116" t="s">
        <v>2288</v>
      </c>
      <c r="B116" t="s">
        <v>2289</v>
      </c>
      <c r="C116" t="s">
        <v>674</v>
      </c>
      <c r="D116">
        <v>609</v>
      </c>
      <c r="E116" t="s">
        <v>2288</v>
      </c>
      <c r="F116" t="s">
        <v>6014</v>
      </c>
      <c r="G116" t="s">
        <v>2288</v>
      </c>
      <c r="H116" t="s">
        <v>2288</v>
      </c>
      <c r="I116" t="s">
        <v>643</v>
      </c>
    </row>
    <row r="117" spans="1:9" hidden="1" x14ac:dyDescent="0.25">
      <c r="A117" t="s">
        <v>2193</v>
      </c>
      <c r="B117" t="s">
        <v>2194</v>
      </c>
      <c r="C117" t="s">
        <v>674</v>
      </c>
      <c r="D117">
        <v>634</v>
      </c>
      <c r="E117" t="s">
        <v>2193</v>
      </c>
      <c r="F117" t="s">
        <v>6014</v>
      </c>
      <c r="G117" t="s">
        <v>2193</v>
      </c>
      <c r="H117" t="s">
        <v>2193</v>
      </c>
      <c r="I117" t="s">
        <v>643</v>
      </c>
    </row>
    <row r="118" spans="1:9" hidden="1" x14ac:dyDescent="0.25">
      <c r="A118" t="s">
        <v>1588</v>
      </c>
      <c r="B118" t="s">
        <v>1589</v>
      </c>
      <c r="C118" t="s">
        <v>674</v>
      </c>
      <c r="D118">
        <v>451</v>
      </c>
      <c r="E118" t="s">
        <v>1588</v>
      </c>
      <c r="F118" t="s">
        <v>6014</v>
      </c>
      <c r="G118" t="s">
        <v>1588</v>
      </c>
      <c r="H118" t="s">
        <v>1588</v>
      </c>
      <c r="I118" t="s">
        <v>643</v>
      </c>
    </row>
    <row r="119" spans="1:9" hidden="1" x14ac:dyDescent="0.25">
      <c r="A119" t="s">
        <v>1592</v>
      </c>
      <c r="B119" t="s">
        <v>1593</v>
      </c>
      <c r="C119" t="s">
        <v>674</v>
      </c>
      <c r="D119">
        <v>640</v>
      </c>
      <c r="E119" t="s">
        <v>1592</v>
      </c>
      <c r="F119" t="s">
        <v>6014</v>
      </c>
      <c r="G119" t="s">
        <v>1592</v>
      </c>
      <c r="H119" t="s">
        <v>1592</v>
      </c>
      <c r="I119" t="s">
        <v>643</v>
      </c>
    </row>
    <row r="120" spans="1:9" hidden="1" x14ac:dyDescent="0.25">
      <c r="A120" t="s">
        <v>2021</v>
      </c>
      <c r="B120" t="s">
        <v>2022</v>
      </c>
      <c r="C120" t="s">
        <v>674</v>
      </c>
      <c r="D120">
        <v>636</v>
      </c>
      <c r="E120" t="s">
        <v>2021</v>
      </c>
      <c r="F120" t="s">
        <v>6014</v>
      </c>
      <c r="G120" t="s">
        <v>2021</v>
      </c>
      <c r="H120" t="s">
        <v>2021</v>
      </c>
      <c r="I120" t="s">
        <v>643</v>
      </c>
    </row>
    <row r="121" spans="1:9" hidden="1" x14ac:dyDescent="0.25">
      <c r="A121" t="s">
        <v>2273</v>
      </c>
      <c r="B121" t="s">
        <v>2274</v>
      </c>
      <c r="C121" t="s">
        <v>674</v>
      </c>
      <c r="D121">
        <v>641</v>
      </c>
      <c r="E121" t="s">
        <v>2273</v>
      </c>
      <c r="F121" t="s">
        <v>6014</v>
      </c>
      <c r="G121" t="s">
        <v>2273</v>
      </c>
      <c r="H121" t="s">
        <v>2273</v>
      </c>
      <c r="I121" t="s">
        <v>643</v>
      </c>
    </row>
    <row r="122" spans="1:9" hidden="1" x14ac:dyDescent="0.25">
      <c r="A122" t="s">
        <v>1913</v>
      </c>
      <c r="B122" t="s">
        <v>1914</v>
      </c>
      <c r="C122" t="s">
        <v>674</v>
      </c>
      <c r="D122">
        <v>627</v>
      </c>
      <c r="E122" t="s">
        <v>1913</v>
      </c>
      <c r="F122" t="s">
        <v>6014</v>
      </c>
      <c r="G122" t="s">
        <v>1913</v>
      </c>
      <c r="H122" t="s">
        <v>1913</v>
      </c>
      <c r="I122" t="s">
        <v>643</v>
      </c>
    </row>
    <row r="123" spans="1:9" hidden="1" x14ac:dyDescent="0.25">
      <c r="A123" t="s">
        <v>1466</v>
      </c>
      <c r="B123" t="s">
        <v>1467</v>
      </c>
      <c r="C123" t="s">
        <v>674</v>
      </c>
      <c r="D123">
        <v>619</v>
      </c>
      <c r="E123" t="s">
        <v>1466</v>
      </c>
      <c r="F123" t="s">
        <v>6014</v>
      </c>
      <c r="G123" t="s">
        <v>1466</v>
      </c>
      <c r="H123" t="s">
        <v>1466</v>
      </c>
      <c r="I123" t="s">
        <v>643</v>
      </c>
    </row>
    <row r="124" spans="1:9" hidden="1" x14ac:dyDescent="0.25">
      <c r="A124" t="s">
        <v>2029</v>
      </c>
      <c r="B124" t="s">
        <v>2030</v>
      </c>
      <c r="C124" t="s">
        <v>674</v>
      </c>
      <c r="D124">
        <v>629</v>
      </c>
      <c r="E124" t="s">
        <v>2029</v>
      </c>
      <c r="F124" t="s">
        <v>6014</v>
      </c>
      <c r="G124" t="s">
        <v>2029</v>
      </c>
      <c r="H124" t="s">
        <v>2029</v>
      </c>
      <c r="I124" t="s">
        <v>643</v>
      </c>
    </row>
    <row r="125" spans="1:9" hidden="1" x14ac:dyDescent="0.25">
      <c r="A125" t="s">
        <v>1785</v>
      </c>
      <c r="B125" t="s">
        <v>1786</v>
      </c>
      <c r="C125" t="s">
        <v>674</v>
      </c>
      <c r="D125">
        <v>625</v>
      </c>
      <c r="E125" t="s">
        <v>1785</v>
      </c>
      <c r="F125" t="s">
        <v>6014</v>
      </c>
      <c r="G125" t="s">
        <v>1785</v>
      </c>
      <c r="H125" t="s">
        <v>1785</v>
      </c>
      <c r="I125" t="s">
        <v>643</v>
      </c>
    </row>
    <row r="126" spans="1:9" hidden="1" x14ac:dyDescent="0.25">
      <c r="A126" t="s">
        <v>1470</v>
      </c>
      <c r="B126" t="s">
        <v>1471</v>
      </c>
      <c r="C126" t="s">
        <v>674</v>
      </c>
      <c r="D126">
        <v>622</v>
      </c>
      <c r="E126" t="s">
        <v>1470</v>
      </c>
      <c r="F126" t="s">
        <v>6014</v>
      </c>
      <c r="G126" t="s">
        <v>1470</v>
      </c>
      <c r="H126" t="s">
        <v>1470</v>
      </c>
      <c r="I126" t="s">
        <v>643</v>
      </c>
    </row>
    <row r="127" spans="1:9" hidden="1" x14ac:dyDescent="0.25">
      <c r="A127" t="s">
        <v>1600</v>
      </c>
      <c r="B127" t="s">
        <v>1601</v>
      </c>
      <c r="C127" t="s">
        <v>674</v>
      </c>
      <c r="D127">
        <v>613</v>
      </c>
      <c r="E127" t="s">
        <v>1600</v>
      </c>
      <c r="F127" t="s">
        <v>6014</v>
      </c>
      <c r="G127" t="s">
        <v>1600</v>
      </c>
      <c r="H127" t="s">
        <v>1600</v>
      </c>
      <c r="I127" t="s">
        <v>643</v>
      </c>
    </row>
    <row r="128" spans="1:9" hidden="1" x14ac:dyDescent="0.25">
      <c r="A128" t="s">
        <v>2391</v>
      </c>
      <c r="B128" t="s">
        <v>2392</v>
      </c>
      <c r="C128" t="s">
        <v>674</v>
      </c>
      <c r="D128">
        <v>604</v>
      </c>
      <c r="E128" t="s">
        <v>2391</v>
      </c>
      <c r="F128" t="s">
        <v>6014</v>
      </c>
      <c r="G128" t="s">
        <v>2391</v>
      </c>
      <c r="H128" t="s">
        <v>2391</v>
      </c>
      <c r="I128" t="s">
        <v>643</v>
      </c>
    </row>
    <row r="129" spans="1:9" hidden="1" x14ac:dyDescent="0.25">
      <c r="A129" t="s">
        <v>84</v>
      </c>
      <c r="B129" t="s">
        <v>85</v>
      </c>
      <c r="C129" t="s">
        <v>674</v>
      </c>
      <c r="D129">
        <v>452</v>
      </c>
      <c r="E129" t="s">
        <v>84</v>
      </c>
      <c r="F129" t="s">
        <v>6014</v>
      </c>
      <c r="G129" t="s">
        <v>84</v>
      </c>
      <c r="H129" t="s">
        <v>84</v>
      </c>
      <c r="I129" t="s">
        <v>643</v>
      </c>
    </row>
    <row r="130" spans="1:9" hidden="1" x14ac:dyDescent="0.25">
      <c r="A130" t="s">
        <v>2197</v>
      </c>
      <c r="B130" t="s">
        <v>2198</v>
      </c>
      <c r="C130" t="s">
        <v>674</v>
      </c>
      <c r="D130">
        <v>501</v>
      </c>
      <c r="E130" t="s">
        <v>2197</v>
      </c>
      <c r="F130" t="s">
        <v>6014</v>
      </c>
      <c r="G130" t="s">
        <v>2197</v>
      </c>
      <c r="H130" t="s">
        <v>2197</v>
      </c>
      <c r="I130" t="s">
        <v>643</v>
      </c>
    </row>
    <row r="131" spans="1:9" hidden="1" x14ac:dyDescent="0.25">
      <c r="A131" t="s">
        <v>1797</v>
      </c>
      <c r="B131" t="s">
        <v>1798</v>
      </c>
      <c r="C131" t="s">
        <v>674</v>
      </c>
      <c r="D131">
        <v>585</v>
      </c>
      <c r="E131" t="s">
        <v>1797</v>
      </c>
      <c r="F131" t="s">
        <v>6014</v>
      </c>
      <c r="G131" t="s">
        <v>1797</v>
      </c>
      <c r="H131" t="s">
        <v>1797</v>
      </c>
      <c r="I131" t="s">
        <v>643</v>
      </c>
    </row>
    <row r="132" spans="1:9" hidden="1" x14ac:dyDescent="0.25">
      <c r="A132" t="s">
        <v>1917</v>
      </c>
      <c r="B132" t="s">
        <v>1918</v>
      </c>
      <c r="C132" t="s">
        <v>674</v>
      </c>
      <c r="D132">
        <v>646</v>
      </c>
      <c r="E132" t="s">
        <v>1917</v>
      </c>
      <c r="F132" t="s">
        <v>6014</v>
      </c>
      <c r="G132" t="s">
        <v>1917</v>
      </c>
      <c r="H132" t="s">
        <v>1917</v>
      </c>
      <c r="I132" t="s">
        <v>643</v>
      </c>
    </row>
    <row r="133" spans="1:9" hidden="1" x14ac:dyDescent="0.25">
      <c r="A133" t="s">
        <v>1801</v>
      </c>
      <c r="B133" t="s">
        <v>1802</v>
      </c>
      <c r="C133" t="s">
        <v>674</v>
      </c>
      <c r="D133">
        <v>438</v>
      </c>
      <c r="E133" t="s">
        <v>1801</v>
      </c>
      <c r="F133" t="s">
        <v>6014</v>
      </c>
      <c r="G133" t="s">
        <v>1801</v>
      </c>
      <c r="H133" t="s">
        <v>1801</v>
      </c>
      <c r="I133" t="s">
        <v>643</v>
      </c>
    </row>
    <row r="134" spans="1:9" hidden="1" x14ac:dyDescent="0.25">
      <c r="A134" t="s">
        <v>2457</v>
      </c>
      <c r="B134" t="s">
        <v>2458</v>
      </c>
      <c r="C134" t="s">
        <v>674</v>
      </c>
      <c r="D134">
        <v>644</v>
      </c>
      <c r="E134" t="s">
        <v>2457</v>
      </c>
      <c r="F134" t="s">
        <v>6014</v>
      </c>
      <c r="G134" t="s">
        <v>2457</v>
      </c>
      <c r="H134" t="s">
        <v>2457</v>
      </c>
      <c r="I134" t="s">
        <v>643</v>
      </c>
    </row>
    <row r="135" spans="1:9" hidden="1" x14ac:dyDescent="0.25">
      <c r="A135" t="s">
        <v>2033</v>
      </c>
      <c r="B135" t="s">
        <v>2034</v>
      </c>
      <c r="C135" t="s">
        <v>674</v>
      </c>
      <c r="D135">
        <v>596</v>
      </c>
      <c r="E135" t="s">
        <v>2033</v>
      </c>
      <c r="F135" t="s">
        <v>6014</v>
      </c>
      <c r="G135" t="s">
        <v>2033</v>
      </c>
      <c r="H135" t="s">
        <v>2033</v>
      </c>
      <c r="I135" t="s">
        <v>643</v>
      </c>
    </row>
    <row r="136" spans="1:9" hidden="1" x14ac:dyDescent="0.25">
      <c r="A136" t="s">
        <v>2461</v>
      </c>
      <c r="B136" t="s">
        <v>2462</v>
      </c>
      <c r="C136" t="s">
        <v>674</v>
      </c>
      <c r="D136">
        <v>529</v>
      </c>
      <c r="E136" t="s">
        <v>2461</v>
      </c>
      <c r="F136" t="s">
        <v>6014</v>
      </c>
      <c r="G136" t="s">
        <v>2461</v>
      </c>
      <c r="H136" t="s">
        <v>2461</v>
      </c>
      <c r="I136" t="s">
        <v>643</v>
      </c>
    </row>
    <row r="137" spans="1:9" hidden="1" x14ac:dyDescent="0.25">
      <c r="A137" t="s">
        <v>2292</v>
      </c>
      <c r="B137" t="s">
        <v>2293</v>
      </c>
      <c r="C137" t="s">
        <v>674</v>
      </c>
      <c r="D137">
        <v>455</v>
      </c>
      <c r="E137" t="s">
        <v>2292</v>
      </c>
      <c r="F137" t="s">
        <v>6014</v>
      </c>
      <c r="G137" t="s">
        <v>2292</v>
      </c>
      <c r="H137" t="s">
        <v>2292</v>
      </c>
      <c r="I137" t="s">
        <v>643</v>
      </c>
    </row>
    <row r="138" spans="1:9" hidden="1" x14ac:dyDescent="0.25">
      <c r="A138" t="s">
        <v>1684</v>
      </c>
      <c r="B138" t="s">
        <v>1685</v>
      </c>
      <c r="C138" t="s">
        <v>674</v>
      </c>
      <c r="D138">
        <v>486</v>
      </c>
      <c r="E138" t="s">
        <v>1684</v>
      </c>
      <c r="F138" t="s">
        <v>6014</v>
      </c>
      <c r="G138" t="s">
        <v>1684</v>
      </c>
      <c r="H138" t="s">
        <v>1684</v>
      </c>
      <c r="I138" t="s">
        <v>643</v>
      </c>
    </row>
    <row r="139" spans="1:9" hidden="1" x14ac:dyDescent="0.25">
      <c r="A139" t="s">
        <v>1921</v>
      </c>
      <c r="B139" t="s">
        <v>1922</v>
      </c>
      <c r="C139" t="s">
        <v>674</v>
      </c>
      <c r="D139">
        <v>427</v>
      </c>
      <c r="E139" t="s">
        <v>1921</v>
      </c>
      <c r="F139" t="s">
        <v>6014</v>
      </c>
      <c r="G139" t="s">
        <v>1921</v>
      </c>
      <c r="H139" t="s">
        <v>1921</v>
      </c>
      <c r="I139" t="s">
        <v>643</v>
      </c>
    </row>
    <row r="140" spans="1:9" hidden="1" x14ac:dyDescent="0.25">
      <c r="A140" t="s">
        <v>1924</v>
      </c>
      <c r="B140" t="s">
        <v>1925</v>
      </c>
      <c r="C140" t="s">
        <v>674</v>
      </c>
      <c r="D140">
        <v>508</v>
      </c>
      <c r="E140" t="s">
        <v>1924</v>
      </c>
      <c r="F140" t="s">
        <v>6014</v>
      </c>
      <c r="G140" t="s">
        <v>1924</v>
      </c>
      <c r="H140" t="s">
        <v>1924</v>
      </c>
      <c r="I140" t="s">
        <v>643</v>
      </c>
    </row>
    <row r="141" spans="1:9" hidden="1" x14ac:dyDescent="0.25">
      <c r="A141" t="s">
        <v>1474</v>
      </c>
      <c r="B141" t="s">
        <v>1475</v>
      </c>
      <c r="C141" t="s">
        <v>674</v>
      </c>
      <c r="D141">
        <v>535</v>
      </c>
      <c r="E141" t="s">
        <v>1474</v>
      </c>
      <c r="F141" t="s">
        <v>6014</v>
      </c>
      <c r="G141" t="s">
        <v>1474</v>
      </c>
      <c r="H141" t="s">
        <v>1474</v>
      </c>
      <c r="I141" t="s">
        <v>643</v>
      </c>
    </row>
    <row r="142" spans="1:9" hidden="1" x14ac:dyDescent="0.25">
      <c r="A142" t="s">
        <v>1606</v>
      </c>
      <c r="B142" t="s">
        <v>1607</v>
      </c>
      <c r="C142" t="s">
        <v>674</v>
      </c>
      <c r="D142">
        <v>460</v>
      </c>
      <c r="E142" t="s">
        <v>1606</v>
      </c>
      <c r="F142" t="s">
        <v>6014</v>
      </c>
      <c r="G142" t="s">
        <v>1606</v>
      </c>
      <c r="H142" t="s">
        <v>1606</v>
      </c>
      <c r="I142" t="s">
        <v>643</v>
      </c>
    </row>
    <row r="143" spans="1:9" hidden="1" x14ac:dyDescent="0.25">
      <c r="A143" t="s">
        <v>2556</v>
      </c>
      <c r="B143" t="s">
        <v>2557</v>
      </c>
      <c r="C143" t="s">
        <v>674</v>
      </c>
      <c r="D143">
        <v>459</v>
      </c>
      <c r="E143" t="s">
        <v>2556</v>
      </c>
      <c r="F143" t="s">
        <v>6014</v>
      </c>
      <c r="G143" t="s">
        <v>2556</v>
      </c>
      <c r="H143" t="s">
        <v>2556</v>
      </c>
      <c r="I143" t="s">
        <v>643</v>
      </c>
    </row>
    <row r="144" spans="1:9" hidden="1" x14ac:dyDescent="0.25">
      <c r="A144" t="s">
        <v>2295</v>
      </c>
      <c r="B144" t="s">
        <v>2296</v>
      </c>
      <c r="C144" t="s">
        <v>674</v>
      </c>
      <c r="D144">
        <v>468</v>
      </c>
      <c r="E144" t="s">
        <v>2295</v>
      </c>
      <c r="F144" t="s">
        <v>6014</v>
      </c>
      <c r="G144" t="s">
        <v>2295</v>
      </c>
      <c r="H144" t="s">
        <v>2295</v>
      </c>
      <c r="I144" t="s">
        <v>643</v>
      </c>
    </row>
    <row r="145" spans="1:9" hidden="1" x14ac:dyDescent="0.25">
      <c r="A145" t="s">
        <v>2464</v>
      </c>
      <c r="B145" t="s">
        <v>2465</v>
      </c>
      <c r="C145" t="s">
        <v>674</v>
      </c>
      <c r="D145">
        <v>547</v>
      </c>
      <c r="E145" t="s">
        <v>2464</v>
      </c>
      <c r="F145" t="s">
        <v>6014</v>
      </c>
      <c r="G145" t="s">
        <v>2464</v>
      </c>
      <c r="H145" t="s">
        <v>2464</v>
      </c>
      <c r="I145" t="s">
        <v>643</v>
      </c>
    </row>
    <row r="146" spans="1:9" hidden="1" x14ac:dyDescent="0.25">
      <c r="A146" t="s">
        <v>2042</v>
      </c>
      <c r="B146" t="s">
        <v>2043</v>
      </c>
      <c r="C146" t="s">
        <v>674</v>
      </c>
      <c r="D146">
        <v>428</v>
      </c>
      <c r="E146" t="s">
        <v>2042</v>
      </c>
      <c r="F146" t="s">
        <v>6014</v>
      </c>
      <c r="G146" t="s">
        <v>2042</v>
      </c>
      <c r="H146" t="s">
        <v>2042</v>
      </c>
      <c r="I146" t="s">
        <v>643</v>
      </c>
    </row>
    <row r="147" spans="1:9" hidden="1" x14ac:dyDescent="0.25">
      <c r="A147" t="s">
        <v>2045</v>
      </c>
      <c r="B147" t="s">
        <v>2046</v>
      </c>
      <c r="C147" t="s">
        <v>674</v>
      </c>
      <c r="D147">
        <v>527</v>
      </c>
      <c r="E147" t="s">
        <v>2045</v>
      </c>
      <c r="F147" t="s">
        <v>6014</v>
      </c>
      <c r="G147" t="s">
        <v>2045</v>
      </c>
      <c r="H147" t="s">
        <v>2045</v>
      </c>
      <c r="I147" t="s">
        <v>643</v>
      </c>
    </row>
    <row r="148" spans="1:9" hidden="1" x14ac:dyDescent="0.25">
      <c r="A148" t="s">
        <v>1687</v>
      </c>
      <c r="B148" t="s">
        <v>1688</v>
      </c>
      <c r="C148" t="s">
        <v>674</v>
      </c>
      <c r="D148">
        <v>423</v>
      </c>
      <c r="E148" t="s">
        <v>1687</v>
      </c>
      <c r="F148" t="s">
        <v>6014</v>
      </c>
      <c r="G148" t="s">
        <v>1687</v>
      </c>
      <c r="H148" t="s">
        <v>1687</v>
      </c>
      <c r="I148" t="s">
        <v>643</v>
      </c>
    </row>
    <row r="149" spans="1:9" hidden="1" x14ac:dyDescent="0.25">
      <c r="A149" t="s">
        <v>2395</v>
      </c>
      <c r="B149" t="s">
        <v>2396</v>
      </c>
      <c r="C149" t="s">
        <v>674</v>
      </c>
      <c r="D149">
        <v>427</v>
      </c>
      <c r="E149" t="s">
        <v>2395</v>
      </c>
      <c r="F149" t="s">
        <v>6014</v>
      </c>
      <c r="G149" t="s">
        <v>2395</v>
      </c>
      <c r="H149" t="s">
        <v>2395</v>
      </c>
      <c r="I149" t="s">
        <v>643</v>
      </c>
    </row>
    <row r="150" spans="1:9" hidden="1" x14ac:dyDescent="0.25">
      <c r="A150" t="s">
        <v>1477</v>
      </c>
      <c r="B150" t="s">
        <v>1478</v>
      </c>
      <c r="C150" t="s">
        <v>674</v>
      </c>
      <c r="D150">
        <v>420</v>
      </c>
      <c r="E150" t="s">
        <v>1477</v>
      </c>
      <c r="F150" t="s">
        <v>6014</v>
      </c>
      <c r="G150" t="s">
        <v>1477</v>
      </c>
      <c r="H150" t="s">
        <v>1477</v>
      </c>
      <c r="I150" t="s">
        <v>643</v>
      </c>
    </row>
    <row r="151" spans="1:9" hidden="1" x14ac:dyDescent="0.25">
      <c r="A151" t="s">
        <v>1480</v>
      </c>
      <c r="B151" t="s">
        <v>1481</v>
      </c>
      <c r="C151" t="s">
        <v>674</v>
      </c>
      <c r="D151">
        <v>428</v>
      </c>
      <c r="E151" t="s">
        <v>1480</v>
      </c>
      <c r="F151" t="s">
        <v>6014</v>
      </c>
      <c r="G151" t="s">
        <v>1480</v>
      </c>
      <c r="H151" t="s">
        <v>1480</v>
      </c>
      <c r="I151" t="s">
        <v>643</v>
      </c>
    </row>
    <row r="152" spans="1:9" hidden="1" x14ac:dyDescent="0.25">
      <c r="A152" t="s">
        <v>1805</v>
      </c>
      <c r="B152" t="s">
        <v>1806</v>
      </c>
      <c r="C152" t="s">
        <v>674</v>
      </c>
      <c r="D152">
        <v>429</v>
      </c>
      <c r="E152" t="s">
        <v>1805</v>
      </c>
      <c r="F152" t="s">
        <v>6014</v>
      </c>
      <c r="G152" t="s">
        <v>1805</v>
      </c>
      <c r="H152" t="s">
        <v>1805</v>
      </c>
      <c r="I152" t="s">
        <v>643</v>
      </c>
    </row>
    <row r="153" spans="1:9" hidden="1" x14ac:dyDescent="0.25">
      <c r="A153" t="s">
        <v>2559</v>
      </c>
      <c r="B153" t="s">
        <v>2560</v>
      </c>
      <c r="C153" t="s">
        <v>674</v>
      </c>
      <c r="D153">
        <v>430</v>
      </c>
      <c r="E153" t="s">
        <v>2559</v>
      </c>
      <c r="F153" t="s">
        <v>6014</v>
      </c>
      <c r="G153" t="s">
        <v>2559</v>
      </c>
      <c r="H153" t="s">
        <v>2559</v>
      </c>
      <c r="I153" t="s">
        <v>643</v>
      </c>
    </row>
    <row r="154" spans="1:9" hidden="1" x14ac:dyDescent="0.25">
      <c r="A154" t="s">
        <v>1612</v>
      </c>
      <c r="B154" t="s">
        <v>1613</v>
      </c>
      <c r="C154" t="s">
        <v>674</v>
      </c>
      <c r="D154">
        <v>426</v>
      </c>
      <c r="E154" t="s">
        <v>1612</v>
      </c>
      <c r="F154" t="s">
        <v>6014</v>
      </c>
      <c r="G154" t="s">
        <v>1612</v>
      </c>
      <c r="H154" t="s">
        <v>1612</v>
      </c>
      <c r="I154" t="s">
        <v>643</v>
      </c>
    </row>
    <row r="155" spans="1:9" hidden="1" x14ac:dyDescent="0.25">
      <c r="A155" t="s">
        <v>1483</v>
      </c>
      <c r="B155" t="s">
        <v>1484</v>
      </c>
      <c r="C155" t="s">
        <v>674</v>
      </c>
      <c r="D155">
        <v>426</v>
      </c>
      <c r="E155" t="s">
        <v>1483</v>
      </c>
      <c r="F155" t="s">
        <v>6014</v>
      </c>
      <c r="G155" t="s">
        <v>1483</v>
      </c>
      <c r="H155" t="s">
        <v>1483</v>
      </c>
      <c r="I155" t="s">
        <v>643</v>
      </c>
    </row>
    <row r="156" spans="1:9" hidden="1" x14ac:dyDescent="0.25">
      <c r="A156" t="s">
        <v>1486</v>
      </c>
      <c r="B156" t="s">
        <v>1487</v>
      </c>
      <c r="C156" t="s">
        <v>674</v>
      </c>
      <c r="D156">
        <v>437</v>
      </c>
      <c r="E156" t="s">
        <v>1486</v>
      </c>
      <c r="F156" t="s">
        <v>6014</v>
      </c>
      <c r="G156" t="s">
        <v>1486</v>
      </c>
      <c r="H156" t="s">
        <v>1486</v>
      </c>
      <c r="I156" t="s">
        <v>643</v>
      </c>
    </row>
    <row r="157" spans="1:9" hidden="1" x14ac:dyDescent="0.25">
      <c r="A157" t="s">
        <v>1489</v>
      </c>
      <c r="B157" t="s">
        <v>1490</v>
      </c>
      <c r="C157" t="s">
        <v>674</v>
      </c>
      <c r="D157">
        <v>433</v>
      </c>
      <c r="E157" t="s">
        <v>1489</v>
      </c>
      <c r="F157" t="s">
        <v>6014</v>
      </c>
      <c r="G157" t="s">
        <v>1489</v>
      </c>
      <c r="H157" t="s">
        <v>1489</v>
      </c>
      <c r="I157" t="s">
        <v>643</v>
      </c>
    </row>
    <row r="158" spans="1:9" hidden="1" x14ac:dyDescent="0.25">
      <c r="A158" t="s">
        <v>1929</v>
      </c>
      <c r="B158" t="s">
        <v>1930</v>
      </c>
      <c r="C158" t="s">
        <v>674</v>
      </c>
      <c r="D158">
        <v>577</v>
      </c>
      <c r="E158" t="s">
        <v>1929</v>
      </c>
      <c r="F158" t="s">
        <v>6014</v>
      </c>
      <c r="G158" t="s">
        <v>1929</v>
      </c>
      <c r="H158" t="s">
        <v>1929</v>
      </c>
      <c r="I158" t="s">
        <v>643</v>
      </c>
    </row>
    <row r="159" spans="1:9" hidden="1" x14ac:dyDescent="0.25">
      <c r="A159" t="s">
        <v>1932</v>
      </c>
      <c r="B159" t="s">
        <v>1933</v>
      </c>
      <c r="C159" t="s">
        <v>674</v>
      </c>
      <c r="D159">
        <v>499</v>
      </c>
      <c r="E159" t="s">
        <v>1932</v>
      </c>
      <c r="F159" t="s">
        <v>6014</v>
      </c>
      <c r="G159" t="s">
        <v>1932</v>
      </c>
      <c r="H159" t="s">
        <v>1932</v>
      </c>
      <c r="I159" t="s">
        <v>643</v>
      </c>
    </row>
    <row r="160" spans="1:9" hidden="1" x14ac:dyDescent="0.25">
      <c r="A160" t="s">
        <v>1690</v>
      </c>
      <c r="B160" t="s">
        <v>1691</v>
      </c>
      <c r="C160" t="s">
        <v>674</v>
      </c>
      <c r="D160">
        <v>466</v>
      </c>
      <c r="E160" t="s">
        <v>1690</v>
      </c>
      <c r="F160" t="s">
        <v>6014</v>
      </c>
      <c r="G160" t="s">
        <v>1690</v>
      </c>
      <c r="H160" t="s">
        <v>1690</v>
      </c>
      <c r="I160" t="s">
        <v>643</v>
      </c>
    </row>
    <row r="161" spans="1:9" hidden="1" x14ac:dyDescent="0.25">
      <c r="A161" t="s">
        <v>1615</v>
      </c>
      <c r="B161" t="s">
        <v>1616</v>
      </c>
      <c r="C161" t="s">
        <v>674</v>
      </c>
      <c r="D161">
        <v>424</v>
      </c>
      <c r="E161" t="s">
        <v>1615</v>
      </c>
      <c r="F161" t="s">
        <v>6014</v>
      </c>
      <c r="G161" t="s">
        <v>1615</v>
      </c>
      <c r="H161" t="s">
        <v>1615</v>
      </c>
      <c r="I161" t="s">
        <v>643</v>
      </c>
    </row>
    <row r="162" spans="1:9" hidden="1" x14ac:dyDescent="0.25">
      <c r="A162" t="s">
        <v>2467</v>
      </c>
      <c r="B162" t="s">
        <v>2468</v>
      </c>
      <c r="C162" t="s">
        <v>674</v>
      </c>
      <c r="D162">
        <v>534</v>
      </c>
      <c r="E162" t="s">
        <v>2467</v>
      </c>
      <c r="F162" t="s">
        <v>6014</v>
      </c>
      <c r="G162" t="s">
        <v>2467</v>
      </c>
      <c r="H162" t="s">
        <v>2467</v>
      </c>
      <c r="I162" t="s">
        <v>643</v>
      </c>
    </row>
    <row r="163" spans="1:9" hidden="1" x14ac:dyDescent="0.25">
      <c r="A163" t="s">
        <v>2398</v>
      </c>
      <c r="B163" t="s">
        <v>2399</v>
      </c>
      <c r="C163" t="s">
        <v>674</v>
      </c>
      <c r="D163">
        <v>450</v>
      </c>
      <c r="E163" t="s">
        <v>2398</v>
      </c>
      <c r="F163" t="s">
        <v>6014</v>
      </c>
      <c r="G163" t="s">
        <v>2398</v>
      </c>
      <c r="H163" t="s">
        <v>2398</v>
      </c>
      <c r="I163" t="s">
        <v>643</v>
      </c>
    </row>
    <row r="164" spans="1:9" hidden="1" x14ac:dyDescent="0.25">
      <c r="A164" t="s">
        <v>1927</v>
      </c>
      <c r="B164" t="s">
        <v>1935</v>
      </c>
      <c r="C164" t="s">
        <v>674</v>
      </c>
      <c r="D164">
        <v>455</v>
      </c>
      <c r="E164" t="s">
        <v>1927</v>
      </c>
      <c r="F164" t="s">
        <v>6014</v>
      </c>
      <c r="G164" t="s">
        <v>1927</v>
      </c>
      <c r="H164" t="s">
        <v>1927</v>
      </c>
      <c r="I164" t="s">
        <v>643</v>
      </c>
    </row>
    <row r="165" spans="1:9" hidden="1" x14ac:dyDescent="0.25">
      <c r="A165" t="s">
        <v>2298</v>
      </c>
      <c r="B165" t="s">
        <v>2299</v>
      </c>
      <c r="C165" t="s">
        <v>674</v>
      </c>
      <c r="D165">
        <v>561</v>
      </c>
      <c r="E165" t="s">
        <v>2298</v>
      </c>
      <c r="F165" t="s">
        <v>6014</v>
      </c>
      <c r="G165" t="s">
        <v>2298</v>
      </c>
      <c r="H165" t="s">
        <v>2298</v>
      </c>
      <c r="I165" t="s">
        <v>643</v>
      </c>
    </row>
    <row r="166" spans="1:9" hidden="1" x14ac:dyDescent="0.25">
      <c r="A166" t="s">
        <v>2204</v>
      </c>
      <c r="B166" t="s">
        <v>2205</v>
      </c>
      <c r="C166" t="s">
        <v>674</v>
      </c>
      <c r="D166">
        <v>623</v>
      </c>
      <c r="E166" t="s">
        <v>2204</v>
      </c>
      <c r="F166" t="s">
        <v>6014</v>
      </c>
      <c r="G166" t="s">
        <v>2204</v>
      </c>
      <c r="H166" t="s">
        <v>2204</v>
      </c>
      <c r="I166" t="s">
        <v>643</v>
      </c>
    </row>
    <row r="167" spans="1:9" hidden="1" x14ac:dyDescent="0.25">
      <c r="A167" t="s">
        <v>1693</v>
      </c>
      <c r="B167" t="s">
        <v>1694</v>
      </c>
      <c r="C167" t="s">
        <v>674</v>
      </c>
      <c r="D167">
        <v>589</v>
      </c>
      <c r="E167" t="s">
        <v>1693</v>
      </c>
      <c r="F167" t="s">
        <v>6014</v>
      </c>
      <c r="G167" t="s">
        <v>1693</v>
      </c>
      <c r="H167" t="s">
        <v>1693</v>
      </c>
      <c r="I167" t="s">
        <v>643</v>
      </c>
    </row>
    <row r="168" spans="1:9" hidden="1" x14ac:dyDescent="0.25">
      <c r="A168" t="s">
        <v>2562</v>
      </c>
      <c r="B168" t="s">
        <v>2563</v>
      </c>
      <c r="C168" t="s">
        <v>674</v>
      </c>
      <c r="D168">
        <v>640</v>
      </c>
      <c r="E168" t="s">
        <v>2562</v>
      </c>
      <c r="F168" t="s">
        <v>6014</v>
      </c>
      <c r="G168" t="s">
        <v>2562</v>
      </c>
      <c r="H168" t="s">
        <v>2562</v>
      </c>
      <c r="I168" t="s">
        <v>643</v>
      </c>
    </row>
    <row r="169" spans="1:9" hidden="1" x14ac:dyDescent="0.25">
      <c r="A169" t="s">
        <v>1808</v>
      </c>
      <c r="B169" t="s">
        <v>1809</v>
      </c>
      <c r="C169" t="s">
        <v>674</v>
      </c>
      <c r="D169">
        <v>563</v>
      </c>
      <c r="E169" t="s">
        <v>1808</v>
      </c>
      <c r="F169" t="s">
        <v>6014</v>
      </c>
      <c r="G169" t="s">
        <v>1808</v>
      </c>
      <c r="H169" t="s">
        <v>1808</v>
      </c>
      <c r="I169" t="s">
        <v>643</v>
      </c>
    </row>
    <row r="170" spans="1:9" hidden="1" x14ac:dyDescent="0.25">
      <c r="A170" t="s">
        <v>2048</v>
      </c>
      <c r="B170" t="s">
        <v>2049</v>
      </c>
      <c r="C170" t="s">
        <v>674</v>
      </c>
      <c r="D170">
        <v>557</v>
      </c>
      <c r="E170" t="s">
        <v>2048</v>
      </c>
      <c r="F170" t="s">
        <v>6014</v>
      </c>
      <c r="G170" t="s">
        <v>2048</v>
      </c>
      <c r="H170" t="s">
        <v>2048</v>
      </c>
      <c r="I170" t="s">
        <v>643</v>
      </c>
    </row>
    <row r="171" spans="1:9" hidden="1" x14ac:dyDescent="0.25">
      <c r="A171" t="s">
        <v>2300</v>
      </c>
      <c r="B171" t="s">
        <v>2301</v>
      </c>
      <c r="C171" t="s">
        <v>674</v>
      </c>
      <c r="D171">
        <v>616</v>
      </c>
      <c r="E171" t="s">
        <v>2300</v>
      </c>
      <c r="F171" t="s">
        <v>6014</v>
      </c>
      <c r="G171" t="s">
        <v>2300</v>
      </c>
      <c r="H171" t="s">
        <v>2300</v>
      </c>
      <c r="I171" t="s">
        <v>643</v>
      </c>
    </row>
    <row r="172" spans="1:9" hidden="1" x14ac:dyDescent="0.25">
      <c r="A172" t="s">
        <v>2050</v>
      </c>
      <c r="B172" t="s">
        <v>2051</v>
      </c>
      <c r="C172" t="s">
        <v>674</v>
      </c>
      <c r="D172">
        <v>616</v>
      </c>
      <c r="E172" t="s">
        <v>2050</v>
      </c>
      <c r="F172" t="s">
        <v>6014</v>
      </c>
      <c r="G172" t="s">
        <v>2050</v>
      </c>
      <c r="H172" t="s">
        <v>2050</v>
      </c>
      <c r="I172" t="s">
        <v>643</v>
      </c>
    </row>
    <row r="173" spans="1:9" hidden="1" x14ac:dyDescent="0.25">
      <c r="A173" t="s">
        <v>1695</v>
      </c>
      <c r="B173" t="s">
        <v>1696</v>
      </c>
      <c r="C173" t="s">
        <v>674</v>
      </c>
      <c r="D173">
        <v>611</v>
      </c>
      <c r="E173" t="s">
        <v>1695</v>
      </c>
      <c r="F173" t="s">
        <v>6014</v>
      </c>
      <c r="G173" t="s">
        <v>1695</v>
      </c>
      <c r="H173" t="s">
        <v>1695</v>
      </c>
      <c r="I173" t="s">
        <v>643</v>
      </c>
    </row>
    <row r="174" spans="1:9" hidden="1" x14ac:dyDescent="0.25">
      <c r="A174" t="s">
        <v>2470</v>
      </c>
      <c r="B174" t="s">
        <v>2471</v>
      </c>
      <c r="C174" t="s">
        <v>674</v>
      </c>
      <c r="D174">
        <v>524</v>
      </c>
      <c r="E174" t="s">
        <v>2470</v>
      </c>
      <c r="F174" t="s">
        <v>6014</v>
      </c>
      <c r="G174" t="s">
        <v>2470</v>
      </c>
      <c r="H174" t="s">
        <v>2470</v>
      </c>
      <c r="I174" t="s">
        <v>643</v>
      </c>
    </row>
    <row r="175" spans="1:9" hidden="1" x14ac:dyDescent="0.25">
      <c r="A175" t="s">
        <v>1936</v>
      </c>
      <c r="B175" t="s">
        <v>1937</v>
      </c>
      <c r="C175" t="s">
        <v>674</v>
      </c>
      <c r="D175">
        <v>633</v>
      </c>
      <c r="E175" t="s">
        <v>1936</v>
      </c>
      <c r="F175" t="s">
        <v>6014</v>
      </c>
      <c r="G175" t="s">
        <v>1936</v>
      </c>
      <c r="H175" t="s">
        <v>1936</v>
      </c>
      <c r="I175" t="s">
        <v>643</v>
      </c>
    </row>
    <row r="176" spans="1:9" hidden="1" x14ac:dyDescent="0.25">
      <c r="A176" t="s">
        <v>1618</v>
      </c>
      <c r="B176" t="s">
        <v>1619</v>
      </c>
      <c r="C176" t="s">
        <v>674</v>
      </c>
      <c r="D176">
        <v>557</v>
      </c>
      <c r="E176" t="s">
        <v>1618</v>
      </c>
      <c r="F176" t="s">
        <v>6014</v>
      </c>
      <c r="G176" t="s">
        <v>1618</v>
      </c>
      <c r="H176" t="s">
        <v>1618</v>
      </c>
      <c r="I176" t="s">
        <v>643</v>
      </c>
    </row>
    <row r="177" spans="1:9" hidden="1" x14ac:dyDescent="0.25">
      <c r="A177" t="s">
        <v>2585</v>
      </c>
      <c r="B177" t="s">
        <v>2586</v>
      </c>
      <c r="C177" t="s">
        <v>674</v>
      </c>
      <c r="D177">
        <v>638</v>
      </c>
      <c r="E177" t="s">
        <v>2585</v>
      </c>
      <c r="F177" t="s">
        <v>6014</v>
      </c>
      <c r="G177" t="s">
        <v>2585</v>
      </c>
      <c r="H177" t="s">
        <v>2585</v>
      </c>
      <c r="I177" t="s">
        <v>643</v>
      </c>
    </row>
    <row r="178" spans="1:9" hidden="1" x14ac:dyDescent="0.25">
      <c r="A178" t="s">
        <v>1697</v>
      </c>
      <c r="B178" t="s">
        <v>1698</v>
      </c>
      <c r="C178" t="s">
        <v>674</v>
      </c>
      <c r="D178">
        <v>635</v>
      </c>
      <c r="E178" t="s">
        <v>1697</v>
      </c>
      <c r="F178" t="s">
        <v>6014</v>
      </c>
      <c r="G178" t="s">
        <v>1697</v>
      </c>
      <c r="H178" t="s">
        <v>1697</v>
      </c>
      <c r="I178" t="s">
        <v>643</v>
      </c>
    </row>
    <row r="179" spans="1:9" hidden="1" x14ac:dyDescent="0.25">
      <c r="A179" t="s">
        <v>2472</v>
      </c>
      <c r="B179" t="s">
        <v>2473</v>
      </c>
      <c r="C179" t="s">
        <v>674</v>
      </c>
      <c r="D179">
        <v>639</v>
      </c>
      <c r="E179" t="s">
        <v>2472</v>
      </c>
      <c r="F179" t="s">
        <v>6014</v>
      </c>
      <c r="G179" t="s">
        <v>2472</v>
      </c>
      <c r="H179" t="s">
        <v>2472</v>
      </c>
      <c r="I179" t="s">
        <v>643</v>
      </c>
    </row>
    <row r="180" spans="1:9" hidden="1" x14ac:dyDescent="0.25">
      <c r="A180" t="s">
        <v>1938</v>
      </c>
      <c r="B180" t="s">
        <v>1939</v>
      </c>
      <c r="C180" t="s">
        <v>674</v>
      </c>
      <c r="D180">
        <v>626</v>
      </c>
      <c r="E180" t="s">
        <v>1938</v>
      </c>
      <c r="F180" t="s">
        <v>6014</v>
      </c>
      <c r="G180" t="s">
        <v>1938</v>
      </c>
      <c r="H180" t="s">
        <v>1938</v>
      </c>
      <c r="I180" t="s">
        <v>643</v>
      </c>
    </row>
    <row r="181" spans="1:9" hidden="1" x14ac:dyDescent="0.25">
      <c r="A181" t="s">
        <v>2401</v>
      </c>
      <c r="B181" t="s">
        <v>2402</v>
      </c>
      <c r="C181" t="s">
        <v>674</v>
      </c>
      <c r="D181">
        <v>618</v>
      </c>
      <c r="E181" t="s">
        <v>2401</v>
      </c>
      <c r="F181" t="s">
        <v>6014</v>
      </c>
      <c r="G181" t="s">
        <v>2401</v>
      </c>
      <c r="H181" t="s">
        <v>2401</v>
      </c>
      <c r="I181" t="s">
        <v>643</v>
      </c>
    </row>
    <row r="182" spans="1:9" hidden="1" x14ac:dyDescent="0.25">
      <c r="A182" t="s">
        <v>2052</v>
      </c>
      <c r="B182" t="s">
        <v>2053</v>
      </c>
      <c r="C182" t="s">
        <v>674</v>
      </c>
      <c r="D182">
        <v>620</v>
      </c>
      <c r="E182" t="s">
        <v>2052</v>
      </c>
      <c r="F182" t="s">
        <v>6014</v>
      </c>
      <c r="G182" t="s">
        <v>2052</v>
      </c>
      <c r="H182" t="s">
        <v>2052</v>
      </c>
      <c r="I182" t="s">
        <v>643</v>
      </c>
    </row>
    <row r="183" spans="1:9" hidden="1" x14ac:dyDescent="0.25">
      <c r="A183" t="s">
        <v>1814</v>
      </c>
      <c r="B183" t="s">
        <v>1815</v>
      </c>
      <c r="C183" t="s">
        <v>674</v>
      </c>
      <c r="D183">
        <v>620</v>
      </c>
      <c r="E183" t="s">
        <v>1814</v>
      </c>
      <c r="F183" t="s">
        <v>6014</v>
      </c>
      <c r="G183" t="s">
        <v>1814</v>
      </c>
      <c r="H183" t="s">
        <v>1814</v>
      </c>
      <c r="I183" t="s">
        <v>643</v>
      </c>
    </row>
    <row r="184" spans="1:9" hidden="1" x14ac:dyDescent="0.25">
      <c r="A184" t="s">
        <v>1699</v>
      </c>
      <c r="B184" t="s">
        <v>1700</v>
      </c>
      <c r="C184" t="s">
        <v>674</v>
      </c>
      <c r="D184">
        <v>616</v>
      </c>
      <c r="E184" t="s">
        <v>1699</v>
      </c>
      <c r="F184" t="s">
        <v>6014</v>
      </c>
      <c r="G184" t="s">
        <v>1699</v>
      </c>
      <c r="H184" t="s">
        <v>1699</v>
      </c>
      <c r="I184" t="s">
        <v>643</v>
      </c>
    </row>
    <row r="185" spans="1:9" hidden="1" x14ac:dyDescent="0.25">
      <c r="A185" t="s">
        <v>1620</v>
      </c>
      <c r="B185" t="s">
        <v>1621</v>
      </c>
      <c r="C185" t="s">
        <v>674</v>
      </c>
      <c r="D185">
        <v>637</v>
      </c>
      <c r="E185" t="s">
        <v>1620</v>
      </c>
      <c r="F185" t="s">
        <v>6014</v>
      </c>
      <c r="G185" t="s">
        <v>1620</v>
      </c>
      <c r="H185" t="s">
        <v>1620</v>
      </c>
      <c r="I185" t="s">
        <v>643</v>
      </c>
    </row>
    <row r="186" spans="1:9" hidden="1" x14ac:dyDescent="0.25">
      <c r="A186" t="s">
        <v>2403</v>
      </c>
      <c r="B186" t="s">
        <v>2404</v>
      </c>
      <c r="C186" t="s">
        <v>674</v>
      </c>
      <c r="D186">
        <v>602</v>
      </c>
      <c r="E186" t="s">
        <v>2403</v>
      </c>
      <c r="F186" t="s">
        <v>6014</v>
      </c>
      <c r="G186" t="s">
        <v>2403</v>
      </c>
      <c r="H186" t="s">
        <v>2403</v>
      </c>
      <c r="I186" t="s">
        <v>643</v>
      </c>
    </row>
    <row r="187" spans="1:9" hidden="1" x14ac:dyDescent="0.25">
      <c r="A187" t="s">
        <v>2064</v>
      </c>
      <c r="B187" t="s">
        <v>2065</v>
      </c>
      <c r="C187" t="s">
        <v>674</v>
      </c>
      <c r="D187">
        <v>726</v>
      </c>
      <c r="E187" t="s">
        <v>2064</v>
      </c>
      <c r="F187" t="s">
        <v>6014</v>
      </c>
      <c r="G187" t="s">
        <v>2064</v>
      </c>
      <c r="H187" t="s">
        <v>2064</v>
      </c>
      <c r="I187" t="s">
        <v>643</v>
      </c>
    </row>
    <row r="188" spans="1:9" hidden="1" x14ac:dyDescent="0.25">
      <c r="A188" t="s">
        <v>2302</v>
      </c>
      <c r="B188" t="s">
        <v>2303</v>
      </c>
      <c r="C188" t="s">
        <v>674</v>
      </c>
      <c r="D188">
        <v>478</v>
      </c>
      <c r="E188" t="s">
        <v>2302</v>
      </c>
      <c r="F188" t="s">
        <v>6014</v>
      </c>
      <c r="G188" t="s">
        <v>2302</v>
      </c>
      <c r="H188" t="s">
        <v>2302</v>
      </c>
      <c r="I188" t="s">
        <v>643</v>
      </c>
    </row>
    <row r="189" spans="1:9" hidden="1" x14ac:dyDescent="0.25">
      <c r="A189" t="s">
        <v>2564</v>
      </c>
      <c r="B189" t="s">
        <v>2565</v>
      </c>
      <c r="C189" t="s">
        <v>674</v>
      </c>
      <c r="D189">
        <v>582</v>
      </c>
      <c r="E189" t="s">
        <v>2564</v>
      </c>
      <c r="F189" t="s">
        <v>6014</v>
      </c>
      <c r="G189" t="s">
        <v>2564</v>
      </c>
      <c r="H189" t="s">
        <v>2564</v>
      </c>
      <c r="I189" t="s">
        <v>643</v>
      </c>
    </row>
    <row r="190" spans="1:9" hidden="1" x14ac:dyDescent="0.25">
      <c r="A190" t="s">
        <v>2304</v>
      </c>
      <c r="B190" t="s">
        <v>2305</v>
      </c>
      <c r="C190" t="s">
        <v>674</v>
      </c>
      <c r="D190">
        <v>612</v>
      </c>
      <c r="E190" t="s">
        <v>2304</v>
      </c>
      <c r="F190" t="s">
        <v>6014</v>
      </c>
      <c r="G190" t="s">
        <v>2304</v>
      </c>
      <c r="H190" t="s">
        <v>2304</v>
      </c>
      <c r="I190" t="s">
        <v>643</v>
      </c>
    </row>
    <row r="191" spans="1:9" hidden="1" x14ac:dyDescent="0.25">
      <c r="A191" t="s">
        <v>1701</v>
      </c>
      <c r="B191" t="s">
        <v>1702</v>
      </c>
      <c r="C191" t="s">
        <v>674</v>
      </c>
      <c r="D191">
        <v>649</v>
      </c>
      <c r="E191" t="s">
        <v>1701</v>
      </c>
      <c r="F191" t="s">
        <v>6014</v>
      </c>
      <c r="G191" t="s">
        <v>1701</v>
      </c>
      <c r="H191" t="s">
        <v>1701</v>
      </c>
      <c r="I191" t="s">
        <v>643</v>
      </c>
    </row>
    <row r="192" spans="1:9" hidden="1" x14ac:dyDescent="0.25">
      <c r="A192" t="s">
        <v>2206</v>
      </c>
      <c r="B192" t="s">
        <v>2207</v>
      </c>
      <c r="C192" t="s">
        <v>674</v>
      </c>
      <c r="D192">
        <v>533</v>
      </c>
      <c r="E192" t="s">
        <v>2206</v>
      </c>
      <c r="F192" t="s">
        <v>6014</v>
      </c>
      <c r="G192" t="s">
        <v>2206</v>
      </c>
      <c r="H192" t="s">
        <v>2206</v>
      </c>
      <c r="I192" t="s">
        <v>643</v>
      </c>
    </row>
    <row r="193" spans="1:9" hidden="1" x14ac:dyDescent="0.25">
      <c r="A193" t="s">
        <v>2566</v>
      </c>
      <c r="B193" t="s">
        <v>2567</v>
      </c>
      <c r="C193" t="s">
        <v>674</v>
      </c>
      <c r="D193">
        <v>627</v>
      </c>
      <c r="E193" t="s">
        <v>2566</v>
      </c>
      <c r="F193" t="s">
        <v>6014</v>
      </c>
      <c r="G193" t="s">
        <v>2566</v>
      </c>
      <c r="H193" t="s">
        <v>2566</v>
      </c>
      <c r="I193" t="s">
        <v>643</v>
      </c>
    </row>
    <row r="194" spans="1:9" hidden="1" x14ac:dyDescent="0.25">
      <c r="A194" t="s">
        <v>1810</v>
      </c>
      <c r="B194" t="s">
        <v>1811</v>
      </c>
      <c r="C194" t="s">
        <v>674</v>
      </c>
      <c r="D194">
        <v>620</v>
      </c>
      <c r="E194" t="s">
        <v>1810</v>
      </c>
      <c r="F194" t="s">
        <v>6014</v>
      </c>
      <c r="G194" t="s">
        <v>1810</v>
      </c>
      <c r="H194" t="s">
        <v>1810</v>
      </c>
      <c r="I194" t="s">
        <v>643</v>
      </c>
    </row>
    <row r="195" spans="1:9" hidden="1" x14ac:dyDescent="0.25">
      <c r="A195" t="s">
        <v>2476</v>
      </c>
      <c r="B195" t="s">
        <v>2477</v>
      </c>
      <c r="C195" t="s">
        <v>674</v>
      </c>
      <c r="D195">
        <v>474</v>
      </c>
      <c r="E195" t="s">
        <v>2476</v>
      </c>
      <c r="F195" t="s">
        <v>6014</v>
      </c>
      <c r="G195" t="s">
        <v>2476</v>
      </c>
      <c r="H195" t="s">
        <v>2476</v>
      </c>
      <c r="I195" t="s">
        <v>643</v>
      </c>
    </row>
    <row r="196" spans="1:9" hidden="1" x14ac:dyDescent="0.25">
      <c r="A196" t="s">
        <v>1492</v>
      </c>
      <c r="B196" t="s">
        <v>1493</v>
      </c>
      <c r="C196" t="s">
        <v>674</v>
      </c>
      <c r="D196">
        <v>495</v>
      </c>
      <c r="E196" t="s">
        <v>1492</v>
      </c>
      <c r="F196" t="s">
        <v>6014</v>
      </c>
      <c r="G196" t="s">
        <v>1492</v>
      </c>
      <c r="H196" t="s">
        <v>1492</v>
      </c>
      <c r="I196" t="s">
        <v>643</v>
      </c>
    </row>
    <row r="197" spans="1:9" hidden="1" x14ac:dyDescent="0.25">
      <c r="A197" t="s">
        <v>2208</v>
      </c>
      <c r="B197" t="s">
        <v>2209</v>
      </c>
      <c r="C197" t="s">
        <v>674</v>
      </c>
      <c r="D197">
        <v>498</v>
      </c>
      <c r="E197" t="s">
        <v>2208</v>
      </c>
      <c r="F197" t="s">
        <v>6014</v>
      </c>
      <c r="G197" t="s">
        <v>2208</v>
      </c>
      <c r="H197" t="s">
        <v>2208</v>
      </c>
      <c r="I197" t="s">
        <v>643</v>
      </c>
    </row>
    <row r="198" spans="1:9" hidden="1" x14ac:dyDescent="0.25">
      <c r="A198" t="s">
        <v>2210</v>
      </c>
      <c r="B198" t="s">
        <v>2211</v>
      </c>
      <c r="C198" t="s">
        <v>674</v>
      </c>
      <c r="D198">
        <v>503</v>
      </c>
      <c r="E198" t="s">
        <v>2210</v>
      </c>
      <c r="F198" t="s">
        <v>6014</v>
      </c>
      <c r="G198" t="s">
        <v>2210</v>
      </c>
      <c r="H198" t="s">
        <v>2210</v>
      </c>
      <c r="I198" t="s">
        <v>643</v>
      </c>
    </row>
    <row r="199" spans="1:9" hidden="1" x14ac:dyDescent="0.25">
      <c r="A199" t="s">
        <v>1622</v>
      </c>
      <c r="B199" t="s">
        <v>1623</v>
      </c>
      <c r="C199" t="s">
        <v>674</v>
      </c>
      <c r="D199">
        <v>446</v>
      </c>
      <c r="E199" t="s">
        <v>1622</v>
      </c>
      <c r="F199" t="s">
        <v>6014</v>
      </c>
      <c r="G199" t="s">
        <v>1622</v>
      </c>
      <c r="H199" t="s">
        <v>1622</v>
      </c>
      <c r="I199" t="s">
        <v>643</v>
      </c>
    </row>
    <row r="200" spans="1:9" hidden="1" x14ac:dyDescent="0.25">
      <c r="A200" t="s">
        <v>1816</v>
      </c>
      <c r="B200" t="s">
        <v>1817</v>
      </c>
      <c r="C200" t="s">
        <v>674</v>
      </c>
      <c r="D200">
        <v>477</v>
      </c>
      <c r="E200" t="s">
        <v>1816</v>
      </c>
      <c r="F200" t="s">
        <v>6014</v>
      </c>
      <c r="G200" t="s">
        <v>1816</v>
      </c>
      <c r="H200" t="s">
        <v>1816</v>
      </c>
      <c r="I200" t="s">
        <v>643</v>
      </c>
    </row>
    <row r="201" spans="1:9" hidden="1" x14ac:dyDescent="0.25">
      <c r="A201" t="s">
        <v>2568</v>
      </c>
      <c r="B201" t="s">
        <v>2569</v>
      </c>
      <c r="C201" t="s">
        <v>674</v>
      </c>
      <c r="D201">
        <v>470</v>
      </c>
      <c r="E201" t="s">
        <v>2568</v>
      </c>
      <c r="F201" t="s">
        <v>6014</v>
      </c>
      <c r="G201" t="s">
        <v>2568</v>
      </c>
      <c r="H201" t="s">
        <v>2568</v>
      </c>
      <c r="I201" t="s">
        <v>643</v>
      </c>
    </row>
    <row r="202" spans="1:9" hidden="1" x14ac:dyDescent="0.25">
      <c r="A202" t="s">
        <v>1818</v>
      </c>
      <c r="B202" t="s">
        <v>1819</v>
      </c>
      <c r="C202" t="s">
        <v>674</v>
      </c>
      <c r="D202">
        <v>479</v>
      </c>
      <c r="E202" t="s">
        <v>1818</v>
      </c>
      <c r="F202" t="s">
        <v>6014</v>
      </c>
      <c r="G202" t="s">
        <v>1818</v>
      </c>
      <c r="H202" t="s">
        <v>1818</v>
      </c>
      <c r="I202" t="s">
        <v>643</v>
      </c>
    </row>
    <row r="203" spans="1:9" hidden="1" x14ac:dyDescent="0.25">
      <c r="A203" t="s">
        <v>2405</v>
      </c>
      <c r="B203" t="s">
        <v>2406</v>
      </c>
      <c r="C203" t="s">
        <v>674</v>
      </c>
      <c r="D203">
        <v>463</v>
      </c>
      <c r="E203" t="s">
        <v>2405</v>
      </c>
      <c r="F203" t="s">
        <v>6014</v>
      </c>
      <c r="G203" t="s">
        <v>2405</v>
      </c>
      <c r="H203" t="s">
        <v>2405</v>
      </c>
      <c r="I203" t="s">
        <v>643</v>
      </c>
    </row>
    <row r="204" spans="1:9" hidden="1" x14ac:dyDescent="0.25">
      <c r="A204" t="s">
        <v>2212</v>
      </c>
      <c r="B204" t="s">
        <v>2213</v>
      </c>
      <c r="C204" t="s">
        <v>674</v>
      </c>
      <c r="D204">
        <v>440</v>
      </c>
      <c r="E204" t="s">
        <v>2212</v>
      </c>
      <c r="F204" t="s">
        <v>6014</v>
      </c>
      <c r="G204" t="s">
        <v>2212</v>
      </c>
      <c r="H204" t="s">
        <v>2212</v>
      </c>
      <c r="I204" t="s">
        <v>643</v>
      </c>
    </row>
    <row r="205" spans="1:9" hidden="1" x14ac:dyDescent="0.25">
      <c r="A205" t="s">
        <v>1820</v>
      </c>
      <c r="B205" t="s">
        <v>1821</v>
      </c>
      <c r="C205" t="s">
        <v>674</v>
      </c>
      <c r="D205">
        <v>476</v>
      </c>
      <c r="E205" t="s">
        <v>1820</v>
      </c>
      <c r="F205" t="s">
        <v>6014</v>
      </c>
      <c r="G205" t="s">
        <v>1820</v>
      </c>
      <c r="H205" t="s">
        <v>1820</v>
      </c>
      <c r="I205" t="s">
        <v>643</v>
      </c>
    </row>
    <row r="206" spans="1:9" hidden="1" x14ac:dyDescent="0.25">
      <c r="A206" t="s">
        <v>1626</v>
      </c>
      <c r="B206" t="s">
        <v>1627</v>
      </c>
      <c r="C206" t="s">
        <v>674</v>
      </c>
      <c r="D206">
        <v>492</v>
      </c>
      <c r="E206" t="s">
        <v>1626</v>
      </c>
      <c r="F206" t="s">
        <v>6014</v>
      </c>
      <c r="G206" t="s">
        <v>1626</v>
      </c>
      <c r="H206" t="s">
        <v>1626</v>
      </c>
      <c r="I206" t="s">
        <v>643</v>
      </c>
    </row>
    <row r="207" spans="1:9" hidden="1" x14ac:dyDescent="0.25">
      <c r="A207" t="s">
        <v>2054</v>
      </c>
      <c r="B207" t="s">
        <v>2055</v>
      </c>
      <c r="C207" t="s">
        <v>674</v>
      </c>
      <c r="D207">
        <v>463</v>
      </c>
      <c r="E207" t="s">
        <v>2054</v>
      </c>
      <c r="F207" t="s">
        <v>6014</v>
      </c>
      <c r="G207" t="s">
        <v>2054</v>
      </c>
      <c r="H207" t="s">
        <v>2054</v>
      </c>
      <c r="I207" t="s">
        <v>643</v>
      </c>
    </row>
    <row r="208" spans="1:9" hidden="1" x14ac:dyDescent="0.25">
      <c r="A208" t="s">
        <v>2056</v>
      </c>
      <c r="B208" t="s">
        <v>2057</v>
      </c>
      <c r="C208" t="s">
        <v>674</v>
      </c>
      <c r="D208">
        <v>469</v>
      </c>
      <c r="E208" t="s">
        <v>2056</v>
      </c>
      <c r="F208" t="s">
        <v>6014</v>
      </c>
      <c r="G208" t="s">
        <v>2056</v>
      </c>
      <c r="H208" t="s">
        <v>2056</v>
      </c>
      <c r="I208" t="s">
        <v>643</v>
      </c>
    </row>
    <row r="209" spans="1:9" hidden="1" x14ac:dyDescent="0.25">
      <c r="A209" t="s">
        <v>1705</v>
      </c>
      <c r="B209" t="s">
        <v>1706</v>
      </c>
      <c r="C209" t="s">
        <v>674</v>
      </c>
      <c r="D209">
        <v>484</v>
      </c>
      <c r="E209" t="s">
        <v>1705</v>
      </c>
      <c r="F209" t="s">
        <v>6014</v>
      </c>
      <c r="G209" t="s">
        <v>1705</v>
      </c>
      <c r="H209" t="s">
        <v>1705</v>
      </c>
      <c r="I209" t="s">
        <v>643</v>
      </c>
    </row>
    <row r="210" spans="1:9" hidden="1" x14ac:dyDescent="0.25">
      <c r="A210" t="s">
        <v>2058</v>
      </c>
      <c r="B210" t="s">
        <v>2059</v>
      </c>
      <c r="C210" t="s">
        <v>674</v>
      </c>
      <c r="D210">
        <v>467</v>
      </c>
      <c r="E210" t="s">
        <v>2058</v>
      </c>
      <c r="F210" t="s">
        <v>6014</v>
      </c>
      <c r="G210" t="s">
        <v>2058</v>
      </c>
      <c r="H210" t="s">
        <v>2058</v>
      </c>
      <c r="I210" t="s">
        <v>643</v>
      </c>
    </row>
    <row r="211" spans="1:9" hidden="1" x14ac:dyDescent="0.25">
      <c r="A211" t="s">
        <v>20</v>
      </c>
      <c r="B211" t="s">
        <v>21</v>
      </c>
      <c r="C211" t="s">
        <v>674</v>
      </c>
      <c r="D211">
        <v>465</v>
      </c>
      <c r="E211" t="s">
        <v>20</v>
      </c>
      <c r="F211" t="s">
        <v>6014</v>
      </c>
      <c r="G211" t="s">
        <v>20</v>
      </c>
      <c r="H211" t="s">
        <v>20</v>
      </c>
      <c r="I211" t="s">
        <v>643</v>
      </c>
    </row>
    <row r="212" spans="1:9" hidden="1" x14ac:dyDescent="0.25">
      <c r="A212" t="s">
        <v>471</v>
      </c>
      <c r="B212" t="s">
        <v>472</v>
      </c>
      <c r="C212" t="s">
        <v>674</v>
      </c>
      <c r="D212">
        <v>458</v>
      </c>
      <c r="E212" t="s">
        <v>471</v>
      </c>
      <c r="F212" t="s">
        <v>6014</v>
      </c>
      <c r="G212" t="s">
        <v>471</v>
      </c>
      <c r="H212" t="s">
        <v>471</v>
      </c>
      <c r="I212" t="s">
        <v>643</v>
      </c>
    </row>
    <row r="213" spans="1:9" hidden="1" x14ac:dyDescent="0.25">
      <c r="A213" t="s">
        <v>176</v>
      </c>
      <c r="B213" t="s">
        <v>177</v>
      </c>
      <c r="C213" t="s">
        <v>674</v>
      </c>
      <c r="D213">
        <v>458</v>
      </c>
      <c r="E213" t="s">
        <v>176</v>
      </c>
      <c r="F213" t="s">
        <v>6014</v>
      </c>
      <c r="G213" t="s">
        <v>176</v>
      </c>
      <c r="H213" t="s">
        <v>176</v>
      </c>
      <c r="I213" t="s">
        <v>643</v>
      </c>
    </row>
    <row r="214" spans="1:9" hidden="1" x14ac:dyDescent="0.25">
      <c r="A214" t="s">
        <v>181</v>
      </c>
      <c r="B214" t="s">
        <v>182</v>
      </c>
      <c r="C214" t="s">
        <v>674</v>
      </c>
      <c r="D214">
        <v>474</v>
      </c>
      <c r="E214" t="s">
        <v>181</v>
      </c>
      <c r="F214" t="s">
        <v>6014</v>
      </c>
      <c r="G214" t="s">
        <v>181</v>
      </c>
      <c r="H214" t="s">
        <v>181</v>
      </c>
      <c r="I214" t="s">
        <v>643</v>
      </c>
    </row>
    <row r="215" spans="1:9" hidden="1" x14ac:dyDescent="0.25">
      <c r="A215" t="s">
        <v>1494</v>
      </c>
      <c r="B215" t="s">
        <v>1495</v>
      </c>
      <c r="C215" t="s">
        <v>674</v>
      </c>
      <c r="D215">
        <v>600</v>
      </c>
      <c r="E215" t="s">
        <v>1494</v>
      </c>
      <c r="F215" t="s">
        <v>6014</v>
      </c>
      <c r="G215" t="s">
        <v>1494</v>
      </c>
      <c r="H215" t="s">
        <v>1494</v>
      </c>
      <c r="I215" t="s">
        <v>643</v>
      </c>
    </row>
    <row r="216" spans="1:9" hidden="1" x14ac:dyDescent="0.25">
      <c r="A216" t="s">
        <v>169</v>
      </c>
      <c r="B216" t="s">
        <v>170</v>
      </c>
      <c r="C216" t="s">
        <v>674</v>
      </c>
      <c r="D216">
        <v>446</v>
      </c>
      <c r="E216" t="s">
        <v>169</v>
      </c>
      <c r="F216" t="s">
        <v>6014</v>
      </c>
      <c r="G216" t="s">
        <v>169</v>
      </c>
      <c r="H216" t="s">
        <v>169</v>
      </c>
      <c r="I216" t="s">
        <v>643</v>
      </c>
    </row>
    <row r="217" spans="1:9" hidden="1" x14ac:dyDescent="0.25">
      <c r="A217" t="s">
        <v>413</v>
      </c>
      <c r="B217" t="s">
        <v>414</v>
      </c>
      <c r="C217" t="s">
        <v>674</v>
      </c>
      <c r="D217">
        <v>424</v>
      </c>
      <c r="E217" t="s">
        <v>413</v>
      </c>
      <c r="F217" t="s">
        <v>6014</v>
      </c>
      <c r="G217" t="s">
        <v>413</v>
      </c>
      <c r="H217" t="s">
        <v>413</v>
      </c>
      <c r="I217" t="s">
        <v>643</v>
      </c>
    </row>
    <row r="218" spans="1:9" hidden="1" x14ac:dyDescent="0.25">
      <c r="A218" t="s">
        <v>1707</v>
      </c>
      <c r="B218" t="s">
        <v>1708</v>
      </c>
      <c r="C218" t="s">
        <v>674</v>
      </c>
      <c r="D218">
        <v>496</v>
      </c>
      <c r="E218" t="s">
        <v>1707</v>
      </c>
      <c r="F218" t="s">
        <v>6014</v>
      </c>
      <c r="G218" t="s">
        <v>1707</v>
      </c>
      <c r="H218" t="s">
        <v>1707</v>
      </c>
      <c r="I218" t="s">
        <v>643</v>
      </c>
    </row>
    <row r="219" spans="1:9" hidden="1" x14ac:dyDescent="0.25">
      <c r="A219" t="s">
        <v>2060</v>
      </c>
      <c r="B219" t="s">
        <v>2061</v>
      </c>
      <c r="C219" t="s">
        <v>674</v>
      </c>
      <c r="D219">
        <v>502</v>
      </c>
      <c r="E219" t="s">
        <v>2060</v>
      </c>
      <c r="F219" t="s">
        <v>6014</v>
      </c>
      <c r="G219" t="s">
        <v>2060</v>
      </c>
      <c r="H219" t="s">
        <v>2060</v>
      </c>
      <c r="I219" t="s">
        <v>643</v>
      </c>
    </row>
    <row r="220" spans="1:9" hidden="1" x14ac:dyDescent="0.25">
      <c r="A220" t="s">
        <v>1709</v>
      </c>
      <c r="B220" t="s">
        <v>1710</v>
      </c>
      <c r="C220" t="s">
        <v>674</v>
      </c>
      <c r="D220">
        <v>496</v>
      </c>
      <c r="E220" t="s">
        <v>1709</v>
      </c>
      <c r="F220" t="s">
        <v>6014</v>
      </c>
      <c r="G220" t="s">
        <v>1709</v>
      </c>
      <c r="H220" t="s">
        <v>1709</v>
      </c>
      <c r="I220" t="s">
        <v>643</v>
      </c>
    </row>
    <row r="221" spans="1:9" hidden="1" x14ac:dyDescent="0.25">
      <c r="A221" t="s">
        <v>2478</v>
      </c>
      <c r="B221" t="s">
        <v>2479</v>
      </c>
      <c r="C221" t="s">
        <v>674</v>
      </c>
      <c r="D221">
        <v>460</v>
      </c>
      <c r="E221" t="s">
        <v>2478</v>
      </c>
      <c r="F221" t="s">
        <v>6014</v>
      </c>
      <c r="G221" t="s">
        <v>2478</v>
      </c>
      <c r="H221" t="s">
        <v>2478</v>
      </c>
      <c r="I221" t="s">
        <v>643</v>
      </c>
    </row>
    <row r="222" spans="1:9" hidden="1" x14ac:dyDescent="0.25">
      <c r="A222" t="s">
        <v>2480</v>
      </c>
      <c r="B222" t="s">
        <v>2481</v>
      </c>
      <c r="C222" t="s">
        <v>674</v>
      </c>
      <c r="D222">
        <v>503</v>
      </c>
      <c r="E222" t="s">
        <v>2480</v>
      </c>
      <c r="F222" t="s">
        <v>6014</v>
      </c>
      <c r="G222" t="s">
        <v>2480</v>
      </c>
      <c r="H222" t="s">
        <v>2480</v>
      </c>
      <c r="I222" t="s">
        <v>643</v>
      </c>
    </row>
    <row r="223" spans="1:9" hidden="1" x14ac:dyDescent="0.25">
      <c r="A223" t="s">
        <v>1624</v>
      </c>
      <c r="B223" t="s">
        <v>1625</v>
      </c>
      <c r="C223" t="s">
        <v>674</v>
      </c>
      <c r="D223">
        <v>485</v>
      </c>
      <c r="E223" t="s">
        <v>1624</v>
      </c>
      <c r="F223" t="s">
        <v>6014</v>
      </c>
      <c r="G223" t="s">
        <v>1624</v>
      </c>
      <c r="H223" t="s">
        <v>1624</v>
      </c>
      <c r="I223" t="s">
        <v>643</v>
      </c>
    </row>
    <row r="224" spans="1:9" hidden="1" x14ac:dyDescent="0.25">
      <c r="A224" t="s">
        <v>282</v>
      </c>
      <c r="B224" t="s">
        <v>283</v>
      </c>
      <c r="C224" t="s">
        <v>674</v>
      </c>
      <c r="D224">
        <v>770</v>
      </c>
      <c r="E224" t="s">
        <v>282</v>
      </c>
      <c r="F224" t="s">
        <v>6014</v>
      </c>
      <c r="G224" t="s">
        <v>282</v>
      </c>
      <c r="H224" t="s">
        <v>282</v>
      </c>
      <c r="I224" t="s">
        <v>643</v>
      </c>
    </row>
    <row r="225" spans="1:9" hidden="1" x14ac:dyDescent="0.25">
      <c r="A225" t="s">
        <v>415</v>
      </c>
      <c r="B225" t="s">
        <v>416</v>
      </c>
      <c r="C225" t="s">
        <v>674</v>
      </c>
      <c r="D225">
        <v>729</v>
      </c>
      <c r="E225" t="s">
        <v>415</v>
      </c>
      <c r="F225" t="s">
        <v>6014</v>
      </c>
      <c r="G225" t="s">
        <v>415</v>
      </c>
      <c r="H225" t="s">
        <v>415</v>
      </c>
      <c r="I225" t="s">
        <v>643</v>
      </c>
    </row>
    <row r="226" spans="1:9" hidden="1" x14ac:dyDescent="0.25">
      <c r="A226" t="s">
        <v>407</v>
      </c>
      <c r="B226" t="s">
        <v>408</v>
      </c>
      <c r="C226" t="s">
        <v>674</v>
      </c>
      <c r="D226">
        <v>735</v>
      </c>
      <c r="E226" t="s">
        <v>407</v>
      </c>
      <c r="F226" t="s">
        <v>6014</v>
      </c>
      <c r="G226" t="s">
        <v>407</v>
      </c>
      <c r="H226" t="s">
        <v>407</v>
      </c>
      <c r="I226" t="s">
        <v>643</v>
      </c>
    </row>
    <row r="227" spans="1:9" hidden="1" x14ac:dyDescent="0.25">
      <c r="A227" t="s">
        <v>525</v>
      </c>
      <c r="B227" t="s">
        <v>526</v>
      </c>
      <c r="C227" t="s">
        <v>674</v>
      </c>
      <c r="D227">
        <v>742</v>
      </c>
      <c r="E227" t="s">
        <v>525</v>
      </c>
      <c r="F227" t="s">
        <v>6014</v>
      </c>
      <c r="G227" t="s">
        <v>525</v>
      </c>
      <c r="H227" t="s">
        <v>525</v>
      </c>
      <c r="I227" t="s">
        <v>643</v>
      </c>
    </row>
    <row r="228" spans="1:9" hidden="1" x14ac:dyDescent="0.25">
      <c r="A228" t="s">
        <v>418</v>
      </c>
      <c r="B228" t="s">
        <v>419</v>
      </c>
      <c r="C228" t="s">
        <v>674</v>
      </c>
      <c r="D228">
        <v>767</v>
      </c>
      <c r="E228" t="s">
        <v>418</v>
      </c>
      <c r="F228" t="s">
        <v>6014</v>
      </c>
      <c r="G228" t="s">
        <v>418</v>
      </c>
      <c r="H228" t="s">
        <v>418</v>
      </c>
      <c r="I228" t="s">
        <v>643</v>
      </c>
    </row>
    <row r="229" spans="1:9" hidden="1" x14ac:dyDescent="0.25">
      <c r="A229" t="s">
        <v>183</v>
      </c>
      <c r="B229" t="s">
        <v>184</v>
      </c>
      <c r="C229" t="s">
        <v>674</v>
      </c>
      <c r="D229">
        <v>763</v>
      </c>
      <c r="E229" t="s">
        <v>183</v>
      </c>
      <c r="F229" t="s">
        <v>6014</v>
      </c>
      <c r="G229" t="s">
        <v>183</v>
      </c>
      <c r="H229" t="s">
        <v>183</v>
      </c>
      <c r="I229" t="s">
        <v>643</v>
      </c>
    </row>
    <row r="230" spans="1:9" hidden="1" x14ac:dyDescent="0.25">
      <c r="A230" t="s">
        <v>488</v>
      </c>
      <c r="B230" t="s">
        <v>489</v>
      </c>
      <c r="C230" t="s">
        <v>674</v>
      </c>
      <c r="D230">
        <v>757</v>
      </c>
      <c r="E230" t="s">
        <v>488</v>
      </c>
      <c r="F230" t="s">
        <v>6014</v>
      </c>
      <c r="G230" t="s">
        <v>488</v>
      </c>
      <c r="H230" t="s">
        <v>488</v>
      </c>
      <c r="I230" t="s">
        <v>643</v>
      </c>
    </row>
    <row r="231" spans="1:9" hidden="1" x14ac:dyDescent="0.25">
      <c r="A231" t="s">
        <v>71</v>
      </c>
      <c r="B231" t="s">
        <v>72</v>
      </c>
      <c r="C231" t="s">
        <v>674</v>
      </c>
      <c r="D231">
        <v>765</v>
      </c>
      <c r="E231" t="s">
        <v>71</v>
      </c>
      <c r="F231" t="s">
        <v>6014</v>
      </c>
      <c r="G231" t="s">
        <v>71</v>
      </c>
      <c r="H231" t="s">
        <v>71</v>
      </c>
      <c r="I231" t="s">
        <v>643</v>
      </c>
    </row>
    <row r="232" spans="1:9" hidden="1" x14ac:dyDescent="0.25">
      <c r="A232" t="s">
        <v>582</v>
      </c>
      <c r="B232" t="s">
        <v>583</v>
      </c>
      <c r="C232" t="s">
        <v>674</v>
      </c>
      <c r="D232">
        <v>746</v>
      </c>
      <c r="E232" t="s">
        <v>582</v>
      </c>
      <c r="F232" t="s">
        <v>6014</v>
      </c>
      <c r="G232" t="s">
        <v>582</v>
      </c>
      <c r="H232" t="s">
        <v>582</v>
      </c>
      <c r="I232" t="s">
        <v>643</v>
      </c>
    </row>
    <row r="233" spans="1:9" hidden="1" x14ac:dyDescent="0.25">
      <c r="A233" t="s">
        <v>334</v>
      </c>
      <c r="B233" t="s">
        <v>335</v>
      </c>
      <c r="C233" t="s">
        <v>674</v>
      </c>
      <c r="D233">
        <v>769</v>
      </c>
      <c r="E233" t="s">
        <v>334</v>
      </c>
      <c r="F233" t="s">
        <v>6014</v>
      </c>
      <c r="G233" t="s">
        <v>334</v>
      </c>
      <c r="H233" t="s">
        <v>334</v>
      </c>
      <c r="I233" t="s">
        <v>643</v>
      </c>
    </row>
    <row r="234" spans="1:9" hidden="1" x14ac:dyDescent="0.25">
      <c r="A234" t="s">
        <v>274</v>
      </c>
      <c r="B234" t="s">
        <v>275</v>
      </c>
      <c r="C234" t="s">
        <v>674</v>
      </c>
      <c r="D234">
        <v>748</v>
      </c>
      <c r="E234" t="s">
        <v>274</v>
      </c>
      <c r="F234" t="s">
        <v>6014</v>
      </c>
      <c r="G234" t="s">
        <v>274</v>
      </c>
      <c r="H234" t="s">
        <v>274</v>
      </c>
      <c r="I234" t="s">
        <v>643</v>
      </c>
    </row>
    <row r="235" spans="1:9" hidden="1" x14ac:dyDescent="0.25">
      <c r="A235" t="s">
        <v>119</v>
      </c>
      <c r="B235" t="s">
        <v>120</v>
      </c>
      <c r="C235" t="s">
        <v>674</v>
      </c>
      <c r="D235">
        <v>737</v>
      </c>
      <c r="E235" t="s">
        <v>119</v>
      </c>
      <c r="F235" t="s">
        <v>6014</v>
      </c>
      <c r="G235" t="s">
        <v>119</v>
      </c>
      <c r="H235" t="s">
        <v>119</v>
      </c>
      <c r="I235" t="s">
        <v>643</v>
      </c>
    </row>
    <row r="236" spans="1:9" hidden="1" x14ac:dyDescent="0.25">
      <c r="A236" t="s">
        <v>584</v>
      </c>
      <c r="B236" t="s">
        <v>585</v>
      </c>
      <c r="C236" t="s">
        <v>674</v>
      </c>
      <c r="D236">
        <v>769</v>
      </c>
      <c r="E236" t="s">
        <v>584</v>
      </c>
      <c r="F236" t="s">
        <v>6014</v>
      </c>
      <c r="G236" t="s">
        <v>584</v>
      </c>
      <c r="H236" t="s">
        <v>584</v>
      </c>
      <c r="I236" t="s">
        <v>643</v>
      </c>
    </row>
    <row r="237" spans="1:9" hidden="1" x14ac:dyDescent="0.25">
      <c r="A237" t="s">
        <v>623</v>
      </c>
      <c r="B237" t="s">
        <v>624</v>
      </c>
      <c r="C237" t="s">
        <v>674</v>
      </c>
      <c r="D237">
        <v>739</v>
      </c>
      <c r="E237" t="s">
        <v>623</v>
      </c>
      <c r="F237" t="s">
        <v>6014</v>
      </c>
      <c r="G237" t="s">
        <v>623</v>
      </c>
      <c r="H237" t="s">
        <v>623</v>
      </c>
      <c r="I237" t="s">
        <v>643</v>
      </c>
    </row>
    <row r="238" spans="1:9" hidden="1" x14ac:dyDescent="0.25">
      <c r="A238" t="s">
        <v>236</v>
      </c>
      <c r="B238" t="s">
        <v>237</v>
      </c>
      <c r="C238" t="s">
        <v>674</v>
      </c>
      <c r="D238">
        <v>745</v>
      </c>
      <c r="E238" t="s">
        <v>236</v>
      </c>
      <c r="F238" t="s">
        <v>6014</v>
      </c>
      <c r="G238" t="s">
        <v>236</v>
      </c>
      <c r="H238" t="s">
        <v>236</v>
      </c>
      <c r="I238" t="s">
        <v>643</v>
      </c>
    </row>
    <row r="239" spans="1:9" hidden="1" x14ac:dyDescent="0.25">
      <c r="A239" t="s">
        <v>42</v>
      </c>
      <c r="B239" t="s">
        <v>43</v>
      </c>
      <c r="C239" t="s">
        <v>674</v>
      </c>
      <c r="D239">
        <v>766</v>
      </c>
      <c r="E239" t="s">
        <v>42</v>
      </c>
      <c r="F239" t="s">
        <v>6014</v>
      </c>
      <c r="G239" t="s">
        <v>42</v>
      </c>
      <c r="H239" t="s">
        <v>42</v>
      </c>
      <c r="I239" t="s">
        <v>643</v>
      </c>
    </row>
    <row r="240" spans="1:9" hidden="1" x14ac:dyDescent="0.25">
      <c r="A240" t="s">
        <v>468</v>
      </c>
      <c r="B240" t="s">
        <v>469</v>
      </c>
      <c r="C240" t="s">
        <v>674</v>
      </c>
      <c r="D240">
        <v>751</v>
      </c>
      <c r="E240" t="s">
        <v>468</v>
      </c>
      <c r="F240" t="s">
        <v>6014</v>
      </c>
      <c r="G240" t="s">
        <v>468</v>
      </c>
      <c r="H240" t="s">
        <v>468</v>
      </c>
      <c r="I240" t="s">
        <v>643</v>
      </c>
    </row>
    <row r="241" spans="1:9" hidden="1" x14ac:dyDescent="0.25">
      <c r="A241" t="s">
        <v>641</v>
      </c>
      <c r="B241" t="s">
        <v>642</v>
      </c>
      <c r="C241" t="s">
        <v>674</v>
      </c>
      <c r="D241">
        <v>752</v>
      </c>
      <c r="E241" t="s">
        <v>641</v>
      </c>
      <c r="F241" t="s">
        <v>6014</v>
      </c>
      <c r="G241" t="s">
        <v>641</v>
      </c>
      <c r="H241" t="s">
        <v>641</v>
      </c>
      <c r="I241" t="s">
        <v>643</v>
      </c>
    </row>
    <row r="242" spans="1:9" hidden="1" x14ac:dyDescent="0.25">
      <c r="A242" t="s">
        <v>209</v>
      </c>
      <c r="B242" t="s">
        <v>210</v>
      </c>
      <c r="C242" t="s">
        <v>674</v>
      </c>
      <c r="D242">
        <v>742</v>
      </c>
      <c r="E242" t="s">
        <v>209</v>
      </c>
      <c r="F242" t="s">
        <v>6014</v>
      </c>
      <c r="G242" t="s">
        <v>209</v>
      </c>
      <c r="H242" t="s">
        <v>209</v>
      </c>
      <c r="I242" t="s">
        <v>643</v>
      </c>
    </row>
    <row r="243" spans="1:9" hidden="1" x14ac:dyDescent="0.25">
      <c r="A243" t="s">
        <v>395</v>
      </c>
      <c r="B243" t="s">
        <v>396</v>
      </c>
      <c r="C243" t="s">
        <v>674</v>
      </c>
      <c r="D243">
        <v>749</v>
      </c>
      <c r="E243" t="s">
        <v>395</v>
      </c>
      <c r="F243" t="s">
        <v>6014</v>
      </c>
      <c r="G243" t="s">
        <v>395</v>
      </c>
      <c r="H243" t="s">
        <v>395</v>
      </c>
      <c r="I243" t="s">
        <v>643</v>
      </c>
    </row>
    <row r="244" spans="1:9" hidden="1" x14ac:dyDescent="0.25">
      <c r="A244" t="s">
        <v>228</v>
      </c>
      <c r="B244" t="s">
        <v>229</v>
      </c>
      <c r="C244" t="s">
        <v>674</v>
      </c>
      <c r="D244">
        <v>747</v>
      </c>
      <c r="E244" t="s">
        <v>228</v>
      </c>
      <c r="F244" t="s">
        <v>6014</v>
      </c>
      <c r="G244" t="s">
        <v>228</v>
      </c>
      <c r="H244" t="s">
        <v>228</v>
      </c>
      <c r="I244" t="s">
        <v>643</v>
      </c>
    </row>
    <row r="245" spans="1:9" hidden="1" x14ac:dyDescent="0.25">
      <c r="A245" t="s">
        <v>501</v>
      </c>
      <c r="B245" t="s">
        <v>502</v>
      </c>
      <c r="C245" t="s">
        <v>674</v>
      </c>
      <c r="D245">
        <v>768</v>
      </c>
      <c r="E245" t="s">
        <v>501</v>
      </c>
      <c r="F245" t="s">
        <v>6014</v>
      </c>
      <c r="G245" t="s">
        <v>501</v>
      </c>
      <c r="H245" t="s">
        <v>501</v>
      </c>
      <c r="I245" t="s">
        <v>643</v>
      </c>
    </row>
    <row r="246" spans="1:9" hidden="1" x14ac:dyDescent="0.25">
      <c r="A246" t="s">
        <v>605</v>
      </c>
      <c r="B246" t="s">
        <v>606</v>
      </c>
      <c r="C246" t="s">
        <v>674</v>
      </c>
      <c r="D246">
        <v>765</v>
      </c>
      <c r="E246" t="s">
        <v>605</v>
      </c>
      <c r="F246" t="s">
        <v>6014</v>
      </c>
      <c r="G246" t="s">
        <v>605</v>
      </c>
      <c r="H246" t="s">
        <v>605</v>
      </c>
      <c r="I246" t="s">
        <v>643</v>
      </c>
    </row>
    <row r="247" spans="1:9" hidden="1" x14ac:dyDescent="0.25">
      <c r="A247" t="s">
        <v>562</v>
      </c>
      <c r="B247" t="s">
        <v>563</v>
      </c>
      <c r="C247" t="s">
        <v>674</v>
      </c>
      <c r="D247">
        <v>766</v>
      </c>
      <c r="E247" t="s">
        <v>562</v>
      </c>
      <c r="F247" t="s">
        <v>6014</v>
      </c>
      <c r="G247" t="s">
        <v>562</v>
      </c>
      <c r="H247" t="s">
        <v>562</v>
      </c>
      <c r="I247" t="s">
        <v>643</v>
      </c>
    </row>
    <row r="248" spans="1:9" hidden="1" x14ac:dyDescent="0.25">
      <c r="A248" t="s">
        <v>33</v>
      </c>
      <c r="B248" t="s">
        <v>34</v>
      </c>
      <c r="C248" t="s">
        <v>674</v>
      </c>
      <c r="D248">
        <v>734</v>
      </c>
      <c r="E248" t="s">
        <v>33</v>
      </c>
      <c r="F248" t="s">
        <v>6014</v>
      </c>
      <c r="G248" t="s">
        <v>33</v>
      </c>
      <c r="H248" t="s">
        <v>33</v>
      </c>
      <c r="I248" t="s">
        <v>643</v>
      </c>
    </row>
    <row r="249" spans="1:9" hidden="1" x14ac:dyDescent="0.25">
      <c r="A249" t="s">
        <v>290</v>
      </c>
      <c r="B249" t="s">
        <v>291</v>
      </c>
      <c r="C249" t="s">
        <v>674</v>
      </c>
      <c r="D249">
        <v>425</v>
      </c>
      <c r="E249" t="s">
        <v>290</v>
      </c>
      <c r="F249" t="s">
        <v>6014</v>
      </c>
      <c r="G249" t="s">
        <v>290</v>
      </c>
      <c r="H249" t="s">
        <v>290</v>
      </c>
      <c r="I249" t="s">
        <v>643</v>
      </c>
    </row>
    <row r="250" spans="1:9" hidden="1" x14ac:dyDescent="0.25">
      <c r="A250" t="s">
        <v>341</v>
      </c>
      <c r="B250" t="s">
        <v>342</v>
      </c>
      <c r="C250" t="s">
        <v>674</v>
      </c>
      <c r="D250">
        <v>445</v>
      </c>
      <c r="E250" t="s">
        <v>341</v>
      </c>
      <c r="F250" t="s">
        <v>6014</v>
      </c>
      <c r="G250" t="s">
        <v>341</v>
      </c>
      <c r="H250" t="s">
        <v>341</v>
      </c>
      <c r="I250" t="s">
        <v>643</v>
      </c>
    </row>
    <row r="251" spans="1:9" hidden="1" x14ac:dyDescent="0.25">
      <c r="A251" t="s">
        <v>26</v>
      </c>
      <c r="B251" t="s">
        <v>368</v>
      </c>
      <c r="C251" t="s">
        <v>674</v>
      </c>
      <c r="D251">
        <v>423</v>
      </c>
      <c r="E251" t="s">
        <v>26</v>
      </c>
      <c r="F251" t="s">
        <v>6014</v>
      </c>
      <c r="G251" t="s">
        <v>26</v>
      </c>
      <c r="H251" t="s">
        <v>26</v>
      </c>
      <c r="I251" t="s">
        <v>643</v>
      </c>
    </row>
    <row r="252" spans="1:9" hidden="1" x14ac:dyDescent="0.25">
      <c r="A252" t="s">
        <v>482</v>
      </c>
      <c r="B252" t="s">
        <v>483</v>
      </c>
      <c r="C252" t="s">
        <v>674</v>
      </c>
      <c r="D252">
        <v>415</v>
      </c>
      <c r="E252" t="s">
        <v>482</v>
      </c>
      <c r="F252" t="s">
        <v>6014</v>
      </c>
      <c r="G252" t="s">
        <v>482</v>
      </c>
      <c r="H252" t="s">
        <v>482</v>
      </c>
      <c r="I252" t="s">
        <v>643</v>
      </c>
    </row>
    <row r="253" spans="1:9" hidden="1" x14ac:dyDescent="0.25">
      <c r="A253" t="s">
        <v>588</v>
      </c>
      <c r="B253" t="s">
        <v>589</v>
      </c>
      <c r="C253" t="s">
        <v>674</v>
      </c>
      <c r="D253">
        <v>459</v>
      </c>
      <c r="E253" t="s">
        <v>588</v>
      </c>
      <c r="F253" t="s">
        <v>6014</v>
      </c>
      <c r="G253" t="s">
        <v>588</v>
      </c>
      <c r="H253" t="s">
        <v>588</v>
      </c>
      <c r="I253" t="s">
        <v>643</v>
      </c>
    </row>
    <row r="254" spans="1:9" hidden="1" x14ac:dyDescent="0.25">
      <c r="A254" t="s">
        <v>455</v>
      </c>
      <c r="B254" t="s">
        <v>3257</v>
      </c>
      <c r="C254" t="s">
        <v>674</v>
      </c>
      <c r="D254">
        <v>412</v>
      </c>
      <c r="E254" t="s">
        <v>455</v>
      </c>
      <c r="F254" t="s">
        <v>6014</v>
      </c>
      <c r="G254" t="s">
        <v>455</v>
      </c>
      <c r="H254" t="s">
        <v>455</v>
      </c>
      <c r="I254" t="s">
        <v>643</v>
      </c>
    </row>
    <row r="255" spans="1:9" hidden="1" x14ac:dyDescent="0.25">
      <c r="A255" t="s">
        <v>533</v>
      </c>
      <c r="B255" t="s">
        <v>534</v>
      </c>
      <c r="C255" t="s">
        <v>674</v>
      </c>
      <c r="D255">
        <v>424</v>
      </c>
      <c r="E255" t="s">
        <v>533</v>
      </c>
      <c r="F255" t="s">
        <v>6014</v>
      </c>
      <c r="G255" t="s">
        <v>533</v>
      </c>
      <c r="H255" t="s">
        <v>533</v>
      </c>
      <c r="I255" t="s">
        <v>643</v>
      </c>
    </row>
    <row r="256" spans="1:9" hidden="1" x14ac:dyDescent="0.25">
      <c r="A256" t="s">
        <v>193</v>
      </c>
      <c r="B256" t="s">
        <v>194</v>
      </c>
      <c r="C256" t="s">
        <v>674</v>
      </c>
      <c r="D256">
        <v>393</v>
      </c>
      <c r="E256" t="s">
        <v>193</v>
      </c>
      <c r="F256" t="s">
        <v>6014</v>
      </c>
      <c r="G256" t="s">
        <v>193</v>
      </c>
      <c r="H256" t="s">
        <v>193</v>
      </c>
      <c r="I256" t="s">
        <v>643</v>
      </c>
    </row>
    <row r="257" spans="1:9" hidden="1" x14ac:dyDescent="0.25">
      <c r="A257" t="s">
        <v>166</v>
      </c>
      <c r="B257" t="s">
        <v>4558</v>
      </c>
      <c r="C257" t="s">
        <v>674</v>
      </c>
      <c r="D257">
        <v>432</v>
      </c>
      <c r="E257" t="s">
        <v>166</v>
      </c>
      <c r="F257" t="s">
        <v>6014</v>
      </c>
      <c r="G257" t="s">
        <v>166</v>
      </c>
      <c r="H257" t="s">
        <v>166</v>
      </c>
      <c r="I257" t="s">
        <v>643</v>
      </c>
    </row>
    <row r="258" spans="1:9" hidden="1" x14ac:dyDescent="0.25">
      <c r="A258" t="s">
        <v>438</v>
      </c>
      <c r="B258" t="s">
        <v>785</v>
      </c>
      <c r="C258" t="s">
        <v>674</v>
      </c>
      <c r="D258">
        <v>764</v>
      </c>
      <c r="E258" t="s">
        <v>438</v>
      </c>
      <c r="F258" t="s">
        <v>6014</v>
      </c>
      <c r="G258" t="s">
        <v>438</v>
      </c>
      <c r="H258" t="s">
        <v>438</v>
      </c>
      <c r="I258" t="s">
        <v>643</v>
      </c>
    </row>
    <row r="259" spans="1:9" hidden="1" x14ac:dyDescent="0.25">
      <c r="A259" t="s">
        <v>575</v>
      </c>
      <c r="B259" t="s">
        <v>1006</v>
      </c>
      <c r="C259" t="s">
        <v>674</v>
      </c>
      <c r="D259">
        <v>765</v>
      </c>
      <c r="E259" t="s">
        <v>575</v>
      </c>
      <c r="F259" t="s">
        <v>6014</v>
      </c>
      <c r="G259" t="s">
        <v>575</v>
      </c>
      <c r="H259" t="s">
        <v>575</v>
      </c>
      <c r="I259" t="s">
        <v>643</v>
      </c>
    </row>
    <row r="260" spans="1:9" hidden="1" x14ac:dyDescent="0.25">
      <c r="A260" t="s">
        <v>265</v>
      </c>
      <c r="B260" t="s">
        <v>1100</v>
      </c>
      <c r="C260" t="s">
        <v>674</v>
      </c>
      <c r="D260">
        <v>763</v>
      </c>
      <c r="E260" t="s">
        <v>265</v>
      </c>
      <c r="F260" t="s">
        <v>6014</v>
      </c>
      <c r="G260" t="s">
        <v>265</v>
      </c>
      <c r="H260" t="s">
        <v>265</v>
      </c>
      <c r="I260" t="s">
        <v>643</v>
      </c>
    </row>
    <row r="261" spans="1:9" hidden="1" x14ac:dyDescent="0.25">
      <c r="A261" t="s">
        <v>198</v>
      </c>
      <c r="B261" t="s">
        <v>784</v>
      </c>
      <c r="C261" t="s">
        <v>674</v>
      </c>
      <c r="D261">
        <v>763</v>
      </c>
      <c r="E261" t="s">
        <v>198</v>
      </c>
      <c r="F261" t="s">
        <v>6014</v>
      </c>
      <c r="G261" t="s">
        <v>198</v>
      </c>
      <c r="H261" t="s">
        <v>198</v>
      </c>
      <c r="I261" t="s">
        <v>643</v>
      </c>
    </row>
    <row r="262" spans="1:9" hidden="1" x14ac:dyDescent="0.25">
      <c r="A262" t="s">
        <v>91</v>
      </c>
      <c r="B262" t="s">
        <v>786</v>
      </c>
      <c r="C262" t="s">
        <v>674</v>
      </c>
      <c r="D262">
        <v>758</v>
      </c>
      <c r="E262" t="s">
        <v>91</v>
      </c>
      <c r="F262" t="s">
        <v>6014</v>
      </c>
      <c r="G262" t="s">
        <v>91</v>
      </c>
      <c r="H262" t="s">
        <v>91</v>
      </c>
      <c r="I262" t="s">
        <v>643</v>
      </c>
    </row>
    <row r="263" spans="1:9" hidden="1" x14ac:dyDescent="0.25">
      <c r="A263" t="s">
        <v>444</v>
      </c>
      <c r="B263" t="s">
        <v>1007</v>
      </c>
      <c r="C263" t="s">
        <v>674</v>
      </c>
      <c r="D263">
        <v>758</v>
      </c>
      <c r="E263" t="s">
        <v>444</v>
      </c>
      <c r="F263" t="s">
        <v>6014</v>
      </c>
      <c r="G263" t="s">
        <v>444</v>
      </c>
      <c r="H263" t="s">
        <v>444</v>
      </c>
      <c r="I263" t="s">
        <v>643</v>
      </c>
    </row>
    <row r="264" spans="1:9" hidden="1" x14ac:dyDescent="0.25">
      <c r="A264" t="s">
        <v>591</v>
      </c>
      <c r="B264" t="s">
        <v>1099</v>
      </c>
      <c r="C264" t="s">
        <v>674</v>
      </c>
      <c r="D264">
        <v>758</v>
      </c>
      <c r="E264" t="s">
        <v>591</v>
      </c>
      <c r="F264" t="s">
        <v>6014</v>
      </c>
      <c r="G264" t="s">
        <v>591</v>
      </c>
      <c r="H264" t="s">
        <v>591</v>
      </c>
      <c r="I264" t="s">
        <v>643</v>
      </c>
    </row>
    <row r="265" spans="1:9" hidden="1" x14ac:dyDescent="0.25">
      <c r="A265" t="s">
        <v>510</v>
      </c>
      <c r="B265" t="s">
        <v>783</v>
      </c>
      <c r="C265" t="s">
        <v>674</v>
      </c>
      <c r="D265">
        <v>758</v>
      </c>
      <c r="E265" t="s">
        <v>510</v>
      </c>
      <c r="F265" t="s">
        <v>6014</v>
      </c>
      <c r="G265" t="s">
        <v>510</v>
      </c>
      <c r="H265" t="s">
        <v>510</v>
      </c>
      <c r="I265" t="s">
        <v>643</v>
      </c>
    </row>
    <row r="266" spans="1:9" hidden="1" x14ac:dyDescent="0.25">
      <c r="A266" t="s">
        <v>1009</v>
      </c>
      <c r="B266" t="s">
        <v>1010</v>
      </c>
      <c r="C266" t="s">
        <v>690</v>
      </c>
      <c r="D266">
        <v>756</v>
      </c>
      <c r="E266" t="s">
        <v>1009</v>
      </c>
      <c r="F266" t="s">
        <v>6014</v>
      </c>
      <c r="G266" t="s">
        <v>1009</v>
      </c>
      <c r="H266" t="s">
        <v>1009</v>
      </c>
      <c r="I266" t="s">
        <v>643</v>
      </c>
    </row>
    <row r="267" spans="1:9" hidden="1" x14ac:dyDescent="0.25">
      <c r="A267" t="s">
        <v>792</v>
      </c>
      <c r="B267" t="s">
        <v>793</v>
      </c>
      <c r="C267" t="s">
        <v>690</v>
      </c>
      <c r="D267">
        <v>760</v>
      </c>
      <c r="E267" t="s">
        <v>792</v>
      </c>
      <c r="F267" t="s">
        <v>6014</v>
      </c>
      <c r="G267" t="s">
        <v>792</v>
      </c>
      <c r="H267" t="s">
        <v>792</v>
      </c>
      <c r="I267" t="s">
        <v>643</v>
      </c>
    </row>
    <row r="268" spans="1:9" hidden="1" x14ac:dyDescent="0.25">
      <c r="A268" t="s">
        <v>693</v>
      </c>
      <c r="B268" t="s">
        <v>694</v>
      </c>
      <c r="C268" t="s">
        <v>690</v>
      </c>
      <c r="D268">
        <v>585</v>
      </c>
      <c r="E268" t="s">
        <v>693</v>
      </c>
      <c r="F268" t="s">
        <v>6014</v>
      </c>
      <c r="G268" t="s">
        <v>693</v>
      </c>
      <c r="H268" t="s">
        <v>693</v>
      </c>
      <c r="I268" t="s">
        <v>643</v>
      </c>
    </row>
    <row r="269" spans="1:9" hidden="1" x14ac:dyDescent="0.25">
      <c r="A269" t="s">
        <v>818</v>
      </c>
      <c r="B269" t="s">
        <v>3249</v>
      </c>
      <c r="C269" t="s">
        <v>690</v>
      </c>
      <c r="D269">
        <v>733</v>
      </c>
      <c r="E269" t="s">
        <v>818</v>
      </c>
      <c r="F269" t="s">
        <v>6014</v>
      </c>
      <c r="G269" t="s">
        <v>818</v>
      </c>
      <c r="H269" t="s">
        <v>818</v>
      </c>
      <c r="I269" t="s">
        <v>643</v>
      </c>
    </row>
    <row r="270" spans="1:9" hidden="1" x14ac:dyDescent="0.25">
      <c r="A270" t="s">
        <v>659</v>
      </c>
      <c r="B270" t="s">
        <v>706</v>
      </c>
      <c r="C270" t="s">
        <v>690</v>
      </c>
      <c r="D270">
        <v>3138</v>
      </c>
      <c r="E270" t="s">
        <v>659</v>
      </c>
      <c r="F270" t="s">
        <v>6014</v>
      </c>
      <c r="G270" t="s">
        <v>659</v>
      </c>
      <c r="H270" t="s">
        <v>659</v>
      </c>
      <c r="I270" t="s">
        <v>643</v>
      </c>
    </row>
    <row r="271" spans="1:9" x14ac:dyDescent="0.25">
      <c r="A271" t="s">
        <v>2140</v>
      </c>
      <c r="B271" t="s">
        <v>2141</v>
      </c>
      <c r="C271" t="s">
        <v>690</v>
      </c>
      <c r="D271">
        <v>762</v>
      </c>
      <c r="E271" t="s">
        <v>2140</v>
      </c>
      <c r="F271" t="s">
        <v>6014</v>
      </c>
      <c r="G271" t="s">
        <v>2140</v>
      </c>
      <c r="H271" t="s">
        <v>2140</v>
      </c>
      <c r="I271" t="s">
        <v>643</v>
      </c>
    </row>
    <row r="272" spans="1:9" hidden="1" x14ac:dyDescent="0.25">
      <c r="A272" t="s">
        <v>1190</v>
      </c>
      <c r="B272" t="s">
        <v>1191</v>
      </c>
      <c r="C272" t="s">
        <v>690</v>
      </c>
      <c r="D272">
        <v>11105</v>
      </c>
      <c r="E272" t="s">
        <v>1190</v>
      </c>
      <c r="F272" t="s">
        <v>6014</v>
      </c>
      <c r="G272" t="s">
        <v>1190</v>
      </c>
      <c r="H272" t="s">
        <v>1190</v>
      </c>
      <c r="I272" t="s">
        <v>643</v>
      </c>
    </row>
    <row r="273" spans="1:9" hidden="1" x14ac:dyDescent="0.25">
      <c r="A273" t="s">
        <v>1018</v>
      </c>
      <c r="B273" t="s">
        <v>1019</v>
      </c>
      <c r="C273" t="s">
        <v>690</v>
      </c>
      <c r="D273">
        <v>1039</v>
      </c>
      <c r="E273" t="s">
        <v>1018</v>
      </c>
      <c r="F273" t="s">
        <v>6014</v>
      </c>
      <c r="G273" t="s">
        <v>1018</v>
      </c>
      <c r="H273" t="s">
        <v>1018</v>
      </c>
      <c r="I273" t="s">
        <v>643</v>
      </c>
    </row>
    <row r="274" spans="1:9" hidden="1" x14ac:dyDescent="0.25">
      <c r="A274" t="s">
        <v>725</v>
      </c>
      <c r="B274" t="s">
        <v>726</v>
      </c>
      <c r="C274" t="s">
        <v>690</v>
      </c>
      <c r="D274">
        <v>2088</v>
      </c>
      <c r="E274" t="s">
        <v>725</v>
      </c>
      <c r="F274" t="s">
        <v>6014</v>
      </c>
      <c r="G274" t="s">
        <v>725</v>
      </c>
      <c r="H274" t="s">
        <v>725</v>
      </c>
      <c r="I274" t="s">
        <v>643</v>
      </c>
    </row>
    <row r="275" spans="1:9" hidden="1" x14ac:dyDescent="0.25">
      <c r="A275" t="s">
        <v>646</v>
      </c>
      <c r="B275" t="s">
        <v>697</v>
      </c>
      <c r="C275" t="s">
        <v>690</v>
      </c>
      <c r="D275">
        <v>1578</v>
      </c>
      <c r="E275" t="s">
        <v>646</v>
      </c>
      <c r="F275" t="s">
        <v>6014</v>
      </c>
      <c r="G275" t="s">
        <v>646</v>
      </c>
      <c r="H275" t="s">
        <v>646</v>
      </c>
      <c r="I275" t="s">
        <v>643</v>
      </c>
    </row>
    <row r="276" spans="1:9" hidden="1" x14ac:dyDescent="0.25">
      <c r="A276" t="s">
        <v>1179</v>
      </c>
      <c r="B276" t="s">
        <v>1180</v>
      </c>
      <c r="C276" t="s">
        <v>690</v>
      </c>
      <c r="D276">
        <v>759</v>
      </c>
      <c r="E276" t="s">
        <v>1179</v>
      </c>
      <c r="F276" t="s">
        <v>6014</v>
      </c>
      <c r="G276" t="s">
        <v>1179</v>
      </c>
      <c r="H276" t="s">
        <v>1179</v>
      </c>
      <c r="I276" t="s">
        <v>643</v>
      </c>
    </row>
    <row r="277" spans="1:9" hidden="1" x14ac:dyDescent="0.25">
      <c r="A277" t="s">
        <v>648</v>
      </c>
      <c r="B277" t="s">
        <v>700</v>
      </c>
      <c r="C277" t="s">
        <v>690</v>
      </c>
      <c r="D277">
        <v>1568</v>
      </c>
      <c r="E277" t="s">
        <v>648</v>
      </c>
      <c r="F277" t="s">
        <v>6014</v>
      </c>
      <c r="G277" t="s">
        <v>648</v>
      </c>
      <c r="H277" t="s">
        <v>648</v>
      </c>
      <c r="I277" t="s">
        <v>643</v>
      </c>
    </row>
    <row r="278" spans="1:9" hidden="1" x14ac:dyDescent="0.25">
      <c r="A278" t="s">
        <v>650</v>
      </c>
      <c r="B278" t="s">
        <v>1321</v>
      </c>
      <c r="C278" t="s">
        <v>690</v>
      </c>
      <c r="D278">
        <v>1509</v>
      </c>
      <c r="E278" t="s">
        <v>650</v>
      </c>
      <c r="F278" t="s">
        <v>6014</v>
      </c>
      <c r="G278" t="s">
        <v>650</v>
      </c>
      <c r="H278" t="s">
        <v>650</v>
      </c>
      <c r="I278" t="s">
        <v>643</v>
      </c>
    </row>
    <row r="279" spans="1:9" hidden="1" x14ac:dyDescent="0.25">
      <c r="A279" t="s">
        <v>652</v>
      </c>
      <c r="B279" t="s">
        <v>933</v>
      </c>
      <c r="C279" t="s">
        <v>690</v>
      </c>
      <c r="D279">
        <v>1419</v>
      </c>
      <c r="E279" t="s">
        <v>652</v>
      </c>
      <c r="F279" t="s">
        <v>6014</v>
      </c>
      <c r="G279" t="s">
        <v>652</v>
      </c>
      <c r="H279" t="s">
        <v>652</v>
      </c>
      <c r="I279" t="s">
        <v>643</v>
      </c>
    </row>
    <row r="280" spans="1:9" hidden="1" x14ac:dyDescent="0.25">
      <c r="A280" t="s">
        <v>658</v>
      </c>
      <c r="B280" t="s">
        <v>935</v>
      </c>
      <c r="C280" t="s">
        <v>690</v>
      </c>
      <c r="D280">
        <v>804</v>
      </c>
      <c r="E280" t="s">
        <v>658</v>
      </c>
      <c r="F280" t="s">
        <v>6014</v>
      </c>
      <c r="G280" t="s">
        <v>658</v>
      </c>
      <c r="H280" t="s">
        <v>658</v>
      </c>
      <c r="I280" t="s">
        <v>643</v>
      </c>
    </row>
    <row r="281" spans="1:9" hidden="1" x14ac:dyDescent="0.25">
      <c r="A281" t="s">
        <v>654</v>
      </c>
      <c r="B281" t="s">
        <v>1178</v>
      </c>
      <c r="C281" t="s">
        <v>690</v>
      </c>
      <c r="D281">
        <v>1598</v>
      </c>
      <c r="E281" t="s">
        <v>654</v>
      </c>
      <c r="F281" t="s">
        <v>6014</v>
      </c>
      <c r="G281" t="s">
        <v>654</v>
      </c>
      <c r="H281" t="s">
        <v>654</v>
      </c>
      <c r="I281" t="s">
        <v>643</v>
      </c>
    </row>
    <row r="282" spans="1:9" hidden="1" x14ac:dyDescent="0.25">
      <c r="A282" t="s">
        <v>656</v>
      </c>
      <c r="B282" t="s">
        <v>1021</v>
      </c>
      <c r="C282" t="s">
        <v>690</v>
      </c>
      <c r="D282">
        <v>1547</v>
      </c>
      <c r="E282" t="s">
        <v>656</v>
      </c>
      <c r="F282" t="s">
        <v>6014</v>
      </c>
      <c r="G282" t="s">
        <v>656</v>
      </c>
      <c r="H282" t="s">
        <v>656</v>
      </c>
      <c r="I282" t="s">
        <v>643</v>
      </c>
    </row>
    <row r="283" spans="1:9" hidden="1" x14ac:dyDescent="0.25">
      <c r="A283" t="s">
        <v>1023</v>
      </c>
      <c r="B283" t="s">
        <v>1024</v>
      </c>
      <c r="C283" t="s">
        <v>690</v>
      </c>
      <c r="D283">
        <v>1430</v>
      </c>
      <c r="E283" t="s">
        <v>1023</v>
      </c>
      <c r="F283" t="s">
        <v>6014</v>
      </c>
      <c r="G283" t="s">
        <v>1023</v>
      </c>
      <c r="H283" t="s">
        <v>1023</v>
      </c>
      <c r="I283" t="s">
        <v>643</v>
      </c>
    </row>
    <row r="284" spans="1:9" hidden="1" x14ac:dyDescent="0.25">
      <c r="A284" t="s">
        <v>1267</v>
      </c>
      <c r="B284" t="s">
        <v>1268</v>
      </c>
      <c r="C284" t="s">
        <v>690</v>
      </c>
      <c r="D284">
        <v>1022</v>
      </c>
      <c r="E284" t="s">
        <v>1267</v>
      </c>
      <c r="F284" t="s">
        <v>6014</v>
      </c>
      <c r="G284" t="s">
        <v>1267</v>
      </c>
      <c r="H284" t="s">
        <v>1267</v>
      </c>
      <c r="I284" t="s">
        <v>643</v>
      </c>
    </row>
    <row r="285" spans="1:9" hidden="1" x14ac:dyDescent="0.25">
      <c r="A285" t="s">
        <v>801</v>
      </c>
      <c r="B285" t="s">
        <v>1111</v>
      </c>
      <c r="C285" t="s">
        <v>690</v>
      </c>
      <c r="D285">
        <v>1019</v>
      </c>
      <c r="E285" t="s">
        <v>801</v>
      </c>
      <c r="F285" t="s">
        <v>6014</v>
      </c>
      <c r="G285" t="s">
        <v>801</v>
      </c>
      <c r="H285" t="s">
        <v>801</v>
      </c>
      <c r="I285" t="s">
        <v>643</v>
      </c>
    </row>
    <row r="286" spans="1:9" hidden="1" x14ac:dyDescent="0.25">
      <c r="A286" t="s">
        <v>1326</v>
      </c>
      <c r="B286" t="s">
        <v>1327</v>
      </c>
      <c r="C286" t="s">
        <v>690</v>
      </c>
      <c r="D286">
        <v>1005</v>
      </c>
      <c r="E286" t="s">
        <v>1326</v>
      </c>
      <c r="F286" t="s">
        <v>6014</v>
      </c>
      <c r="G286" t="s">
        <v>1326</v>
      </c>
      <c r="H286" t="s">
        <v>1326</v>
      </c>
      <c r="I286" t="s">
        <v>643</v>
      </c>
    </row>
    <row r="287" spans="1:9" hidden="1" x14ac:dyDescent="0.25">
      <c r="A287" t="s">
        <v>1182</v>
      </c>
      <c r="B287" t="s">
        <v>1183</v>
      </c>
      <c r="C287" t="s">
        <v>690</v>
      </c>
      <c r="D287">
        <v>3549</v>
      </c>
      <c r="E287" t="s">
        <v>1182</v>
      </c>
      <c r="F287" t="s">
        <v>6014</v>
      </c>
      <c r="G287" t="s">
        <v>1182</v>
      </c>
      <c r="H287" t="s">
        <v>1182</v>
      </c>
      <c r="I287" t="s">
        <v>643</v>
      </c>
    </row>
    <row r="288" spans="1:9" hidden="1" x14ac:dyDescent="0.25">
      <c r="A288" t="s">
        <v>804</v>
      </c>
      <c r="B288" t="s">
        <v>805</v>
      </c>
      <c r="C288" t="s">
        <v>690</v>
      </c>
      <c r="D288">
        <v>3507</v>
      </c>
      <c r="E288" t="s">
        <v>804</v>
      </c>
      <c r="F288" t="s">
        <v>6014</v>
      </c>
      <c r="G288" t="s">
        <v>804</v>
      </c>
      <c r="H288" t="s">
        <v>804</v>
      </c>
      <c r="I288" t="s">
        <v>643</v>
      </c>
    </row>
    <row r="289" spans="1:9" hidden="1" x14ac:dyDescent="0.25">
      <c r="A289" t="s">
        <v>1186</v>
      </c>
      <c r="B289" t="s">
        <v>1187</v>
      </c>
      <c r="C289" t="s">
        <v>690</v>
      </c>
      <c r="D289">
        <v>3498</v>
      </c>
      <c r="E289" t="s">
        <v>1186</v>
      </c>
      <c r="F289" t="s">
        <v>6014</v>
      </c>
      <c r="G289" t="s">
        <v>1186</v>
      </c>
      <c r="H289" t="s">
        <v>1186</v>
      </c>
      <c r="I289" t="s">
        <v>643</v>
      </c>
    </row>
    <row r="290" spans="1:9" hidden="1" x14ac:dyDescent="0.25">
      <c r="A290" t="s">
        <v>1188</v>
      </c>
      <c r="B290" t="s">
        <v>1189</v>
      </c>
      <c r="C290" t="s">
        <v>690</v>
      </c>
      <c r="D290">
        <v>9652</v>
      </c>
      <c r="E290" t="s">
        <v>1188</v>
      </c>
      <c r="F290" t="s">
        <v>6014</v>
      </c>
      <c r="G290" t="s">
        <v>1188</v>
      </c>
      <c r="H290" t="s">
        <v>1188</v>
      </c>
      <c r="I290" t="s">
        <v>643</v>
      </c>
    </row>
    <row r="291" spans="1:9" hidden="1" x14ac:dyDescent="0.25">
      <c r="A291" t="s">
        <v>808</v>
      </c>
      <c r="B291" t="s">
        <v>809</v>
      </c>
      <c r="C291" t="s">
        <v>690</v>
      </c>
      <c r="D291">
        <v>14674</v>
      </c>
      <c r="E291" t="s">
        <v>808</v>
      </c>
      <c r="F291" t="s">
        <v>6014</v>
      </c>
      <c r="G291" t="s">
        <v>808</v>
      </c>
      <c r="H291" t="s">
        <v>808</v>
      </c>
      <c r="I291" t="s">
        <v>643</v>
      </c>
    </row>
    <row r="292" spans="1:9" hidden="1" x14ac:dyDescent="0.25">
      <c r="A292" t="s">
        <v>940</v>
      </c>
      <c r="B292" t="s">
        <v>941</v>
      </c>
      <c r="C292" t="s">
        <v>690</v>
      </c>
      <c r="D292">
        <v>3472</v>
      </c>
      <c r="E292" t="s">
        <v>940</v>
      </c>
      <c r="F292" t="s">
        <v>6014</v>
      </c>
      <c r="G292" t="s">
        <v>940</v>
      </c>
      <c r="H292" t="s">
        <v>940</v>
      </c>
      <c r="I292" t="s">
        <v>643</v>
      </c>
    </row>
    <row r="293" spans="1:9" hidden="1" x14ac:dyDescent="0.25">
      <c r="A293" t="s">
        <v>661</v>
      </c>
      <c r="B293" t="s">
        <v>711</v>
      </c>
      <c r="C293" t="s">
        <v>690</v>
      </c>
      <c r="D293">
        <v>3465</v>
      </c>
      <c r="E293" t="s">
        <v>661</v>
      </c>
      <c r="F293" t="s">
        <v>6014</v>
      </c>
      <c r="G293" t="s">
        <v>661</v>
      </c>
      <c r="H293" t="s">
        <v>661</v>
      </c>
      <c r="I293" t="s">
        <v>643</v>
      </c>
    </row>
    <row r="294" spans="1:9" hidden="1" x14ac:dyDescent="0.25">
      <c r="A294" t="s">
        <v>1192</v>
      </c>
      <c r="B294" t="s">
        <v>1193</v>
      </c>
      <c r="C294" t="s">
        <v>690</v>
      </c>
      <c r="D294">
        <v>2971</v>
      </c>
      <c r="E294" t="s">
        <v>1192</v>
      </c>
      <c r="F294" t="s">
        <v>6014</v>
      </c>
      <c r="G294" t="s">
        <v>1192</v>
      </c>
      <c r="H294" t="s">
        <v>1192</v>
      </c>
      <c r="I294" t="s">
        <v>643</v>
      </c>
    </row>
    <row r="295" spans="1:9" hidden="1" x14ac:dyDescent="0.25">
      <c r="A295" t="s">
        <v>1112</v>
      </c>
      <c r="B295" t="s">
        <v>1113</v>
      </c>
      <c r="C295" t="s">
        <v>690</v>
      </c>
      <c r="D295">
        <v>2947</v>
      </c>
      <c r="E295" t="s">
        <v>1112</v>
      </c>
      <c r="F295" t="s">
        <v>6014</v>
      </c>
      <c r="G295" t="s">
        <v>1112</v>
      </c>
      <c r="H295" t="s">
        <v>1112</v>
      </c>
      <c r="I295" t="s">
        <v>643</v>
      </c>
    </row>
    <row r="296" spans="1:9" hidden="1" x14ac:dyDescent="0.25">
      <c r="A296" t="s">
        <v>665</v>
      </c>
      <c r="B296" t="s">
        <v>715</v>
      </c>
      <c r="C296" t="s">
        <v>690</v>
      </c>
      <c r="D296">
        <v>2662</v>
      </c>
      <c r="E296" t="s">
        <v>665</v>
      </c>
      <c r="F296" t="s">
        <v>6014</v>
      </c>
      <c r="G296" t="s">
        <v>665</v>
      </c>
      <c r="H296" t="s">
        <v>665</v>
      </c>
      <c r="I296" t="s">
        <v>643</v>
      </c>
    </row>
    <row r="297" spans="1:9" hidden="1" x14ac:dyDescent="0.25">
      <c r="A297" t="s">
        <v>1114</v>
      </c>
      <c r="B297" t="s">
        <v>1115</v>
      </c>
      <c r="C297" t="s">
        <v>690</v>
      </c>
      <c r="D297">
        <v>3248</v>
      </c>
      <c r="E297" t="s">
        <v>1114</v>
      </c>
      <c r="F297" t="s">
        <v>6014</v>
      </c>
      <c r="G297" t="s">
        <v>1114</v>
      </c>
      <c r="H297" t="s">
        <v>1114</v>
      </c>
      <c r="I297" t="s">
        <v>643</v>
      </c>
    </row>
    <row r="298" spans="1:9" hidden="1" x14ac:dyDescent="0.25">
      <c r="A298" t="s">
        <v>1036</v>
      </c>
      <c r="B298" t="s">
        <v>1037</v>
      </c>
      <c r="C298" t="s">
        <v>690</v>
      </c>
      <c r="D298">
        <v>3338</v>
      </c>
      <c r="E298" t="s">
        <v>1036</v>
      </c>
      <c r="F298" t="s">
        <v>6014</v>
      </c>
      <c r="G298" t="s">
        <v>1036</v>
      </c>
      <c r="H298" t="s">
        <v>1036</v>
      </c>
      <c r="I298" t="s">
        <v>643</v>
      </c>
    </row>
    <row r="299" spans="1:9" hidden="1" x14ac:dyDescent="0.25">
      <c r="A299" t="s">
        <v>1332</v>
      </c>
      <c r="B299" t="s">
        <v>1333</v>
      </c>
      <c r="C299" t="s">
        <v>690</v>
      </c>
      <c r="D299">
        <v>3173</v>
      </c>
      <c r="E299" t="s">
        <v>1332</v>
      </c>
      <c r="F299" t="s">
        <v>6014</v>
      </c>
      <c r="G299" t="s">
        <v>1332</v>
      </c>
      <c r="H299" t="s">
        <v>1332</v>
      </c>
      <c r="I299" t="s">
        <v>643</v>
      </c>
    </row>
    <row r="300" spans="1:9" hidden="1" x14ac:dyDescent="0.25">
      <c r="A300" t="s">
        <v>814</v>
      </c>
      <c r="B300" t="s">
        <v>815</v>
      </c>
      <c r="C300" t="s">
        <v>690</v>
      </c>
      <c r="D300">
        <v>3065</v>
      </c>
      <c r="E300" t="s">
        <v>814</v>
      </c>
      <c r="F300" t="s">
        <v>6014</v>
      </c>
      <c r="G300" t="s">
        <v>814</v>
      </c>
      <c r="H300" t="s">
        <v>814</v>
      </c>
      <c r="I300" t="s">
        <v>643</v>
      </c>
    </row>
    <row r="301" spans="1:9" hidden="1" x14ac:dyDescent="0.25">
      <c r="A301" t="s">
        <v>822</v>
      </c>
      <c r="B301" t="s">
        <v>1565</v>
      </c>
      <c r="C301" t="s">
        <v>690</v>
      </c>
      <c r="D301">
        <v>901</v>
      </c>
      <c r="E301" t="s">
        <v>822</v>
      </c>
      <c r="F301" t="s">
        <v>6014</v>
      </c>
      <c r="G301" t="s">
        <v>822</v>
      </c>
      <c r="H301" t="s">
        <v>822</v>
      </c>
      <c r="I301" t="s">
        <v>643</v>
      </c>
    </row>
    <row r="302" spans="1:9" hidden="1" x14ac:dyDescent="0.25">
      <c r="A302" t="s">
        <v>832</v>
      </c>
      <c r="B302" t="s">
        <v>3296</v>
      </c>
      <c r="C302" t="s">
        <v>690</v>
      </c>
      <c r="D302">
        <v>4035</v>
      </c>
      <c r="E302" t="s">
        <v>832</v>
      </c>
      <c r="F302" t="s">
        <v>6014</v>
      </c>
      <c r="G302" t="s">
        <v>832</v>
      </c>
      <c r="H302" t="s">
        <v>832</v>
      </c>
      <c r="I302" t="s">
        <v>643</v>
      </c>
    </row>
    <row r="303" spans="1:9" hidden="1" x14ac:dyDescent="0.25">
      <c r="A303" t="s">
        <v>953</v>
      </c>
      <c r="B303" t="s">
        <v>1759</v>
      </c>
      <c r="C303" t="s">
        <v>690</v>
      </c>
      <c r="D303">
        <v>870</v>
      </c>
      <c r="E303" t="s">
        <v>953</v>
      </c>
      <c r="F303" t="s">
        <v>6014</v>
      </c>
      <c r="G303" t="s">
        <v>953</v>
      </c>
      <c r="H303" t="s">
        <v>953</v>
      </c>
      <c r="I303" t="s">
        <v>643</v>
      </c>
    </row>
    <row r="304" spans="1:9" hidden="1" x14ac:dyDescent="0.25">
      <c r="A304" t="s">
        <v>717</v>
      </c>
      <c r="B304" t="s">
        <v>720</v>
      </c>
      <c r="C304" t="s">
        <v>690</v>
      </c>
      <c r="D304">
        <v>886</v>
      </c>
      <c r="E304" t="s">
        <v>717</v>
      </c>
      <c r="F304" t="s">
        <v>6014</v>
      </c>
      <c r="G304" t="s">
        <v>717</v>
      </c>
      <c r="H304" t="s">
        <v>717</v>
      </c>
      <c r="I304" t="s">
        <v>643</v>
      </c>
    </row>
    <row r="305" spans="1:9" hidden="1" x14ac:dyDescent="0.25">
      <c r="A305" t="s">
        <v>1046</v>
      </c>
      <c r="B305" t="s">
        <v>1669</v>
      </c>
      <c r="C305" t="s">
        <v>690</v>
      </c>
      <c r="D305">
        <v>878</v>
      </c>
      <c r="E305" t="s">
        <v>1046</v>
      </c>
      <c r="F305" t="s">
        <v>6014</v>
      </c>
      <c r="G305" t="s">
        <v>1046</v>
      </c>
      <c r="H305" t="s">
        <v>1046</v>
      </c>
      <c r="I305" t="s">
        <v>643</v>
      </c>
    </row>
    <row r="306" spans="1:9" hidden="1" x14ac:dyDescent="0.25">
      <c r="A306" t="s">
        <v>812</v>
      </c>
      <c r="B306" t="s">
        <v>724</v>
      </c>
      <c r="C306" t="s">
        <v>690</v>
      </c>
      <c r="D306">
        <v>1570</v>
      </c>
      <c r="E306" t="s">
        <v>812</v>
      </c>
      <c r="F306" t="s">
        <v>6014</v>
      </c>
      <c r="G306" t="s">
        <v>812</v>
      </c>
      <c r="H306" t="s">
        <v>812</v>
      </c>
      <c r="I306" t="s">
        <v>643</v>
      </c>
    </row>
    <row r="307" spans="1:9" hidden="1" x14ac:dyDescent="0.25">
      <c r="A307" t="s">
        <v>945</v>
      </c>
      <c r="B307" t="s">
        <v>1198</v>
      </c>
      <c r="C307" t="s">
        <v>690</v>
      </c>
      <c r="D307">
        <v>1379</v>
      </c>
      <c r="E307" t="s">
        <v>945</v>
      </c>
      <c r="F307" t="s">
        <v>6014</v>
      </c>
      <c r="G307" t="s">
        <v>945</v>
      </c>
      <c r="H307" t="s">
        <v>945</v>
      </c>
      <c r="I307" t="s">
        <v>643</v>
      </c>
    </row>
    <row r="308" spans="1:9" hidden="1" x14ac:dyDescent="0.25">
      <c r="A308" t="s">
        <v>816</v>
      </c>
      <c r="B308" t="s">
        <v>838</v>
      </c>
      <c r="C308" t="s">
        <v>690</v>
      </c>
      <c r="D308">
        <v>1423</v>
      </c>
      <c r="E308" t="s">
        <v>816</v>
      </c>
      <c r="F308" t="s">
        <v>6014</v>
      </c>
      <c r="G308" t="s">
        <v>816</v>
      </c>
      <c r="H308" t="s">
        <v>816</v>
      </c>
      <c r="I308" t="s">
        <v>643</v>
      </c>
    </row>
    <row r="309" spans="1:9" hidden="1" x14ac:dyDescent="0.25">
      <c r="A309" t="s">
        <v>957</v>
      </c>
      <c r="B309" t="s">
        <v>728</v>
      </c>
      <c r="C309" t="s">
        <v>690</v>
      </c>
      <c r="D309">
        <v>755</v>
      </c>
      <c r="E309" t="s">
        <v>957</v>
      </c>
      <c r="F309" t="s">
        <v>6014</v>
      </c>
      <c r="G309" t="s">
        <v>957</v>
      </c>
      <c r="H309" t="s">
        <v>957</v>
      </c>
      <c r="I309" t="s">
        <v>643</v>
      </c>
    </row>
    <row r="310" spans="1:9" hidden="1" x14ac:dyDescent="0.25">
      <c r="A310" t="s">
        <v>846</v>
      </c>
      <c r="B310" t="s">
        <v>847</v>
      </c>
      <c r="C310" t="s">
        <v>690</v>
      </c>
      <c r="D310">
        <v>762</v>
      </c>
      <c r="E310" t="s">
        <v>846</v>
      </c>
      <c r="F310" t="s">
        <v>6014</v>
      </c>
      <c r="G310" t="s">
        <v>846</v>
      </c>
      <c r="H310" t="s">
        <v>846</v>
      </c>
      <c r="I310" t="s">
        <v>643</v>
      </c>
    </row>
    <row r="311" spans="1:9" hidden="1" x14ac:dyDescent="0.25">
      <c r="A311" t="s">
        <v>1241</v>
      </c>
      <c r="B311" t="s">
        <v>1283</v>
      </c>
      <c r="C311" t="s">
        <v>690</v>
      </c>
      <c r="D311">
        <v>1044</v>
      </c>
      <c r="E311" t="s">
        <v>1241</v>
      </c>
      <c r="F311" t="s">
        <v>6014</v>
      </c>
      <c r="G311" t="s">
        <v>1241</v>
      </c>
      <c r="H311" t="s">
        <v>1241</v>
      </c>
      <c r="I311" t="s">
        <v>643</v>
      </c>
    </row>
    <row r="312" spans="1:9" hidden="1" x14ac:dyDescent="0.25">
      <c r="A312" t="s">
        <v>969</v>
      </c>
      <c r="B312" t="s">
        <v>970</v>
      </c>
      <c r="C312" t="s">
        <v>690</v>
      </c>
      <c r="D312">
        <v>1032</v>
      </c>
      <c r="E312" t="s">
        <v>969</v>
      </c>
      <c r="F312" t="s">
        <v>6014</v>
      </c>
      <c r="G312" t="s">
        <v>969</v>
      </c>
      <c r="H312" t="s">
        <v>969</v>
      </c>
      <c r="I312" t="s">
        <v>643</v>
      </c>
    </row>
    <row r="313" spans="1:9" hidden="1" x14ac:dyDescent="0.25">
      <c r="A313" t="s">
        <v>1827</v>
      </c>
      <c r="B313" t="s">
        <v>1828</v>
      </c>
      <c r="C313" t="s">
        <v>690</v>
      </c>
      <c r="D313">
        <v>957</v>
      </c>
      <c r="E313" t="s">
        <v>1827</v>
      </c>
      <c r="F313" t="s">
        <v>6014</v>
      </c>
      <c r="G313" t="s">
        <v>1827</v>
      </c>
      <c r="H313" t="s">
        <v>1827</v>
      </c>
      <c r="I313" t="s">
        <v>643</v>
      </c>
    </row>
    <row r="314" spans="1:9" hidden="1" x14ac:dyDescent="0.25">
      <c r="A314" t="s">
        <v>1219</v>
      </c>
      <c r="B314" t="s">
        <v>1220</v>
      </c>
      <c r="C314" t="s">
        <v>690</v>
      </c>
      <c r="D314">
        <v>990</v>
      </c>
      <c r="E314" t="s">
        <v>1219</v>
      </c>
      <c r="F314" t="s">
        <v>6014</v>
      </c>
      <c r="G314" t="s">
        <v>1219</v>
      </c>
      <c r="H314" t="s">
        <v>1219</v>
      </c>
      <c r="I314" t="s">
        <v>643</v>
      </c>
    </row>
    <row r="315" spans="1:9" hidden="1" x14ac:dyDescent="0.25">
      <c r="A315" t="s">
        <v>1291</v>
      </c>
      <c r="B315" t="s">
        <v>1292</v>
      </c>
      <c r="C315" t="s">
        <v>690</v>
      </c>
      <c r="D315">
        <v>989</v>
      </c>
      <c r="E315" t="s">
        <v>1291</v>
      </c>
      <c r="F315" t="s">
        <v>6014</v>
      </c>
      <c r="G315" t="s">
        <v>1291</v>
      </c>
      <c r="H315" t="s">
        <v>1291</v>
      </c>
      <c r="I315" t="s">
        <v>643</v>
      </c>
    </row>
    <row r="316" spans="1:9" hidden="1" x14ac:dyDescent="0.25">
      <c r="A316" t="s">
        <v>983</v>
      </c>
      <c r="B316" t="s">
        <v>984</v>
      </c>
      <c r="C316" t="s">
        <v>690</v>
      </c>
      <c r="D316">
        <v>673</v>
      </c>
      <c r="E316" t="s">
        <v>983</v>
      </c>
      <c r="F316" t="s">
        <v>6014</v>
      </c>
      <c r="G316" t="s">
        <v>983</v>
      </c>
      <c r="H316" t="s">
        <v>983</v>
      </c>
      <c r="I316" t="s">
        <v>643</v>
      </c>
    </row>
    <row r="317" spans="1:9" hidden="1" x14ac:dyDescent="0.25">
      <c r="A317" t="s">
        <v>1340</v>
      </c>
      <c r="B317" t="s">
        <v>1209</v>
      </c>
      <c r="C317" t="s">
        <v>690</v>
      </c>
      <c r="D317">
        <v>957</v>
      </c>
      <c r="E317" t="s">
        <v>1340</v>
      </c>
      <c r="F317" t="s">
        <v>6014</v>
      </c>
      <c r="G317" t="s">
        <v>1340</v>
      </c>
      <c r="H317" t="s">
        <v>1340</v>
      </c>
      <c r="I317" t="s">
        <v>643</v>
      </c>
    </row>
    <row r="318" spans="1:9" hidden="1" x14ac:dyDescent="0.25">
      <c r="A318" t="s">
        <v>1341</v>
      </c>
      <c r="B318" t="s">
        <v>1342</v>
      </c>
      <c r="C318" t="s">
        <v>690</v>
      </c>
      <c r="D318">
        <v>955</v>
      </c>
      <c r="E318" t="s">
        <v>1341</v>
      </c>
      <c r="F318" t="s">
        <v>6014</v>
      </c>
      <c r="G318" t="s">
        <v>1341</v>
      </c>
      <c r="H318" t="s">
        <v>1341</v>
      </c>
      <c r="I318" t="s">
        <v>643</v>
      </c>
    </row>
    <row r="319" spans="1:9" hidden="1" x14ac:dyDescent="0.25">
      <c r="A319" t="s">
        <v>1059</v>
      </c>
      <c r="B319" t="s">
        <v>1060</v>
      </c>
      <c r="C319" t="s">
        <v>690</v>
      </c>
      <c r="D319">
        <v>954</v>
      </c>
      <c r="E319" t="s">
        <v>1059</v>
      </c>
      <c r="F319" t="s">
        <v>6014</v>
      </c>
      <c r="G319" t="s">
        <v>1059</v>
      </c>
      <c r="H319" t="s">
        <v>1059</v>
      </c>
      <c r="I319" t="s">
        <v>643</v>
      </c>
    </row>
    <row r="320" spans="1:9" hidden="1" x14ac:dyDescent="0.25">
      <c r="A320" t="s">
        <v>1062</v>
      </c>
      <c r="B320" t="s">
        <v>1063</v>
      </c>
      <c r="C320" t="s">
        <v>690</v>
      </c>
      <c r="D320">
        <v>955</v>
      </c>
      <c r="E320" t="s">
        <v>1062</v>
      </c>
      <c r="F320" t="s">
        <v>6014</v>
      </c>
      <c r="G320" t="s">
        <v>1062</v>
      </c>
      <c r="H320" t="s">
        <v>1062</v>
      </c>
      <c r="I320" t="s">
        <v>643</v>
      </c>
    </row>
    <row r="321" spans="1:9" hidden="1" x14ac:dyDescent="0.25">
      <c r="A321" t="s">
        <v>3717</v>
      </c>
      <c r="B321" t="s">
        <v>844</v>
      </c>
      <c r="C321" t="s">
        <v>690</v>
      </c>
      <c r="D321">
        <v>868</v>
      </c>
      <c r="E321" t="s">
        <v>3717</v>
      </c>
      <c r="F321" t="s">
        <v>6014</v>
      </c>
      <c r="G321" t="s">
        <v>3717</v>
      </c>
      <c r="H321" t="s">
        <v>3717</v>
      </c>
      <c r="I321" t="s">
        <v>643</v>
      </c>
    </row>
    <row r="322" spans="1:9" hidden="1" x14ac:dyDescent="0.25">
      <c r="A322" t="s">
        <v>3716</v>
      </c>
      <c r="B322" t="s">
        <v>965</v>
      </c>
      <c r="C322" t="s">
        <v>690</v>
      </c>
      <c r="D322">
        <v>867</v>
      </c>
      <c r="E322" t="s">
        <v>3716</v>
      </c>
      <c r="F322" t="s">
        <v>6014</v>
      </c>
      <c r="G322" t="s">
        <v>3716</v>
      </c>
      <c r="H322" t="s">
        <v>3716</v>
      </c>
      <c r="I322" t="s">
        <v>643</v>
      </c>
    </row>
    <row r="323" spans="1:9" hidden="1" x14ac:dyDescent="0.25">
      <c r="A323" t="s">
        <v>3715</v>
      </c>
      <c r="B323" t="s">
        <v>1344</v>
      </c>
      <c r="C323" t="s">
        <v>690</v>
      </c>
      <c r="D323">
        <v>868</v>
      </c>
      <c r="E323" t="s">
        <v>3715</v>
      </c>
      <c r="F323" t="s">
        <v>6014</v>
      </c>
      <c r="G323" t="s">
        <v>3715</v>
      </c>
      <c r="H323" t="s">
        <v>3715</v>
      </c>
      <c r="I323" t="s">
        <v>643</v>
      </c>
    </row>
    <row r="324" spans="1:9" hidden="1" x14ac:dyDescent="0.25">
      <c r="A324" t="s">
        <v>3714</v>
      </c>
      <c r="B324" t="s">
        <v>1210</v>
      </c>
      <c r="C324" t="s">
        <v>690</v>
      </c>
      <c r="D324">
        <v>867</v>
      </c>
      <c r="E324" t="s">
        <v>3714</v>
      </c>
      <c r="F324" t="s">
        <v>6014</v>
      </c>
      <c r="G324" t="s">
        <v>3714</v>
      </c>
      <c r="H324" t="s">
        <v>3714</v>
      </c>
      <c r="I324" t="s">
        <v>643</v>
      </c>
    </row>
    <row r="325" spans="1:9" hidden="1" x14ac:dyDescent="0.25">
      <c r="A325" t="s">
        <v>1131</v>
      </c>
      <c r="B325" t="s">
        <v>1132</v>
      </c>
      <c r="C325" t="s">
        <v>690</v>
      </c>
      <c r="D325">
        <v>873</v>
      </c>
      <c r="E325" t="s">
        <v>1131</v>
      </c>
      <c r="F325" t="s">
        <v>6014</v>
      </c>
      <c r="G325" t="s">
        <v>1131</v>
      </c>
      <c r="H325" t="s">
        <v>1131</v>
      </c>
      <c r="I325" t="s">
        <v>643</v>
      </c>
    </row>
    <row r="326" spans="1:9" hidden="1" x14ac:dyDescent="0.25">
      <c r="A326" t="s">
        <v>729</v>
      </c>
      <c r="B326" t="s">
        <v>730</v>
      </c>
      <c r="C326" t="s">
        <v>690</v>
      </c>
      <c r="D326">
        <v>874</v>
      </c>
      <c r="E326" t="s">
        <v>729</v>
      </c>
      <c r="F326" t="s">
        <v>6014</v>
      </c>
      <c r="G326" t="s">
        <v>729</v>
      </c>
      <c r="H326" t="s">
        <v>729</v>
      </c>
      <c r="I326" t="s">
        <v>643</v>
      </c>
    </row>
    <row r="327" spans="1:9" hidden="1" x14ac:dyDescent="0.25">
      <c r="A327" t="s">
        <v>967</v>
      </c>
      <c r="B327" t="s">
        <v>968</v>
      </c>
      <c r="C327" t="s">
        <v>690</v>
      </c>
      <c r="D327">
        <v>880</v>
      </c>
      <c r="E327" t="s">
        <v>967</v>
      </c>
      <c r="F327" t="s">
        <v>6014</v>
      </c>
      <c r="G327" t="s">
        <v>967</v>
      </c>
      <c r="H327" t="s">
        <v>967</v>
      </c>
      <c r="I327" t="s">
        <v>643</v>
      </c>
    </row>
    <row r="328" spans="1:9" hidden="1" x14ac:dyDescent="0.25">
      <c r="A328" t="s">
        <v>733</v>
      </c>
      <c r="B328" t="s">
        <v>734</v>
      </c>
      <c r="C328" t="s">
        <v>690</v>
      </c>
      <c r="D328">
        <v>882</v>
      </c>
      <c r="E328" t="s">
        <v>733</v>
      </c>
      <c r="F328" t="s">
        <v>6014</v>
      </c>
      <c r="G328" t="s">
        <v>733</v>
      </c>
      <c r="H328" t="s">
        <v>733</v>
      </c>
      <c r="I328" t="s">
        <v>643</v>
      </c>
    </row>
    <row r="329" spans="1:9" hidden="1" x14ac:dyDescent="0.25">
      <c r="A329" t="s">
        <v>1149</v>
      </c>
      <c r="B329" t="s">
        <v>1150</v>
      </c>
      <c r="C329" t="s">
        <v>690</v>
      </c>
      <c r="D329">
        <v>1000</v>
      </c>
      <c r="E329" t="s">
        <v>1149</v>
      </c>
      <c r="F329" t="s">
        <v>6014</v>
      </c>
      <c r="G329" t="s">
        <v>1149</v>
      </c>
      <c r="H329" t="s">
        <v>1149</v>
      </c>
      <c r="I329" t="s">
        <v>643</v>
      </c>
    </row>
    <row r="330" spans="1:9" hidden="1" x14ac:dyDescent="0.25">
      <c r="A330" t="s">
        <v>1297</v>
      </c>
      <c r="B330" t="s">
        <v>1298</v>
      </c>
      <c r="C330" t="s">
        <v>690</v>
      </c>
      <c r="D330">
        <v>1000</v>
      </c>
      <c r="E330" t="s">
        <v>1297</v>
      </c>
      <c r="F330" t="s">
        <v>6014</v>
      </c>
      <c r="G330" t="s">
        <v>1297</v>
      </c>
      <c r="H330" t="s">
        <v>1297</v>
      </c>
      <c r="I330" t="s">
        <v>643</v>
      </c>
    </row>
    <row r="331" spans="1:9" hidden="1" x14ac:dyDescent="0.25">
      <c r="A331" t="s">
        <v>1239</v>
      </c>
      <c r="B331" t="s">
        <v>1240</v>
      </c>
      <c r="C331" t="s">
        <v>690</v>
      </c>
      <c r="D331">
        <v>2502</v>
      </c>
      <c r="E331" t="s">
        <v>1239</v>
      </c>
      <c r="F331" t="s">
        <v>6014</v>
      </c>
      <c r="G331" t="s">
        <v>1239</v>
      </c>
      <c r="H331" t="s">
        <v>1239</v>
      </c>
      <c r="I331" t="s">
        <v>643</v>
      </c>
    </row>
    <row r="332" spans="1:9" hidden="1" x14ac:dyDescent="0.25">
      <c r="A332" t="s">
        <v>1153</v>
      </c>
      <c r="B332" t="s">
        <v>1154</v>
      </c>
      <c r="C332" t="s">
        <v>690</v>
      </c>
      <c r="D332">
        <v>2474</v>
      </c>
      <c r="E332" t="s">
        <v>1153</v>
      </c>
      <c r="F332" t="s">
        <v>6014</v>
      </c>
      <c r="G332" t="s">
        <v>1153</v>
      </c>
      <c r="H332" t="s">
        <v>1153</v>
      </c>
      <c r="I332" t="s">
        <v>643</v>
      </c>
    </row>
    <row r="333" spans="1:9" hidden="1" x14ac:dyDescent="0.25">
      <c r="A333" t="s">
        <v>1085</v>
      </c>
      <c r="B333" t="s">
        <v>3473</v>
      </c>
      <c r="C333" t="s">
        <v>690</v>
      </c>
      <c r="D333">
        <v>644</v>
      </c>
      <c r="E333" t="s">
        <v>1085</v>
      </c>
      <c r="F333" t="s">
        <v>6014</v>
      </c>
      <c r="G333" t="s">
        <v>1085</v>
      </c>
      <c r="H333" t="s">
        <v>1085</v>
      </c>
      <c r="I333" t="s">
        <v>643</v>
      </c>
    </row>
    <row r="334" spans="1:9" hidden="1" x14ac:dyDescent="0.25">
      <c r="A334" t="s">
        <v>1157</v>
      </c>
      <c r="B334" t="s">
        <v>885</v>
      </c>
      <c r="C334" t="s">
        <v>690</v>
      </c>
      <c r="D334">
        <v>1543</v>
      </c>
      <c r="E334" t="s">
        <v>1157</v>
      </c>
      <c r="F334" t="s">
        <v>6014</v>
      </c>
      <c r="G334" t="s">
        <v>1157</v>
      </c>
      <c r="H334" t="s">
        <v>1157</v>
      </c>
      <c r="I334" t="s">
        <v>643</v>
      </c>
    </row>
    <row r="335" spans="1:9" hidden="1" x14ac:dyDescent="0.25">
      <c r="A335" t="s">
        <v>760</v>
      </c>
      <c r="B335" t="s">
        <v>763</v>
      </c>
      <c r="C335" t="s">
        <v>690</v>
      </c>
      <c r="D335">
        <v>1552</v>
      </c>
      <c r="E335" t="s">
        <v>760</v>
      </c>
      <c r="F335" t="s">
        <v>6014</v>
      </c>
      <c r="G335" t="s">
        <v>760</v>
      </c>
      <c r="H335" t="s">
        <v>760</v>
      </c>
      <c r="I335" t="s">
        <v>643</v>
      </c>
    </row>
    <row r="336" spans="1:9" hidden="1" x14ac:dyDescent="0.25">
      <c r="A336" t="s">
        <v>903</v>
      </c>
      <c r="B336" t="s">
        <v>993</v>
      </c>
      <c r="C336" t="s">
        <v>690</v>
      </c>
      <c r="D336">
        <v>1156</v>
      </c>
      <c r="E336" t="s">
        <v>903</v>
      </c>
      <c r="F336" t="s">
        <v>6014</v>
      </c>
      <c r="G336" t="s">
        <v>903</v>
      </c>
      <c r="H336" t="s">
        <v>903</v>
      </c>
      <c r="I336" t="s">
        <v>643</v>
      </c>
    </row>
    <row r="337" spans="1:9" hidden="1" x14ac:dyDescent="0.25">
      <c r="A337" t="s">
        <v>886</v>
      </c>
      <c r="B337" t="s">
        <v>887</v>
      </c>
      <c r="C337" t="s">
        <v>690</v>
      </c>
      <c r="D337">
        <v>1155</v>
      </c>
      <c r="E337" t="s">
        <v>886</v>
      </c>
      <c r="F337" t="s">
        <v>6014</v>
      </c>
      <c r="G337" t="s">
        <v>886</v>
      </c>
      <c r="H337" t="s">
        <v>886</v>
      </c>
      <c r="I337" t="s">
        <v>643</v>
      </c>
    </row>
    <row r="338" spans="1:9" hidden="1" x14ac:dyDescent="0.25">
      <c r="A338" t="s">
        <v>1303</v>
      </c>
      <c r="B338" t="s">
        <v>1304</v>
      </c>
      <c r="C338" t="s">
        <v>690</v>
      </c>
      <c r="D338">
        <v>1188</v>
      </c>
      <c r="E338" t="s">
        <v>1303</v>
      </c>
      <c r="F338" t="s">
        <v>6014</v>
      </c>
      <c r="G338" t="s">
        <v>1303</v>
      </c>
      <c r="H338" t="s">
        <v>1303</v>
      </c>
      <c r="I338" t="s">
        <v>643</v>
      </c>
    </row>
    <row r="339" spans="1:9" hidden="1" x14ac:dyDescent="0.25">
      <c r="A339" t="s">
        <v>1159</v>
      </c>
      <c r="B339" t="s">
        <v>1160</v>
      </c>
      <c r="C339" t="s">
        <v>690</v>
      </c>
      <c r="D339">
        <v>626</v>
      </c>
      <c r="E339" t="s">
        <v>1159</v>
      </c>
      <c r="F339" t="s">
        <v>6014</v>
      </c>
      <c r="G339" t="s">
        <v>1159</v>
      </c>
      <c r="H339" t="s">
        <v>1159</v>
      </c>
      <c r="I339" t="s">
        <v>643</v>
      </c>
    </row>
    <row r="340" spans="1:9" hidden="1" x14ac:dyDescent="0.25">
      <c r="A340" t="s">
        <v>727</v>
      </c>
      <c r="B340" t="s">
        <v>1251</v>
      </c>
      <c r="C340" t="s">
        <v>690</v>
      </c>
      <c r="D340">
        <v>769</v>
      </c>
      <c r="E340" t="s">
        <v>727</v>
      </c>
      <c r="F340" t="s">
        <v>6014</v>
      </c>
      <c r="G340" t="s">
        <v>727</v>
      </c>
      <c r="H340" t="s">
        <v>727</v>
      </c>
      <c r="I340" t="s">
        <v>643</v>
      </c>
    </row>
    <row r="341" spans="1:9" hidden="1" x14ac:dyDescent="0.25">
      <c r="A341" t="s">
        <v>842</v>
      </c>
      <c r="B341" t="s">
        <v>1165</v>
      </c>
      <c r="C341" t="s">
        <v>690</v>
      </c>
      <c r="D341">
        <v>770</v>
      </c>
      <c r="E341" t="s">
        <v>842</v>
      </c>
      <c r="F341" t="s">
        <v>6014</v>
      </c>
      <c r="G341" t="s">
        <v>842</v>
      </c>
      <c r="H341" t="s">
        <v>842</v>
      </c>
      <c r="I341" t="s">
        <v>643</v>
      </c>
    </row>
    <row r="342" spans="1:9" hidden="1" x14ac:dyDescent="0.25">
      <c r="A342" t="s">
        <v>994</v>
      </c>
      <c r="B342" t="s">
        <v>995</v>
      </c>
      <c r="C342" t="s">
        <v>690</v>
      </c>
      <c r="D342">
        <v>939</v>
      </c>
      <c r="E342" t="s">
        <v>994</v>
      </c>
      <c r="F342" t="s">
        <v>6014</v>
      </c>
      <c r="G342" t="s">
        <v>994</v>
      </c>
      <c r="H342" t="s">
        <v>994</v>
      </c>
      <c r="I342" t="s">
        <v>643</v>
      </c>
    </row>
    <row r="343" spans="1:9" hidden="1" x14ac:dyDescent="0.25">
      <c r="A343" t="s">
        <v>1093</v>
      </c>
      <c r="B343" t="s">
        <v>908</v>
      </c>
      <c r="C343" t="s">
        <v>690</v>
      </c>
      <c r="D343">
        <v>769</v>
      </c>
      <c r="E343" t="s">
        <v>1093</v>
      </c>
      <c r="F343" t="s">
        <v>6014</v>
      </c>
      <c r="G343" t="s">
        <v>1093</v>
      </c>
      <c r="H343" t="s">
        <v>1093</v>
      </c>
      <c r="I343" t="s">
        <v>643</v>
      </c>
    </row>
    <row r="344" spans="1:9" hidden="1" x14ac:dyDescent="0.25">
      <c r="A344" t="s">
        <v>1387</v>
      </c>
      <c r="B344" t="s">
        <v>1388</v>
      </c>
      <c r="C344" t="s">
        <v>690</v>
      </c>
      <c r="D344">
        <v>958</v>
      </c>
      <c r="E344" t="s">
        <v>1387</v>
      </c>
      <c r="F344" t="s">
        <v>6014</v>
      </c>
      <c r="G344" t="s">
        <v>1387</v>
      </c>
      <c r="H344" t="s">
        <v>1387</v>
      </c>
      <c r="I344" t="s">
        <v>643</v>
      </c>
    </row>
    <row r="345" spans="1:9" hidden="1" x14ac:dyDescent="0.25">
      <c r="A345" t="s">
        <v>769</v>
      </c>
      <c r="B345" t="s">
        <v>772</v>
      </c>
      <c r="C345" t="s">
        <v>690</v>
      </c>
      <c r="D345">
        <v>661</v>
      </c>
      <c r="E345" t="s">
        <v>769</v>
      </c>
      <c r="F345" t="s">
        <v>6014</v>
      </c>
      <c r="G345" t="s">
        <v>769</v>
      </c>
      <c r="H345" t="s">
        <v>769</v>
      </c>
      <c r="I345" t="s">
        <v>643</v>
      </c>
    </row>
    <row r="346" spans="1:9" hidden="1" x14ac:dyDescent="0.25">
      <c r="A346" t="s">
        <v>913</v>
      </c>
      <c r="B346" t="s">
        <v>3308</v>
      </c>
      <c r="C346" t="s">
        <v>690</v>
      </c>
      <c r="D346">
        <v>820</v>
      </c>
      <c r="E346" t="s">
        <v>913</v>
      </c>
      <c r="F346" t="s">
        <v>6014</v>
      </c>
      <c r="G346" t="s">
        <v>913</v>
      </c>
      <c r="H346" t="s">
        <v>913</v>
      </c>
      <c r="I346" t="s">
        <v>643</v>
      </c>
    </row>
    <row r="347" spans="1:9" hidden="1" x14ac:dyDescent="0.25">
      <c r="A347" t="s">
        <v>1095</v>
      </c>
      <c r="B347" t="s">
        <v>3476</v>
      </c>
      <c r="C347" t="s">
        <v>690</v>
      </c>
      <c r="D347">
        <v>751</v>
      </c>
      <c r="E347" t="s">
        <v>1095</v>
      </c>
      <c r="F347" t="s">
        <v>6014</v>
      </c>
      <c r="G347" t="s">
        <v>1095</v>
      </c>
      <c r="H347" t="s">
        <v>1095</v>
      </c>
      <c r="I347" t="s">
        <v>643</v>
      </c>
    </row>
    <row r="348" spans="1:9" hidden="1" x14ac:dyDescent="0.25">
      <c r="A348" t="s">
        <v>1141</v>
      </c>
      <c r="B348" t="s">
        <v>3255</v>
      </c>
      <c r="C348" t="s">
        <v>690</v>
      </c>
      <c r="D348">
        <v>848</v>
      </c>
      <c r="E348" t="s">
        <v>1141</v>
      </c>
      <c r="F348" t="s">
        <v>6014</v>
      </c>
      <c r="G348" t="s">
        <v>1141</v>
      </c>
      <c r="H348" t="s">
        <v>1141</v>
      </c>
      <c r="I348" t="s">
        <v>643</v>
      </c>
    </row>
    <row r="349" spans="1:9" hidden="1" x14ac:dyDescent="0.25">
      <c r="A349" t="s">
        <v>1402</v>
      </c>
      <c r="B349" t="s">
        <v>3697</v>
      </c>
      <c r="C349" t="s">
        <v>690</v>
      </c>
      <c r="D349">
        <v>785</v>
      </c>
      <c r="E349" t="s">
        <v>1402</v>
      </c>
      <c r="F349" t="s">
        <v>6014</v>
      </c>
      <c r="G349" t="s">
        <v>1402</v>
      </c>
      <c r="H349" t="s">
        <v>1402</v>
      </c>
      <c r="I349" t="s">
        <v>643</v>
      </c>
    </row>
    <row r="350" spans="1:9" hidden="1" x14ac:dyDescent="0.25">
      <c r="A350" t="s">
        <v>3417</v>
      </c>
      <c r="B350" t="s">
        <v>323</v>
      </c>
      <c r="C350" t="s">
        <v>674</v>
      </c>
      <c r="D350">
        <v>337</v>
      </c>
      <c r="E350" t="s">
        <v>322</v>
      </c>
      <c r="F350" t="s">
        <v>6014</v>
      </c>
      <c r="G350" t="s">
        <v>322</v>
      </c>
      <c r="H350" t="s">
        <v>3417</v>
      </c>
    </row>
    <row r="351" spans="1:9" hidden="1" x14ac:dyDescent="0.25">
      <c r="A351" t="s">
        <v>3159</v>
      </c>
      <c r="B351" t="s">
        <v>2</v>
      </c>
      <c r="C351" t="s">
        <v>674</v>
      </c>
      <c r="D351">
        <v>255</v>
      </c>
      <c r="E351" t="s">
        <v>1</v>
      </c>
      <c r="F351" t="s">
        <v>6014</v>
      </c>
      <c r="G351" t="s">
        <v>1</v>
      </c>
      <c r="H351" t="s">
        <v>3159</v>
      </c>
    </row>
    <row r="352" spans="1:9" hidden="1" x14ac:dyDescent="0.25">
      <c r="A352" t="s">
        <v>3272</v>
      </c>
      <c r="B352" t="s">
        <v>351</v>
      </c>
      <c r="C352" t="s">
        <v>674</v>
      </c>
      <c r="D352">
        <v>214</v>
      </c>
      <c r="E352" t="s">
        <v>350</v>
      </c>
      <c r="F352" t="s">
        <v>6014</v>
      </c>
      <c r="G352" t="s">
        <v>350</v>
      </c>
      <c r="H352" t="s">
        <v>3272</v>
      </c>
    </row>
    <row r="353" spans="1:8" hidden="1" x14ac:dyDescent="0.25">
      <c r="A353" t="s">
        <v>3223</v>
      </c>
      <c r="B353" t="s">
        <v>96</v>
      </c>
      <c r="C353" t="s">
        <v>674</v>
      </c>
      <c r="D353">
        <v>204</v>
      </c>
      <c r="E353" t="s">
        <v>95</v>
      </c>
      <c r="F353" t="s">
        <v>6014</v>
      </c>
      <c r="G353" t="s">
        <v>95</v>
      </c>
      <c r="H353" t="s">
        <v>3223</v>
      </c>
    </row>
    <row r="354" spans="1:8" hidden="1" x14ac:dyDescent="0.25">
      <c r="A354" t="s">
        <v>3572</v>
      </c>
      <c r="B354" t="s">
        <v>539</v>
      </c>
      <c r="C354" t="s">
        <v>674</v>
      </c>
      <c r="D354">
        <v>187</v>
      </c>
      <c r="E354" t="s">
        <v>538</v>
      </c>
      <c r="F354" t="s">
        <v>6014</v>
      </c>
      <c r="G354" t="s">
        <v>538</v>
      </c>
      <c r="H354" t="s">
        <v>3572</v>
      </c>
    </row>
    <row r="355" spans="1:8" hidden="1" x14ac:dyDescent="0.25">
      <c r="A355" t="s">
        <v>3228</v>
      </c>
      <c r="B355" t="s">
        <v>215</v>
      </c>
      <c r="C355" t="s">
        <v>674</v>
      </c>
      <c r="D355">
        <v>339</v>
      </c>
      <c r="E355" t="s">
        <v>214</v>
      </c>
      <c r="F355" t="s">
        <v>6014</v>
      </c>
      <c r="G355" t="s">
        <v>214</v>
      </c>
      <c r="H355" t="s">
        <v>3228</v>
      </c>
    </row>
    <row r="356" spans="1:8" hidden="1" x14ac:dyDescent="0.25">
      <c r="A356" t="s">
        <v>3499</v>
      </c>
      <c r="B356" t="s">
        <v>405</v>
      </c>
      <c r="C356" t="s">
        <v>674</v>
      </c>
      <c r="D356">
        <v>223</v>
      </c>
      <c r="E356" t="s">
        <v>404</v>
      </c>
      <c r="F356" t="s">
        <v>6014</v>
      </c>
      <c r="G356" t="s">
        <v>404</v>
      </c>
      <c r="H356" t="s">
        <v>3499</v>
      </c>
    </row>
    <row r="357" spans="1:8" hidden="1" x14ac:dyDescent="0.25">
      <c r="A357" t="s">
        <v>3327</v>
      </c>
      <c r="B357" t="s">
        <v>250</v>
      </c>
      <c r="C357" t="s">
        <v>674</v>
      </c>
      <c r="D357">
        <v>194</v>
      </c>
      <c r="E357" t="s">
        <v>249</v>
      </c>
      <c r="F357" t="s">
        <v>6014</v>
      </c>
      <c r="G357" t="s">
        <v>249</v>
      </c>
      <c r="H357" t="s">
        <v>3327</v>
      </c>
    </row>
    <row r="358" spans="1:8" hidden="1" x14ac:dyDescent="0.25">
      <c r="A358" t="s">
        <v>3160</v>
      </c>
      <c r="B358" t="s">
        <v>5</v>
      </c>
      <c r="C358" t="s">
        <v>674</v>
      </c>
      <c r="D358">
        <v>168</v>
      </c>
      <c r="E358" t="s">
        <v>4</v>
      </c>
      <c r="F358" t="s">
        <v>6014</v>
      </c>
      <c r="G358" t="s">
        <v>4</v>
      </c>
      <c r="H358" t="s">
        <v>3160</v>
      </c>
    </row>
    <row r="359" spans="1:8" hidden="1" x14ac:dyDescent="0.25">
      <c r="A359" t="s">
        <v>3274</v>
      </c>
      <c r="B359" t="s">
        <v>637</v>
      </c>
      <c r="C359" t="s">
        <v>674</v>
      </c>
      <c r="D359">
        <v>178</v>
      </c>
      <c r="E359" t="s">
        <v>636</v>
      </c>
      <c r="F359" t="s">
        <v>6014</v>
      </c>
      <c r="G359" t="s">
        <v>636</v>
      </c>
      <c r="H359" t="s">
        <v>3274</v>
      </c>
    </row>
    <row r="360" spans="1:8" hidden="1" x14ac:dyDescent="0.25">
      <c r="A360" t="s">
        <v>3380</v>
      </c>
      <c r="B360" t="s">
        <v>280</v>
      </c>
      <c r="C360" t="s">
        <v>674</v>
      </c>
      <c r="D360">
        <v>334</v>
      </c>
      <c r="E360" t="s">
        <v>279</v>
      </c>
      <c r="F360" t="s">
        <v>6014</v>
      </c>
      <c r="G360" t="s">
        <v>279</v>
      </c>
      <c r="H360" t="s">
        <v>3380</v>
      </c>
    </row>
    <row r="361" spans="1:8" hidden="1" x14ac:dyDescent="0.25">
      <c r="A361" t="s">
        <v>3329</v>
      </c>
      <c r="B361" t="s">
        <v>556</v>
      </c>
      <c r="C361" t="s">
        <v>674</v>
      </c>
      <c r="D361">
        <v>275</v>
      </c>
      <c r="E361" t="s">
        <v>555</v>
      </c>
      <c r="F361" t="s">
        <v>6014</v>
      </c>
      <c r="G361" t="s">
        <v>555</v>
      </c>
      <c r="H361" t="s">
        <v>3329</v>
      </c>
    </row>
    <row r="362" spans="1:8" hidden="1" x14ac:dyDescent="0.25">
      <c r="A362" t="s">
        <v>3224</v>
      </c>
      <c r="B362" t="s">
        <v>99</v>
      </c>
      <c r="C362" t="s">
        <v>674</v>
      </c>
      <c r="D362">
        <v>250</v>
      </c>
      <c r="E362" t="s">
        <v>98</v>
      </c>
      <c r="F362" t="s">
        <v>6014</v>
      </c>
      <c r="G362" t="s">
        <v>98</v>
      </c>
      <c r="H362" t="s">
        <v>3224</v>
      </c>
    </row>
    <row r="363" spans="1:8" hidden="1" x14ac:dyDescent="0.25">
      <c r="A363" t="s">
        <v>3428</v>
      </c>
      <c r="B363" t="s">
        <v>542</v>
      </c>
      <c r="C363" t="s">
        <v>674</v>
      </c>
      <c r="D363">
        <v>213</v>
      </c>
      <c r="E363" t="s">
        <v>541</v>
      </c>
      <c r="F363" t="s">
        <v>6014</v>
      </c>
      <c r="G363" t="s">
        <v>541</v>
      </c>
      <c r="H363" t="s">
        <v>3428</v>
      </c>
    </row>
    <row r="364" spans="1:8" hidden="1" x14ac:dyDescent="0.25">
      <c r="A364" t="s">
        <v>3430</v>
      </c>
      <c r="B364" t="s">
        <v>497</v>
      </c>
      <c r="C364" t="s">
        <v>674</v>
      </c>
      <c r="D364">
        <v>202</v>
      </c>
      <c r="E364" t="s">
        <v>496</v>
      </c>
      <c r="F364" t="s">
        <v>6014</v>
      </c>
      <c r="G364" t="s">
        <v>496</v>
      </c>
      <c r="H364" t="s">
        <v>3430</v>
      </c>
    </row>
    <row r="365" spans="1:8" hidden="1" x14ac:dyDescent="0.25">
      <c r="A365" t="s">
        <v>3225</v>
      </c>
      <c r="B365" t="s">
        <v>115</v>
      </c>
      <c r="C365" t="s">
        <v>674</v>
      </c>
      <c r="D365">
        <v>257</v>
      </c>
      <c r="E365" t="s">
        <v>114</v>
      </c>
      <c r="F365" t="s">
        <v>6014</v>
      </c>
      <c r="G365" t="s">
        <v>114</v>
      </c>
      <c r="H365" t="s">
        <v>3225</v>
      </c>
    </row>
    <row r="366" spans="1:8" hidden="1" x14ac:dyDescent="0.25">
      <c r="A366" t="s">
        <v>3669</v>
      </c>
      <c r="B366" t="s">
        <v>628</v>
      </c>
      <c r="C366" t="s">
        <v>674</v>
      </c>
      <c r="D366">
        <v>159</v>
      </c>
      <c r="E366" t="s">
        <v>627</v>
      </c>
      <c r="F366" t="s">
        <v>6014</v>
      </c>
      <c r="G366" t="s">
        <v>627</v>
      </c>
      <c r="H366" t="s">
        <v>3669</v>
      </c>
    </row>
    <row r="367" spans="1:8" hidden="1" x14ac:dyDescent="0.25">
      <c r="A367" t="s">
        <v>3418</v>
      </c>
      <c r="B367" t="s">
        <v>302</v>
      </c>
      <c r="C367" t="s">
        <v>674</v>
      </c>
      <c r="D367">
        <v>140</v>
      </c>
      <c r="E367" t="s">
        <v>301</v>
      </c>
      <c r="F367" t="s">
        <v>6014</v>
      </c>
      <c r="G367" t="s">
        <v>301</v>
      </c>
      <c r="H367" t="s">
        <v>3418</v>
      </c>
    </row>
    <row r="368" spans="1:8" hidden="1" x14ac:dyDescent="0.25">
      <c r="A368" t="s">
        <v>3500</v>
      </c>
      <c r="B368" t="s">
        <v>388</v>
      </c>
      <c r="C368" t="s">
        <v>674</v>
      </c>
      <c r="D368">
        <v>139</v>
      </c>
      <c r="E368" t="s">
        <v>387</v>
      </c>
      <c r="F368" t="s">
        <v>6014</v>
      </c>
      <c r="G368" t="s">
        <v>387</v>
      </c>
      <c r="H368" t="s">
        <v>3500</v>
      </c>
    </row>
    <row r="369" spans="1:8" hidden="1" x14ac:dyDescent="0.25">
      <c r="A369" t="s">
        <v>3271</v>
      </c>
      <c r="B369" t="s">
        <v>153</v>
      </c>
      <c r="C369" t="s">
        <v>674</v>
      </c>
      <c r="D369">
        <v>141</v>
      </c>
      <c r="E369" t="s">
        <v>152</v>
      </c>
      <c r="F369" t="s">
        <v>6014</v>
      </c>
      <c r="G369" t="s">
        <v>152</v>
      </c>
      <c r="H369" t="s">
        <v>3271</v>
      </c>
    </row>
    <row r="370" spans="1:8" hidden="1" x14ac:dyDescent="0.25">
      <c r="A370" t="s">
        <v>3161</v>
      </c>
      <c r="B370" t="s">
        <v>82</v>
      </c>
      <c r="C370" t="s">
        <v>674</v>
      </c>
      <c r="D370">
        <v>258</v>
      </c>
      <c r="E370" t="s">
        <v>81</v>
      </c>
      <c r="F370" t="s">
        <v>6014</v>
      </c>
      <c r="G370" t="s">
        <v>81</v>
      </c>
      <c r="H370" t="s">
        <v>3161</v>
      </c>
    </row>
    <row r="371" spans="1:8" hidden="1" x14ac:dyDescent="0.25">
      <c r="A371" t="s">
        <v>3501</v>
      </c>
      <c r="B371" t="s">
        <v>443</v>
      </c>
      <c r="C371" t="s">
        <v>674</v>
      </c>
      <c r="D371">
        <v>157</v>
      </c>
      <c r="E371" t="s">
        <v>442</v>
      </c>
      <c r="F371" t="s">
        <v>6014</v>
      </c>
      <c r="G371" t="s">
        <v>442</v>
      </c>
      <c r="H371" t="s">
        <v>3501</v>
      </c>
    </row>
    <row r="372" spans="1:8" hidden="1" x14ac:dyDescent="0.25">
      <c r="A372" t="s">
        <v>3419</v>
      </c>
      <c r="B372" t="s">
        <v>345</v>
      </c>
      <c r="C372" t="s">
        <v>674</v>
      </c>
      <c r="D372">
        <v>151</v>
      </c>
      <c r="E372" t="s">
        <v>344</v>
      </c>
      <c r="F372" t="s">
        <v>6014</v>
      </c>
      <c r="G372" t="s">
        <v>344</v>
      </c>
      <c r="H372" t="s">
        <v>3419</v>
      </c>
    </row>
    <row r="373" spans="1:8" hidden="1" x14ac:dyDescent="0.25">
      <c r="A373" t="s">
        <v>3420</v>
      </c>
      <c r="B373" t="s">
        <v>354</v>
      </c>
      <c r="C373" t="s">
        <v>674</v>
      </c>
      <c r="D373">
        <v>136</v>
      </c>
      <c r="E373" t="s">
        <v>353</v>
      </c>
      <c r="F373" t="s">
        <v>6014</v>
      </c>
      <c r="G373" t="s">
        <v>353</v>
      </c>
      <c r="H373" t="s">
        <v>3420</v>
      </c>
    </row>
    <row r="374" spans="1:8" hidden="1" x14ac:dyDescent="0.25">
      <c r="A374" t="s">
        <v>3421</v>
      </c>
      <c r="B374" t="s">
        <v>326</v>
      </c>
      <c r="C374" t="s">
        <v>674</v>
      </c>
      <c r="D374">
        <v>149</v>
      </c>
      <c r="E374" t="s">
        <v>325</v>
      </c>
      <c r="F374" t="s">
        <v>6014</v>
      </c>
      <c r="G374" t="s">
        <v>325</v>
      </c>
      <c r="H374" t="s">
        <v>3421</v>
      </c>
    </row>
    <row r="375" spans="1:8" hidden="1" x14ac:dyDescent="0.25">
      <c r="A375" t="s">
        <v>850</v>
      </c>
      <c r="B375" t="s">
        <v>1213</v>
      </c>
      <c r="C375" t="s">
        <v>690</v>
      </c>
      <c r="D375">
        <v>939</v>
      </c>
      <c r="E375" t="s">
        <v>1212</v>
      </c>
      <c r="F375" t="s">
        <v>6014</v>
      </c>
      <c r="G375" t="s">
        <v>1212</v>
      </c>
      <c r="H375" t="s">
        <v>850</v>
      </c>
    </row>
    <row r="376" spans="1:8" hidden="1" x14ac:dyDescent="0.25">
      <c r="A376" t="s">
        <v>1346</v>
      </c>
      <c r="B376" t="s">
        <v>739</v>
      </c>
      <c r="C376" t="s">
        <v>690</v>
      </c>
      <c r="D376">
        <v>1045</v>
      </c>
      <c r="E376" t="s">
        <v>738</v>
      </c>
      <c r="F376" t="s">
        <v>6014</v>
      </c>
      <c r="G376" t="s">
        <v>738</v>
      </c>
      <c r="H376" t="s">
        <v>1346</v>
      </c>
    </row>
    <row r="377" spans="1:8" hidden="1" x14ac:dyDescent="0.25">
      <c r="A377" t="s">
        <v>738</v>
      </c>
      <c r="B377" t="s">
        <v>4500</v>
      </c>
      <c r="C377" t="s">
        <v>690</v>
      </c>
      <c r="D377">
        <v>1010</v>
      </c>
      <c r="E377" t="s">
        <v>742</v>
      </c>
      <c r="F377" t="s">
        <v>6014</v>
      </c>
      <c r="G377" t="s">
        <v>742</v>
      </c>
      <c r="H377" t="s">
        <v>738</v>
      </c>
    </row>
    <row r="378" spans="1:8" hidden="1" x14ac:dyDescent="0.25">
      <c r="A378" t="s">
        <v>742</v>
      </c>
      <c r="B378" t="s">
        <v>857</v>
      </c>
      <c r="C378" t="s">
        <v>690</v>
      </c>
      <c r="D378">
        <v>1019</v>
      </c>
      <c r="E378" t="s">
        <v>856</v>
      </c>
      <c r="F378" t="s">
        <v>6014</v>
      </c>
      <c r="G378" t="s">
        <v>856</v>
      </c>
      <c r="H378" t="s">
        <v>742</v>
      </c>
    </row>
    <row r="379" spans="1:8" hidden="1" x14ac:dyDescent="0.25">
      <c r="A379" t="s">
        <v>856</v>
      </c>
      <c r="B379" t="s">
        <v>1349</v>
      </c>
      <c r="C379" t="s">
        <v>690</v>
      </c>
      <c r="D379">
        <v>1034</v>
      </c>
      <c r="E379" t="s">
        <v>1348</v>
      </c>
      <c r="F379" t="s">
        <v>6014</v>
      </c>
      <c r="G379" t="s">
        <v>1348</v>
      </c>
      <c r="H379" t="s">
        <v>856</v>
      </c>
    </row>
    <row r="380" spans="1:8" hidden="1" x14ac:dyDescent="0.25">
      <c r="A380" t="s">
        <v>1348</v>
      </c>
      <c r="B380" t="s">
        <v>1286</v>
      </c>
      <c r="C380" t="s">
        <v>690</v>
      </c>
      <c r="D380">
        <v>1038</v>
      </c>
      <c r="E380" t="s">
        <v>1285</v>
      </c>
      <c r="F380" t="s">
        <v>6014</v>
      </c>
      <c r="G380" t="s">
        <v>1285</v>
      </c>
      <c r="H380" t="s">
        <v>1348</v>
      </c>
    </row>
    <row r="381" spans="1:8" hidden="1" x14ac:dyDescent="0.25">
      <c r="A381" t="s">
        <v>1830</v>
      </c>
      <c r="B381" t="s">
        <v>3541</v>
      </c>
      <c r="C381" t="s">
        <v>690</v>
      </c>
      <c r="D381">
        <v>925</v>
      </c>
      <c r="E381" t="s">
        <v>1137</v>
      </c>
      <c r="F381" t="s">
        <v>6014</v>
      </c>
      <c r="G381" t="s">
        <v>1137</v>
      </c>
      <c r="H381" t="s">
        <v>1830</v>
      </c>
    </row>
    <row r="382" spans="1:8" hidden="1" x14ac:dyDescent="0.25">
      <c r="A382" t="s">
        <v>1350</v>
      </c>
      <c r="B382" t="s">
        <v>4502</v>
      </c>
      <c r="C382" t="s">
        <v>690</v>
      </c>
      <c r="D382">
        <v>957</v>
      </c>
      <c r="E382" t="s">
        <v>1498</v>
      </c>
      <c r="F382" t="s">
        <v>6014</v>
      </c>
      <c r="G382" t="s">
        <v>1498</v>
      </c>
      <c r="H382" t="s">
        <v>1350</v>
      </c>
    </row>
    <row r="383" spans="1:8" hidden="1" x14ac:dyDescent="0.25">
      <c r="A383" t="s">
        <v>1498</v>
      </c>
      <c r="B383" t="s">
        <v>2071</v>
      </c>
      <c r="C383" t="s">
        <v>690</v>
      </c>
      <c r="D383">
        <v>956</v>
      </c>
      <c r="E383" t="s">
        <v>2070</v>
      </c>
      <c r="F383" t="s">
        <v>6014</v>
      </c>
      <c r="G383" t="s">
        <v>2070</v>
      </c>
      <c r="H383" t="s">
        <v>1498</v>
      </c>
    </row>
    <row r="384" spans="1:8" hidden="1" x14ac:dyDescent="0.25">
      <c r="A384" t="s">
        <v>1352</v>
      </c>
      <c r="B384" t="s">
        <v>1831</v>
      </c>
      <c r="C384" t="s">
        <v>690</v>
      </c>
      <c r="D384">
        <v>930</v>
      </c>
      <c r="E384" t="s">
        <v>1830</v>
      </c>
      <c r="F384" t="s">
        <v>6014</v>
      </c>
      <c r="G384" t="s">
        <v>1830</v>
      </c>
      <c r="H384" t="s">
        <v>1352</v>
      </c>
    </row>
    <row r="385" spans="1:8" hidden="1" x14ac:dyDescent="0.25">
      <c r="A385" t="s">
        <v>2070</v>
      </c>
      <c r="B385" t="s">
        <v>3542</v>
      </c>
      <c r="C385" t="s">
        <v>690</v>
      </c>
      <c r="D385">
        <v>945</v>
      </c>
      <c r="E385" t="s">
        <v>1143</v>
      </c>
      <c r="F385" t="s">
        <v>6014</v>
      </c>
      <c r="G385" t="s">
        <v>1143</v>
      </c>
      <c r="H385" t="s">
        <v>2070</v>
      </c>
    </row>
    <row r="386" spans="1:8" hidden="1" x14ac:dyDescent="0.25">
      <c r="A386" t="s">
        <v>1295</v>
      </c>
      <c r="B386" t="s">
        <v>1288</v>
      </c>
      <c r="C386" t="s">
        <v>690</v>
      </c>
      <c r="D386">
        <v>981</v>
      </c>
      <c r="E386" t="s">
        <v>1287</v>
      </c>
      <c r="F386" t="s">
        <v>6014</v>
      </c>
      <c r="G386" t="s">
        <v>1287</v>
      </c>
      <c r="H386" t="s">
        <v>1295</v>
      </c>
    </row>
    <row r="387" spans="1:8" hidden="1" x14ac:dyDescent="0.25">
      <c r="A387" t="s">
        <v>1287</v>
      </c>
      <c r="B387" t="s">
        <v>749</v>
      </c>
      <c r="C387" t="s">
        <v>690</v>
      </c>
      <c r="D387">
        <v>987</v>
      </c>
      <c r="E387" t="s">
        <v>748</v>
      </c>
      <c r="F387" t="s">
        <v>6014</v>
      </c>
      <c r="G387" t="s">
        <v>748</v>
      </c>
      <c r="H387" t="s">
        <v>1287</v>
      </c>
    </row>
    <row r="388" spans="1:8" hidden="1" x14ac:dyDescent="0.25">
      <c r="A388" t="s">
        <v>748</v>
      </c>
      <c r="B388" t="s">
        <v>1071</v>
      </c>
      <c r="C388" t="s">
        <v>690</v>
      </c>
      <c r="D388">
        <v>977</v>
      </c>
      <c r="E388" t="s">
        <v>1070</v>
      </c>
      <c r="F388" t="s">
        <v>6014</v>
      </c>
      <c r="G388" t="s">
        <v>1070</v>
      </c>
      <c r="H388" t="s">
        <v>748</v>
      </c>
    </row>
    <row r="389" spans="1:8" hidden="1" x14ac:dyDescent="0.25">
      <c r="A389" t="s">
        <v>1070</v>
      </c>
      <c r="B389" t="s">
        <v>2410</v>
      </c>
      <c r="C389" t="s">
        <v>690</v>
      </c>
      <c r="D389">
        <v>978</v>
      </c>
      <c r="E389" t="s">
        <v>1221</v>
      </c>
      <c r="F389" t="s">
        <v>6014</v>
      </c>
      <c r="G389" t="s">
        <v>1221</v>
      </c>
      <c r="H389" t="s">
        <v>1070</v>
      </c>
    </row>
    <row r="390" spans="1:8" hidden="1" x14ac:dyDescent="0.25">
      <c r="A390" t="s">
        <v>2483</v>
      </c>
      <c r="B390" t="s">
        <v>1375</v>
      </c>
      <c r="C390" t="s">
        <v>690</v>
      </c>
      <c r="D390">
        <v>1969</v>
      </c>
      <c r="E390" t="s">
        <v>1374</v>
      </c>
      <c r="F390" t="s">
        <v>6014</v>
      </c>
      <c r="G390" t="s">
        <v>1374</v>
      </c>
      <c r="H390" t="s">
        <v>2483</v>
      </c>
    </row>
    <row r="391" spans="1:8" hidden="1" x14ac:dyDescent="0.25">
      <c r="A391" t="s">
        <v>2081</v>
      </c>
      <c r="B391" t="s">
        <v>2080</v>
      </c>
      <c r="C391" t="s">
        <v>690</v>
      </c>
      <c r="D391">
        <v>859</v>
      </c>
      <c r="E391" t="s">
        <v>2076</v>
      </c>
      <c r="F391" t="s">
        <v>6014</v>
      </c>
      <c r="G391" t="s">
        <v>2076</v>
      </c>
      <c r="H391" t="s">
        <v>2081</v>
      </c>
    </row>
    <row r="392" spans="1:8" hidden="1" x14ac:dyDescent="0.25">
      <c r="A392" t="s">
        <v>1356</v>
      </c>
      <c r="B392" t="s">
        <v>1148</v>
      </c>
      <c r="C392" t="s">
        <v>690</v>
      </c>
      <c r="D392">
        <v>989</v>
      </c>
      <c r="E392" t="s">
        <v>1147</v>
      </c>
      <c r="F392" t="s">
        <v>6014</v>
      </c>
      <c r="G392" t="s">
        <v>1147</v>
      </c>
      <c r="H392" t="s">
        <v>1356</v>
      </c>
    </row>
    <row r="393" spans="1:8" hidden="1" x14ac:dyDescent="0.25">
      <c r="A393" t="s">
        <v>1147</v>
      </c>
      <c r="B393" t="s">
        <v>3685</v>
      </c>
      <c r="C393" t="s">
        <v>690</v>
      </c>
      <c r="D393">
        <v>984</v>
      </c>
      <c r="E393" t="s">
        <v>1358</v>
      </c>
      <c r="F393" t="s">
        <v>6014</v>
      </c>
      <c r="G393" t="s">
        <v>1358</v>
      </c>
      <c r="H393" t="s">
        <v>1147</v>
      </c>
    </row>
    <row r="394" spans="1:8" hidden="1" x14ac:dyDescent="0.25">
      <c r="A394" t="s">
        <v>1358</v>
      </c>
      <c r="B394" t="s">
        <v>1361</v>
      </c>
      <c r="C394" t="s">
        <v>690</v>
      </c>
      <c r="D394">
        <v>989</v>
      </c>
      <c r="E394" t="s">
        <v>1360</v>
      </c>
      <c r="F394" t="s">
        <v>6014</v>
      </c>
      <c r="G394" t="s">
        <v>1360</v>
      </c>
      <c r="H394" t="s">
        <v>1358</v>
      </c>
    </row>
    <row r="395" spans="1:8" hidden="1" x14ac:dyDescent="0.25">
      <c r="A395" t="s">
        <v>1360</v>
      </c>
      <c r="B395" t="s">
        <v>859</v>
      </c>
      <c r="C395" t="s">
        <v>690</v>
      </c>
      <c r="D395">
        <v>976</v>
      </c>
      <c r="E395" t="s">
        <v>858</v>
      </c>
      <c r="F395" t="s">
        <v>6014</v>
      </c>
      <c r="G395" t="s">
        <v>858</v>
      </c>
      <c r="H395" t="s">
        <v>1360</v>
      </c>
    </row>
    <row r="396" spans="1:8" hidden="1" x14ac:dyDescent="0.25">
      <c r="A396" t="s">
        <v>858</v>
      </c>
      <c r="B396" t="s">
        <v>1296</v>
      </c>
      <c r="C396" t="s">
        <v>690</v>
      </c>
      <c r="D396">
        <v>975</v>
      </c>
      <c r="E396" t="s">
        <v>1295</v>
      </c>
      <c r="F396" t="s">
        <v>6014</v>
      </c>
      <c r="G396" t="s">
        <v>1295</v>
      </c>
      <c r="H396" t="s">
        <v>858</v>
      </c>
    </row>
    <row r="397" spans="1:8" hidden="1" x14ac:dyDescent="0.25">
      <c r="A397" t="s">
        <v>979</v>
      </c>
      <c r="B397" t="s">
        <v>3251</v>
      </c>
      <c r="C397" t="s">
        <v>690</v>
      </c>
      <c r="D397">
        <v>956</v>
      </c>
      <c r="E397" t="s">
        <v>862</v>
      </c>
      <c r="F397" t="s">
        <v>6014</v>
      </c>
      <c r="G397" t="s">
        <v>862</v>
      </c>
      <c r="H397" t="s">
        <v>979</v>
      </c>
    </row>
    <row r="398" spans="1:8" hidden="1" x14ac:dyDescent="0.25">
      <c r="A398" t="s">
        <v>1074</v>
      </c>
      <c r="B398" t="s">
        <v>1367</v>
      </c>
      <c r="C398" t="s">
        <v>690</v>
      </c>
      <c r="D398">
        <v>1001</v>
      </c>
      <c r="E398" t="s">
        <v>1366</v>
      </c>
      <c r="F398" t="s">
        <v>6014</v>
      </c>
      <c r="G398" t="s">
        <v>1366</v>
      </c>
      <c r="H398" t="s">
        <v>1074</v>
      </c>
    </row>
    <row r="399" spans="1:8" hidden="1" x14ac:dyDescent="0.25">
      <c r="A399" t="s">
        <v>1366</v>
      </c>
      <c r="B399" t="s">
        <v>4514</v>
      </c>
      <c r="C399" t="s">
        <v>690</v>
      </c>
      <c r="D399">
        <v>997</v>
      </c>
      <c r="E399" t="s">
        <v>1233</v>
      </c>
      <c r="F399" t="s">
        <v>6014</v>
      </c>
      <c r="G399" t="s">
        <v>1233</v>
      </c>
      <c r="H399" t="s">
        <v>1366</v>
      </c>
    </row>
    <row r="400" spans="1:8" hidden="1" x14ac:dyDescent="0.25">
      <c r="A400" t="s">
        <v>1233</v>
      </c>
      <c r="B400" t="s">
        <v>1369</v>
      </c>
      <c r="C400" t="s">
        <v>690</v>
      </c>
      <c r="D400">
        <v>1001</v>
      </c>
      <c r="E400" t="s">
        <v>1368</v>
      </c>
      <c r="F400" t="s">
        <v>6014</v>
      </c>
      <c r="G400" t="s">
        <v>1368</v>
      </c>
      <c r="H400" t="s">
        <v>1233</v>
      </c>
    </row>
    <row r="401" spans="1:8" hidden="1" x14ac:dyDescent="0.25">
      <c r="A401" t="s">
        <v>1368</v>
      </c>
      <c r="B401" t="s">
        <v>1373</v>
      </c>
      <c r="C401" t="s">
        <v>690</v>
      </c>
      <c r="D401">
        <v>998</v>
      </c>
      <c r="E401" t="s">
        <v>1372</v>
      </c>
      <c r="F401" t="s">
        <v>6014</v>
      </c>
      <c r="G401" t="s">
        <v>1372</v>
      </c>
      <c r="H401" t="s">
        <v>1368</v>
      </c>
    </row>
    <row r="402" spans="1:8" hidden="1" x14ac:dyDescent="0.25">
      <c r="A402" t="s">
        <v>1372</v>
      </c>
      <c r="B402" t="s">
        <v>1300</v>
      </c>
      <c r="C402" t="s">
        <v>690</v>
      </c>
      <c r="D402">
        <v>995</v>
      </c>
      <c r="E402" t="s">
        <v>1299</v>
      </c>
      <c r="F402" t="s">
        <v>6014</v>
      </c>
      <c r="G402" t="s">
        <v>1299</v>
      </c>
      <c r="H402" t="s">
        <v>1372</v>
      </c>
    </row>
    <row r="403" spans="1:8" hidden="1" x14ac:dyDescent="0.25">
      <c r="A403" t="s">
        <v>1299</v>
      </c>
      <c r="B403" t="s">
        <v>980</v>
      </c>
      <c r="C403" t="s">
        <v>690</v>
      </c>
      <c r="D403">
        <v>996</v>
      </c>
      <c r="E403" t="s">
        <v>979</v>
      </c>
      <c r="F403" t="s">
        <v>6014</v>
      </c>
      <c r="G403" t="s">
        <v>979</v>
      </c>
      <c r="H403" t="s">
        <v>1299</v>
      </c>
    </row>
    <row r="404" spans="1:8" hidden="1" x14ac:dyDescent="0.25">
      <c r="A404" t="s">
        <v>3404</v>
      </c>
      <c r="B404" t="s">
        <v>260</v>
      </c>
      <c r="C404" t="s">
        <v>674</v>
      </c>
      <c r="D404">
        <v>712</v>
      </c>
      <c r="E404" t="s">
        <v>259</v>
      </c>
      <c r="F404" t="s">
        <v>6014</v>
      </c>
      <c r="G404" t="s">
        <v>259</v>
      </c>
      <c r="H404" t="s">
        <v>3404</v>
      </c>
    </row>
    <row r="405" spans="1:8" hidden="1" x14ac:dyDescent="0.25">
      <c r="A405" t="s">
        <v>773</v>
      </c>
      <c r="B405" t="s">
        <v>3254</v>
      </c>
      <c r="C405" t="s">
        <v>690</v>
      </c>
      <c r="D405">
        <v>754</v>
      </c>
      <c r="E405" t="s">
        <v>1399</v>
      </c>
      <c r="F405" t="s">
        <v>6014</v>
      </c>
      <c r="G405" t="s">
        <v>1399</v>
      </c>
      <c r="H405" t="s">
        <v>773</v>
      </c>
    </row>
    <row r="406" spans="1:8" hidden="1" x14ac:dyDescent="0.25">
      <c r="A406" t="s">
        <v>453</v>
      </c>
      <c r="B406" t="s">
        <v>318</v>
      </c>
      <c r="C406" t="s">
        <v>674</v>
      </c>
      <c r="D406">
        <v>395</v>
      </c>
      <c r="E406" t="s">
        <v>317</v>
      </c>
      <c r="F406" t="s">
        <v>6014</v>
      </c>
      <c r="G406" t="s">
        <v>317</v>
      </c>
      <c r="H406" t="s">
        <v>453</v>
      </c>
    </row>
    <row r="407" spans="1:8" hidden="1" x14ac:dyDescent="0.25">
      <c r="A407" t="s">
        <v>3258</v>
      </c>
      <c r="B407" t="s">
        <v>3259</v>
      </c>
      <c r="C407" t="s">
        <v>674</v>
      </c>
      <c r="D407">
        <v>243</v>
      </c>
      <c r="E407" t="s">
        <v>2485</v>
      </c>
      <c r="F407" t="s">
        <v>6014</v>
      </c>
      <c r="G407" t="s">
        <v>2485</v>
      </c>
      <c r="H407" t="s">
        <v>3258</v>
      </c>
    </row>
    <row r="408" spans="1:8" hidden="1" x14ac:dyDescent="0.25">
      <c r="A408" t="s">
        <v>1314</v>
      </c>
      <c r="B408" t="s">
        <v>1315</v>
      </c>
      <c r="C408" t="s">
        <v>690</v>
      </c>
      <c r="D408">
        <v>165</v>
      </c>
      <c r="E408" t="s">
        <v>1314</v>
      </c>
      <c r="F408" t="s">
        <v>6015</v>
      </c>
    </row>
    <row r="409" spans="1:8" hidden="1" x14ac:dyDescent="0.25">
      <c r="A409" t="s">
        <v>1730</v>
      </c>
      <c r="B409" t="s">
        <v>1731</v>
      </c>
      <c r="C409" t="s">
        <v>690</v>
      </c>
      <c r="D409">
        <v>2439</v>
      </c>
      <c r="E409" t="s">
        <v>924</v>
      </c>
      <c r="F409" t="s">
        <v>6015</v>
      </c>
    </row>
    <row r="410" spans="1:8" hidden="1" x14ac:dyDescent="0.25">
      <c r="A410" t="s">
        <v>2097</v>
      </c>
      <c r="B410" t="s">
        <v>2098</v>
      </c>
      <c r="C410" t="s">
        <v>690</v>
      </c>
      <c r="D410">
        <v>678</v>
      </c>
      <c r="E410" t="s">
        <v>2097</v>
      </c>
      <c r="F410" t="s">
        <v>6015</v>
      </c>
    </row>
    <row r="411" spans="1:8" hidden="1" x14ac:dyDescent="0.25">
      <c r="A411" t="s">
        <v>2427</v>
      </c>
      <c r="B411" t="s">
        <v>2103</v>
      </c>
      <c r="C411" t="s">
        <v>690</v>
      </c>
      <c r="D411">
        <v>719</v>
      </c>
      <c r="E411" t="s">
        <v>2427</v>
      </c>
      <c r="F411" t="s">
        <v>6015</v>
      </c>
    </row>
    <row r="412" spans="1:8" hidden="1" x14ac:dyDescent="0.25">
      <c r="A412" t="s">
        <v>1856</v>
      </c>
      <c r="B412" t="s">
        <v>1858</v>
      </c>
      <c r="C412" t="s">
        <v>690</v>
      </c>
      <c r="D412">
        <v>696</v>
      </c>
      <c r="E412" t="s">
        <v>1856</v>
      </c>
      <c r="F412" t="s">
        <v>6015</v>
      </c>
    </row>
    <row r="413" spans="1:8" hidden="1" x14ac:dyDescent="0.25">
      <c r="A413" t="s">
        <v>2100</v>
      </c>
      <c r="B413" t="s">
        <v>2102</v>
      </c>
      <c r="C413" t="s">
        <v>690</v>
      </c>
      <c r="D413">
        <v>715</v>
      </c>
      <c r="E413" t="s">
        <v>2100</v>
      </c>
      <c r="F413" t="s">
        <v>6015</v>
      </c>
    </row>
    <row r="414" spans="1:8" hidden="1" x14ac:dyDescent="0.25">
      <c r="A414" t="s">
        <v>2429</v>
      </c>
      <c r="B414" t="s">
        <v>2432</v>
      </c>
      <c r="C414" t="s">
        <v>690</v>
      </c>
      <c r="D414">
        <v>682</v>
      </c>
      <c r="E414" t="s">
        <v>2429</v>
      </c>
      <c r="F414" t="s">
        <v>6015</v>
      </c>
    </row>
    <row r="415" spans="1:8" hidden="1" x14ac:dyDescent="0.25">
      <c r="A415" t="s">
        <v>1410</v>
      </c>
      <c r="B415" t="s">
        <v>1411</v>
      </c>
      <c r="C415" t="s">
        <v>690</v>
      </c>
      <c r="D415">
        <v>726</v>
      </c>
      <c r="E415" t="s">
        <v>1410</v>
      </c>
      <c r="F415" t="s">
        <v>6015</v>
      </c>
    </row>
    <row r="416" spans="1:8" hidden="1" x14ac:dyDescent="0.25">
      <c r="A416" t="s">
        <v>1636</v>
      </c>
      <c r="B416" t="s">
        <v>1637</v>
      </c>
      <c r="C416" t="s">
        <v>690</v>
      </c>
      <c r="D416">
        <v>734</v>
      </c>
      <c r="E416" t="s">
        <v>1636</v>
      </c>
      <c r="F416" t="s">
        <v>6015</v>
      </c>
    </row>
    <row r="417" spans="1:6" hidden="1" x14ac:dyDescent="0.25">
      <c r="A417" t="s">
        <v>1958</v>
      </c>
      <c r="B417" t="s">
        <v>1959</v>
      </c>
      <c r="C417" t="s">
        <v>690</v>
      </c>
      <c r="D417">
        <v>696</v>
      </c>
      <c r="E417" t="s">
        <v>1958</v>
      </c>
      <c r="F417" t="s">
        <v>6015</v>
      </c>
    </row>
    <row r="418" spans="1:6" hidden="1" x14ac:dyDescent="0.25">
      <c r="A418" t="s">
        <v>1412</v>
      </c>
      <c r="B418" t="s">
        <v>2325</v>
      </c>
      <c r="C418" t="s">
        <v>690</v>
      </c>
      <c r="D418">
        <v>689</v>
      </c>
      <c r="E418" t="s">
        <v>1412</v>
      </c>
      <c r="F418" t="s">
        <v>6015</v>
      </c>
    </row>
    <row r="419" spans="1:6" hidden="1" x14ac:dyDescent="0.25">
      <c r="A419" t="s">
        <v>1638</v>
      </c>
      <c r="B419" t="s">
        <v>2489</v>
      </c>
      <c r="C419" t="s">
        <v>690</v>
      </c>
      <c r="D419">
        <v>686</v>
      </c>
      <c r="E419" t="s">
        <v>1638</v>
      </c>
      <c r="F419" t="s">
        <v>6015</v>
      </c>
    </row>
    <row r="420" spans="1:6" hidden="1" x14ac:dyDescent="0.25">
      <c r="A420" t="s">
        <v>2104</v>
      </c>
      <c r="B420" t="s">
        <v>2105</v>
      </c>
      <c r="C420" t="s">
        <v>690</v>
      </c>
      <c r="D420">
        <v>681</v>
      </c>
      <c r="E420" t="s">
        <v>2104</v>
      </c>
      <c r="F420" t="s">
        <v>6015</v>
      </c>
    </row>
    <row r="421" spans="1:6" hidden="1" x14ac:dyDescent="0.25">
      <c r="A421" t="s">
        <v>1413</v>
      </c>
      <c r="B421" t="s">
        <v>1414</v>
      </c>
      <c r="C421" t="s">
        <v>690</v>
      </c>
      <c r="D421">
        <v>682</v>
      </c>
      <c r="E421" t="s">
        <v>1413</v>
      </c>
      <c r="F421" t="s">
        <v>6015</v>
      </c>
    </row>
    <row r="422" spans="1:6" hidden="1" x14ac:dyDescent="0.25">
      <c r="A422" t="s">
        <v>3169</v>
      </c>
      <c r="B422" t="s">
        <v>3170</v>
      </c>
      <c r="C422" t="s">
        <v>690</v>
      </c>
      <c r="D422">
        <v>705</v>
      </c>
      <c r="E422" t="s">
        <v>3167</v>
      </c>
      <c r="F422" t="s">
        <v>6015</v>
      </c>
    </row>
    <row r="423" spans="1:6" hidden="1" x14ac:dyDescent="0.25">
      <c r="A423" t="s">
        <v>1732</v>
      </c>
      <c r="B423" t="s">
        <v>1733</v>
      </c>
      <c r="C423" t="s">
        <v>690</v>
      </c>
      <c r="D423">
        <v>668</v>
      </c>
      <c r="E423" t="s">
        <v>1732</v>
      </c>
      <c r="F423" t="s">
        <v>6015</v>
      </c>
    </row>
    <row r="424" spans="1:6" hidden="1" x14ac:dyDescent="0.25">
      <c r="A424" t="s">
        <v>1859</v>
      </c>
      <c r="B424" t="s">
        <v>1860</v>
      </c>
      <c r="C424" t="s">
        <v>690</v>
      </c>
      <c r="D424">
        <v>673</v>
      </c>
      <c r="E424" t="s">
        <v>1859</v>
      </c>
      <c r="F424" t="s">
        <v>6015</v>
      </c>
    </row>
    <row r="425" spans="1:6" hidden="1" x14ac:dyDescent="0.25">
      <c r="A425" t="s">
        <v>1032</v>
      </c>
      <c r="B425" t="s">
        <v>3453</v>
      </c>
      <c r="C425" t="s">
        <v>690</v>
      </c>
      <c r="D425">
        <v>3183</v>
      </c>
      <c r="E425" t="s">
        <v>1032</v>
      </c>
      <c r="F425" t="s">
        <v>6015</v>
      </c>
    </row>
    <row r="426" spans="1:6" hidden="1" x14ac:dyDescent="0.25">
      <c r="A426" t="s">
        <v>3485</v>
      </c>
      <c r="B426" t="s">
        <v>2111</v>
      </c>
      <c r="C426" t="s">
        <v>690</v>
      </c>
      <c r="D426">
        <v>725</v>
      </c>
      <c r="E426" t="s">
        <v>2110</v>
      </c>
      <c r="F426" t="s">
        <v>6015</v>
      </c>
    </row>
    <row r="427" spans="1:6" hidden="1" x14ac:dyDescent="0.25">
      <c r="A427" t="s">
        <v>2492</v>
      </c>
      <c r="B427" t="s">
        <v>2493</v>
      </c>
      <c r="C427" t="s">
        <v>690</v>
      </c>
      <c r="D427">
        <v>368</v>
      </c>
      <c r="E427" t="s">
        <v>2492</v>
      </c>
      <c r="F427" t="s">
        <v>6015</v>
      </c>
    </row>
    <row r="428" spans="1:6" hidden="1" x14ac:dyDescent="0.25">
      <c r="A428" t="s">
        <v>2139</v>
      </c>
      <c r="B428" t="s">
        <v>2138</v>
      </c>
      <c r="C428" t="s">
        <v>690</v>
      </c>
      <c r="D428">
        <v>739</v>
      </c>
      <c r="E428" t="s">
        <v>2137</v>
      </c>
      <c r="F428" t="s">
        <v>6015</v>
      </c>
    </row>
    <row r="429" spans="1:6" hidden="1" x14ac:dyDescent="0.25">
      <c r="A429" t="s">
        <v>3674</v>
      </c>
      <c r="B429" t="s">
        <v>3675</v>
      </c>
      <c r="C429" t="s">
        <v>690</v>
      </c>
      <c r="D429">
        <v>707</v>
      </c>
      <c r="E429" t="s">
        <v>3672</v>
      </c>
      <c r="F429" t="s">
        <v>6015</v>
      </c>
    </row>
    <row r="430" spans="1:6" hidden="1" x14ac:dyDescent="0.25">
      <c r="A430" t="s">
        <v>938</v>
      </c>
      <c r="B430" t="s">
        <v>939</v>
      </c>
      <c r="C430" t="s">
        <v>690</v>
      </c>
      <c r="D430">
        <v>592</v>
      </c>
      <c r="E430" t="s">
        <v>938</v>
      </c>
      <c r="F430" t="s">
        <v>6015</v>
      </c>
    </row>
    <row r="431" spans="1:6" hidden="1" x14ac:dyDescent="0.25">
      <c r="A431" t="s">
        <v>3416</v>
      </c>
      <c r="B431" t="s">
        <v>1966</v>
      </c>
      <c r="C431" t="s">
        <v>690</v>
      </c>
      <c r="D431">
        <v>725</v>
      </c>
      <c r="E431" t="s">
        <v>1965</v>
      </c>
      <c r="F431" t="s">
        <v>6015</v>
      </c>
    </row>
    <row r="432" spans="1:6" hidden="1" x14ac:dyDescent="0.25">
      <c r="A432" t="s">
        <v>2511</v>
      </c>
      <c r="B432" t="s">
        <v>3691</v>
      </c>
      <c r="C432" t="s">
        <v>690</v>
      </c>
      <c r="D432">
        <v>613</v>
      </c>
      <c r="E432" t="s">
        <v>2509</v>
      </c>
      <c r="F432" t="s">
        <v>6015</v>
      </c>
    </row>
    <row r="433" spans="1:6" hidden="1" x14ac:dyDescent="0.25">
      <c r="A433" t="s">
        <v>688</v>
      </c>
      <c r="B433" t="s">
        <v>689</v>
      </c>
      <c r="C433" t="s">
        <v>690</v>
      </c>
      <c r="D433">
        <v>766</v>
      </c>
      <c r="E433" t="s">
        <v>688</v>
      </c>
      <c r="F433" t="s">
        <v>6015</v>
      </c>
    </row>
    <row r="434" spans="1:6" hidden="1" x14ac:dyDescent="0.25">
      <c r="A434" t="s">
        <v>1428</v>
      </c>
      <c r="B434" t="s">
        <v>1429</v>
      </c>
      <c r="C434" t="s">
        <v>690</v>
      </c>
      <c r="D434">
        <v>749</v>
      </c>
      <c r="E434" t="s">
        <v>1428</v>
      </c>
      <c r="F434" t="s">
        <v>6015</v>
      </c>
    </row>
    <row r="435" spans="1:6" hidden="1" x14ac:dyDescent="0.25">
      <c r="A435" t="s">
        <v>1430</v>
      </c>
      <c r="B435" t="s">
        <v>1663</v>
      </c>
      <c r="C435" t="s">
        <v>690</v>
      </c>
      <c r="D435">
        <v>659</v>
      </c>
      <c r="E435" t="s">
        <v>1430</v>
      </c>
      <c r="F435" t="s">
        <v>6015</v>
      </c>
    </row>
    <row r="436" spans="1:6" hidden="1" x14ac:dyDescent="0.25">
      <c r="A436" t="s">
        <v>796</v>
      </c>
      <c r="B436" t="s">
        <v>797</v>
      </c>
      <c r="C436" t="s">
        <v>690</v>
      </c>
      <c r="D436">
        <v>1389</v>
      </c>
      <c r="E436" t="s">
        <v>796</v>
      </c>
      <c r="F436" t="s">
        <v>6015</v>
      </c>
    </row>
    <row r="437" spans="1:6" hidden="1" x14ac:dyDescent="0.25">
      <c r="A437" t="s">
        <v>2148</v>
      </c>
      <c r="B437" t="s">
        <v>2149</v>
      </c>
      <c r="C437" t="s">
        <v>690</v>
      </c>
      <c r="D437">
        <v>601</v>
      </c>
      <c r="E437" t="s">
        <v>2148</v>
      </c>
      <c r="F437" t="s">
        <v>6015</v>
      </c>
    </row>
    <row r="438" spans="1:6" hidden="1" x14ac:dyDescent="0.25">
      <c r="A438" t="s">
        <v>1109</v>
      </c>
      <c r="B438" t="s">
        <v>1110</v>
      </c>
      <c r="C438" t="s">
        <v>690</v>
      </c>
      <c r="D438">
        <v>860</v>
      </c>
      <c r="E438" t="s">
        <v>1109</v>
      </c>
      <c r="F438" t="s">
        <v>6015</v>
      </c>
    </row>
    <row r="439" spans="1:6" hidden="1" x14ac:dyDescent="0.25">
      <c r="A439" t="s">
        <v>2363</v>
      </c>
      <c r="B439" t="s">
        <v>2364</v>
      </c>
      <c r="C439" t="s">
        <v>690</v>
      </c>
      <c r="D439">
        <v>822</v>
      </c>
      <c r="E439" t="s">
        <v>2363</v>
      </c>
      <c r="F439" t="s">
        <v>6015</v>
      </c>
    </row>
    <row r="440" spans="1:6" hidden="1" x14ac:dyDescent="0.25">
      <c r="A440" t="s">
        <v>1434</v>
      </c>
      <c r="B440" t="s">
        <v>1435</v>
      </c>
      <c r="C440" t="s">
        <v>690</v>
      </c>
      <c r="D440">
        <v>809</v>
      </c>
      <c r="E440" t="s">
        <v>1434</v>
      </c>
      <c r="F440" t="s">
        <v>6015</v>
      </c>
    </row>
    <row r="441" spans="1:6" hidden="1" x14ac:dyDescent="0.25">
      <c r="A441" t="s">
        <v>1561</v>
      </c>
      <c r="B441" t="s">
        <v>1562</v>
      </c>
      <c r="C441" t="s">
        <v>690</v>
      </c>
      <c r="D441">
        <v>837</v>
      </c>
      <c r="E441" t="s">
        <v>1561</v>
      </c>
      <c r="F441" t="s">
        <v>6015</v>
      </c>
    </row>
    <row r="442" spans="1:6" hidden="1" x14ac:dyDescent="0.25">
      <c r="A442" t="s">
        <v>2366</v>
      </c>
      <c r="B442" t="s">
        <v>2367</v>
      </c>
      <c r="C442" t="s">
        <v>690</v>
      </c>
      <c r="D442">
        <v>840</v>
      </c>
      <c r="E442" t="s">
        <v>2366</v>
      </c>
      <c r="F442" t="s">
        <v>6015</v>
      </c>
    </row>
    <row r="443" spans="1:6" hidden="1" x14ac:dyDescent="0.25">
      <c r="A443" t="s">
        <v>1264</v>
      </c>
      <c r="B443" t="s">
        <v>1265</v>
      </c>
      <c r="C443" t="s">
        <v>690</v>
      </c>
      <c r="D443">
        <v>1027</v>
      </c>
      <c r="E443" t="s">
        <v>1264</v>
      </c>
      <c r="F443" t="s">
        <v>6015</v>
      </c>
    </row>
    <row r="444" spans="1:6" hidden="1" x14ac:dyDescent="0.25">
      <c r="A444" t="s">
        <v>936</v>
      </c>
      <c r="B444" t="s">
        <v>1324</v>
      </c>
      <c r="C444" t="s">
        <v>690</v>
      </c>
      <c r="D444">
        <v>998</v>
      </c>
      <c r="E444" t="s">
        <v>936</v>
      </c>
      <c r="F444" t="s">
        <v>6015</v>
      </c>
    </row>
    <row r="445" spans="1:6" hidden="1" x14ac:dyDescent="0.25">
      <c r="A445" t="s">
        <v>703</v>
      </c>
      <c r="B445" t="s">
        <v>704</v>
      </c>
      <c r="C445" t="s">
        <v>690</v>
      </c>
      <c r="D445">
        <v>736</v>
      </c>
      <c r="E445" t="s">
        <v>703</v>
      </c>
      <c r="F445" t="s">
        <v>6015</v>
      </c>
    </row>
    <row r="446" spans="1:6" hidden="1" x14ac:dyDescent="0.25">
      <c r="A446" t="s">
        <v>799</v>
      </c>
      <c r="B446" t="s">
        <v>800</v>
      </c>
      <c r="C446" t="s">
        <v>690</v>
      </c>
      <c r="D446">
        <v>5908</v>
      </c>
      <c r="E446" t="s">
        <v>799</v>
      </c>
      <c r="F446" t="s">
        <v>6015</v>
      </c>
    </row>
    <row r="447" spans="1:6" hidden="1" x14ac:dyDescent="0.25">
      <c r="A447" t="s">
        <v>1028</v>
      </c>
      <c r="B447" t="s">
        <v>1029</v>
      </c>
      <c r="C447" t="s">
        <v>690</v>
      </c>
      <c r="D447">
        <v>3153</v>
      </c>
      <c r="E447" t="s">
        <v>1028</v>
      </c>
      <c r="F447" t="s">
        <v>6015</v>
      </c>
    </row>
    <row r="448" spans="1:6" hidden="1" x14ac:dyDescent="0.25">
      <c r="A448" t="s">
        <v>663</v>
      </c>
      <c r="B448" t="s">
        <v>708</v>
      </c>
      <c r="C448" t="s">
        <v>690</v>
      </c>
      <c r="D448">
        <v>3076</v>
      </c>
      <c r="E448" t="s">
        <v>663</v>
      </c>
      <c r="F448" t="s">
        <v>6015</v>
      </c>
    </row>
    <row r="449" spans="1:6" hidden="1" x14ac:dyDescent="0.25">
      <c r="A449" t="s">
        <v>701</v>
      </c>
      <c r="B449" t="s">
        <v>702</v>
      </c>
      <c r="C449" t="s">
        <v>690</v>
      </c>
      <c r="D449">
        <v>1044</v>
      </c>
      <c r="E449" t="s">
        <v>701</v>
      </c>
      <c r="F449" t="s">
        <v>6015</v>
      </c>
    </row>
    <row r="450" spans="1:6" hidden="1" x14ac:dyDescent="0.25">
      <c r="A450" t="s">
        <v>1040</v>
      </c>
      <c r="B450" t="s">
        <v>1041</v>
      </c>
      <c r="C450" t="s">
        <v>690</v>
      </c>
      <c r="D450">
        <v>12242</v>
      </c>
      <c r="E450" t="s">
        <v>1040</v>
      </c>
      <c r="F450" t="s">
        <v>6015</v>
      </c>
    </row>
    <row r="451" spans="1:6" hidden="1" x14ac:dyDescent="0.25">
      <c r="A451" t="s">
        <v>1044</v>
      </c>
      <c r="B451" t="s">
        <v>1045</v>
      </c>
      <c r="C451" t="s">
        <v>690</v>
      </c>
      <c r="D451">
        <v>2584</v>
      </c>
      <c r="E451" t="s">
        <v>1044</v>
      </c>
      <c r="F451" t="s">
        <v>6015</v>
      </c>
    </row>
    <row r="452" spans="1:6" hidden="1" x14ac:dyDescent="0.25">
      <c r="A452" t="s">
        <v>826</v>
      </c>
      <c r="B452" t="s">
        <v>829</v>
      </c>
      <c r="C452" t="s">
        <v>690</v>
      </c>
      <c r="D452">
        <v>889</v>
      </c>
      <c r="E452" t="s">
        <v>826</v>
      </c>
      <c r="F452" t="s">
        <v>6015</v>
      </c>
    </row>
    <row r="453" spans="1:6" hidden="1" x14ac:dyDescent="0.25">
      <c r="A453" t="s">
        <v>1334</v>
      </c>
      <c r="B453" t="s">
        <v>2531</v>
      </c>
      <c r="C453" t="s">
        <v>690</v>
      </c>
      <c r="D453">
        <v>765</v>
      </c>
      <c r="E453" t="s">
        <v>1334</v>
      </c>
      <c r="F453" t="s">
        <v>6015</v>
      </c>
    </row>
    <row r="454" spans="1:6" hidden="1" x14ac:dyDescent="0.25">
      <c r="A454" t="s">
        <v>1196</v>
      </c>
      <c r="B454" t="s">
        <v>3585</v>
      </c>
      <c r="C454" t="s">
        <v>690</v>
      </c>
      <c r="D454">
        <v>570</v>
      </c>
      <c r="E454" t="s">
        <v>1196</v>
      </c>
      <c r="F454" t="s">
        <v>6015</v>
      </c>
    </row>
    <row r="455" spans="1:6" hidden="1" x14ac:dyDescent="0.25">
      <c r="A455" t="s">
        <v>836</v>
      </c>
      <c r="B455" t="s">
        <v>835</v>
      </c>
      <c r="C455" t="s">
        <v>690</v>
      </c>
      <c r="D455">
        <v>888</v>
      </c>
      <c r="E455" t="s">
        <v>836</v>
      </c>
      <c r="F455" t="s">
        <v>6015</v>
      </c>
    </row>
    <row r="456" spans="1:6" hidden="1" x14ac:dyDescent="0.25">
      <c r="A456" t="s">
        <v>1201</v>
      </c>
      <c r="B456" t="s">
        <v>1202</v>
      </c>
      <c r="C456" t="s">
        <v>690</v>
      </c>
      <c r="D456">
        <v>1435</v>
      </c>
      <c r="E456" t="s">
        <v>1201</v>
      </c>
      <c r="F456" t="s">
        <v>6015</v>
      </c>
    </row>
    <row r="457" spans="1:6" hidden="1" x14ac:dyDescent="0.25">
      <c r="A457" t="s">
        <v>1272</v>
      </c>
      <c r="B457" t="s">
        <v>1273</v>
      </c>
      <c r="C457" t="s">
        <v>690</v>
      </c>
      <c r="D457">
        <v>1980</v>
      </c>
      <c r="E457" t="s">
        <v>1272</v>
      </c>
      <c r="F457" t="s">
        <v>6015</v>
      </c>
    </row>
    <row r="458" spans="1:6" hidden="1" x14ac:dyDescent="0.25">
      <c r="A458" t="s">
        <v>839</v>
      </c>
      <c r="B458" t="s">
        <v>840</v>
      </c>
      <c r="C458" t="s">
        <v>690</v>
      </c>
      <c r="D458">
        <v>750</v>
      </c>
      <c r="E458" t="s">
        <v>839</v>
      </c>
      <c r="F458" t="s">
        <v>6015</v>
      </c>
    </row>
    <row r="459" spans="1:6" hidden="1" x14ac:dyDescent="0.25">
      <c r="A459" t="s">
        <v>1274</v>
      </c>
      <c r="B459" t="s">
        <v>1275</v>
      </c>
      <c r="C459" t="s">
        <v>690</v>
      </c>
      <c r="D459">
        <v>550</v>
      </c>
      <c r="E459" t="s">
        <v>1274</v>
      </c>
      <c r="F459" t="s">
        <v>6015</v>
      </c>
    </row>
    <row r="460" spans="1:6" hidden="1" x14ac:dyDescent="0.25">
      <c r="A460" t="s">
        <v>2914</v>
      </c>
      <c r="B460" t="s">
        <v>2915</v>
      </c>
      <c r="C460" t="s">
        <v>690</v>
      </c>
      <c r="D460">
        <v>1127</v>
      </c>
      <c r="E460" t="s">
        <v>2914</v>
      </c>
      <c r="F460" t="s">
        <v>6015</v>
      </c>
    </row>
    <row r="461" spans="1:6" hidden="1" x14ac:dyDescent="0.25">
      <c r="A461" t="s">
        <v>1756</v>
      </c>
      <c r="B461" t="s">
        <v>1757</v>
      </c>
      <c r="C461" t="s">
        <v>690</v>
      </c>
      <c r="D461">
        <v>808</v>
      </c>
      <c r="E461" t="s">
        <v>1756</v>
      </c>
      <c r="F461" t="s">
        <v>6015</v>
      </c>
    </row>
    <row r="462" spans="1:6" hidden="1" x14ac:dyDescent="0.25">
      <c r="A462" t="s">
        <v>2693</v>
      </c>
      <c r="B462" t="s">
        <v>2694</v>
      </c>
      <c r="C462" t="s">
        <v>690</v>
      </c>
      <c r="D462">
        <v>1944</v>
      </c>
      <c r="E462" t="s">
        <v>2693</v>
      </c>
      <c r="F462" t="s">
        <v>6015</v>
      </c>
    </row>
    <row r="463" spans="1:6" hidden="1" x14ac:dyDescent="0.25">
      <c r="A463" t="s">
        <v>2779</v>
      </c>
      <c r="B463" t="s">
        <v>2780</v>
      </c>
      <c r="C463" t="s">
        <v>690</v>
      </c>
      <c r="D463">
        <v>1921</v>
      </c>
      <c r="E463" t="s">
        <v>2779</v>
      </c>
      <c r="F463" t="s">
        <v>6015</v>
      </c>
    </row>
    <row r="464" spans="1:6" hidden="1" x14ac:dyDescent="0.25">
      <c r="A464" t="s">
        <v>2841</v>
      </c>
      <c r="B464" t="s">
        <v>2842</v>
      </c>
      <c r="C464" t="s">
        <v>690</v>
      </c>
      <c r="D464">
        <v>819</v>
      </c>
      <c r="E464" t="s">
        <v>2841</v>
      </c>
      <c r="F464" t="s">
        <v>6015</v>
      </c>
    </row>
    <row r="465" spans="1:6" hidden="1" x14ac:dyDescent="0.25">
      <c r="A465" t="s">
        <v>1279</v>
      </c>
      <c r="B465" t="s">
        <v>2008</v>
      </c>
      <c r="C465" t="s">
        <v>690</v>
      </c>
      <c r="D465">
        <v>751</v>
      </c>
      <c r="E465" t="s">
        <v>1279</v>
      </c>
      <c r="F465" t="s">
        <v>6015</v>
      </c>
    </row>
    <row r="466" spans="1:6" hidden="1" x14ac:dyDescent="0.25">
      <c r="A466" t="s">
        <v>2916</v>
      </c>
      <c r="B466" t="s">
        <v>2917</v>
      </c>
      <c r="C466" t="s">
        <v>690</v>
      </c>
      <c r="D466">
        <v>2569</v>
      </c>
      <c r="E466" t="s">
        <v>2916</v>
      </c>
      <c r="F466" t="s">
        <v>6015</v>
      </c>
    </row>
    <row r="467" spans="1:6" hidden="1" x14ac:dyDescent="0.25">
      <c r="A467" t="s">
        <v>1051</v>
      </c>
      <c r="B467" t="s">
        <v>2010</v>
      </c>
      <c r="C467" t="s">
        <v>690</v>
      </c>
      <c r="D467">
        <v>750</v>
      </c>
      <c r="E467" t="s">
        <v>1051</v>
      </c>
      <c r="F467" t="s">
        <v>6015</v>
      </c>
    </row>
    <row r="468" spans="1:6" hidden="1" x14ac:dyDescent="0.25">
      <c r="A468" t="s">
        <v>2988</v>
      </c>
      <c r="B468" t="s">
        <v>2989</v>
      </c>
      <c r="C468" t="s">
        <v>690</v>
      </c>
      <c r="D468">
        <v>745</v>
      </c>
      <c r="E468" t="s">
        <v>2988</v>
      </c>
      <c r="F468" t="s">
        <v>6015</v>
      </c>
    </row>
    <row r="469" spans="1:6" hidden="1" x14ac:dyDescent="0.25">
      <c r="A469" t="s">
        <v>2011</v>
      </c>
      <c r="B469" t="s">
        <v>2014</v>
      </c>
      <c r="C469" t="s">
        <v>690</v>
      </c>
      <c r="D469">
        <v>1658</v>
      </c>
      <c r="E469" t="s">
        <v>2011</v>
      </c>
      <c r="F469" t="s">
        <v>6015</v>
      </c>
    </row>
    <row r="470" spans="1:6" hidden="1" x14ac:dyDescent="0.25">
      <c r="A470" t="s">
        <v>1053</v>
      </c>
      <c r="B470" t="s">
        <v>2016</v>
      </c>
      <c r="C470" t="s">
        <v>690</v>
      </c>
      <c r="D470">
        <v>703</v>
      </c>
      <c r="E470" t="s">
        <v>1053</v>
      </c>
      <c r="F470" t="s">
        <v>6015</v>
      </c>
    </row>
    <row r="471" spans="1:6" hidden="1" x14ac:dyDescent="0.25">
      <c r="A471" t="s">
        <v>1055</v>
      </c>
      <c r="B471" t="s">
        <v>1887</v>
      </c>
      <c r="C471" t="s">
        <v>690</v>
      </c>
      <c r="D471">
        <v>725</v>
      </c>
      <c r="E471" t="s">
        <v>1055</v>
      </c>
      <c r="F471" t="s">
        <v>6015</v>
      </c>
    </row>
    <row r="472" spans="1:6" hidden="1" x14ac:dyDescent="0.25">
      <c r="A472" t="s">
        <v>2534</v>
      </c>
      <c r="B472" t="s">
        <v>2537</v>
      </c>
      <c r="C472" t="s">
        <v>690</v>
      </c>
      <c r="D472">
        <v>724</v>
      </c>
      <c r="E472" t="s">
        <v>2534</v>
      </c>
      <c r="F472" t="s">
        <v>6015</v>
      </c>
    </row>
    <row r="473" spans="1:6" hidden="1" x14ac:dyDescent="0.25">
      <c r="A473" t="s">
        <v>2538</v>
      </c>
      <c r="B473" t="s">
        <v>2541</v>
      </c>
      <c r="C473" t="s">
        <v>690</v>
      </c>
      <c r="D473">
        <v>574</v>
      </c>
      <c r="E473" t="s">
        <v>2538</v>
      </c>
      <c r="F473" t="s">
        <v>6015</v>
      </c>
    </row>
    <row r="474" spans="1:6" hidden="1" x14ac:dyDescent="0.25">
      <c r="A474" t="s">
        <v>2017</v>
      </c>
      <c r="B474" t="s">
        <v>2158</v>
      </c>
      <c r="C474" t="s">
        <v>690</v>
      </c>
      <c r="D474">
        <v>380</v>
      </c>
      <c r="E474" t="s">
        <v>1123</v>
      </c>
      <c r="F474" t="s">
        <v>6015</v>
      </c>
    </row>
    <row r="475" spans="1:6" hidden="1" x14ac:dyDescent="0.25">
      <c r="A475" t="s">
        <v>1038</v>
      </c>
      <c r="B475" t="s">
        <v>1039</v>
      </c>
      <c r="C475" t="s">
        <v>690</v>
      </c>
      <c r="D475">
        <v>5960</v>
      </c>
      <c r="E475" t="s">
        <v>1038</v>
      </c>
      <c r="F475" t="s">
        <v>6015</v>
      </c>
    </row>
    <row r="476" spans="1:6" hidden="1" x14ac:dyDescent="0.25">
      <c r="A476" t="s">
        <v>1042</v>
      </c>
      <c r="B476" t="s">
        <v>1043</v>
      </c>
      <c r="C476" t="s">
        <v>690</v>
      </c>
      <c r="D476">
        <v>5449</v>
      </c>
      <c r="E476" t="s">
        <v>1042</v>
      </c>
      <c r="F476" t="s">
        <v>6015</v>
      </c>
    </row>
    <row r="477" spans="1:6" hidden="1" x14ac:dyDescent="0.25">
      <c r="A477" t="s">
        <v>1281</v>
      </c>
      <c r="B477" t="s">
        <v>1128</v>
      </c>
      <c r="C477" t="s">
        <v>690</v>
      </c>
      <c r="D477">
        <v>772</v>
      </c>
      <c r="E477" t="s">
        <v>1127</v>
      </c>
      <c r="F477" t="s">
        <v>6015</v>
      </c>
    </row>
    <row r="478" spans="1:6" hidden="1" x14ac:dyDescent="0.25">
      <c r="A478" t="s">
        <v>1127</v>
      </c>
      <c r="B478" t="s">
        <v>1282</v>
      </c>
      <c r="C478" t="s">
        <v>690</v>
      </c>
      <c r="D478">
        <v>778</v>
      </c>
      <c r="E478" t="s">
        <v>1281</v>
      </c>
      <c r="F478" t="s">
        <v>6015</v>
      </c>
    </row>
    <row r="479" spans="1:6" hidden="1" x14ac:dyDescent="0.25">
      <c r="A479" t="s">
        <v>1760</v>
      </c>
      <c r="B479" t="s">
        <v>959</v>
      </c>
      <c r="C479" t="s">
        <v>690</v>
      </c>
      <c r="D479">
        <v>780</v>
      </c>
      <c r="E479" t="s">
        <v>958</v>
      </c>
      <c r="F479" t="s">
        <v>6015</v>
      </c>
    </row>
    <row r="480" spans="1:6" hidden="1" x14ac:dyDescent="0.25">
      <c r="A480" t="s">
        <v>830</v>
      </c>
      <c r="B480" t="s">
        <v>3295</v>
      </c>
      <c r="C480" t="s">
        <v>690</v>
      </c>
      <c r="D480">
        <v>863</v>
      </c>
      <c r="E480" t="s">
        <v>830</v>
      </c>
      <c r="F480" t="s">
        <v>6015</v>
      </c>
    </row>
    <row r="481" spans="1:6" hidden="1" x14ac:dyDescent="0.25">
      <c r="A481" t="s">
        <v>958</v>
      </c>
      <c r="B481" t="s">
        <v>2160</v>
      </c>
      <c r="C481" t="s">
        <v>690</v>
      </c>
      <c r="D481">
        <v>736</v>
      </c>
      <c r="E481" t="s">
        <v>2159</v>
      </c>
      <c r="F481" t="s">
        <v>6015</v>
      </c>
    </row>
    <row r="482" spans="1:6" hidden="1" x14ac:dyDescent="0.25">
      <c r="A482" t="s">
        <v>1120</v>
      </c>
      <c r="B482" t="s">
        <v>3458</v>
      </c>
      <c r="C482" t="s">
        <v>690</v>
      </c>
      <c r="D482">
        <v>2857</v>
      </c>
      <c r="E482" t="s">
        <v>1120</v>
      </c>
      <c r="F482" t="s">
        <v>6015</v>
      </c>
    </row>
    <row r="483" spans="1:6" hidden="1" x14ac:dyDescent="0.25">
      <c r="A483" t="s">
        <v>2159</v>
      </c>
      <c r="B483" t="s">
        <v>2442</v>
      </c>
      <c r="C483" t="s">
        <v>690</v>
      </c>
      <c r="D483">
        <v>955</v>
      </c>
      <c r="E483" t="s">
        <v>2441</v>
      </c>
      <c r="F483" t="s">
        <v>6015</v>
      </c>
    </row>
    <row r="484" spans="1:6" hidden="1" x14ac:dyDescent="0.25">
      <c r="A484" t="s">
        <v>2441</v>
      </c>
      <c r="B484" t="s">
        <v>2443</v>
      </c>
      <c r="C484" t="s">
        <v>690</v>
      </c>
      <c r="D484">
        <v>712</v>
      </c>
      <c r="E484" t="s">
        <v>1443</v>
      </c>
      <c r="F484" t="s">
        <v>6015</v>
      </c>
    </row>
    <row r="485" spans="1:6" hidden="1" x14ac:dyDescent="0.25">
      <c r="A485" t="s">
        <v>1443</v>
      </c>
      <c r="B485" t="s">
        <v>1442</v>
      </c>
      <c r="C485" t="s">
        <v>690</v>
      </c>
      <c r="D485">
        <v>768</v>
      </c>
      <c r="E485" t="s">
        <v>1441</v>
      </c>
      <c r="F485" t="s">
        <v>6015</v>
      </c>
    </row>
    <row r="486" spans="1:6" hidden="1" x14ac:dyDescent="0.25">
      <c r="A486" t="s">
        <v>721</v>
      </c>
      <c r="B486" t="s">
        <v>722</v>
      </c>
      <c r="C486" t="s">
        <v>690</v>
      </c>
      <c r="D486">
        <v>4392</v>
      </c>
      <c r="E486" t="s">
        <v>721</v>
      </c>
      <c r="F486" t="s">
        <v>6015</v>
      </c>
    </row>
    <row r="487" spans="1:6" hidden="1" x14ac:dyDescent="0.25">
      <c r="A487" t="s">
        <v>1441</v>
      </c>
      <c r="B487" t="s">
        <v>962</v>
      </c>
      <c r="C487" t="s">
        <v>690</v>
      </c>
      <c r="D487">
        <v>554</v>
      </c>
      <c r="E487" t="s">
        <v>961</v>
      </c>
      <c r="F487" t="s">
        <v>6015</v>
      </c>
    </row>
    <row r="488" spans="1:6" hidden="1" x14ac:dyDescent="0.25">
      <c r="A488" t="s">
        <v>1049</v>
      </c>
      <c r="B488" t="s">
        <v>1050</v>
      </c>
      <c r="C488" t="s">
        <v>690</v>
      </c>
      <c r="D488">
        <v>1499</v>
      </c>
      <c r="E488" t="s">
        <v>1049</v>
      </c>
      <c r="F488" t="s">
        <v>6015</v>
      </c>
    </row>
    <row r="489" spans="1:6" hidden="1" x14ac:dyDescent="0.25">
      <c r="A489" t="s">
        <v>1336</v>
      </c>
      <c r="B489" t="s">
        <v>1337</v>
      </c>
      <c r="C489" t="s">
        <v>690</v>
      </c>
      <c r="D489">
        <v>446</v>
      </c>
      <c r="E489" t="s">
        <v>1336</v>
      </c>
      <c r="F489" t="s">
        <v>6015</v>
      </c>
    </row>
    <row r="490" spans="1:6" hidden="1" x14ac:dyDescent="0.25">
      <c r="A490" t="s">
        <v>3657</v>
      </c>
      <c r="B490" t="s">
        <v>3658</v>
      </c>
      <c r="C490" t="s">
        <v>690</v>
      </c>
      <c r="D490">
        <v>688</v>
      </c>
      <c r="E490" t="s">
        <v>3657</v>
      </c>
      <c r="F490" t="s">
        <v>6015</v>
      </c>
    </row>
    <row r="491" spans="1:6" hidden="1" x14ac:dyDescent="0.25">
      <c r="A491" t="s">
        <v>3299</v>
      </c>
      <c r="B491" t="s">
        <v>3298</v>
      </c>
      <c r="C491" t="s">
        <v>690</v>
      </c>
      <c r="D491">
        <v>3863</v>
      </c>
      <c r="E491" t="s">
        <v>3297</v>
      </c>
      <c r="F491" t="s">
        <v>6015</v>
      </c>
    </row>
    <row r="492" spans="1:6" hidden="1" x14ac:dyDescent="0.25">
      <c r="A492" t="s">
        <v>3464</v>
      </c>
      <c r="B492" t="s">
        <v>3463</v>
      </c>
      <c r="C492" t="s">
        <v>690</v>
      </c>
      <c r="D492">
        <v>2006</v>
      </c>
      <c r="E492" t="s">
        <v>3462</v>
      </c>
      <c r="F492" t="s">
        <v>6015</v>
      </c>
    </row>
    <row r="493" spans="1:6" hidden="1" x14ac:dyDescent="0.25">
      <c r="A493" t="s">
        <v>3533</v>
      </c>
      <c r="B493" t="s">
        <v>3532</v>
      </c>
      <c r="C493" t="s">
        <v>690</v>
      </c>
      <c r="D493">
        <v>4206</v>
      </c>
      <c r="E493" t="s">
        <v>3531</v>
      </c>
      <c r="F493" t="s">
        <v>6015</v>
      </c>
    </row>
    <row r="494" spans="1:6" hidden="1" x14ac:dyDescent="0.25">
      <c r="A494" t="s">
        <v>3536</v>
      </c>
      <c r="B494" t="s">
        <v>3535</v>
      </c>
      <c r="C494" t="s">
        <v>690</v>
      </c>
      <c r="D494">
        <v>3801</v>
      </c>
      <c r="E494" t="s">
        <v>3534</v>
      </c>
      <c r="F494" t="s">
        <v>6015</v>
      </c>
    </row>
    <row r="495" spans="1:6" hidden="1" x14ac:dyDescent="0.25">
      <c r="A495" t="s">
        <v>3539</v>
      </c>
      <c r="B495" t="s">
        <v>3538</v>
      </c>
      <c r="C495" t="s">
        <v>690</v>
      </c>
      <c r="D495">
        <v>3654</v>
      </c>
      <c r="E495" t="s">
        <v>3537</v>
      </c>
      <c r="F495" t="s">
        <v>6015</v>
      </c>
    </row>
    <row r="496" spans="1:6" hidden="1" x14ac:dyDescent="0.25">
      <c r="A496" t="s">
        <v>3467</v>
      </c>
      <c r="B496" t="s">
        <v>3466</v>
      </c>
      <c r="C496" t="s">
        <v>690</v>
      </c>
      <c r="D496">
        <v>3823</v>
      </c>
      <c r="E496" t="s">
        <v>3465</v>
      </c>
      <c r="F496" t="s">
        <v>6015</v>
      </c>
    </row>
    <row r="497" spans="1:6" hidden="1" x14ac:dyDescent="0.25">
      <c r="A497" t="s">
        <v>3470</v>
      </c>
      <c r="B497" t="s">
        <v>3469</v>
      </c>
      <c r="C497" t="s">
        <v>690</v>
      </c>
      <c r="D497">
        <v>3730</v>
      </c>
      <c r="E497" t="s">
        <v>3468</v>
      </c>
      <c r="F497" t="s">
        <v>6015</v>
      </c>
    </row>
    <row r="498" spans="1:6" hidden="1" x14ac:dyDescent="0.25">
      <c r="A498" t="s">
        <v>3624</v>
      </c>
      <c r="B498" t="s">
        <v>3623</v>
      </c>
      <c r="C498" t="s">
        <v>690</v>
      </c>
      <c r="D498">
        <v>3753</v>
      </c>
      <c r="E498" t="s">
        <v>3622</v>
      </c>
      <c r="F498" t="s">
        <v>6015</v>
      </c>
    </row>
    <row r="499" spans="1:6" hidden="1" x14ac:dyDescent="0.25">
      <c r="A499" t="s">
        <v>3191</v>
      </c>
      <c r="B499" t="s">
        <v>3190</v>
      </c>
      <c r="C499" t="s">
        <v>690</v>
      </c>
      <c r="D499">
        <v>3571</v>
      </c>
      <c r="E499" t="s">
        <v>3189</v>
      </c>
      <c r="F499" t="s">
        <v>6015</v>
      </c>
    </row>
    <row r="500" spans="1:6" hidden="1" x14ac:dyDescent="0.25">
      <c r="A500" t="s">
        <v>1285</v>
      </c>
      <c r="B500" t="s">
        <v>851</v>
      </c>
      <c r="C500" t="s">
        <v>690</v>
      </c>
      <c r="D500">
        <v>1015</v>
      </c>
      <c r="E500" t="s">
        <v>850</v>
      </c>
      <c r="F500" t="s">
        <v>6015</v>
      </c>
    </row>
    <row r="501" spans="1:6" hidden="1" x14ac:dyDescent="0.25">
      <c r="A501" t="s">
        <v>1215</v>
      </c>
      <c r="B501" t="s">
        <v>855</v>
      </c>
      <c r="C501" t="s">
        <v>690</v>
      </c>
      <c r="D501">
        <v>1137</v>
      </c>
      <c r="E501" t="s">
        <v>854</v>
      </c>
      <c r="F501" t="s">
        <v>6015</v>
      </c>
    </row>
    <row r="502" spans="1:6" hidden="1" x14ac:dyDescent="0.25">
      <c r="A502" t="s">
        <v>2072</v>
      </c>
      <c r="B502" t="s">
        <v>2073</v>
      </c>
      <c r="C502" t="s">
        <v>690</v>
      </c>
      <c r="D502">
        <v>3814</v>
      </c>
      <c r="E502" t="s">
        <v>2072</v>
      </c>
      <c r="F502" t="s">
        <v>6015</v>
      </c>
    </row>
    <row r="503" spans="1:6" hidden="1" x14ac:dyDescent="0.25">
      <c r="A503" t="s">
        <v>1833</v>
      </c>
      <c r="B503" t="s">
        <v>1834</v>
      </c>
      <c r="C503" t="s">
        <v>690</v>
      </c>
      <c r="D503">
        <v>3538</v>
      </c>
      <c r="E503" t="s">
        <v>1833</v>
      </c>
      <c r="F503" t="s">
        <v>6015</v>
      </c>
    </row>
    <row r="504" spans="1:6" hidden="1" x14ac:dyDescent="0.25">
      <c r="A504" t="s">
        <v>2413</v>
      </c>
      <c r="B504" t="s">
        <v>2414</v>
      </c>
      <c r="C504" t="s">
        <v>690</v>
      </c>
      <c r="D504">
        <v>9905</v>
      </c>
      <c r="E504" t="s">
        <v>2413</v>
      </c>
      <c r="F504" t="s">
        <v>6015</v>
      </c>
    </row>
    <row r="505" spans="1:6" hidden="1" x14ac:dyDescent="0.25">
      <c r="A505" t="s">
        <v>1143</v>
      </c>
      <c r="B505" t="s">
        <v>2215</v>
      </c>
      <c r="C505" t="s">
        <v>690</v>
      </c>
      <c r="D505">
        <v>951</v>
      </c>
      <c r="E505" t="s">
        <v>1825</v>
      </c>
      <c r="F505" t="s">
        <v>6015</v>
      </c>
    </row>
    <row r="506" spans="1:6" hidden="1" x14ac:dyDescent="0.25">
      <c r="A506" t="s">
        <v>1137</v>
      </c>
      <c r="B506" t="s">
        <v>1501</v>
      </c>
      <c r="C506" t="s">
        <v>690</v>
      </c>
      <c r="D506">
        <v>1000</v>
      </c>
      <c r="E506" t="s">
        <v>1500</v>
      </c>
      <c r="F506" t="s">
        <v>6015</v>
      </c>
    </row>
    <row r="507" spans="1:6" hidden="1" x14ac:dyDescent="0.25">
      <c r="A507" t="s">
        <v>1496</v>
      </c>
      <c r="B507" t="s">
        <v>2312</v>
      </c>
      <c r="C507" t="s">
        <v>690</v>
      </c>
      <c r="D507">
        <v>954</v>
      </c>
      <c r="E507" t="s">
        <v>2311</v>
      </c>
      <c r="F507" t="s">
        <v>6015</v>
      </c>
    </row>
    <row r="508" spans="1:6" hidden="1" x14ac:dyDescent="0.25">
      <c r="A508" t="s">
        <v>1825</v>
      </c>
      <c r="B508" t="s">
        <v>1824</v>
      </c>
      <c r="C508" t="s">
        <v>690</v>
      </c>
      <c r="D508">
        <v>941</v>
      </c>
      <c r="E508" t="s">
        <v>1823</v>
      </c>
      <c r="F508" t="s">
        <v>6015</v>
      </c>
    </row>
    <row r="509" spans="1:6" hidden="1" x14ac:dyDescent="0.25">
      <c r="A509" t="s">
        <v>2217</v>
      </c>
      <c r="B509" t="s">
        <v>2218</v>
      </c>
      <c r="C509" t="s">
        <v>690</v>
      </c>
      <c r="D509">
        <v>884</v>
      </c>
      <c r="E509" t="s">
        <v>2217</v>
      </c>
      <c r="F509" t="s">
        <v>6015</v>
      </c>
    </row>
    <row r="510" spans="1:6" hidden="1" x14ac:dyDescent="0.25">
      <c r="A510" t="s">
        <v>2074</v>
      </c>
      <c r="B510" t="s">
        <v>3659</v>
      </c>
      <c r="C510" t="s">
        <v>690</v>
      </c>
      <c r="D510">
        <v>3566</v>
      </c>
      <c r="E510" t="s">
        <v>2483</v>
      </c>
      <c r="F510" t="s">
        <v>6015</v>
      </c>
    </row>
    <row r="511" spans="1:6" hidden="1" x14ac:dyDescent="0.25">
      <c r="A511" t="s">
        <v>1225</v>
      </c>
      <c r="B511" t="s">
        <v>1073</v>
      </c>
      <c r="C511" t="s">
        <v>690</v>
      </c>
      <c r="D511">
        <v>986</v>
      </c>
      <c r="E511" t="s">
        <v>1072</v>
      </c>
      <c r="F511" t="s">
        <v>6015</v>
      </c>
    </row>
    <row r="512" spans="1:6" hidden="1" x14ac:dyDescent="0.25">
      <c r="A512" t="s">
        <v>1145</v>
      </c>
      <c r="B512" t="s">
        <v>2570</v>
      </c>
      <c r="C512" t="s">
        <v>690</v>
      </c>
      <c r="D512">
        <v>983</v>
      </c>
      <c r="E512" t="s">
        <v>1354</v>
      </c>
      <c r="F512" t="s">
        <v>6015</v>
      </c>
    </row>
    <row r="513" spans="1:6" hidden="1" x14ac:dyDescent="0.25">
      <c r="A513" t="s">
        <v>1072</v>
      </c>
      <c r="B513" t="s">
        <v>1228</v>
      </c>
      <c r="C513" t="s">
        <v>690</v>
      </c>
      <c r="D513">
        <v>979</v>
      </c>
      <c r="E513" t="s">
        <v>1227</v>
      </c>
      <c r="F513" t="s">
        <v>6015</v>
      </c>
    </row>
    <row r="514" spans="1:6" hidden="1" x14ac:dyDescent="0.25">
      <c r="A514" t="s">
        <v>975</v>
      </c>
      <c r="B514" t="s">
        <v>976</v>
      </c>
      <c r="C514" t="s">
        <v>690</v>
      </c>
      <c r="D514">
        <v>963</v>
      </c>
      <c r="E514" t="s">
        <v>975</v>
      </c>
      <c r="F514" t="s">
        <v>6015</v>
      </c>
    </row>
    <row r="515" spans="1:6" hidden="1" x14ac:dyDescent="0.25">
      <c r="A515" t="s">
        <v>1087</v>
      </c>
      <c r="B515" t="s">
        <v>2221</v>
      </c>
      <c r="C515" t="s">
        <v>690</v>
      </c>
      <c r="D515">
        <v>697</v>
      </c>
      <c r="E515" t="s">
        <v>1087</v>
      </c>
      <c r="F515" t="s">
        <v>6015</v>
      </c>
    </row>
    <row r="516" spans="1:6" hidden="1" x14ac:dyDescent="0.25">
      <c r="A516" t="s">
        <v>2222</v>
      </c>
      <c r="B516" t="s">
        <v>2223</v>
      </c>
      <c r="C516" t="s">
        <v>690</v>
      </c>
      <c r="D516">
        <v>755</v>
      </c>
      <c r="E516" t="s">
        <v>2222</v>
      </c>
      <c r="F516" t="s">
        <v>6015</v>
      </c>
    </row>
    <row r="517" spans="1:6" hidden="1" x14ac:dyDescent="0.25">
      <c r="A517" t="s">
        <v>1503</v>
      </c>
      <c r="B517" t="s">
        <v>1504</v>
      </c>
      <c r="C517" t="s">
        <v>690</v>
      </c>
      <c r="D517">
        <v>753</v>
      </c>
      <c r="E517" t="s">
        <v>1503</v>
      </c>
      <c r="F517" t="s">
        <v>6015</v>
      </c>
    </row>
    <row r="518" spans="1:6" hidden="1" x14ac:dyDescent="0.25">
      <c r="A518" t="s">
        <v>1163</v>
      </c>
      <c r="B518" t="s">
        <v>1713</v>
      </c>
      <c r="C518" t="s">
        <v>690</v>
      </c>
      <c r="D518">
        <v>752</v>
      </c>
      <c r="E518" t="s">
        <v>1163</v>
      </c>
      <c r="F518" t="s">
        <v>6015</v>
      </c>
    </row>
    <row r="519" spans="1:6" hidden="1" x14ac:dyDescent="0.25">
      <c r="A519" t="s">
        <v>2224</v>
      </c>
      <c r="B519" t="s">
        <v>2225</v>
      </c>
      <c r="C519" t="s">
        <v>690</v>
      </c>
      <c r="D519">
        <v>779</v>
      </c>
      <c r="E519" t="s">
        <v>2224</v>
      </c>
      <c r="F519" t="s">
        <v>6015</v>
      </c>
    </row>
    <row r="520" spans="1:6" hidden="1" x14ac:dyDescent="0.25">
      <c r="A520" t="s">
        <v>872</v>
      </c>
      <c r="B520" t="s">
        <v>873</v>
      </c>
      <c r="C520" t="s">
        <v>690</v>
      </c>
      <c r="D520">
        <v>764</v>
      </c>
      <c r="E520" t="s">
        <v>872</v>
      </c>
      <c r="F520" t="s">
        <v>6015</v>
      </c>
    </row>
    <row r="521" spans="1:6" hidden="1" x14ac:dyDescent="0.25">
      <c r="A521" t="s">
        <v>1505</v>
      </c>
      <c r="B521" t="s">
        <v>1506</v>
      </c>
      <c r="C521" t="s">
        <v>690</v>
      </c>
      <c r="D521">
        <v>760</v>
      </c>
      <c r="E521" t="s">
        <v>1505</v>
      </c>
      <c r="F521" t="s">
        <v>6015</v>
      </c>
    </row>
    <row r="522" spans="1:6" hidden="1" x14ac:dyDescent="0.25">
      <c r="A522" t="s">
        <v>2316</v>
      </c>
      <c r="B522" t="s">
        <v>2317</v>
      </c>
      <c r="C522" t="s">
        <v>690</v>
      </c>
      <c r="D522">
        <v>774</v>
      </c>
      <c r="E522" t="s">
        <v>2316</v>
      </c>
      <c r="F522" t="s">
        <v>6015</v>
      </c>
    </row>
    <row r="523" spans="1:6" hidden="1" x14ac:dyDescent="0.25">
      <c r="A523" t="s">
        <v>2076</v>
      </c>
      <c r="B523" t="s">
        <v>2075</v>
      </c>
      <c r="C523" t="s">
        <v>690</v>
      </c>
      <c r="D523">
        <v>2447</v>
      </c>
      <c r="E523" t="s">
        <v>2074</v>
      </c>
      <c r="F523" t="s">
        <v>6015</v>
      </c>
    </row>
    <row r="524" spans="1:6" hidden="1" x14ac:dyDescent="0.25">
      <c r="A524" t="s">
        <v>2227</v>
      </c>
      <c r="B524" t="s">
        <v>2226</v>
      </c>
      <c r="C524" t="s">
        <v>690</v>
      </c>
      <c r="D524">
        <v>8523</v>
      </c>
      <c r="E524" t="s">
        <v>1509</v>
      </c>
      <c r="F524" t="s">
        <v>6015</v>
      </c>
    </row>
    <row r="525" spans="1:6" hidden="1" x14ac:dyDescent="0.25">
      <c r="A525" t="s">
        <v>1509</v>
      </c>
      <c r="B525" t="s">
        <v>1508</v>
      </c>
      <c r="C525" t="s">
        <v>690</v>
      </c>
      <c r="D525">
        <v>2867</v>
      </c>
      <c r="E525" t="s">
        <v>1507</v>
      </c>
      <c r="F525" t="s">
        <v>6015</v>
      </c>
    </row>
    <row r="526" spans="1:6" hidden="1" x14ac:dyDescent="0.25">
      <c r="A526" t="s">
        <v>1945</v>
      </c>
      <c r="B526" t="s">
        <v>1944</v>
      </c>
      <c r="C526" t="s">
        <v>690</v>
      </c>
      <c r="D526">
        <v>1493</v>
      </c>
      <c r="E526" t="s">
        <v>1715</v>
      </c>
      <c r="F526" t="s">
        <v>6015</v>
      </c>
    </row>
    <row r="527" spans="1:6" hidden="1" x14ac:dyDescent="0.25">
      <c r="A527" t="s">
        <v>1507</v>
      </c>
      <c r="B527" t="s">
        <v>2078</v>
      </c>
      <c r="C527" t="s">
        <v>690</v>
      </c>
      <c r="D527">
        <v>902</v>
      </c>
      <c r="E527" t="s">
        <v>2077</v>
      </c>
      <c r="F527" t="s">
        <v>6015</v>
      </c>
    </row>
    <row r="528" spans="1:6" hidden="1" x14ac:dyDescent="0.25">
      <c r="A528" t="s">
        <v>1715</v>
      </c>
      <c r="B528" t="s">
        <v>1714</v>
      </c>
      <c r="C528" t="s">
        <v>690</v>
      </c>
      <c r="D528">
        <v>2364</v>
      </c>
      <c r="E528" t="s">
        <v>1512</v>
      </c>
      <c r="F528" t="s">
        <v>6015</v>
      </c>
    </row>
    <row r="529" spans="1:6" hidden="1" x14ac:dyDescent="0.25">
      <c r="A529" t="s">
        <v>2077</v>
      </c>
      <c r="B529" t="s">
        <v>2079</v>
      </c>
      <c r="C529" t="s">
        <v>690</v>
      </c>
      <c r="D529">
        <v>701</v>
      </c>
      <c r="E529" t="s">
        <v>1947</v>
      </c>
      <c r="F529" t="s">
        <v>6015</v>
      </c>
    </row>
    <row r="530" spans="1:6" hidden="1" x14ac:dyDescent="0.25">
      <c r="A530" t="s">
        <v>1512</v>
      </c>
      <c r="B530" t="s">
        <v>2587</v>
      </c>
      <c r="C530" t="s">
        <v>690</v>
      </c>
      <c r="D530">
        <v>1777</v>
      </c>
      <c r="E530" t="s">
        <v>2232</v>
      </c>
      <c r="F530" t="s">
        <v>6015</v>
      </c>
    </row>
    <row r="531" spans="1:6" hidden="1" x14ac:dyDescent="0.25">
      <c r="A531" t="s">
        <v>1947</v>
      </c>
      <c r="B531" t="s">
        <v>1511</v>
      </c>
      <c r="C531" t="s">
        <v>690</v>
      </c>
      <c r="D531">
        <v>3426</v>
      </c>
      <c r="E531" t="s">
        <v>1510</v>
      </c>
      <c r="F531" t="s">
        <v>6015</v>
      </c>
    </row>
    <row r="532" spans="1:6" hidden="1" x14ac:dyDescent="0.25">
      <c r="A532" t="s">
        <v>2232</v>
      </c>
      <c r="B532" t="s">
        <v>1946</v>
      </c>
      <c r="C532" t="s">
        <v>690</v>
      </c>
      <c r="D532">
        <v>3419</v>
      </c>
      <c r="E532" t="s">
        <v>1837</v>
      </c>
      <c r="F532" t="s">
        <v>6015</v>
      </c>
    </row>
    <row r="533" spans="1:6" hidden="1" x14ac:dyDescent="0.25">
      <c r="A533" t="s">
        <v>1510</v>
      </c>
      <c r="B533" t="s">
        <v>2231</v>
      </c>
      <c r="C533" t="s">
        <v>690</v>
      </c>
      <c r="D533">
        <v>3410</v>
      </c>
      <c r="E533" t="s">
        <v>2230</v>
      </c>
      <c r="F533" t="s">
        <v>6015</v>
      </c>
    </row>
    <row r="534" spans="1:6" hidden="1" x14ac:dyDescent="0.25">
      <c r="A534" t="s">
        <v>1837</v>
      </c>
      <c r="B534" t="s">
        <v>1718</v>
      </c>
      <c r="C534" t="s">
        <v>690</v>
      </c>
      <c r="D534">
        <v>3416</v>
      </c>
      <c r="E534" t="s">
        <v>1717</v>
      </c>
      <c r="F534" t="s">
        <v>6015</v>
      </c>
    </row>
    <row r="535" spans="1:6" hidden="1" x14ac:dyDescent="0.25">
      <c r="A535" t="s">
        <v>2230</v>
      </c>
      <c r="B535" t="s">
        <v>1836</v>
      </c>
      <c r="C535" t="s">
        <v>690</v>
      </c>
      <c r="D535">
        <v>3425</v>
      </c>
      <c r="E535" t="s">
        <v>1835</v>
      </c>
      <c r="F535" t="s">
        <v>6015</v>
      </c>
    </row>
    <row r="536" spans="1:6" hidden="1" x14ac:dyDescent="0.25">
      <c r="A536" t="s">
        <v>1838</v>
      </c>
      <c r="B536" t="s">
        <v>1839</v>
      </c>
      <c r="C536" t="s">
        <v>690</v>
      </c>
      <c r="D536">
        <v>3622</v>
      </c>
      <c r="E536" t="s">
        <v>1838</v>
      </c>
      <c r="F536" t="s">
        <v>6015</v>
      </c>
    </row>
    <row r="537" spans="1:6" hidden="1" x14ac:dyDescent="0.25">
      <c r="A537" t="s">
        <v>1374</v>
      </c>
      <c r="B537" t="s">
        <v>2574</v>
      </c>
      <c r="C537" t="s">
        <v>690</v>
      </c>
      <c r="D537">
        <v>798</v>
      </c>
      <c r="E537" t="s">
        <v>2227</v>
      </c>
      <c r="F537" t="s">
        <v>6015</v>
      </c>
    </row>
    <row r="538" spans="1:6" hidden="1" x14ac:dyDescent="0.25">
      <c r="A538" t="s">
        <v>876</v>
      </c>
      <c r="B538" t="s">
        <v>877</v>
      </c>
      <c r="C538" t="s">
        <v>690</v>
      </c>
      <c r="D538">
        <v>919</v>
      </c>
      <c r="E538" t="s">
        <v>876</v>
      </c>
      <c r="F538" t="s">
        <v>6015</v>
      </c>
    </row>
    <row r="539" spans="1:6" hidden="1" x14ac:dyDescent="0.25">
      <c r="A539" t="s">
        <v>1515</v>
      </c>
      <c r="B539" t="s">
        <v>2233</v>
      </c>
      <c r="C539" t="s">
        <v>690</v>
      </c>
      <c r="D539">
        <v>706</v>
      </c>
      <c r="E539" t="s">
        <v>1515</v>
      </c>
      <c r="F539" t="s">
        <v>6015</v>
      </c>
    </row>
    <row r="540" spans="1:6" hidden="1" x14ac:dyDescent="0.25">
      <c r="A540" t="s">
        <v>1513</v>
      </c>
      <c r="B540" t="s">
        <v>3192</v>
      </c>
      <c r="C540" t="s">
        <v>690</v>
      </c>
      <c r="D540">
        <v>787</v>
      </c>
      <c r="E540" t="s">
        <v>1513</v>
      </c>
      <c r="F540" t="s">
        <v>6015</v>
      </c>
    </row>
    <row r="541" spans="1:6" hidden="1" x14ac:dyDescent="0.25">
      <c r="A541" t="s">
        <v>2236</v>
      </c>
      <c r="B541" t="s">
        <v>2237</v>
      </c>
      <c r="C541" t="s">
        <v>690</v>
      </c>
      <c r="D541">
        <v>841</v>
      </c>
      <c r="E541" t="s">
        <v>2236</v>
      </c>
      <c r="F541" t="s">
        <v>6015</v>
      </c>
    </row>
    <row r="542" spans="1:6" hidden="1" x14ac:dyDescent="0.25">
      <c r="A542" t="s">
        <v>1151</v>
      </c>
      <c r="B542" t="s">
        <v>1152</v>
      </c>
      <c r="C542" t="s">
        <v>690</v>
      </c>
      <c r="D542">
        <v>862</v>
      </c>
      <c r="E542" t="s">
        <v>1151</v>
      </c>
      <c r="F542" t="s">
        <v>6015</v>
      </c>
    </row>
    <row r="543" spans="1:6" hidden="1" x14ac:dyDescent="0.25">
      <c r="A543" t="s">
        <v>987</v>
      </c>
      <c r="B543" t="s">
        <v>988</v>
      </c>
      <c r="C543" t="s">
        <v>690</v>
      </c>
      <c r="D543">
        <v>489</v>
      </c>
      <c r="E543" t="s">
        <v>987</v>
      </c>
      <c r="F543" t="s">
        <v>6015</v>
      </c>
    </row>
    <row r="544" spans="1:6" hidden="1" x14ac:dyDescent="0.25">
      <c r="A544" t="s">
        <v>1082</v>
      </c>
      <c r="B544" t="s">
        <v>1083</v>
      </c>
      <c r="C544" t="s">
        <v>690</v>
      </c>
      <c r="D544">
        <v>739</v>
      </c>
      <c r="E544" t="s">
        <v>1082</v>
      </c>
      <c r="F544" t="s">
        <v>6015</v>
      </c>
    </row>
    <row r="545" spans="1:6" hidden="1" x14ac:dyDescent="0.25">
      <c r="A545" t="s">
        <v>1840</v>
      </c>
      <c r="B545" t="s">
        <v>3402</v>
      </c>
      <c r="C545" t="s">
        <v>690</v>
      </c>
      <c r="D545">
        <v>904</v>
      </c>
      <c r="E545" t="s">
        <v>1840</v>
      </c>
      <c r="F545" t="s">
        <v>6015</v>
      </c>
    </row>
    <row r="546" spans="1:6" hidden="1" x14ac:dyDescent="0.25">
      <c r="A546" t="s">
        <v>1378</v>
      </c>
      <c r="B546" t="s">
        <v>1379</v>
      </c>
      <c r="C546" t="s">
        <v>690</v>
      </c>
      <c r="D546">
        <v>3382</v>
      </c>
      <c r="E546" t="s">
        <v>1378</v>
      </c>
      <c r="F546" t="s">
        <v>6015</v>
      </c>
    </row>
    <row r="547" spans="1:6" hidden="1" x14ac:dyDescent="0.25">
      <c r="A547" t="s">
        <v>1380</v>
      </c>
      <c r="B547" t="s">
        <v>1381</v>
      </c>
      <c r="C547" t="s">
        <v>690</v>
      </c>
      <c r="D547">
        <v>887</v>
      </c>
      <c r="E547" t="s">
        <v>1380</v>
      </c>
      <c r="F547" t="s">
        <v>6015</v>
      </c>
    </row>
    <row r="548" spans="1:6" hidden="1" x14ac:dyDescent="0.25">
      <c r="A548" t="s">
        <v>989</v>
      </c>
      <c r="B548" t="s">
        <v>990</v>
      </c>
      <c r="C548" t="s">
        <v>690</v>
      </c>
      <c r="D548">
        <v>904</v>
      </c>
      <c r="E548" t="s">
        <v>989</v>
      </c>
      <c r="F548" t="s">
        <v>6015</v>
      </c>
    </row>
    <row r="549" spans="1:6" hidden="1" x14ac:dyDescent="0.25">
      <c r="A549" t="s">
        <v>862</v>
      </c>
      <c r="B549" t="s">
        <v>1941</v>
      </c>
      <c r="C549" t="s">
        <v>690</v>
      </c>
      <c r="D549">
        <v>996</v>
      </c>
      <c r="E549" t="s">
        <v>1940</v>
      </c>
      <c r="F549" t="s">
        <v>6015</v>
      </c>
    </row>
    <row r="550" spans="1:6" hidden="1" x14ac:dyDescent="0.25">
      <c r="A550" t="s">
        <v>1229</v>
      </c>
      <c r="B550" t="s">
        <v>1232</v>
      </c>
      <c r="C550" t="s">
        <v>690</v>
      </c>
      <c r="D550">
        <v>994</v>
      </c>
      <c r="E550" t="s">
        <v>1231</v>
      </c>
      <c r="F550" t="s">
        <v>6015</v>
      </c>
    </row>
    <row r="551" spans="1:6" hidden="1" x14ac:dyDescent="0.25">
      <c r="A551" t="s">
        <v>1940</v>
      </c>
      <c r="B551" t="s">
        <v>867</v>
      </c>
      <c r="C551" t="s">
        <v>690</v>
      </c>
      <c r="D551">
        <v>1028</v>
      </c>
      <c r="E551" t="s">
        <v>866</v>
      </c>
      <c r="F551" t="s">
        <v>6015</v>
      </c>
    </row>
    <row r="552" spans="1:6" hidden="1" x14ac:dyDescent="0.25">
      <c r="A552" t="s">
        <v>866</v>
      </c>
      <c r="B552" t="s">
        <v>1363</v>
      </c>
      <c r="C552" t="s">
        <v>690</v>
      </c>
      <c r="D552">
        <v>979</v>
      </c>
      <c r="E552" t="s">
        <v>1362</v>
      </c>
      <c r="F552" t="s">
        <v>6015</v>
      </c>
    </row>
    <row r="553" spans="1:6" hidden="1" x14ac:dyDescent="0.25">
      <c r="A553" t="s">
        <v>2234</v>
      </c>
      <c r="B553" t="s">
        <v>2415</v>
      </c>
      <c r="C553" t="s">
        <v>690</v>
      </c>
      <c r="D553">
        <v>848</v>
      </c>
      <c r="E553" t="s">
        <v>2234</v>
      </c>
      <c r="F553" t="s">
        <v>6015</v>
      </c>
    </row>
    <row r="554" spans="1:6" hidden="1" x14ac:dyDescent="0.25">
      <c r="A554" t="s">
        <v>2084</v>
      </c>
      <c r="B554" t="s">
        <v>3593</v>
      </c>
      <c r="C554" t="s">
        <v>690</v>
      </c>
      <c r="D554">
        <v>754</v>
      </c>
      <c r="E554" t="s">
        <v>481</v>
      </c>
      <c r="F554" t="s">
        <v>6015</v>
      </c>
    </row>
    <row r="555" spans="1:6" hidden="1" x14ac:dyDescent="0.25">
      <c r="A555" t="s">
        <v>3627</v>
      </c>
      <c r="B555" t="s">
        <v>3628</v>
      </c>
      <c r="C555" t="s">
        <v>690</v>
      </c>
      <c r="D555">
        <v>726</v>
      </c>
      <c r="E555" t="s">
        <v>3625</v>
      </c>
      <c r="F555" t="s">
        <v>6015</v>
      </c>
    </row>
    <row r="556" spans="1:6" hidden="1" x14ac:dyDescent="0.25">
      <c r="A556" t="s">
        <v>882</v>
      </c>
      <c r="B556" t="s">
        <v>3305</v>
      </c>
      <c r="C556" t="s">
        <v>690</v>
      </c>
      <c r="D556">
        <v>1226</v>
      </c>
      <c r="E556" t="s">
        <v>882</v>
      </c>
      <c r="F556" t="s">
        <v>6015</v>
      </c>
    </row>
    <row r="557" spans="1:6" hidden="1" x14ac:dyDescent="0.25">
      <c r="A557" t="s">
        <v>996</v>
      </c>
      <c r="B557" t="s">
        <v>3690</v>
      </c>
      <c r="C557" t="s">
        <v>690</v>
      </c>
      <c r="D557">
        <v>700</v>
      </c>
      <c r="E557" t="s">
        <v>996</v>
      </c>
      <c r="F557" t="s">
        <v>6015</v>
      </c>
    </row>
    <row r="558" spans="1:6" hidden="1" x14ac:dyDescent="0.25">
      <c r="A558" t="s">
        <v>898</v>
      </c>
      <c r="B558" t="s">
        <v>1245</v>
      </c>
      <c r="C558" t="s">
        <v>690</v>
      </c>
      <c r="D558">
        <v>1380</v>
      </c>
      <c r="E558" t="s">
        <v>898</v>
      </c>
      <c r="F558" t="s">
        <v>6015</v>
      </c>
    </row>
    <row r="559" spans="1:6" hidden="1" x14ac:dyDescent="0.25">
      <c r="A559" t="s">
        <v>901</v>
      </c>
      <c r="B559" t="s">
        <v>1246</v>
      </c>
      <c r="C559" t="s">
        <v>690</v>
      </c>
      <c r="D559">
        <v>650</v>
      </c>
      <c r="E559" t="s">
        <v>901</v>
      </c>
      <c r="F559" t="s">
        <v>6015</v>
      </c>
    </row>
    <row r="560" spans="1:6" hidden="1" x14ac:dyDescent="0.25">
      <c r="A560" t="s">
        <v>894</v>
      </c>
      <c r="B560" t="s">
        <v>895</v>
      </c>
      <c r="C560" t="s">
        <v>690</v>
      </c>
      <c r="D560">
        <v>652</v>
      </c>
      <c r="E560" t="s">
        <v>894</v>
      </c>
      <c r="F560" t="s">
        <v>6015</v>
      </c>
    </row>
    <row r="561" spans="1:6" hidden="1" x14ac:dyDescent="0.25">
      <c r="A561" t="s">
        <v>1247</v>
      </c>
      <c r="B561" t="s">
        <v>1248</v>
      </c>
      <c r="C561" t="s">
        <v>690</v>
      </c>
      <c r="D561">
        <v>359</v>
      </c>
      <c r="E561" t="s">
        <v>1247</v>
      </c>
      <c r="F561" t="s">
        <v>6015</v>
      </c>
    </row>
    <row r="562" spans="1:6" hidden="1" x14ac:dyDescent="0.25">
      <c r="A562" t="s">
        <v>1089</v>
      </c>
      <c r="B562" t="s">
        <v>1090</v>
      </c>
      <c r="C562" t="s">
        <v>690</v>
      </c>
      <c r="D562">
        <v>867</v>
      </c>
      <c r="E562" t="s">
        <v>1089</v>
      </c>
      <c r="F562" t="s">
        <v>6015</v>
      </c>
    </row>
    <row r="563" spans="1:6" hidden="1" x14ac:dyDescent="0.25">
      <c r="A563" t="s">
        <v>896</v>
      </c>
      <c r="B563" t="s">
        <v>897</v>
      </c>
      <c r="C563" t="s">
        <v>690</v>
      </c>
      <c r="D563">
        <v>1917</v>
      </c>
      <c r="E563" t="s">
        <v>896</v>
      </c>
      <c r="F563" t="s">
        <v>6015</v>
      </c>
    </row>
    <row r="564" spans="1:6" hidden="1" x14ac:dyDescent="0.25">
      <c r="A564" t="s">
        <v>1129</v>
      </c>
      <c r="B564" t="s">
        <v>902</v>
      </c>
      <c r="C564" t="s">
        <v>690</v>
      </c>
      <c r="D564">
        <v>1913</v>
      </c>
      <c r="E564" t="s">
        <v>1129</v>
      </c>
      <c r="F564" t="s">
        <v>6015</v>
      </c>
    </row>
    <row r="565" spans="1:6" hidden="1" x14ac:dyDescent="0.25">
      <c r="A565" t="s">
        <v>1306</v>
      </c>
      <c r="B565" t="s">
        <v>904</v>
      </c>
      <c r="C565" t="s">
        <v>690</v>
      </c>
      <c r="D565">
        <v>1911</v>
      </c>
      <c r="E565" t="s">
        <v>1306</v>
      </c>
      <c r="F565" t="s">
        <v>6015</v>
      </c>
    </row>
    <row r="566" spans="1:6" hidden="1" x14ac:dyDescent="0.25">
      <c r="A566" t="s">
        <v>963</v>
      </c>
      <c r="B566" t="s">
        <v>999</v>
      </c>
      <c r="C566" t="s">
        <v>690</v>
      </c>
      <c r="D566">
        <v>1909</v>
      </c>
      <c r="E566" t="s">
        <v>963</v>
      </c>
      <c r="F566" t="s">
        <v>6015</v>
      </c>
    </row>
    <row r="567" spans="1:6" hidden="1" x14ac:dyDescent="0.25">
      <c r="A567" t="s">
        <v>899</v>
      </c>
      <c r="B567" t="s">
        <v>900</v>
      </c>
      <c r="C567" t="s">
        <v>690</v>
      </c>
      <c r="D567">
        <v>1834</v>
      </c>
      <c r="E567" t="s">
        <v>899</v>
      </c>
      <c r="F567" t="s">
        <v>6015</v>
      </c>
    </row>
    <row r="568" spans="1:6" hidden="1" x14ac:dyDescent="0.25">
      <c r="A568" t="s">
        <v>1383</v>
      </c>
      <c r="B568" t="s">
        <v>1384</v>
      </c>
      <c r="C568" t="s">
        <v>690</v>
      </c>
      <c r="D568">
        <v>958</v>
      </c>
      <c r="E568" t="s">
        <v>1383</v>
      </c>
      <c r="F568" t="s">
        <v>6015</v>
      </c>
    </row>
    <row r="569" spans="1:6" hidden="1" x14ac:dyDescent="0.25">
      <c r="A569" t="s">
        <v>905</v>
      </c>
      <c r="B569" t="s">
        <v>906</v>
      </c>
      <c r="C569" t="s">
        <v>690</v>
      </c>
      <c r="D569">
        <v>934</v>
      </c>
      <c r="E569" t="s">
        <v>905</v>
      </c>
      <c r="F569" t="s">
        <v>6015</v>
      </c>
    </row>
    <row r="570" spans="1:6" hidden="1" x14ac:dyDescent="0.25">
      <c r="A570" t="s">
        <v>1394</v>
      </c>
      <c r="B570" t="s">
        <v>1395</v>
      </c>
      <c r="C570" t="s">
        <v>690</v>
      </c>
      <c r="D570">
        <v>770</v>
      </c>
      <c r="E570" t="s">
        <v>1394</v>
      </c>
      <c r="F570" t="s">
        <v>6015</v>
      </c>
    </row>
    <row r="571" spans="1:6" hidden="1" x14ac:dyDescent="0.25">
      <c r="A571" t="s">
        <v>973</v>
      </c>
      <c r="B571" t="s">
        <v>3253</v>
      </c>
      <c r="C571" t="s">
        <v>690</v>
      </c>
      <c r="D571">
        <v>867</v>
      </c>
      <c r="E571" t="s">
        <v>973</v>
      </c>
      <c r="F571" t="s">
        <v>6015</v>
      </c>
    </row>
    <row r="572" spans="1:6" hidden="1" x14ac:dyDescent="0.25">
      <c r="A572" t="s">
        <v>1397</v>
      </c>
      <c r="B572" t="s">
        <v>3696</v>
      </c>
      <c r="C572" t="s">
        <v>690</v>
      </c>
      <c r="D572">
        <v>742</v>
      </c>
      <c r="E572" t="s">
        <v>1397</v>
      </c>
      <c r="F572" t="s">
        <v>6015</v>
      </c>
    </row>
    <row r="573" spans="1:6" hidden="1" x14ac:dyDescent="0.25">
      <c r="A573" t="s">
        <v>1167</v>
      </c>
      <c r="B573" t="s">
        <v>3256</v>
      </c>
      <c r="C573" t="s">
        <v>690</v>
      </c>
      <c r="D573">
        <v>722</v>
      </c>
      <c r="E573" t="s">
        <v>1167</v>
      </c>
      <c r="F573" t="s">
        <v>6015</v>
      </c>
    </row>
    <row r="574" spans="1:6" hidden="1" x14ac:dyDescent="0.25">
      <c r="A574" t="s">
        <v>3549</v>
      </c>
      <c r="B574" t="s">
        <v>2250</v>
      </c>
      <c r="C574" t="s">
        <v>690</v>
      </c>
      <c r="D574">
        <v>508</v>
      </c>
      <c r="E574" t="s">
        <v>848</v>
      </c>
      <c r="F574" t="s">
        <v>6015</v>
      </c>
    </row>
    <row r="575" spans="1:6" hidden="1" x14ac:dyDescent="0.25">
      <c r="A575" t="s">
        <v>3198</v>
      </c>
      <c r="B575" t="s">
        <v>1524</v>
      </c>
      <c r="C575" t="s">
        <v>690</v>
      </c>
      <c r="D575">
        <v>827</v>
      </c>
      <c r="E575" t="s">
        <v>744</v>
      </c>
      <c r="F575" t="s">
        <v>6015</v>
      </c>
    </row>
    <row r="576" spans="1:6" hidden="1" x14ac:dyDescent="0.25">
      <c r="A576" t="s">
        <v>3199</v>
      </c>
      <c r="B576" t="s">
        <v>1527</v>
      </c>
      <c r="C576" t="s">
        <v>690</v>
      </c>
      <c r="D576">
        <v>1272</v>
      </c>
      <c r="E576" t="s">
        <v>1526</v>
      </c>
      <c r="F576" t="s">
        <v>6015</v>
      </c>
    </row>
    <row r="577" spans="1:6" hidden="1" x14ac:dyDescent="0.25">
      <c r="A577" t="s">
        <v>3631</v>
      </c>
      <c r="B577" t="s">
        <v>1309</v>
      </c>
      <c r="C577" t="s">
        <v>690</v>
      </c>
      <c r="D577">
        <v>823</v>
      </c>
      <c r="E577" t="s">
        <v>1308</v>
      </c>
      <c r="F577" t="s">
        <v>6015</v>
      </c>
    </row>
    <row r="578" spans="1:6" hidden="1" x14ac:dyDescent="0.25">
      <c r="A578" t="s">
        <v>3596</v>
      </c>
      <c r="B578" t="s">
        <v>2323</v>
      </c>
      <c r="C578" t="s">
        <v>690</v>
      </c>
      <c r="D578">
        <v>803</v>
      </c>
      <c r="E578" t="s">
        <v>740</v>
      </c>
      <c r="F578" t="s">
        <v>6015</v>
      </c>
    </row>
    <row r="579" spans="1:6" hidden="1" x14ac:dyDescent="0.25">
      <c r="A579" t="s">
        <v>3349</v>
      </c>
      <c r="B579" t="s">
        <v>1004</v>
      </c>
      <c r="C579" t="s">
        <v>690</v>
      </c>
      <c r="D579">
        <v>753</v>
      </c>
      <c r="E579" t="s">
        <v>852</v>
      </c>
      <c r="F579" t="s">
        <v>6015</v>
      </c>
    </row>
    <row r="580" spans="1:6" hidden="1" x14ac:dyDescent="0.25">
      <c r="A580" t="s">
        <v>3407</v>
      </c>
      <c r="B580" t="s">
        <v>1954</v>
      </c>
      <c r="C580" t="s">
        <v>690</v>
      </c>
      <c r="D580">
        <v>801</v>
      </c>
      <c r="E580" t="s">
        <v>1068</v>
      </c>
      <c r="F580" t="s">
        <v>6015</v>
      </c>
    </row>
    <row r="581" spans="1:6" hidden="1" x14ac:dyDescent="0.25">
      <c r="A581" t="s">
        <v>3597</v>
      </c>
      <c r="B581" t="s">
        <v>1255</v>
      </c>
      <c r="C581" t="s">
        <v>690</v>
      </c>
      <c r="D581">
        <v>733</v>
      </c>
      <c r="E581" t="s">
        <v>746</v>
      </c>
      <c r="F581" t="s">
        <v>6015</v>
      </c>
    </row>
    <row r="582" spans="1:6" hidden="1" x14ac:dyDescent="0.25">
      <c r="A582" t="s">
        <v>3260</v>
      </c>
      <c r="B582" t="s">
        <v>780</v>
      </c>
      <c r="C582" t="s">
        <v>690</v>
      </c>
      <c r="D582">
        <v>776</v>
      </c>
      <c r="E582" t="s">
        <v>779</v>
      </c>
      <c r="F582" t="s">
        <v>6015</v>
      </c>
    </row>
    <row r="583" spans="1:6" hidden="1" x14ac:dyDescent="0.25">
      <c r="A583" t="s">
        <v>3408</v>
      </c>
      <c r="B583" t="s">
        <v>1956</v>
      </c>
      <c r="C583" t="s">
        <v>690</v>
      </c>
      <c r="D583">
        <v>731</v>
      </c>
      <c r="E583" t="s">
        <v>1125</v>
      </c>
      <c r="F583" t="s">
        <v>6015</v>
      </c>
    </row>
    <row r="584" spans="1:6" hidden="1" x14ac:dyDescent="0.25">
      <c r="A584" t="s">
        <v>3550</v>
      </c>
      <c r="B584" t="s">
        <v>1171</v>
      </c>
      <c r="C584" t="s">
        <v>690</v>
      </c>
      <c r="D584">
        <v>792</v>
      </c>
      <c r="E584" t="s">
        <v>1170</v>
      </c>
      <c r="F584" t="s">
        <v>6015</v>
      </c>
    </row>
    <row r="585" spans="1:6" hidden="1" x14ac:dyDescent="0.25">
      <c r="A585" t="s">
        <v>332</v>
      </c>
      <c r="B585" t="s">
        <v>333</v>
      </c>
      <c r="C585" t="s">
        <v>674</v>
      </c>
      <c r="D585">
        <v>758</v>
      </c>
      <c r="E585" t="s">
        <v>332</v>
      </c>
      <c r="F585" t="s">
        <v>6015</v>
      </c>
    </row>
    <row r="586" spans="1:6" hidden="1" x14ac:dyDescent="0.25">
      <c r="A586" t="s">
        <v>202</v>
      </c>
      <c r="B586" t="s">
        <v>203</v>
      </c>
      <c r="C586" t="s">
        <v>674</v>
      </c>
      <c r="D586">
        <v>770</v>
      </c>
      <c r="E586" t="s">
        <v>202</v>
      </c>
      <c r="F586" t="s">
        <v>6015</v>
      </c>
    </row>
    <row r="587" spans="1:6" hidden="1" x14ac:dyDescent="0.25">
      <c r="A587" t="s">
        <v>430</v>
      </c>
      <c r="B587" t="s">
        <v>431</v>
      </c>
      <c r="C587" t="s">
        <v>674</v>
      </c>
      <c r="D587">
        <v>769</v>
      </c>
      <c r="E587" t="s">
        <v>430</v>
      </c>
      <c r="F587" t="s">
        <v>6015</v>
      </c>
    </row>
    <row r="588" spans="1:6" hidden="1" x14ac:dyDescent="0.25">
      <c r="A588" t="s">
        <v>401</v>
      </c>
      <c r="B588" t="s">
        <v>402</v>
      </c>
      <c r="C588" t="s">
        <v>674</v>
      </c>
      <c r="D588">
        <v>743</v>
      </c>
      <c r="E588" t="s">
        <v>401</v>
      </c>
      <c r="F588" t="s">
        <v>6015</v>
      </c>
    </row>
    <row r="589" spans="1:6" hidden="1" x14ac:dyDescent="0.25">
      <c r="A589" t="s">
        <v>512</v>
      </c>
      <c r="B589" t="s">
        <v>513</v>
      </c>
      <c r="C589" t="s">
        <v>674</v>
      </c>
      <c r="D589">
        <v>775</v>
      </c>
      <c r="E589" t="s">
        <v>512</v>
      </c>
      <c r="F589" t="s">
        <v>6015</v>
      </c>
    </row>
    <row r="590" spans="1:6" hidden="1" x14ac:dyDescent="0.25">
      <c r="A590" t="s">
        <v>475</v>
      </c>
      <c r="B590" t="s">
        <v>476</v>
      </c>
      <c r="C590" t="s">
        <v>674</v>
      </c>
      <c r="D590">
        <v>657</v>
      </c>
      <c r="E590" t="s">
        <v>475</v>
      </c>
      <c r="F590" t="s">
        <v>6015</v>
      </c>
    </row>
    <row r="591" spans="1:6" hidden="1" x14ac:dyDescent="0.25">
      <c r="A591" t="s">
        <v>3483</v>
      </c>
      <c r="B591" t="s">
        <v>3484</v>
      </c>
      <c r="C591" t="s">
        <v>674</v>
      </c>
      <c r="D591">
        <v>720</v>
      </c>
      <c r="E591" t="s">
        <v>3483</v>
      </c>
      <c r="F591" t="s">
        <v>6015</v>
      </c>
    </row>
    <row r="592" spans="1:6" hidden="1" x14ac:dyDescent="0.25">
      <c r="A592" t="s">
        <v>3147</v>
      </c>
      <c r="B592" t="s">
        <v>3148</v>
      </c>
      <c r="C592" t="s">
        <v>674</v>
      </c>
      <c r="D592">
        <v>718</v>
      </c>
      <c r="E592" t="s">
        <v>3147</v>
      </c>
      <c r="F592" t="s">
        <v>6015</v>
      </c>
    </row>
    <row r="593" spans="1:6" hidden="1" x14ac:dyDescent="0.25">
      <c r="A593" t="s">
        <v>3409</v>
      </c>
      <c r="B593" t="s">
        <v>3410</v>
      </c>
      <c r="C593" t="s">
        <v>674</v>
      </c>
      <c r="D593">
        <v>718</v>
      </c>
      <c r="E593" t="s">
        <v>3409</v>
      </c>
      <c r="F593" t="s">
        <v>6015</v>
      </c>
    </row>
    <row r="594" spans="1:6" hidden="1" x14ac:dyDescent="0.25">
      <c r="A594" t="s">
        <v>3357</v>
      </c>
      <c r="B594" t="s">
        <v>1864</v>
      </c>
      <c r="C594" t="s">
        <v>674</v>
      </c>
      <c r="D594">
        <v>735</v>
      </c>
      <c r="E594" t="s">
        <v>1863</v>
      </c>
      <c r="F594" t="s">
        <v>6015</v>
      </c>
    </row>
    <row r="595" spans="1:6" hidden="1" x14ac:dyDescent="0.25">
      <c r="A595" t="s">
        <v>3411</v>
      </c>
      <c r="B595" t="s">
        <v>1962</v>
      </c>
      <c r="C595" t="s">
        <v>674</v>
      </c>
      <c r="D595">
        <v>723</v>
      </c>
      <c r="E595" t="s">
        <v>1961</v>
      </c>
      <c r="F595" t="s">
        <v>6015</v>
      </c>
    </row>
    <row r="596" spans="1:6" hidden="1" x14ac:dyDescent="0.25">
      <c r="A596" t="s">
        <v>3487</v>
      </c>
      <c r="B596" t="s">
        <v>2117</v>
      </c>
      <c r="C596" t="s">
        <v>674</v>
      </c>
      <c r="D596">
        <v>726</v>
      </c>
      <c r="E596" t="s">
        <v>2116</v>
      </c>
      <c r="F596" t="s">
        <v>6015</v>
      </c>
    </row>
    <row r="597" spans="1:6" hidden="1" x14ac:dyDescent="0.25">
      <c r="A597" t="s">
        <v>3488</v>
      </c>
      <c r="B597" t="s">
        <v>2119</v>
      </c>
      <c r="C597" t="s">
        <v>674</v>
      </c>
      <c r="D597">
        <v>715</v>
      </c>
      <c r="E597" t="s">
        <v>2118</v>
      </c>
      <c r="F597" t="s">
        <v>6015</v>
      </c>
    </row>
    <row r="598" spans="1:6" hidden="1" x14ac:dyDescent="0.25">
      <c r="A598" t="s">
        <v>3665</v>
      </c>
      <c r="B598" t="s">
        <v>2496</v>
      </c>
      <c r="C598" t="s">
        <v>674</v>
      </c>
      <c r="D598">
        <v>729</v>
      </c>
      <c r="E598" t="s">
        <v>2495</v>
      </c>
      <c r="F598" t="s">
        <v>6015</v>
      </c>
    </row>
    <row r="599" spans="1:6" hidden="1" x14ac:dyDescent="0.25">
      <c r="A599" t="s">
        <v>3666</v>
      </c>
      <c r="B599" t="s">
        <v>2498</v>
      </c>
      <c r="C599" t="s">
        <v>674</v>
      </c>
      <c r="D599">
        <v>722</v>
      </c>
      <c r="E599" t="s">
        <v>2497</v>
      </c>
      <c r="F599" t="s">
        <v>6015</v>
      </c>
    </row>
    <row r="600" spans="1:6" hidden="1" x14ac:dyDescent="0.25">
      <c r="A600" t="s">
        <v>3360</v>
      </c>
      <c r="B600" t="s">
        <v>3359</v>
      </c>
      <c r="C600" t="s">
        <v>674</v>
      </c>
      <c r="D600">
        <v>720</v>
      </c>
      <c r="E600" t="s">
        <v>3358</v>
      </c>
      <c r="F600" t="s">
        <v>6015</v>
      </c>
    </row>
    <row r="601" spans="1:6" hidden="1" x14ac:dyDescent="0.25">
      <c r="A601" t="s">
        <v>3311</v>
      </c>
      <c r="B601" t="s">
        <v>1737</v>
      </c>
      <c r="C601" t="s">
        <v>674</v>
      </c>
      <c r="D601">
        <v>754</v>
      </c>
      <c r="E601" t="s">
        <v>1736</v>
      </c>
      <c r="F601" t="s">
        <v>6015</v>
      </c>
    </row>
    <row r="602" spans="1:6" hidden="1" x14ac:dyDescent="0.25">
      <c r="A602" t="s">
        <v>3314</v>
      </c>
      <c r="B602" t="s">
        <v>3313</v>
      </c>
      <c r="C602" t="s">
        <v>674</v>
      </c>
      <c r="D602">
        <v>735</v>
      </c>
      <c r="E602" t="s">
        <v>3312</v>
      </c>
      <c r="F602" t="s">
        <v>6015</v>
      </c>
    </row>
    <row r="603" spans="1:6" hidden="1" x14ac:dyDescent="0.25">
      <c r="A603" t="s">
        <v>3486</v>
      </c>
      <c r="B603" t="s">
        <v>2113</v>
      </c>
      <c r="C603" t="s">
        <v>674</v>
      </c>
      <c r="D603">
        <v>742</v>
      </c>
      <c r="E603" t="s">
        <v>2112</v>
      </c>
      <c r="F603" t="s">
        <v>6015</v>
      </c>
    </row>
    <row r="604" spans="1:6" hidden="1" x14ac:dyDescent="0.25">
      <c r="A604" t="s">
        <v>3600</v>
      </c>
      <c r="B604" t="s">
        <v>3599</v>
      </c>
      <c r="C604" t="s">
        <v>674</v>
      </c>
      <c r="D604">
        <v>726</v>
      </c>
      <c r="E604" t="s">
        <v>3598</v>
      </c>
      <c r="F604" t="s">
        <v>6015</v>
      </c>
    </row>
    <row r="605" spans="1:6" hidden="1" x14ac:dyDescent="0.25">
      <c r="A605" t="s">
        <v>3551</v>
      </c>
      <c r="B605" t="s">
        <v>2115</v>
      </c>
      <c r="C605" t="s">
        <v>674</v>
      </c>
      <c r="D605">
        <v>739</v>
      </c>
      <c r="E605" t="s">
        <v>2114</v>
      </c>
      <c r="F605" t="s">
        <v>6015</v>
      </c>
    </row>
    <row r="606" spans="1:6" hidden="1" x14ac:dyDescent="0.25">
      <c r="A606" t="s">
        <v>3634</v>
      </c>
      <c r="B606" t="s">
        <v>3633</v>
      </c>
      <c r="C606" t="s">
        <v>674</v>
      </c>
      <c r="D606">
        <v>731</v>
      </c>
      <c r="E606" t="s">
        <v>3632</v>
      </c>
      <c r="F606" t="s">
        <v>6015</v>
      </c>
    </row>
    <row r="607" spans="1:6" hidden="1" x14ac:dyDescent="0.25">
      <c r="A607" t="s">
        <v>3356</v>
      </c>
      <c r="B607" t="s">
        <v>3355</v>
      </c>
      <c r="C607" t="s">
        <v>674</v>
      </c>
      <c r="D607">
        <v>727</v>
      </c>
      <c r="E607" t="s">
        <v>3354</v>
      </c>
      <c r="F607" t="s">
        <v>6015</v>
      </c>
    </row>
    <row r="608" spans="1:6" hidden="1" x14ac:dyDescent="0.25">
      <c r="A608" t="s">
        <v>3489</v>
      </c>
      <c r="B608" t="s">
        <v>2121</v>
      </c>
      <c r="C608" t="s">
        <v>674</v>
      </c>
      <c r="D608">
        <v>744</v>
      </c>
      <c r="E608" t="s">
        <v>2120</v>
      </c>
      <c r="F608" t="s">
        <v>6015</v>
      </c>
    </row>
    <row r="609" spans="1:6" hidden="1" x14ac:dyDescent="0.25">
      <c r="A609" t="s">
        <v>3206</v>
      </c>
      <c r="B609" t="s">
        <v>3205</v>
      </c>
      <c r="C609" t="s">
        <v>674</v>
      </c>
      <c r="D609">
        <v>726</v>
      </c>
      <c r="E609" t="s">
        <v>3204</v>
      </c>
      <c r="F609" t="s">
        <v>6015</v>
      </c>
    </row>
    <row r="610" spans="1:6" hidden="1" x14ac:dyDescent="0.25">
      <c r="A610" t="s">
        <v>3490</v>
      </c>
      <c r="B610" t="s">
        <v>2123</v>
      </c>
      <c r="C610" t="s">
        <v>674</v>
      </c>
      <c r="D610">
        <v>734</v>
      </c>
      <c r="E610" t="s">
        <v>2122</v>
      </c>
      <c r="F610" t="s">
        <v>6015</v>
      </c>
    </row>
    <row r="611" spans="1:6" hidden="1" x14ac:dyDescent="0.25">
      <c r="A611" t="s">
        <v>3554</v>
      </c>
      <c r="B611" t="s">
        <v>3553</v>
      </c>
      <c r="C611" t="s">
        <v>674</v>
      </c>
      <c r="D611">
        <v>720</v>
      </c>
      <c r="E611" t="s">
        <v>3552</v>
      </c>
      <c r="F611" t="s">
        <v>6015</v>
      </c>
    </row>
    <row r="612" spans="1:6" hidden="1" x14ac:dyDescent="0.25">
      <c r="A612" t="s">
        <v>3315</v>
      </c>
      <c r="B612" t="s">
        <v>1739</v>
      </c>
      <c r="C612" t="s">
        <v>674</v>
      </c>
      <c r="D612">
        <v>737</v>
      </c>
      <c r="E612" t="s">
        <v>1738</v>
      </c>
      <c r="F612" t="s">
        <v>6015</v>
      </c>
    </row>
    <row r="613" spans="1:6" hidden="1" x14ac:dyDescent="0.25">
      <c r="A613" t="s">
        <v>3557</v>
      </c>
      <c r="B613" t="s">
        <v>3556</v>
      </c>
      <c r="C613" t="s">
        <v>674</v>
      </c>
      <c r="D613">
        <v>729</v>
      </c>
      <c r="E613" t="s">
        <v>3555</v>
      </c>
      <c r="F613" t="s">
        <v>6015</v>
      </c>
    </row>
    <row r="614" spans="1:6" hidden="1" x14ac:dyDescent="0.25">
      <c r="A614" t="s">
        <v>3560</v>
      </c>
      <c r="B614" t="s">
        <v>3559</v>
      </c>
      <c r="C614" t="s">
        <v>674</v>
      </c>
      <c r="D614">
        <v>725</v>
      </c>
      <c r="E614" t="s">
        <v>3558</v>
      </c>
      <c r="F614" t="s">
        <v>6015</v>
      </c>
    </row>
    <row r="615" spans="1:6" hidden="1" x14ac:dyDescent="0.25">
      <c r="A615" t="s">
        <v>3601</v>
      </c>
      <c r="B615" t="s">
        <v>2327</v>
      </c>
      <c r="C615" t="s">
        <v>674</v>
      </c>
      <c r="D615">
        <v>732</v>
      </c>
      <c r="E615" t="s">
        <v>2326</v>
      </c>
      <c r="F615" t="s">
        <v>6015</v>
      </c>
    </row>
    <row r="616" spans="1:6" hidden="1" x14ac:dyDescent="0.25">
      <c r="A616" t="s">
        <v>3209</v>
      </c>
      <c r="B616" t="s">
        <v>3208</v>
      </c>
      <c r="C616" t="s">
        <v>674</v>
      </c>
      <c r="D616">
        <v>716</v>
      </c>
      <c r="E616" t="s">
        <v>3207</v>
      </c>
      <c r="F616" t="s">
        <v>6015</v>
      </c>
    </row>
    <row r="617" spans="1:6" hidden="1" x14ac:dyDescent="0.25">
      <c r="A617" t="s">
        <v>3491</v>
      </c>
      <c r="B617" t="s">
        <v>2125</v>
      </c>
      <c r="C617" t="s">
        <v>674</v>
      </c>
      <c r="D617">
        <v>723</v>
      </c>
      <c r="E617" t="s">
        <v>2124</v>
      </c>
      <c r="F617" t="s">
        <v>6015</v>
      </c>
    </row>
    <row r="618" spans="1:6" hidden="1" x14ac:dyDescent="0.25">
      <c r="A618" t="s">
        <v>3151</v>
      </c>
      <c r="B618" t="s">
        <v>3150</v>
      </c>
      <c r="C618" t="s">
        <v>674</v>
      </c>
      <c r="D618">
        <v>713</v>
      </c>
      <c r="E618" t="s">
        <v>3149</v>
      </c>
      <c r="F618" t="s">
        <v>6015</v>
      </c>
    </row>
    <row r="619" spans="1:6" hidden="1" x14ac:dyDescent="0.25">
      <c r="A619" t="s">
        <v>3210</v>
      </c>
      <c r="B619" t="s">
        <v>1530</v>
      </c>
      <c r="C619" t="s">
        <v>674</v>
      </c>
      <c r="D619">
        <v>726</v>
      </c>
      <c r="E619" t="s">
        <v>1529</v>
      </c>
      <c r="F619" t="s">
        <v>6015</v>
      </c>
    </row>
    <row r="620" spans="1:6" hidden="1" x14ac:dyDescent="0.25">
      <c r="A620" t="s">
        <v>3637</v>
      </c>
      <c r="B620" t="s">
        <v>3636</v>
      </c>
      <c r="C620" t="s">
        <v>674</v>
      </c>
      <c r="D620">
        <v>720</v>
      </c>
      <c r="E620" t="s">
        <v>3635</v>
      </c>
      <c r="F620" t="s">
        <v>6015</v>
      </c>
    </row>
    <row r="621" spans="1:6" hidden="1" x14ac:dyDescent="0.25">
      <c r="A621" t="s">
        <v>3563</v>
      </c>
      <c r="B621" t="s">
        <v>3562</v>
      </c>
      <c r="C621" t="s">
        <v>674</v>
      </c>
      <c r="D621">
        <v>717</v>
      </c>
      <c r="E621" t="s">
        <v>3561</v>
      </c>
      <c r="F621" t="s">
        <v>6015</v>
      </c>
    </row>
    <row r="622" spans="1:6" hidden="1" x14ac:dyDescent="0.25">
      <c r="A622" t="s">
        <v>3361</v>
      </c>
      <c r="B622" t="s">
        <v>1866</v>
      </c>
      <c r="C622" t="s">
        <v>674</v>
      </c>
      <c r="D622">
        <v>728</v>
      </c>
      <c r="E622" t="s">
        <v>1865</v>
      </c>
      <c r="F622" t="s">
        <v>6015</v>
      </c>
    </row>
    <row r="623" spans="1:6" hidden="1" x14ac:dyDescent="0.25">
      <c r="A623" t="s">
        <v>3318</v>
      </c>
      <c r="B623" t="s">
        <v>3317</v>
      </c>
      <c r="C623" t="s">
        <v>674</v>
      </c>
      <c r="D623">
        <v>714</v>
      </c>
      <c r="E623" t="s">
        <v>3316</v>
      </c>
      <c r="F623" t="s">
        <v>6015</v>
      </c>
    </row>
    <row r="624" spans="1:6" hidden="1" x14ac:dyDescent="0.25">
      <c r="A624" t="s">
        <v>3261</v>
      </c>
      <c r="B624" t="s">
        <v>1640</v>
      </c>
      <c r="C624" t="s">
        <v>674</v>
      </c>
      <c r="D624">
        <v>719</v>
      </c>
      <c r="E624" t="s">
        <v>1639</v>
      </c>
      <c r="F624" t="s">
        <v>6015</v>
      </c>
    </row>
    <row r="625" spans="1:6" hidden="1" x14ac:dyDescent="0.25">
      <c r="A625" t="s">
        <v>3364</v>
      </c>
      <c r="B625" t="s">
        <v>3363</v>
      </c>
      <c r="C625" t="s">
        <v>674</v>
      </c>
      <c r="D625">
        <v>710</v>
      </c>
      <c r="E625" t="s">
        <v>3362</v>
      </c>
      <c r="F625" t="s">
        <v>6015</v>
      </c>
    </row>
    <row r="626" spans="1:6" hidden="1" x14ac:dyDescent="0.25">
      <c r="A626" t="s">
        <v>3319</v>
      </c>
      <c r="B626" t="s">
        <v>1741</v>
      </c>
      <c r="C626" t="s">
        <v>674</v>
      </c>
      <c r="D626">
        <v>723</v>
      </c>
      <c r="E626" t="s">
        <v>1740</v>
      </c>
      <c r="F626" t="s">
        <v>6015</v>
      </c>
    </row>
    <row r="627" spans="1:6" hidden="1" x14ac:dyDescent="0.25">
      <c r="A627" t="s">
        <v>3640</v>
      </c>
      <c r="B627" t="s">
        <v>3639</v>
      </c>
      <c r="C627" t="s">
        <v>674</v>
      </c>
      <c r="D627">
        <v>716</v>
      </c>
      <c r="E627" t="s">
        <v>3638</v>
      </c>
      <c r="F627" t="s">
        <v>6015</v>
      </c>
    </row>
    <row r="628" spans="1:6" hidden="1" x14ac:dyDescent="0.25">
      <c r="A628" t="s">
        <v>3367</v>
      </c>
      <c r="B628" t="s">
        <v>3366</v>
      </c>
      <c r="C628" t="s">
        <v>674</v>
      </c>
      <c r="D628">
        <v>713</v>
      </c>
      <c r="E628" t="s">
        <v>3365</v>
      </c>
      <c r="F628" t="s">
        <v>6015</v>
      </c>
    </row>
    <row r="629" spans="1:6" hidden="1" x14ac:dyDescent="0.25">
      <c r="A629" t="s">
        <v>3152</v>
      </c>
      <c r="B629" t="s">
        <v>1418</v>
      </c>
      <c r="C629" t="s">
        <v>674</v>
      </c>
      <c r="D629">
        <v>744</v>
      </c>
      <c r="E629" t="s">
        <v>1417</v>
      </c>
      <c r="F629" t="s">
        <v>6015</v>
      </c>
    </row>
    <row r="630" spans="1:6" hidden="1" x14ac:dyDescent="0.25">
      <c r="A630" t="s">
        <v>3155</v>
      </c>
      <c r="B630" t="s">
        <v>3154</v>
      </c>
      <c r="C630" t="s">
        <v>674</v>
      </c>
      <c r="D630">
        <v>726</v>
      </c>
      <c r="E630" t="s">
        <v>3153</v>
      </c>
      <c r="F630" t="s">
        <v>6015</v>
      </c>
    </row>
    <row r="631" spans="1:6" hidden="1" x14ac:dyDescent="0.25">
      <c r="A631" t="s">
        <v>3262</v>
      </c>
      <c r="B631" t="s">
        <v>1642</v>
      </c>
      <c r="C631" t="s">
        <v>674</v>
      </c>
      <c r="D631">
        <v>729</v>
      </c>
      <c r="E631" t="s">
        <v>1641</v>
      </c>
      <c r="F631" t="s">
        <v>6015</v>
      </c>
    </row>
    <row r="632" spans="1:6" hidden="1" x14ac:dyDescent="0.25">
      <c r="A632" t="s">
        <v>3370</v>
      </c>
      <c r="B632" t="s">
        <v>3369</v>
      </c>
      <c r="C632" t="s">
        <v>674</v>
      </c>
      <c r="D632">
        <v>722</v>
      </c>
      <c r="E632" t="s">
        <v>3368</v>
      </c>
      <c r="F632" t="s">
        <v>6015</v>
      </c>
    </row>
    <row r="633" spans="1:6" hidden="1" x14ac:dyDescent="0.25">
      <c r="A633" t="s">
        <v>3263</v>
      </c>
      <c r="B633" t="s">
        <v>1644</v>
      </c>
      <c r="C633" t="s">
        <v>674</v>
      </c>
      <c r="D633">
        <v>735</v>
      </c>
      <c r="E633" t="s">
        <v>1643</v>
      </c>
      <c r="F633" t="s">
        <v>6015</v>
      </c>
    </row>
    <row r="634" spans="1:6" hidden="1" x14ac:dyDescent="0.25">
      <c r="A634" t="s">
        <v>3158</v>
      </c>
      <c r="B634" t="s">
        <v>3157</v>
      </c>
      <c r="C634" t="s">
        <v>674</v>
      </c>
      <c r="D634">
        <v>727</v>
      </c>
      <c r="E634" t="s">
        <v>3156</v>
      </c>
      <c r="F634" t="s">
        <v>6015</v>
      </c>
    </row>
    <row r="635" spans="1:6" hidden="1" x14ac:dyDescent="0.25">
      <c r="A635" t="s">
        <v>3213</v>
      </c>
      <c r="B635" t="s">
        <v>3212</v>
      </c>
      <c r="C635" t="s">
        <v>674</v>
      </c>
      <c r="D635">
        <v>721</v>
      </c>
      <c r="E635" t="s">
        <v>3211</v>
      </c>
      <c r="F635" t="s">
        <v>6015</v>
      </c>
    </row>
    <row r="636" spans="1:6" hidden="1" x14ac:dyDescent="0.25">
      <c r="A636" t="s">
        <v>3412</v>
      </c>
      <c r="B636" t="s">
        <v>1964</v>
      </c>
      <c r="C636" t="s">
        <v>674</v>
      </c>
      <c r="D636">
        <v>746</v>
      </c>
      <c r="E636" t="s">
        <v>1963</v>
      </c>
      <c r="F636" t="s">
        <v>6015</v>
      </c>
    </row>
    <row r="637" spans="1:6" hidden="1" x14ac:dyDescent="0.25">
      <c r="A637" t="s">
        <v>3494</v>
      </c>
      <c r="B637" t="s">
        <v>3493</v>
      </c>
      <c r="C637" t="s">
        <v>674</v>
      </c>
      <c r="D637">
        <v>731</v>
      </c>
      <c r="E637" t="s">
        <v>3492</v>
      </c>
      <c r="F637" t="s">
        <v>6015</v>
      </c>
    </row>
    <row r="638" spans="1:6" hidden="1" x14ac:dyDescent="0.25">
      <c r="A638" t="s">
        <v>3667</v>
      </c>
      <c r="B638" t="s">
        <v>2502</v>
      </c>
      <c r="C638" t="s">
        <v>674</v>
      </c>
      <c r="D638">
        <v>734</v>
      </c>
      <c r="E638" t="s">
        <v>2501</v>
      </c>
      <c r="F638" t="s">
        <v>6015</v>
      </c>
    </row>
    <row r="639" spans="1:6" hidden="1" x14ac:dyDescent="0.25">
      <c r="A639" t="s">
        <v>3415</v>
      </c>
      <c r="B639" t="s">
        <v>3414</v>
      </c>
      <c r="C639" t="s">
        <v>674</v>
      </c>
      <c r="D639">
        <v>725</v>
      </c>
      <c r="E639" t="s">
        <v>3413</v>
      </c>
      <c r="F639" t="s">
        <v>6015</v>
      </c>
    </row>
    <row r="640" spans="1:6" hidden="1" x14ac:dyDescent="0.25">
      <c r="A640" t="s">
        <v>3668</v>
      </c>
      <c r="B640" t="s">
        <v>2504</v>
      </c>
      <c r="C640" t="s">
        <v>674</v>
      </c>
      <c r="D640">
        <v>739</v>
      </c>
      <c r="E640" t="s">
        <v>2503</v>
      </c>
      <c r="F640" t="s">
        <v>6015</v>
      </c>
    </row>
    <row r="641" spans="1:6" hidden="1" x14ac:dyDescent="0.25">
      <c r="A641" t="s">
        <v>3566</v>
      </c>
      <c r="B641" t="s">
        <v>3565</v>
      </c>
      <c r="C641" t="s">
        <v>674</v>
      </c>
      <c r="D641">
        <v>729</v>
      </c>
      <c r="E641" t="s">
        <v>3564</v>
      </c>
      <c r="F641" t="s">
        <v>6015</v>
      </c>
    </row>
    <row r="642" spans="1:6" hidden="1" x14ac:dyDescent="0.25">
      <c r="A642" t="s">
        <v>3322</v>
      </c>
      <c r="B642" t="s">
        <v>3321</v>
      </c>
      <c r="C642" t="s">
        <v>674</v>
      </c>
      <c r="D642">
        <v>726</v>
      </c>
      <c r="E642" t="s">
        <v>3320</v>
      </c>
      <c r="F642" t="s">
        <v>6015</v>
      </c>
    </row>
    <row r="643" spans="1:6" hidden="1" x14ac:dyDescent="0.25">
      <c r="A643" t="s">
        <v>3495</v>
      </c>
      <c r="B643" t="s">
        <v>2127</v>
      </c>
      <c r="C643" t="s">
        <v>674</v>
      </c>
      <c r="D643">
        <v>753</v>
      </c>
      <c r="E643" t="s">
        <v>2126</v>
      </c>
      <c r="F643" t="s">
        <v>6015</v>
      </c>
    </row>
    <row r="644" spans="1:6" hidden="1" x14ac:dyDescent="0.25">
      <c r="A644" t="s">
        <v>3216</v>
      </c>
      <c r="B644" t="s">
        <v>3215</v>
      </c>
      <c r="C644" t="s">
        <v>674</v>
      </c>
      <c r="D644">
        <v>736</v>
      </c>
      <c r="E644" t="s">
        <v>3214</v>
      </c>
      <c r="F644" t="s">
        <v>6015</v>
      </c>
    </row>
    <row r="645" spans="1:6" hidden="1" x14ac:dyDescent="0.25">
      <c r="A645" t="s">
        <v>3217</v>
      </c>
      <c r="B645" t="s">
        <v>1534</v>
      </c>
      <c r="C645" t="s">
        <v>674</v>
      </c>
      <c r="D645">
        <v>738</v>
      </c>
      <c r="E645" t="s">
        <v>1533</v>
      </c>
      <c r="F645" t="s">
        <v>6015</v>
      </c>
    </row>
    <row r="646" spans="1:6" hidden="1" x14ac:dyDescent="0.25">
      <c r="A646" t="s">
        <v>3498</v>
      </c>
      <c r="B646" t="s">
        <v>3497</v>
      </c>
      <c r="C646" t="s">
        <v>674</v>
      </c>
      <c r="D646">
        <v>727</v>
      </c>
      <c r="E646" t="s">
        <v>3496</v>
      </c>
      <c r="F646" t="s">
        <v>6015</v>
      </c>
    </row>
    <row r="647" spans="1:6" hidden="1" x14ac:dyDescent="0.25">
      <c r="A647" t="s">
        <v>3641</v>
      </c>
      <c r="B647" t="s">
        <v>2434</v>
      </c>
      <c r="C647" t="s">
        <v>674</v>
      </c>
      <c r="D647">
        <v>742</v>
      </c>
      <c r="E647" t="s">
        <v>2433</v>
      </c>
      <c r="F647" t="s">
        <v>6015</v>
      </c>
    </row>
    <row r="648" spans="1:6" hidden="1" x14ac:dyDescent="0.25">
      <c r="A648" t="s">
        <v>3266</v>
      </c>
      <c r="B648" t="s">
        <v>3265</v>
      </c>
      <c r="C648" t="s">
        <v>674</v>
      </c>
      <c r="D648">
        <v>733</v>
      </c>
      <c r="E648" t="s">
        <v>3264</v>
      </c>
      <c r="F648" t="s">
        <v>6015</v>
      </c>
    </row>
    <row r="649" spans="1:6" hidden="1" x14ac:dyDescent="0.25">
      <c r="A649" t="s">
        <v>3373</v>
      </c>
      <c r="B649" t="s">
        <v>3372</v>
      </c>
      <c r="C649" t="s">
        <v>674</v>
      </c>
      <c r="D649">
        <v>731</v>
      </c>
      <c r="E649" t="s">
        <v>3371</v>
      </c>
      <c r="F649" t="s">
        <v>6015</v>
      </c>
    </row>
    <row r="650" spans="1:6" hidden="1" x14ac:dyDescent="0.25">
      <c r="A650" t="s">
        <v>3602</v>
      </c>
      <c r="B650" t="s">
        <v>2329</v>
      </c>
      <c r="C650" t="s">
        <v>674</v>
      </c>
      <c r="D650">
        <v>754</v>
      </c>
      <c r="E650" t="s">
        <v>2328</v>
      </c>
      <c r="F650" t="s">
        <v>6015</v>
      </c>
    </row>
    <row r="651" spans="1:6" hidden="1" x14ac:dyDescent="0.25">
      <c r="A651" t="s">
        <v>3605</v>
      </c>
      <c r="B651" t="s">
        <v>3604</v>
      </c>
      <c r="C651" t="s">
        <v>674</v>
      </c>
      <c r="D651">
        <v>733</v>
      </c>
      <c r="E651" t="s">
        <v>3603</v>
      </c>
      <c r="F651" t="s">
        <v>6015</v>
      </c>
    </row>
    <row r="652" spans="1:6" hidden="1" x14ac:dyDescent="0.25">
      <c r="A652" t="s">
        <v>3267</v>
      </c>
      <c r="B652" t="s">
        <v>1648</v>
      </c>
      <c r="C652" t="s">
        <v>674</v>
      </c>
      <c r="D652">
        <v>740</v>
      </c>
      <c r="E652" t="s">
        <v>1647</v>
      </c>
      <c r="F652" t="s">
        <v>6015</v>
      </c>
    </row>
    <row r="653" spans="1:6" hidden="1" x14ac:dyDescent="0.25">
      <c r="A653" t="s">
        <v>3608</v>
      </c>
      <c r="B653" t="s">
        <v>3607</v>
      </c>
      <c r="C653" t="s">
        <v>674</v>
      </c>
      <c r="D653">
        <v>728</v>
      </c>
      <c r="E653" t="s">
        <v>3606</v>
      </c>
      <c r="F653" t="s">
        <v>6015</v>
      </c>
    </row>
    <row r="654" spans="1:6" hidden="1" x14ac:dyDescent="0.25">
      <c r="A654" t="s">
        <v>3609</v>
      </c>
      <c r="B654" t="s">
        <v>2331</v>
      </c>
      <c r="C654" t="s">
        <v>674</v>
      </c>
      <c r="D654">
        <v>739</v>
      </c>
      <c r="E654" t="s">
        <v>2330</v>
      </c>
      <c r="F654" t="s">
        <v>6015</v>
      </c>
    </row>
    <row r="655" spans="1:6" hidden="1" x14ac:dyDescent="0.25">
      <c r="A655" t="s">
        <v>3569</v>
      </c>
      <c r="B655" t="s">
        <v>3568</v>
      </c>
      <c r="C655" t="s">
        <v>674</v>
      </c>
      <c r="D655">
        <v>730</v>
      </c>
      <c r="E655" t="s">
        <v>3567</v>
      </c>
      <c r="F655" t="s">
        <v>6015</v>
      </c>
    </row>
    <row r="656" spans="1:6" hidden="1" x14ac:dyDescent="0.25">
      <c r="A656" t="s">
        <v>3644</v>
      </c>
      <c r="B656" t="s">
        <v>3643</v>
      </c>
      <c r="C656" t="s">
        <v>674</v>
      </c>
      <c r="D656">
        <v>726</v>
      </c>
      <c r="E656" t="s">
        <v>3642</v>
      </c>
      <c r="F656" t="s">
        <v>6015</v>
      </c>
    </row>
    <row r="657" spans="1:6" hidden="1" x14ac:dyDescent="0.25">
      <c r="A657" t="s">
        <v>3218</v>
      </c>
      <c r="B657" t="s">
        <v>1538</v>
      </c>
      <c r="C657" t="s">
        <v>674</v>
      </c>
      <c r="D657">
        <v>755</v>
      </c>
      <c r="E657" t="s">
        <v>1537</v>
      </c>
      <c r="F657" t="s">
        <v>6015</v>
      </c>
    </row>
    <row r="658" spans="1:6" hidden="1" x14ac:dyDescent="0.25">
      <c r="A658" t="s">
        <v>3376</v>
      </c>
      <c r="B658" t="s">
        <v>3375</v>
      </c>
      <c r="C658" t="s">
        <v>674</v>
      </c>
      <c r="D658">
        <v>734</v>
      </c>
      <c r="E658" t="s">
        <v>3374</v>
      </c>
      <c r="F658" t="s">
        <v>6015</v>
      </c>
    </row>
    <row r="659" spans="1:6" hidden="1" x14ac:dyDescent="0.25">
      <c r="A659" t="s">
        <v>3570</v>
      </c>
      <c r="B659" t="s">
        <v>2255</v>
      </c>
      <c r="C659" t="s">
        <v>674</v>
      </c>
      <c r="D659">
        <v>738</v>
      </c>
      <c r="E659" t="s">
        <v>2254</v>
      </c>
      <c r="F659" t="s">
        <v>6015</v>
      </c>
    </row>
    <row r="660" spans="1:6" hidden="1" x14ac:dyDescent="0.25">
      <c r="A660" t="s">
        <v>3647</v>
      </c>
      <c r="B660" t="s">
        <v>3646</v>
      </c>
      <c r="C660" t="s">
        <v>674</v>
      </c>
      <c r="D660">
        <v>730</v>
      </c>
      <c r="E660" t="s">
        <v>3645</v>
      </c>
      <c r="F660" t="s">
        <v>6015</v>
      </c>
    </row>
    <row r="661" spans="1:6" hidden="1" x14ac:dyDescent="0.25">
      <c r="A661" t="s">
        <v>3379</v>
      </c>
      <c r="B661" t="s">
        <v>3378</v>
      </c>
      <c r="C661" t="s">
        <v>674</v>
      </c>
      <c r="D661">
        <v>739</v>
      </c>
      <c r="E661" t="s">
        <v>3377</v>
      </c>
      <c r="F661" t="s">
        <v>6015</v>
      </c>
    </row>
    <row r="662" spans="1:6" hidden="1" x14ac:dyDescent="0.25">
      <c r="A662" t="s">
        <v>3221</v>
      </c>
      <c r="B662" t="s">
        <v>3220</v>
      </c>
      <c r="C662" t="s">
        <v>674</v>
      </c>
      <c r="D662">
        <v>732</v>
      </c>
      <c r="E662" t="s">
        <v>3219</v>
      </c>
      <c r="F662" t="s">
        <v>6015</v>
      </c>
    </row>
    <row r="663" spans="1:6" hidden="1" x14ac:dyDescent="0.25">
      <c r="A663" t="s">
        <v>3270</v>
      </c>
      <c r="B663" t="s">
        <v>3269</v>
      </c>
      <c r="C663" t="s">
        <v>674</v>
      </c>
      <c r="D663">
        <v>728</v>
      </c>
      <c r="E663" t="s">
        <v>3268</v>
      </c>
      <c r="F663" t="s">
        <v>6015</v>
      </c>
    </row>
    <row r="664" spans="1:6" hidden="1" x14ac:dyDescent="0.25">
      <c r="A664" t="s">
        <v>247</v>
      </c>
      <c r="B664" t="s">
        <v>248</v>
      </c>
      <c r="C664" t="s">
        <v>674</v>
      </c>
      <c r="D664">
        <v>560</v>
      </c>
      <c r="E664" t="s">
        <v>247</v>
      </c>
      <c r="F664" t="s">
        <v>6015</v>
      </c>
    </row>
    <row r="665" spans="1:6" hidden="1" x14ac:dyDescent="0.25">
      <c r="A665" t="s">
        <v>1867</v>
      </c>
      <c r="B665" t="s">
        <v>3222</v>
      </c>
      <c r="C665" t="s">
        <v>674</v>
      </c>
      <c r="D665">
        <v>748</v>
      </c>
      <c r="E665" t="s">
        <v>1867</v>
      </c>
      <c r="F665" t="s">
        <v>6015</v>
      </c>
    </row>
    <row r="666" spans="1:6" hidden="1" x14ac:dyDescent="0.25">
      <c r="A666" t="s">
        <v>3326</v>
      </c>
      <c r="B666" t="s">
        <v>190</v>
      </c>
      <c r="C666" t="s">
        <v>674</v>
      </c>
      <c r="D666">
        <v>118</v>
      </c>
      <c r="E666" t="s">
        <v>189</v>
      </c>
      <c r="F666" t="s">
        <v>6015</v>
      </c>
    </row>
    <row r="667" spans="1:6" hidden="1" x14ac:dyDescent="0.25">
      <c r="A667" t="s">
        <v>3164</v>
      </c>
      <c r="B667" t="s">
        <v>8</v>
      </c>
      <c r="C667" t="s">
        <v>674</v>
      </c>
      <c r="D667">
        <v>71</v>
      </c>
      <c r="E667" t="s">
        <v>7</v>
      </c>
      <c r="F667" t="s">
        <v>6015</v>
      </c>
    </row>
    <row r="668" spans="1:6" hidden="1" x14ac:dyDescent="0.25">
      <c r="A668" t="s">
        <v>3226</v>
      </c>
      <c r="B668" t="s">
        <v>102</v>
      </c>
      <c r="C668" t="s">
        <v>674</v>
      </c>
      <c r="D668">
        <v>63</v>
      </c>
      <c r="E668" t="s">
        <v>101</v>
      </c>
      <c r="F668" t="s">
        <v>6015</v>
      </c>
    </row>
    <row r="669" spans="1:6" hidden="1" x14ac:dyDescent="0.25">
      <c r="A669" t="s">
        <v>3227</v>
      </c>
      <c r="B669" t="s">
        <v>129</v>
      </c>
      <c r="C669" t="s">
        <v>674</v>
      </c>
      <c r="D669">
        <v>52</v>
      </c>
      <c r="E669" t="s">
        <v>128</v>
      </c>
      <c r="F669" t="s">
        <v>6015</v>
      </c>
    </row>
    <row r="670" spans="1:6" hidden="1" x14ac:dyDescent="0.25">
      <c r="A670" t="s">
        <v>3571</v>
      </c>
      <c r="B670" t="s">
        <v>462</v>
      </c>
      <c r="C670" t="s">
        <v>674</v>
      </c>
      <c r="D670">
        <v>47</v>
      </c>
      <c r="E670" t="s">
        <v>461</v>
      </c>
      <c r="F670" t="s">
        <v>6015</v>
      </c>
    </row>
    <row r="671" spans="1:6" hidden="1" x14ac:dyDescent="0.25">
      <c r="A671" t="s">
        <v>1968</v>
      </c>
      <c r="B671" t="s">
        <v>3425</v>
      </c>
      <c r="C671" t="s">
        <v>674</v>
      </c>
      <c r="D671">
        <v>669</v>
      </c>
      <c r="E671" t="s">
        <v>3417</v>
      </c>
      <c r="F671" t="s">
        <v>6015</v>
      </c>
    </row>
    <row r="672" spans="1:6" hidden="1" x14ac:dyDescent="0.25">
      <c r="A672" t="s">
        <v>1421</v>
      </c>
      <c r="B672" t="s">
        <v>3166</v>
      </c>
      <c r="C672" t="s">
        <v>674</v>
      </c>
      <c r="D672">
        <v>660</v>
      </c>
      <c r="E672" t="s">
        <v>3159</v>
      </c>
      <c r="F672" t="s">
        <v>6015</v>
      </c>
    </row>
    <row r="673" spans="1:6" hidden="1" x14ac:dyDescent="0.25">
      <c r="A673" t="s">
        <v>1969</v>
      </c>
      <c r="B673" t="s">
        <v>3231</v>
      </c>
      <c r="C673" t="s">
        <v>674</v>
      </c>
      <c r="D673">
        <v>649</v>
      </c>
      <c r="E673" t="s">
        <v>3272</v>
      </c>
      <c r="F673" t="s">
        <v>6015</v>
      </c>
    </row>
    <row r="674" spans="1:6" hidden="1" x14ac:dyDescent="0.25">
      <c r="A674" t="s">
        <v>1546</v>
      </c>
      <c r="B674" t="s">
        <v>3427</v>
      </c>
      <c r="C674" t="s">
        <v>674</v>
      </c>
      <c r="D674">
        <v>637</v>
      </c>
      <c r="E674" t="s">
        <v>3223</v>
      </c>
      <c r="F674" t="s">
        <v>6015</v>
      </c>
    </row>
    <row r="675" spans="1:6" hidden="1" x14ac:dyDescent="0.25">
      <c r="A675" t="s">
        <v>2339</v>
      </c>
      <c r="B675" t="s">
        <v>3432</v>
      </c>
      <c r="C675" t="s">
        <v>674</v>
      </c>
      <c r="D675">
        <v>628</v>
      </c>
      <c r="E675" t="s">
        <v>3572</v>
      </c>
      <c r="F675" t="s">
        <v>6015</v>
      </c>
    </row>
    <row r="676" spans="1:6" hidden="1" x14ac:dyDescent="0.25">
      <c r="A676" t="s">
        <v>3383</v>
      </c>
      <c r="B676" t="s">
        <v>3384</v>
      </c>
      <c r="C676" t="s">
        <v>674</v>
      </c>
      <c r="D676">
        <v>644</v>
      </c>
      <c r="E676" t="s">
        <v>3381</v>
      </c>
      <c r="F676" t="s">
        <v>6015</v>
      </c>
    </row>
    <row r="677" spans="1:6" hidden="1" x14ac:dyDescent="0.25">
      <c r="A677" t="s">
        <v>1744</v>
      </c>
      <c r="B677" t="s">
        <v>3229</v>
      </c>
      <c r="C677" t="s">
        <v>674</v>
      </c>
      <c r="D677">
        <v>672</v>
      </c>
      <c r="E677" t="s">
        <v>3228</v>
      </c>
      <c r="F677" t="s">
        <v>6015</v>
      </c>
    </row>
    <row r="678" spans="1:6" hidden="1" x14ac:dyDescent="0.25">
      <c r="A678" t="s">
        <v>2132</v>
      </c>
      <c r="B678" t="s">
        <v>3503</v>
      </c>
      <c r="C678" t="s">
        <v>674</v>
      </c>
      <c r="D678">
        <v>659</v>
      </c>
      <c r="E678" t="s">
        <v>3499</v>
      </c>
      <c r="F678" t="s">
        <v>6015</v>
      </c>
    </row>
    <row r="679" spans="1:6" hidden="1" x14ac:dyDescent="0.25">
      <c r="A679" t="s">
        <v>1977</v>
      </c>
      <c r="B679" t="s">
        <v>1976</v>
      </c>
      <c r="C679" t="s">
        <v>674</v>
      </c>
      <c r="D679">
        <v>743</v>
      </c>
      <c r="E679" t="s">
        <v>1975</v>
      </c>
      <c r="F679" t="s">
        <v>6015</v>
      </c>
    </row>
    <row r="680" spans="1:6" hidden="1" x14ac:dyDescent="0.25">
      <c r="A680" t="s">
        <v>1869</v>
      </c>
      <c r="B680" t="s">
        <v>3328</v>
      </c>
      <c r="C680" t="s">
        <v>674</v>
      </c>
      <c r="D680">
        <v>645</v>
      </c>
      <c r="E680" t="s">
        <v>3327</v>
      </c>
      <c r="F680" t="s">
        <v>6015</v>
      </c>
    </row>
    <row r="681" spans="1:6" hidden="1" x14ac:dyDescent="0.25">
      <c r="A681" t="s">
        <v>2515</v>
      </c>
      <c r="B681" t="s">
        <v>2514</v>
      </c>
      <c r="C681" t="s">
        <v>674</v>
      </c>
      <c r="D681">
        <v>696</v>
      </c>
      <c r="E681" t="s">
        <v>2513</v>
      </c>
      <c r="F681" t="s">
        <v>6015</v>
      </c>
    </row>
    <row r="682" spans="1:6" hidden="1" x14ac:dyDescent="0.25">
      <c r="A682" t="s">
        <v>1422</v>
      </c>
      <c r="B682" t="s">
        <v>3504</v>
      </c>
      <c r="C682" t="s">
        <v>674</v>
      </c>
      <c r="D682">
        <v>636</v>
      </c>
      <c r="E682" t="s">
        <v>3160</v>
      </c>
      <c r="F682" t="s">
        <v>6015</v>
      </c>
    </row>
    <row r="683" spans="1:6" hidden="1" x14ac:dyDescent="0.25">
      <c r="A683" t="s">
        <v>2505</v>
      </c>
      <c r="B683" t="s">
        <v>3275</v>
      </c>
      <c r="C683" t="s">
        <v>674</v>
      </c>
      <c r="D683">
        <v>627</v>
      </c>
      <c r="E683" t="s">
        <v>3274</v>
      </c>
      <c r="F683" t="s">
        <v>6015</v>
      </c>
    </row>
    <row r="684" spans="1:6" hidden="1" x14ac:dyDescent="0.25">
      <c r="A684" t="s">
        <v>2136</v>
      </c>
      <c r="B684" t="s">
        <v>2135</v>
      </c>
      <c r="C684" t="s">
        <v>674</v>
      </c>
      <c r="D684">
        <v>688</v>
      </c>
      <c r="E684" t="s">
        <v>2134</v>
      </c>
      <c r="F684" t="s">
        <v>6015</v>
      </c>
    </row>
    <row r="685" spans="1:6" hidden="1" x14ac:dyDescent="0.25">
      <c r="A685" t="s">
        <v>3278</v>
      </c>
      <c r="B685" t="s">
        <v>3277</v>
      </c>
      <c r="C685" t="s">
        <v>674</v>
      </c>
      <c r="D685">
        <v>643</v>
      </c>
      <c r="E685" t="s">
        <v>3276</v>
      </c>
      <c r="F685" t="s">
        <v>6015</v>
      </c>
    </row>
    <row r="686" spans="1:6" hidden="1" x14ac:dyDescent="0.25">
      <c r="A686" t="s">
        <v>1980</v>
      </c>
      <c r="B686" t="s">
        <v>2343</v>
      </c>
      <c r="C686" t="s">
        <v>674</v>
      </c>
      <c r="D686">
        <v>736</v>
      </c>
      <c r="E686" t="s">
        <v>2342</v>
      </c>
      <c r="F686" t="s">
        <v>6015</v>
      </c>
    </row>
    <row r="687" spans="1:6" hidden="1" x14ac:dyDescent="0.25">
      <c r="A687" t="s">
        <v>1873</v>
      </c>
      <c r="B687" t="s">
        <v>2345</v>
      </c>
      <c r="C687" t="s">
        <v>674</v>
      </c>
      <c r="D687">
        <v>734</v>
      </c>
      <c r="E687" t="s">
        <v>2344</v>
      </c>
      <c r="F687" t="s">
        <v>6015</v>
      </c>
    </row>
    <row r="688" spans="1:6" hidden="1" x14ac:dyDescent="0.25">
      <c r="A688" t="s">
        <v>1553</v>
      </c>
      <c r="B688" t="s">
        <v>2347</v>
      </c>
      <c r="C688" t="s">
        <v>674</v>
      </c>
      <c r="D688">
        <v>720</v>
      </c>
      <c r="E688" t="s">
        <v>2346</v>
      </c>
      <c r="F688" t="s">
        <v>6015</v>
      </c>
    </row>
    <row r="689" spans="1:6" hidden="1" x14ac:dyDescent="0.25">
      <c r="A689" t="s">
        <v>2352</v>
      </c>
      <c r="B689" t="s">
        <v>2517</v>
      </c>
      <c r="C689" t="s">
        <v>674</v>
      </c>
      <c r="D689">
        <v>744</v>
      </c>
      <c r="E689" t="s">
        <v>2516</v>
      </c>
      <c r="F689" t="s">
        <v>6015</v>
      </c>
    </row>
    <row r="690" spans="1:6" hidden="1" x14ac:dyDescent="0.25">
      <c r="A690" t="s">
        <v>1752</v>
      </c>
      <c r="B690" t="s">
        <v>1753</v>
      </c>
      <c r="C690" t="s">
        <v>674</v>
      </c>
      <c r="D690">
        <v>581</v>
      </c>
      <c r="E690" t="s">
        <v>1752</v>
      </c>
      <c r="F690" t="s">
        <v>6015</v>
      </c>
    </row>
    <row r="691" spans="1:6" hidden="1" x14ac:dyDescent="0.25">
      <c r="A691" t="s">
        <v>2520</v>
      </c>
      <c r="B691" t="s">
        <v>2521</v>
      </c>
      <c r="C691" t="s">
        <v>674</v>
      </c>
      <c r="D691">
        <v>312</v>
      </c>
      <c r="E691" t="s">
        <v>2520</v>
      </c>
      <c r="F691" t="s">
        <v>6015</v>
      </c>
    </row>
    <row r="692" spans="1:6" hidden="1" x14ac:dyDescent="0.25">
      <c r="A692" t="s">
        <v>3433</v>
      </c>
      <c r="B692" t="s">
        <v>1979</v>
      </c>
      <c r="C692" t="s">
        <v>674</v>
      </c>
      <c r="D692">
        <v>704</v>
      </c>
      <c r="E692" t="s">
        <v>1978</v>
      </c>
      <c r="F692" t="s">
        <v>6015</v>
      </c>
    </row>
    <row r="693" spans="1:6" hidden="1" x14ac:dyDescent="0.25">
      <c r="A693" t="s">
        <v>3610</v>
      </c>
      <c r="B693" t="s">
        <v>2349</v>
      </c>
      <c r="C693" t="s">
        <v>674</v>
      </c>
      <c r="D693">
        <v>701</v>
      </c>
      <c r="E693" t="s">
        <v>2348</v>
      </c>
      <c r="F693" t="s">
        <v>6015</v>
      </c>
    </row>
    <row r="694" spans="1:6" hidden="1" x14ac:dyDescent="0.25">
      <c r="A694" t="s">
        <v>3232</v>
      </c>
      <c r="B694" t="s">
        <v>1552</v>
      </c>
      <c r="C694" t="s">
        <v>674</v>
      </c>
      <c r="D694">
        <v>699</v>
      </c>
      <c r="E694" t="s">
        <v>1551</v>
      </c>
      <c r="F694" t="s">
        <v>6015</v>
      </c>
    </row>
    <row r="695" spans="1:6" hidden="1" x14ac:dyDescent="0.25">
      <c r="A695" t="s">
        <v>3651</v>
      </c>
      <c r="B695" t="s">
        <v>2437</v>
      </c>
      <c r="C695" t="s">
        <v>674</v>
      </c>
      <c r="D695">
        <v>705</v>
      </c>
      <c r="E695" t="s">
        <v>2436</v>
      </c>
      <c r="F695" t="s">
        <v>6015</v>
      </c>
    </row>
    <row r="696" spans="1:6" hidden="1" x14ac:dyDescent="0.25">
      <c r="A696" t="s">
        <v>3692</v>
      </c>
      <c r="B696" t="s">
        <v>2519</v>
      </c>
      <c r="C696" t="s">
        <v>674</v>
      </c>
      <c r="D696">
        <v>704</v>
      </c>
      <c r="E696" t="s">
        <v>2518</v>
      </c>
      <c r="F696" t="s">
        <v>6015</v>
      </c>
    </row>
    <row r="697" spans="1:6" hidden="1" x14ac:dyDescent="0.25">
      <c r="A697" t="s">
        <v>3385</v>
      </c>
      <c r="B697" t="s">
        <v>1872</v>
      </c>
      <c r="C697" t="s">
        <v>674</v>
      </c>
      <c r="D697">
        <v>699</v>
      </c>
      <c r="E697" t="s">
        <v>1871</v>
      </c>
      <c r="F697" t="s">
        <v>6015</v>
      </c>
    </row>
    <row r="698" spans="1:6" hidden="1" x14ac:dyDescent="0.25">
      <c r="A698" t="s">
        <v>3279</v>
      </c>
      <c r="B698" t="s">
        <v>1655</v>
      </c>
      <c r="C698" t="s">
        <v>674</v>
      </c>
      <c r="D698">
        <v>694</v>
      </c>
      <c r="E698" t="s">
        <v>1654</v>
      </c>
      <c r="F698" t="s">
        <v>6015</v>
      </c>
    </row>
    <row r="699" spans="1:6" hidden="1" x14ac:dyDescent="0.25">
      <c r="A699" t="s">
        <v>3611</v>
      </c>
      <c r="B699" t="s">
        <v>2351</v>
      </c>
      <c r="C699" t="s">
        <v>674</v>
      </c>
      <c r="D699">
        <v>703</v>
      </c>
      <c r="E699" t="s">
        <v>2350</v>
      </c>
      <c r="F699" t="s">
        <v>6015</v>
      </c>
    </row>
    <row r="700" spans="1:6" hidden="1" x14ac:dyDescent="0.25">
      <c r="A700" t="s">
        <v>3171</v>
      </c>
      <c r="B700" t="s">
        <v>3172</v>
      </c>
      <c r="C700" t="s">
        <v>674</v>
      </c>
      <c r="D700">
        <v>726</v>
      </c>
      <c r="E700" t="s">
        <v>3171</v>
      </c>
      <c r="F700" t="s">
        <v>6015</v>
      </c>
    </row>
    <row r="701" spans="1:6" hidden="1" x14ac:dyDescent="0.25">
      <c r="A701" t="s">
        <v>3280</v>
      </c>
      <c r="B701" t="s">
        <v>3281</v>
      </c>
      <c r="C701" t="s">
        <v>674</v>
      </c>
      <c r="D701">
        <v>724</v>
      </c>
      <c r="E701" t="s">
        <v>3280</v>
      </c>
      <c r="F701" t="s">
        <v>6015</v>
      </c>
    </row>
    <row r="702" spans="1:6" hidden="1" x14ac:dyDescent="0.25">
      <c r="A702" t="s">
        <v>3505</v>
      </c>
      <c r="B702" t="s">
        <v>3507</v>
      </c>
      <c r="C702" t="s">
        <v>674</v>
      </c>
      <c r="D702">
        <v>213</v>
      </c>
      <c r="E702" t="s">
        <v>3505</v>
      </c>
      <c r="F702" t="s">
        <v>6015</v>
      </c>
    </row>
    <row r="703" spans="1:6" hidden="1" x14ac:dyDescent="0.25">
      <c r="A703" t="s">
        <v>3652</v>
      </c>
      <c r="B703" t="s">
        <v>3654</v>
      </c>
      <c r="C703" t="s">
        <v>674</v>
      </c>
      <c r="D703">
        <v>270</v>
      </c>
      <c r="E703" t="s">
        <v>3652</v>
      </c>
      <c r="F703" t="s">
        <v>6015</v>
      </c>
    </row>
    <row r="704" spans="1:6" hidden="1" x14ac:dyDescent="0.25">
      <c r="A704" t="s">
        <v>1989</v>
      </c>
      <c r="B704" t="s">
        <v>1990</v>
      </c>
      <c r="C704" t="s">
        <v>674</v>
      </c>
      <c r="D704">
        <v>715</v>
      </c>
      <c r="E704" t="s">
        <v>1989</v>
      </c>
      <c r="F704" t="s">
        <v>6015</v>
      </c>
    </row>
    <row r="705" spans="1:6" hidden="1" x14ac:dyDescent="0.25">
      <c r="A705" t="s">
        <v>3574</v>
      </c>
      <c r="B705" t="s">
        <v>3576</v>
      </c>
      <c r="C705" t="s">
        <v>674</v>
      </c>
      <c r="D705">
        <v>709</v>
      </c>
      <c r="E705" t="s">
        <v>3574</v>
      </c>
      <c r="F705" t="s">
        <v>6015</v>
      </c>
    </row>
    <row r="706" spans="1:6" hidden="1" x14ac:dyDescent="0.25">
      <c r="A706" t="s">
        <v>3434</v>
      </c>
      <c r="B706" t="s">
        <v>3436</v>
      </c>
      <c r="C706" t="s">
        <v>674</v>
      </c>
      <c r="D706">
        <v>706</v>
      </c>
      <c r="E706" t="s">
        <v>3434</v>
      </c>
      <c r="F706" t="s">
        <v>6015</v>
      </c>
    </row>
    <row r="707" spans="1:6" hidden="1" x14ac:dyDescent="0.25">
      <c r="A707" t="s">
        <v>2523</v>
      </c>
      <c r="B707" t="s">
        <v>2524</v>
      </c>
      <c r="C707" t="s">
        <v>674</v>
      </c>
      <c r="D707">
        <v>755</v>
      </c>
      <c r="E707" t="s">
        <v>2523</v>
      </c>
      <c r="F707" t="s">
        <v>6015</v>
      </c>
    </row>
    <row r="708" spans="1:6" hidden="1" x14ac:dyDescent="0.25">
      <c r="A708" t="s">
        <v>3580</v>
      </c>
      <c r="B708" t="s">
        <v>3582</v>
      </c>
      <c r="C708" t="s">
        <v>674</v>
      </c>
      <c r="D708">
        <v>706</v>
      </c>
      <c r="E708" t="s">
        <v>3580</v>
      </c>
      <c r="F708" t="s">
        <v>6015</v>
      </c>
    </row>
    <row r="709" spans="1:6" hidden="1" x14ac:dyDescent="0.25">
      <c r="A709" t="s">
        <v>3233</v>
      </c>
      <c r="B709" t="s">
        <v>3235</v>
      </c>
      <c r="C709" t="s">
        <v>674</v>
      </c>
      <c r="D709">
        <v>703</v>
      </c>
      <c r="E709" t="s">
        <v>3233</v>
      </c>
      <c r="F709" t="s">
        <v>6015</v>
      </c>
    </row>
    <row r="710" spans="1:6" hidden="1" x14ac:dyDescent="0.25">
      <c r="A710" t="s">
        <v>3513</v>
      </c>
      <c r="B710" t="s">
        <v>3515</v>
      </c>
      <c r="C710" t="s">
        <v>674</v>
      </c>
      <c r="D710">
        <v>704</v>
      </c>
      <c r="E710" t="s">
        <v>3513</v>
      </c>
      <c r="F710" t="s">
        <v>6015</v>
      </c>
    </row>
    <row r="711" spans="1:6" hidden="1" x14ac:dyDescent="0.25">
      <c r="A711" t="s">
        <v>2359</v>
      </c>
      <c r="B711" t="s">
        <v>2360</v>
      </c>
      <c r="C711" t="s">
        <v>674</v>
      </c>
      <c r="D711">
        <v>741</v>
      </c>
      <c r="E711" t="s">
        <v>2359</v>
      </c>
      <c r="F711" t="s">
        <v>6015</v>
      </c>
    </row>
    <row r="712" spans="1:6" hidden="1" x14ac:dyDescent="0.25">
      <c r="A712" t="s">
        <v>2142</v>
      </c>
      <c r="B712" t="s">
        <v>2143</v>
      </c>
      <c r="C712" t="s">
        <v>674</v>
      </c>
      <c r="D712">
        <v>713</v>
      </c>
      <c r="E712" t="s">
        <v>2142</v>
      </c>
      <c r="F712" t="s">
        <v>6015</v>
      </c>
    </row>
    <row r="713" spans="1:6" hidden="1" x14ac:dyDescent="0.25">
      <c r="A713" t="s">
        <v>3173</v>
      </c>
      <c r="B713" t="s">
        <v>3512</v>
      </c>
      <c r="C713" t="s">
        <v>674</v>
      </c>
      <c r="D713">
        <v>702</v>
      </c>
      <c r="E713" t="s">
        <v>3510</v>
      </c>
      <c r="F713" t="s">
        <v>6015</v>
      </c>
    </row>
    <row r="714" spans="1:6" hidden="1" x14ac:dyDescent="0.25">
      <c r="A714" t="s">
        <v>3386</v>
      </c>
      <c r="B714" t="s">
        <v>3579</v>
      </c>
      <c r="C714" t="s">
        <v>674</v>
      </c>
      <c r="D714">
        <v>703</v>
      </c>
      <c r="E714" t="s">
        <v>3577</v>
      </c>
      <c r="F714" t="s">
        <v>6015</v>
      </c>
    </row>
    <row r="715" spans="1:6" hidden="1" x14ac:dyDescent="0.25">
      <c r="A715" t="s">
        <v>1992</v>
      </c>
      <c r="B715" t="s">
        <v>1993</v>
      </c>
      <c r="C715" t="s">
        <v>674</v>
      </c>
      <c r="D715">
        <v>731</v>
      </c>
      <c r="E715" t="s">
        <v>1992</v>
      </c>
      <c r="F715" t="s">
        <v>6015</v>
      </c>
    </row>
    <row r="716" spans="1:6" hidden="1" x14ac:dyDescent="0.25">
      <c r="A716" t="s">
        <v>3283</v>
      </c>
      <c r="B716" t="s">
        <v>3285</v>
      </c>
      <c r="C716" t="s">
        <v>674</v>
      </c>
      <c r="D716">
        <v>724</v>
      </c>
      <c r="E716" t="s">
        <v>3283</v>
      </c>
      <c r="F716" t="s">
        <v>6015</v>
      </c>
    </row>
    <row r="717" spans="1:6" hidden="1" x14ac:dyDescent="0.25">
      <c r="A717" t="s">
        <v>3437</v>
      </c>
      <c r="B717" t="s">
        <v>3439</v>
      </c>
      <c r="C717" t="s">
        <v>674</v>
      </c>
      <c r="D717">
        <v>720</v>
      </c>
      <c r="E717" t="s">
        <v>3437</v>
      </c>
      <c r="F717" t="s">
        <v>6015</v>
      </c>
    </row>
    <row r="718" spans="1:6" hidden="1" x14ac:dyDescent="0.25">
      <c r="A718" t="s">
        <v>2145</v>
      </c>
      <c r="B718" t="s">
        <v>2146</v>
      </c>
      <c r="C718" t="s">
        <v>674</v>
      </c>
      <c r="D718">
        <v>716</v>
      </c>
      <c r="E718" t="s">
        <v>2145</v>
      </c>
      <c r="F718" t="s">
        <v>6015</v>
      </c>
    </row>
    <row r="719" spans="1:6" hidden="1" x14ac:dyDescent="0.25">
      <c r="A719" t="s">
        <v>3676</v>
      </c>
      <c r="B719" t="s">
        <v>3678</v>
      </c>
      <c r="C719" t="s">
        <v>674</v>
      </c>
      <c r="D719">
        <v>715</v>
      </c>
      <c r="E719" t="s">
        <v>3676</v>
      </c>
      <c r="F719" t="s">
        <v>6015</v>
      </c>
    </row>
    <row r="720" spans="1:6" hidden="1" x14ac:dyDescent="0.25">
      <c r="A720" t="s">
        <v>1995</v>
      </c>
      <c r="B720" t="s">
        <v>1996</v>
      </c>
      <c r="C720" t="s">
        <v>674</v>
      </c>
      <c r="D720">
        <v>744</v>
      </c>
      <c r="E720" t="s">
        <v>1995</v>
      </c>
      <c r="F720" t="s">
        <v>6015</v>
      </c>
    </row>
    <row r="721" spans="1:6" hidden="1" x14ac:dyDescent="0.25">
      <c r="A721" t="s">
        <v>3391</v>
      </c>
      <c r="B721" t="s">
        <v>3393</v>
      </c>
      <c r="C721" t="s">
        <v>674</v>
      </c>
      <c r="D721">
        <v>718</v>
      </c>
      <c r="E721" t="s">
        <v>3391</v>
      </c>
      <c r="F721" t="s">
        <v>6015</v>
      </c>
    </row>
    <row r="722" spans="1:6" hidden="1" x14ac:dyDescent="0.25">
      <c r="A722" t="s">
        <v>1556</v>
      </c>
      <c r="B722" t="s">
        <v>1557</v>
      </c>
      <c r="C722" t="s">
        <v>674</v>
      </c>
      <c r="D722">
        <v>720</v>
      </c>
      <c r="E722" t="s">
        <v>1556</v>
      </c>
      <c r="F722" t="s">
        <v>6015</v>
      </c>
    </row>
    <row r="723" spans="1:6" hidden="1" x14ac:dyDescent="0.25">
      <c r="A723" t="s">
        <v>3440</v>
      </c>
      <c r="B723" t="s">
        <v>3442</v>
      </c>
      <c r="C723" t="s">
        <v>674</v>
      </c>
      <c r="D723">
        <v>716</v>
      </c>
      <c r="E723" t="s">
        <v>3440</v>
      </c>
      <c r="F723" t="s">
        <v>6015</v>
      </c>
    </row>
    <row r="724" spans="1:6" hidden="1" x14ac:dyDescent="0.25">
      <c r="A724" t="s">
        <v>1660</v>
      </c>
      <c r="B724" t="s">
        <v>1661</v>
      </c>
      <c r="C724" t="s">
        <v>674</v>
      </c>
      <c r="D724">
        <v>717</v>
      </c>
      <c r="E724" t="s">
        <v>1660</v>
      </c>
      <c r="F724" t="s">
        <v>6015</v>
      </c>
    </row>
    <row r="725" spans="1:6" hidden="1" x14ac:dyDescent="0.25">
      <c r="A725" t="s">
        <v>3179</v>
      </c>
      <c r="B725" t="s">
        <v>3288</v>
      </c>
      <c r="C725" t="s">
        <v>674</v>
      </c>
      <c r="D725">
        <v>712</v>
      </c>
      <c r="E725" t="s">
        <v>3286</v>
      </c>
      <c r="F725" t="s">
        <v>6015</v>
      </c>
    </row>
    <row r="726" spans="1:6" hidden="1" x14ac:dyDescent="0.25">
      <c r="A726" t="s">
        <v>3236</v>
      </c>
      <c r="B726" t="s">
        <v>3390</v>
      </c>
      <c r="C726" t="s">
        <v>674</v>
      </c>
      <c r="D726">
        <v>713</v>
      </c>
      <c r="E726" t="s">
        <v>3388</v>
      </c>
      <c r="F726" t="s">
        <v>6015</v>
      </c>
    </row>
    <row r="727" spans="1:6" hidden="1" x14ac:dyDescent="0.25">
      <c r="A727" t="s">
        <v>1875</v>
      </c>
      <c r="B727" t="s">
        <v>3395</v>
      </c>
      <c r="C727" t="s">
        <v>674</v>
      </c>
      <c r="D727">
        <v>431</v>
      </c>
      <c r="E727" t="s">
        <v>1875</v>
      </c>
      <c r="F727" t="s">
        <v>6015</v>
      </c>
    </row>
    <row r="728" spans="1:6" hidden="1" x14ac:dyDescent="0.25">
      <c r="A728" t="s">
        <v>2354</v>
      </c>
      <c r="B728" t="s">
        <v>2355</v>
      </c>
      <c r="C728" t="s">
        <v>674</v>
      </c>
      <c r="D728">
        <v>425</v>
      </c>
      <c r="E728" t="s">
        <v>2354</v>
      </c>
      <c r="F728" t="s">
        <v>6015</v>
      </c>
    </row>
    <row r="729" spans="1:6" hidden="1" x14ac:dyDescent="0.25">
      <c r="A729" t="s">
        <v>1982</v>
      </c>
      <c r="B729" t="s">
        <v>1983</v>
      </c>
      <c r="C729" t="s">
        <v>674</v>
      </c>
      <c r="D729">
        <v>421</v>
      </c>
      <c r="E729" t="s">
        <v>1982</v>
      </c>
      <c r="F729" t="s">
        <v>6015</v>
      </c>
    </row>
    <row r="730" spans="1:6" hidden="1" x14ac:dyDescent="0.25">
      <c r="A730" t="s">
        <v>1984</v>
      </c>
      <c r="B730" t="s">
        <v>2357</v>
      </c>
      <c r="C730" t="s">
        <v>674</v>
      </c>
      <c r="D730">
        <v>499</v>
      </c>
      <c r="E730" t="s">
        <v>2356</v>
      </c>
      <c r="F730" t="s">
        <v>6015</v>
      </c>
    </row>
    <row r="731" spans="1:6" hidden="1" x14ac:dyDescent="0.25">
      <c r="A731" t="s">
        <v>1877</v>
      </c>
      <c r="B731" t="s">
        <v>2439</v>
      </c>
      <c r="C731" t="s">
        <v>674</v>
      </c>
      <c r="D731">
        <v>489</v>
      </c>
      <c r="E731" t="s">
        <v>2438</v>
      </c>
      <c r="F731" t="s">
        <v>6015</v>
      </c>
    </row>
    <row r="732" spans="1:6" hidden="1" x14ac:dyDescent="0.25">
      <c r="A732" t="s">
        <v>3583</v>
      </c>
      <c r="B732" t="s">
        <v>3584</v>
      </c>
      <c r="C732" t="s">
        <v>674</v>
      </c>
      <c r="D732">
        <v>689</v>
      </c>
      <c r="E732" t="s">
        <v>3583</v>
      </c>
      <c r="F732" t="s">
        <v>6015</v>
      </c>
    </row>
    <row r="733" spans="1:6" hidden="1" x14ac:dyDescent="0.25">
      <c r="A733" t="s">
        <v>3238</v>
      </c>
      <c r="B733" t="s">
        <v>3239</v>
      </c>
      <c r="C733" t="s">
        <v>674</v>
      </c>
      <c r="D733">
        <v>683</v>
      </c>
      <c r="E733" t="s">
        <v>3238</v>
      </c>
      <c r="F733" t="s">
        <v>6015</v>
      </c>
    </row>
    <row r="734" spans="1:6" hidden="1" x14ac:dyDescent="0.25">
      <c r="A734" t="s">
        <v>1754</v>
      </c>
      <c r="B734" t="s">
        <v>3680</v>
      </c>
      <c r="C734" t="s">
        <v>674</v>
      </c>
      <c r="D734">
        <v>622</v>
      </c>
      <c r="E734" t="s">
        <v>1754</v>
      </c>
      <c r="F734" t="s">
        <v>6015</v>
      </c>
    </row>
    <row r="735" spans="1:6" hidden="1" x14ac:dyDescent="0.25">
      <c r="A735" t="s">
        <v>3331</v>
      </c>
      <c r="B735" t="s">
        <v>3332</v>
      </c>
      <c r="C735" t="s">
        <v>674</v>
      </c>
      <c r="D735">
        <v>619</v>
      </c>
      <c r="E735" t="s">
        <v>3331</v>
      </c>
      <c r="F735" t="s">
        <v>6015</v>
      </c>
    </row>
    <row r="736" spans="1:6" hidden="1" x14ac:dyDescent="0.25">
      <c r="A736" t="s">
        <v>3518</v>
      </c>
      <c r="B736" t="s">
        <v>3519</v>
      </c>
      <c r="C736" t="s">
        <v>674</v>
      </c>
      <c r="D736">
        <v>620</v>
      </c>
      <c r="E736" t="s">
        <v>3518</v>
      </c>
      <c r="F736" t="s">
        <v>6015</v>
      </c>
    </row>
    <row r="737" spans="1:6" hidden="1" x14ac:dyDescent="0.25">
      <c r="A737" t="s">
        <v>3185</v>
      </c>
      <c r="B737" t="s">
        <v>3184</v>
      </c>
      <c r="C737" t="s">
        <v>674</v>
      </c>
      <c r="D737">
        <v>619</v>
      </c>
      <c r="E737" t="s">
        <v>3183</v>
      </c>
      <c r="F737" t="s">
        <v>6015</v>
      </c>
    </row>
    <row r="738" spans="1:6" hidden="1" x14ac:dyDescent="0.25">
      <c r="A738" t="s">
        <v>2522</v>
      </c>
      <c r="B738" t="s">
        <v>3396</v>
      </c>
      <c r="C738" t="s">
        <v>674</v>
      </c>
      <c r="D738">
        <v>463</v>
      </c>
      <c r="E738" t="s">
        <v>2522</v>
      </c>
      <c r="F738" t="s">
        <v>6015</v>
      </c>
    </row>
    <row r="739" spans="1:6" hidden="1" x14ac:dyDescent="0.25">
      <c r="A739" t="s">
        <v>3520</v>
      </c>
      <c r="B739" t="s">
        <v>3521</v>
      </c>
      <c r="C739" t="s">
        <v>674</v>
      </c>
      <c r="D739">
        <v>385</v>
      </c>
      <c r="E739" t="s">
        <v>3520</v>
      </c>
      <c r="F739" t="s">
        <v>6015</v>
      </c>
    </row>
    <row r="740" spans="1:6" hidden="1" x14ac:dyDescent="0.25">
      <c r="A740" t="s">
        <v>1986</v>
      </c>
      <c r="B740" t="s">
        <v>3292</v>
      </c>
      <c r="C740" t="s">
        <v>674</v>
      </c>
      <c r="D740">
        <v>469</v>
      </c>
      <c r="E740" t="s">
        <v>3291</v>
      </c>
      <c r="F740" t="s">
        <v>6015</v>
      </c>
    </row>
    <row r="741" spans="1:6" hidden="1" x14ac:dyDescent="0.25">
      <c r="A741" t="s">
        <v>3333</v>
      </c>
      <c r="B741" t="s">
        <v>3335</v>
      </c>
      <c r="C741" t="s">
        <v>674</v>
      </c>
      <c r="D741">
        <v>720</v>
      </c>
      <c r="E741" t="s">
        <v>3333</v>
      </c>
      <c r="F741" t="s">
        <v>6015</v>
      </c>
    </row>
    <row r="742" spans="1:6" hidden="1" x14ac:dyDescent="0.25">
      <c r="A742" t="s">
        <v>3443</v>
      </c>
      <c r="B742" t="s">
        <v>3445</v>
      </c>
      <c r="C742" t="s">
        <v>674</v>
      </c>
      <c r="D742">
        <v>728</v>
      </c>
      <c r="E742" t="s">
        <v>3443</v>
      </c>
      <c r="F742" t="s">
        <v>6015</v>
      </c>
    </row>
    <row r="743" spans="1:6" hidden="1" x14ac:dyDescent="0.25">
      <c r="A743" t="s">
        <v>3084</v>
      </c>
      <c r="B743" t="s">
        <v>3085</v>
      </c>
      <c r="C743" t="s">
        <v>674</v>
      </c>
      <c r="D743">
        <v>729</v>
      </c>
      <c r="E743" t="s">
        <v>3084</v>
      </c>
      <c r="F743" t="s">
        <v>6015</v>
      </c>
    </row>
    <row r="744" spans="1:6" hidden="1" x14ac:dyDescent="0.25">
      <c r="A744" t="s">
        <v>3123</v>
      </c>
      <c r="B744" t="s">
        <v>3124</v>
      </c>
      <c r="C744" t="s">
        <v>674</v>
      </c>
      <c r="D744">
        <v>731</v>
      </c>
      <c r="E744" t="s">
        <v>3123</v>
      </c>
      <c r="F744" t="s">
        <v>6015</v>
      </c>
    </row>
    <row r="745" spans="1:6" hidden="1" x14ac:dyDescent="0.25">
      <c r="A745" t="s">
        <v>355</v>
      </c>
      <c r="B745" t="s">
        <v>3446</v>
      </c>
      <c r="C745" t="s">
        <v>674</v>
      </c>
      <c r="D745">
        <v>491</v>
      </c>
      <c r="E745" t="s">
        <v>355</v>
      </c>
      <c r="F745" t="s">
        <v>6015</v>
      </c>
    </row>
    <row r="746" spans="1:6" hidden="1" x14ac:dyDescent="0.25">
      <c r="A746" t="s">
        <v>3522</v>
      </c>
      <c r="B746" t="s">
        <v>3523</v>
      </c>
      <c r="C746" t="s">
        <v>674</v>
      </c>
      <c r="D746">
        <v>477</v>
      </c>
      <c r="E746" t="s">
        <v>3522</v>
      </c>
      <c r="F746" t="s">
        <v>6015</v>
      </c>
    </row>
    <row r="747" spans="1:6" hidden="1" x14ac:dyDescent="0.25">
      <c r="A747" t="s">
        <v>3614</v>
      </c>
      <c r="B747" t="s">
        <v>3615</v>
      </c>
      <c r="C747" t="s">
        <v>674</v>
      </c>
      <c r="D747">
        <v>440</v>
      </c>
      <c r="E747" t="s">
        <v>3614</v>
      </c>
      <c r="F747" t="s">
        <v>6015</v>
      </c>
    </row>
    <row r="748" spans="1:6" hidden="1" x14ac:dyDescent="0.25">
      <c r="A748" t="s">
        <v>269</v>
      </c>
      <c r="B748" t="s">
        <v>270</v>
      </c>
      <c r="C748" t="s">
        <v>674</v>
      </c>
      <c r="D748">
        <v>760</v>
      </c>
      <c r="E748" t="s">
        <v>269</v>
      </c>
      <c r="F748" t="s">
        <v>6015</v>
      </c>
    </row>
    <row r="749" spans="1:6" hidden="1" x14ac:dyDescent="0.25">
      <c r="A749" t="s">
        <v>613</v>
      </c>
      <c r="B749" t="s">
        <v>614</v>
      </c>
      <c r="C749" t="s">
        <v>674</v>
      </c>
      <c r="D749">
        <v>706</v>
      </c>
      <c r="E749" t="s">
        <v>613</v>
      </c>
      <c r="F749" t="s">
        <v>6015</v>
      </c>
    </row>
    <row r="750" spans="1:6" hidden="1" x14ac:dyDescent="0.25">
      <c r="A750" t="s">
        <v>3242</v>
      </c>
      <c r="B750" t="s">
        <v>3243</v>
      </c>
      <c r="C750" t="s">
        <v>674</v>
      </c>
      <c r="D750">
        <v>759</v>
      </c>
      <c r="E750" t="s">
        <v>3242</v>
      </c>
      <c r="F750" t="s">
        <v>6015</v>
      </c>
    </row>
    <row r="751" spans="1:6" hidden="1" x14ac:dyDescent="0.25">
      <c r="A751" t="s">
        <v>3447</v>
      </c>
      <c r="B751" t="s">
        <v>3448</v>
      </c>
      <c r="C751" t="s">
        <v>674</v>
      </c>
      <c r="D751">
        <v>752</v>
      </c>
      <c r="E751" t="s">
        <v>3447</v>
      </c>
      <c r="F751" t="s">
        <v>6015</v>
      </c>
    </row>
    <row r="752" spans="1:6" hidden="1" x14ac:dyDescent="0.25">
      <c r="A752" t="s">
        <v>3336</v>
      </c>
      <c r="B752" t="s">
        <v>3341</v>
      </c>
      <c r="C752" t="s">
        <v>674</v>
      </c>
      <c r="D752">
        <v>756</v>
      </c>
      <c r="E752" t="s">
        <v>3340</v>
      </c>
      <c r="F752" t="s">
        <v>6015</v>
      </c>
    </row>
    <row r="753" spans="1:6" hidden="1" x14ac:dyDescent="0.25">
      <c r="A753" t="s">
        <v>3293</v>
      </c>
      <c r="B753" t="s">
        <v>3294</v>
      </c>
      <c r="C753" t="s">
        <v>674</v>
      </c>
      <c r="D753">
        <v>727</v>
      </c>
      <c r="E753" t="s">
        <v>3293</v>
      </c>
      <c r="F753" t="s">
        <v>6015</v>
      </c>
    </row>
    <row r="754" spans="1:6" hidden="1" x14ac:dyDescent="0.25">
      <c r="A754" t="s">
        <v>3188</v>
      </c>
      <c r="B754" t="s">
        <v>3187</v>
      </c>
      <c r="C754" t="s">
        <v>674</v>
      </c>
      <c r="D754">
        <v>729</v>
      </c>
      <c r="E754" t="s">
        <v>3186</v>
      </c>
      <c r="F754" t="s">
        <v>6015</v>
      </c>
    </row>
    <row r="755" spans="1:6" hidden="1" x14ac:dyDescent="0.25">
      <c r="A755" t="s">
        <v>271</v>
      </c>
      <c r="B755" t="s">
        <v>3400</v>
      </c>
      <c r="C755" t="s">
        <v>674</v>
      </c>
      <c r="D755">
        <v>773</v>
      </c>
      <c r="E755" t="s">
        <v>271</v>
      </c>
      <c r="F755" t="s">
        <v>6015</v>
      </c>
    </row>
    <row r="756" spans="1:6" hidden="1" x14ac:dyDescent="0.25">
      <c r="A756" t="s">
        <v>390</v>
      </c>
      <c r="B756" t="s">
        <v>3530</v>
      </c>
      <c r="C756" t="s">
        <v>674</v>
      </c>
      <c r="D756">
        <v>765</v>
      </c>
      <c r="E756" t="s">
        <v>390</v>
      </c>
      <c r="F756" t="s">
        <v>6015</v>
      </c>
    </row>
    <row r="757" spans="1:6" hidden="1" x14ac:dyDescent="0.25">
      <c r="A757" t="s">
        <v>3454</v>
      </c>
      <c r="B757" t="s">
        <v>3455</v>
      </c>
      <c r="C757" t="s">
        <v>674</v>
      </c>
      <c r="D757">
        <v>747</v>
      </c>
      <c r="E757" t="s">
        <v>3454</v>
      </c>
      <c r="F757" t="s">
        <v>6015</v>
      </c>
    </row>
    <row r="758" spans="1:6" hidden="1" x14ac:dyDescent="0.25">
      <c r="A758" t="s">
        <v>3397</v>
      </c>
      <c r="B758" t="s">
        <v>3398</v>
      </c>
      <c r="C758" t="s">
        <v>674</v>
      </c>
      <c r="D758">
        <v>771</v>
      </c>
      <c r="E758" t="s">
        <v>3397</v>
      </c>
      <c r="F758" t="s">
        <v>6015</v>
      </c>
    </row>
    <row r="759" spans="1:6" hidden="1" x14ac:dyDescent="0.25">
      <c r="A759" t="s">
        <v>3655</v>
      </c>
      <c r="B759" t="s">
        <v>3656</v>
      </c>
      <c r="C759" t="s">
        <v>674</v>
      </c>
      <c r="D759">
        <v>776</v>
      </c>
      <c r="E759" t="s">
        <v>3655</v>
      </c>
      <c r="F759" t="s">
        <v>6015</v>
      </c>
    </row>
    <row r="760" spans="1:6" hidden="1" x14ac:dyDescent="0.25">
      <c r="A760" t="s">
        <v>3616</v>
      </c>
      <c r="B760" t="s">
        <v>3617</v>
      </c>
      <c r="C760" t="s">
        <v>674</v>
      </c>
      <c r="D760">
        <v>776</v>
      </c>
      <c r="E760" t="s">
        <v>3616</v>
      </c>
      <c r="F760" t="s">
        <v>6015</v>
      </c>
    </row>
    <row r="761" spans="1:6" hidden="1" x14ac:dyDescent="0.25">
      <c r="A761" t="s">
        <v>3247</v>
      </c>
      <c r="B761" t="s">
        <v>3248</v>
      </c>
      <c r="C761" t="s">
        <v>674</v>
      </c>
      <c r="D761">
        <v>741</v>
      </c>
      <c r="E761" t="s">
        <v>3247</v>
      </c>
      <c r="F761" t="s">
        <v>6015</v>
      </c>
    </row>
    <row r="762" spans="1:6" hidden="1" x14ac:dyDescent="0.25">
      <c r="A762" t="s">
        <v>2984</v>
      </c>
      <c r="B762" t="s">
        <v>2985</v>
      </c>
      <c r="C762" t="s">
        <v>674</v>
      </c>
      <c r="D762">
        <v>769</v>
      </c>
      <c r="E762" t="s">
        <v>2984</v>
      </c>
      <c r="F762" t="s">
        <v>6015</v>
      </c>
    </row>
    <row r="763" spans="1:6" hidden="1" x14ac:dyDescent="0.25">
      <c r="A763" t="s">
        <v>615</v>
      </c>
      <c r="B763" t="s">
        <v>616</v>
      </c>
      <c r="C763" t="s">
        <v>674</v>
      </c>
      <c r="D763">
        <v>750</v>
      </c>
      <c r="E763" t="s">
        <v>615</v>
      </c>
      <c r="F763" t="s">
        <v>6015</v>
      </c>
    </row>
    <row r="764" spans="1:6" hidden="1" x14ac:dyDescent="0.25">
      <c r="A764" t="s">
        <v>518</v>
      </c>
      <c r="B764" t="s">
        <v>519</v>
      </c>
      <c r="C764" t="s">
        <v>674</v>
      </c>
      <c r="D764">
        <v>749</v>
      </c>
      <c r="E764" t="s">
        <v>518</v>
      </c>
      <c r="F764" t="s">
        <v>6015</v>
      </c>
    </row>
    <row r="765" spans="1:6" hidden="1" x14ac:dyDescent="0.25">
      <c r="A765" t="s">
        <v>598</v>
      </c>
      <c r="B765" t="s">
        <v>599</v>
      </c>
      <c r="C765" t="s">
        <v>674</v>
      </c>
      <c r="D765">
        <v>764</v>
      </c>
      <c r="E765" t="s">
        <v>598</v>
      </c>
      <c r="F765" t="s">
        <v>6015</v>
      </c>
    </row>
    <row r="766" spans="1:6" hidden="1" x14ac:dyDescent="0.25">
      <c r="A766" t="s">
        <v>520</v>
      </c>
      <c r="B766" t="s">
        <v>521</v>
      </c>
      <c r="C766" t="s">
        <v>674</v>
      </c>
      <c r="D766">
        <v>748</v>
      </c>
      <c r="E766" t="s">
        <v>520</v>
      </c>
      <c r="F766" t="s">
        <v>6015</v>
      </c>
    </row>
    <row r="767" spans="1:6" hidden="1" x14ac:dyDescent="0.25">
      <c r="A767" t="s">
        <v>117</v>
      </c>
      <c r="B767" t="s">
        <v>118</v>
      </c>
      <c r="C767" t="s">
        <v>674</v>
      </c>
      <c r="D767">
        <v>760</v>
      </c>
      <c r="E767" t="s">
        <v>117</v>
      </c>
      <c r="F767" t="s">
        <v>6015</v>
      </c>
    </row>
    <row r="768" spans="1:6" hidden="1" x14ac:dyDescent="0.25">
      <c r="A768" t="s">
        <v>173</v>
      </c>
      <c r="B768" t="s">
        <v>174</v>
      </c>
      <c r="C768" t="s">
        <v>674</v>
      </c>
      <c r="D768">
        <v>752</v>
      </c>
      <c r="E768" t="s">
        <v>173</v>
      </c>
      <c r="F768" t="s">
        <v>6015</v>
      </c>
    </row>
    <row r="769" spans="1:6" hidden="1" x14ac:dyDescent="0.25">
      <c r="A769" t="s">
        <v>427</v>
      </c>
      <c r="B769" t="s">
        <v>428</v>
      </c>
      <c r="C769" t="s">
        <v>674</v>
      </c>
      <c r="D769">
        <v>507</v>
      </c>
      <c r="E769" t="s">
        <v>427</v>
      </c>
      <c r="F769" t="s">
        <v>6015</v>
      </c>
    </row>
    <row r="770" spans="1:6" hidden="1" x14ac:dyDescent="0.25">
      <c r="A770" t="s">
        <v>493</v>
      </c>
      <c r="B770" t="s">
        <v>494</v>
      </c>
      <c r="C770" t="s">
        <v>674</v>
      </c>
      <c r="D770">
        <v>834</v>
      </c>
      <c r="E770" t="s">
        <v>493</v>
      </c>
      <c r="F770" t="s">
        <v>6015</v>
      </c>
    </row>
    <row r="771" spans="1:6" hidden="1" x14ac:dyDescent="0.25">
      <c r="A771" t="s">
        <v>3456</v>
      </c>
      <c r="B771" t="s">
        <v>3457</v>
      </c>
      <c r="C771" t="s">
        <v>674</v>
      </c>
      <c r="D771">
        <v>700</v>
      </c>
      <c r="E771" t="s">
        <v>3456</v>
      </c>
      <c r="F771" t="s">
        <v>6015</v>
      </c>
    </row>
    <row r="772" spans="1:6" hidden="1" x14ac:dyDescent="0.25">
      <c r="A772" t="s">
        <v>16</v>
      </c>
      <c r="B772" t="s">
        <v>3684</v>
      </c>
      <c r="C772" t="s">
        <v>674</v>
      </c>
      <c r="D772">
        <v>720</v>
      </c>
      <c r="E772" t="s">
        <v>16</v>
      </c>
      <c r="F772" t="s">
        <v>6015</v>
      </c>
    </row>
    <row r="773" spans="1:6" hidden="1" x14ac:dyDescent="0.25">
      <c r="A773" t="s">
        <v>18</v>
      </c>
      <c r="B773" t="s">
        <v>3401</v>
      </c>
      <c r="C773" t="s">
        <v>674</v>
      </c>
      <c r="D773">
        <v>773</v>
      </c>
      <c r="E773" t="s">
        <v>18</v>
      </c>
      <c r="F773" t="s">
        <v>6015</v>
      </c>
    </row>
    <row r="774" spans="1:6" hidden="1" x14ac:dyDescent="0.25">
      <c r="A774" t="s">
        <v>3459</v>
      </c>
      <c r="B774" t="s">
        <v>3460</v>
      </c>
      <c r="C774" t="s">
        <v>674</v>
      </c>
      <c r="D774">
        <v>755</v>
      </c>
      <c r="E774" t="s">
        <v>3459</v>
      </c>
      <c r="F774" t="s">
        <v>6015</v>
      </c>
    </row>
    <row r="775" spans="1:6" hidden="1" x14ac:dyDescent="0.25">
      <c r="A775" t="s">
        <v>3586</v>
      </c>
      <c r="B775" t="s">
        <v>3587</v>
      </c>
      <c r="C775" t="s">
        <v>674</v>
      </c>
      <c r="D775">
        <v>752</v>
      </c>
      <c r="E775" t="s">
        <v>3586</v>
      </c>
      <c r="F775" t="s">
        <v>6015</v>
      </c>
    </row>
    <row r="776" spans="1:6" hidden="1" x14ac:dyDescent="0.25">
      <c r="A776" t="s">
        <v>3342</v>
      </c>
      <c r="B776" t="s">
        <v>3343</v>
      </c>
      <c r="C776" t="s">
        <v>674</v>
      </c>
      <c r="D776">
        <v>753</v>
      </c>
      <c r="E776" t="s">
        <v>3342</v>
      </c>
      <c r="F776" t="s">
        <v>6015</v>
      </c>
    </row>
    <row r="777" spans="1:6" hidden="1" x14ac:dyDescent="0.25">
      <c r="A777" t="s">
        <v>3618</v>
      </c>
      <c r="B777" t="s">
        <v>3619</v>
      </c>
      <c r="C777" t="s">
        <v>674</v>
      </c>
      <c r="D777">
        <v>752</v>
      </c>
      <c r="E777" t="s">
        <v>3618</v>
      </c>
      <c r="F777" t="s">
        <v>6015</v>
      </c>
    </row>
    <row r="778" spans="1:6" hidden="1" x14ac:dyDescent="0.25">
      <c r="A778" t="s">
        <v>3588</v>
      </c>
      <c r="B778" t="s">
        <v>3589</v>
      </c>
      <c r="C778" t="s">
        <v>674</v>
      </c>
      <c r="D778">
        <v>752</v>
      </c>
      <c r="E778" t="s">
        <v>3588</v>
      </c>
      <c r="F778" t="s">
        <v>6015</v>
      </c>
    </row>
    <row r="779" spans="1:6" hidden="1" x14ac:dyDescent="0.25">
      <c r="A779" t="s">
        <v>3620</v>
      </c>
      <c r="B779" t="s">
        <v>3621</v>
      </c>
      <c r="C779" t="s">
        <v>674</v>
      </c>
      <c r="D779">
        <v>752</v>
      </c>
      <c r="E779" t="s">
        <v>3620</v>
      </c>
      <c r="F779" t="s">
        <v>6015</v>
      </c>
    </row>
    <row r="780" spans="1:6" hidden="1" x14ac:dyDescent="0.25">
      <c r="A780" t="s">
        <v>2260</v>
      </c>
      <c r="B780" t="s">
        <v>3590</v>
      </c>
      <c r="C780" t="s">
        <v>674</v>
      </c>
      <c r="D780">
        <v>717</v>
      </c>
      <c r="E780" t="s">
        <v>2260</v>
      </c>
      <c r="F780" t="s">
        <v>6015</v>
      </c>
    </row>
    <row r="781" spans="1:6" hidden="1" x14ac:dyDescent="0.25">
      <c r="A781" t="s">
        <v>2155</v>
      </c>
      <c r="B781" t="s">
        <v>3591</v>
      </c>
      <c r="C781" t="s">
        <v>674</v>
      </c>
      <c r="D781">
        <v>715</v>
      </c>
      <c r="E781" t="s">
        <v>2155</v>
      </c>
      <c r="F781" t="s">
        <v>6015</v>
      </c>
    </row>
    <row r="782" spans="1:6" hidden="1" x14ac:dyDescent="0.25">
      <c r="A782" t="s">
        <v>1897</v>
      </c>
      <c r="B782" t="s">
        <v>1898</v>
      </c>
      <c r="C782" t="s">
        <v>674</v>
      </c>
      <c r="D782">
        <v>515</v>
      </c>
      <c r="E782" t="s">
        <v>1897</v>
      </c>
      <c r="F782" t="s">
        <v>6015</v>
      </c>
    </row>
    <row r="783" spans="1:6" hidden="1" x14ac:dyDescent="0.25">
      <c r="A783" t="s">
        <v>2005</v>
      </c>
      <c r="B783" t="s">
        <v>3461</v>
      </c>
      <c r="C783" t="s">
        <v>674</v>
      </c>
      <c r="D783">
        <v>722</v>
      </c>
      <c r="E783" t="s">
        <v>2005</v>
      </c>
      <c r="F783" t="s">
        <v>6015</v>
      </c>
    </row>
    <row r="784" spans="1:6" hidden="1" x14ac:dyDescent="0.25">
      <c r="A784" t="s">
        <v>2262</v>
      </c>
      <c r="B784" t="s">
        <v>3592</v>
      </c>
      <c r="C784" t="s">
        <v>674</v>
      </c>
      <c r="D784">
        <v>710</v>
      </c>
      <c r="E784" t="s">
        <v>2262</v>
      </c>
      <c r="F784" t="s">
        <v>6015</v>
      </c>
    </row>
    <row r="785" spans="1:6" hidden="1" x14ac:dyDescent="0.25">
      <c r="A785" t="s">
        <v>1884</v>
      </c>
      <c r="B785" t="s">
        <v>3250</v>
      </c>
      <c r="C785" t="s">
        <v>674</v>
      </c>
      <c r="D785">
        <v>711</v>
      </c>
      <c r="E785" t="s">
        <v>1884</v>
      </c>
      <c r="F785" t="s">
        <v>6015</v>
      </c>
    </row>
    <row r="786" spans="1:6" hidden="1" x14ac:dyDescent="0.25">
      <c r="A786" t="s">
        <v>1767</v>
      </c>
      <c r="B786" t="s">
        <v>1768</v>
      </c>
      <c r="C786" t="s">
        <v>674</v>
      </c>
      <c r="D786">
        <v>526</v>
      </c>
      <c r="E786" t="s">
        <v>1767</v>
      </c>
      <c r="F786" t="s">
        <v>6015</v>
      </c>
    </row>
    <row r="787" spans="1:6" hidden="1" x14ac:dyDescent="0.25">
      <c r="A787" t="s">
        <v>465</v>
      </c>
      <c r="B787" t="s">
        <v>466</v>
      </c>
      <c r="C787" t="s">
        <v>674</v>
      </c>
      <c r="D787">
        <v>751</v>
      </c>
      <c r="E787" t="s">
        <v>465</v>
      </c>
      <c r="F787" t="s">
        <v>6015</v>
      </c>
    </row>
    <row r="788" spans="1:6" hidden="1" x14ac:dyDescent="0.25">
      <c r="A788" t="s">
        <v>1594</v>
      </c>
      <c r="B788" t="s">
        <v>1595</v>
      </c>
      <c r="C788" t="s">
        <v>674</v>
      </c>
      <c r="D788">
        <v>587</v>
      </c>
      <c r="E788" t="s">
        <v>1594</v>
      </c>
      <c r="F788" t="s">
        <v>6015</v>
      </c>
    </row>
    <row r="789" spans="1:6" hidden="1" x14ac:dyDescent="0.25">
      <c r="A789" t="s">
        <v>2023</v>
      </c>
      <c r="B789" t="s">
        <v>2024</v>
      </c>
      <c r="C789" t="s">
        <v>674</v>
      </c>
      <c r="D789">
        <v>571</v>
      </c>
      <c r="E789" t="s">
        <v>2023</v>
      </c>
      <c r="F789" t="s">
        <v>6015</v>
      </c>
    </row>
    <row r="790" spans="1:6" hidden="1" x14ac:dyDescent="0.25">
      <c r="A790" t="s">
        <v>2448</v>
      </c>
      <c r="B790" t="s">
        <v>2449</v>
      </c>
      <c r="C790" t="s">
        <v>674</v>
      </c>
      <c r="D790">
        <v>431</v>
      </c>
      <c r="E790" t="s">
        <v>2448</v>
      </c>
      <c r="F790" t="s">
        <v>6015</v>
      </c>
    </row>
    <row r="791" spans="1:6" hidden="1" x14ac:dyDescent="0.25">
      <c r="A791" t="s">
        <v>2285</v>
      </c>
      <c r="B791" t="s">
        <v>2286</v>
      </c>
      <c r="C791" t="s">
        <v>674</v>
      </c>
      <c r="D791">
        <v>429</v>
      </c>
      <c r="E791" t="s">
        <v>2285</v>
      </c>
      <c r="F791" t="s">
        <v>6015</v>
      </c>
    </row>
    <row r="792" spans="1:6" hidden="1" x14ac:dyDescent="0.25">
      <c r="A792" t="s">
        <v>1596</v>
      </c>
      <c r="B792" t="s">
        <v>1597</v>
      </c>
      <c r="C792" t="s">
        <v>674</v>
      </c>
      <c r="D792">
        <v>626</v>
      </c>
      <c r="E792" t="s">
        <v>1596</v>
      </c>
      <c r="F792" t="s">
        <v>6015</v>
      </c>
    </row>
    <row r="793" spans="1:6" hidden="1" x14ac:dyDescent="0.25">
      <c r="A793" t="s">
        <v>2025</v>
      </c>
      <c r="B793" t="s">
        <v>2026</v>
      </c>
      <c r="C793" t="s">
        <v>674</v>
      </c>
      <c r="D793">
        <v>633</v>
      </c>
      <c r="E793" t="s">
        <v>2025</v>
      </c>
      <c r="F793" t="s">
        <v>6015</v>
      </c>
    </row>
    <row r="794" spans="1:6" hidden="1" x14ac:dyDescent="0.25">
      <c r="A794" t="s">
        <v>2201</v>
      </c>
      <c r="B794" t="s">
        <v>2202</v>
      </c>
      <c r="C794" t="s">
        <v>674</v>
      </c>
      <c r="D794">
        <v>430</v>
      </c>
      <c r="E794" t="s">
        <v>2201</v>
      </c>
      <c r="F794" t="s">
        <v>6015</v>
      </c>
    </row>
    <row r="795" spans="1:6" hidden="1" x14ac:dyDescent="0.25">
      <c r="A795" t="s">
        <v>1609</v>
      </c>
      <c r="B795" t="s">
        <v>1610</v>
      </c>
      <c r="C795" t="s">
        <v>674</v>
      </c>
      <c r="D795">
        <v>427</v>
      </c>
      <c r="E795" t="s">
        <v>1609</v>
      </c>
      <c r="F795" t="s">
        <v>6015</v>
      </c>
    </row>
    <row r="796" spans="1:6" hidden="1" x14ac:dyDescent="0.25">
      <c r="A796" t="s">
        <v>1812</v>
      </c>
      <c r="B796" t="s">
        <v>1813</v>
      </c>
      <c r="C796" t="s">
        <v>674</v>
      </c>
      <c r="D796">
        <v>628</v>
      </c>
      <c r="E796" t="s">
        <v>1812</v>
      </c>
      <c r="F796" t="s">
        <v>6015</v>
      </c>
    </row>
    <row r="797" spans="1:6" hidden="1" x14ac:dyDescent="0.25">
      <c r="A797" t="s">
        <v>2474</v>
      </c>
      <c r="B797" t="s">
        <v>2475</v>
      </c>
      <c r="C797" t="s">
        <v>674</v>
      </c>
      <c r="D797">
        <v>630</v>
      </c>
      <c r="E797" t="s">
        <v>2474</v>
      </c>
      <c r="F797" t="s">
        <v>6015</v>
      </c>
    </row>
    <row r="798" spans="1:6" hidden="1" x14ac:dyDescent="0.25">
      <c r="A798" t="s">
        <v>2306</v>
      </c>
      <c r="B798" t="s">
        <v>2307</v>
      </c>
      <c r="C798" t="s">
        <v>674</v>
      </c>
      <c r="D798">
        <v>734</v>
      </c>
      <c r="E798" t="s">
        <v>2306</v>
      </c>
      <c r="F798" t="s">
        <v>6015</v>
      </c>
    </row>
    <row r="799" spans="1:6" hidden="1" x14ac:dyDescent="0.25">
      <c r="A799" t="s">
        <v>2308</v>
      </c>
      <c r="B799" t="s">
        <v>2309</v>
      </c>
      <c r="C799" t="s">
        <v>674</v>
      </c>
      <c r="D799">
        <v>718</v>
      </c>
      <c r="E799" t="s">
        <v>2308</v>
      </c>
      <c r="F799" t="s">
        <v>6015</v>
      </c>
    </row>
    <row r="800" spans="1:6" hidden="1" x14ac:dyDescent="0.25">
      <c r="A800" t="s">
        <v>2062</v>
      </c>
      <c r="B800" t="s">
        <v>2063</v>
      </c>
      <c r="C800" t="s">
        <v>674</v>
      </c>
      <c r="D800">
        <v>707</v>
      </c>
      <c r="E800" t="s">
        <v>2062</v>
      </c>
      <c r="F800" t="s">
        <v>6015</v>
      </c>
    </row>
    <row r="801" spans="1:6" hidden="1" x14ac:dyDescent="0.25">
      <c r="A801" t="s">
        <v>2407</v>
      </c>
      <c r="B801" t="s">
        <v>2408</v>
      </c>
      <c r="C801" t="s">
        <v>674</v>
      </c>
      <c r="D801">
        <v>710</v>
      </c>
      <c r="E801" t="s">
        <v>2407</v>
      </c>
      <c r="F801" t="s">
        <v>6015</v>
      </c>
    </row>
    <row r="802" spans="1:6" hidden="1" x14ac:dyDescent="0.25">
      <c r="A802" t="s">
        <v>230</v>
      </c>
      <c r="B802" t="s">
        <v>231</v>
      </c>
      <c r="C802" t="s">
        <v>674</v>
      </c>
      <c r="D802">
        <v>734</v>
      </c>
      <c r="E802" t="s">
        <v>230</v>
      </c>
      <c r="F802" t="s">
        <v>6015</v>
      </c>
    </row>
    <row r="803" spans="1:6" hidden="1" x14ac:dyDescent="0.25">
      <c r="A803" t="s">
        <v>329</v>
      </c>
      <c r="B803" t="s">
        <v>330</v>
      </c>
      <c r="C803" t="s">
        <v>674</v>
      </c>
      <c r="D803">
        <v>699</v>
      </c>
      <c r="E803" t="s">
        <v>329</v>
      </c>
      <c r="F803" t="s">
        <v>6015</v>
      </c>
    </row>
    <row r="804" spans="1:6" hidden="1" x14ac:dyDescent="0.25">
      <c r="A804" t="s">
        <v>122</v>
      </c>
      <c r="B804" t="s">
        <v>123</v>
      </c>
      <c r="C804" t="s">
        <v>674</v>
      </c>
      <c r="D804">
        <v>632</v>
      </c>
      <c r="E804" t="s">
        <v>122</v>
      </c>
      <c r="F804" t="s">
        <v>6015</v>
      </c>
    </row>
    <row r="805" spans="1:6" hidden="1" x14ac:dyDescent="0.25">
      <c r="A805" t="s">
        <v>2066</v>
      </c>
      <c r="B805" t="s">
        <v>2067</v>
      </c>
      <c r="C805" t="s">
        <v>674</v>
      </c>
      <c r="D805">
        <v>473</v>
      </c>
      <c r="E805" t="s">
        <v>2066</v>
      </c>
      <c r="F805" t="s">
        <v>6015</v>
      </c>
    </row>
    <row r="806" spans="1:6" hidden="1" x14ac:dyDescent="0.25">
      <c r="A806" t="s">
        <v>1703</v>
      </c>
      <c r="B806" t="s">
        <v>1704</v>
      </c>
      <c r="C806" t="s">
        <v>674</v>
      </c>
      <c r="D806">
        <v>446</v>
      </c>
      <c r="E806" t="s">
        <v>1703</v>
      </c>
      <c r="F806" t="s">
        <v>6015</v>
      </c>
    </row>
    <row r="807" spans="1:6" hidden="1" x14ac:dyDescent="0.25">
      <c r="A807" t="s">
        <v>1628</v>
      </c>
      <c r="B807" t="s">
        <v>1629</v>
      </c>
      <c r="C807" t="s">
        <v>674</v>
      </c>
      <c r="D807">
        <v>488</v>
      </c>
      <c r="E807" t="s">
        <v>1628</v>
      </c>
      <c r="F807" t="s">
        <v>6015</v>
      </c>
    </row>
    <row r="808" spans="1:6" hidden="1" x14ac:dyDescent="0.25">
      <c r="A808" t="s">
        <v>376</v>
      </c>
      <c r="B808" t="s">
        <v>377</v>
      </c>
      <c r="C808" t="s">
        <v>674</v>
      </c>
      <c r="D808">
        <v>746</v>
      </c>
      <c r="E808" t="s">
        <v>376</v>
      </c>
      <c r="F808" t="s">
        <v>6015</v>
      </c>
    </row>
    <row r="809" spans="1:6" hidden="1" x14ac:dyDescent="0.25">
      <c r="A809" t="s">
        <v>255</v>
      </c>
      <c r="B809" t="s">
        <v>256</v>
      </c>
      <c r="C809" t="s">
        <v>674</v>
      </c>
      <c r="D809">
        <v>748</v>
      </c>
      <c r="E809" t="s">
        <v>255</v>
      </c>
      <c r="F809" t="s">
        <v>6015</v>
      </c>
    </row>
    <row r="810" spans="1:6" hidden="1" x14ac:dyDescent="0.25">
      <c r="A810" t="s">
        <v>530</v>
      </c>
      <c r="B810" t="s">
        <v>531</v>
      </c>
      <c r="C810" t="s">
        <v>674</v>
      </c>
      <c r="D810">
        <v>749</v>
      </c>
      <c r="E810" t="s">
        <v>530</v>
      </c>
      <c r="F810" t="s">
        <v>6015</v>
      </c>
    </row>
    <row r="811" spans="1:6" hidden="1" x14ac:dyDescent="0.25">
      <c r="A811" t="s">
        <v>633</v>
      </c>
      <c r="B811" t="s">
        <v>634</v>
      </c>
      <c r="C811" t="s">
        <v>674</v>
      </c>
      <c r="D811">
        <v>752</v>
      </c>
      <c r="E811" t="s">
        <v>633</v>
      </c>
      <c r="F811" t="s">
        <v>6015</v>
      </c>
    </row>
    <row r="812" spans="1:6" hidden="1" x14ac:dyDescent="0.25">
      <c r="A812" t="s">
        <v>23</v>
      </c>
      <c r="B812" t="s">
        <v>24</v>
      </c>
      <c r="C812" t="s">
        <v>674</v>
      </c>
      <c r="D812">
        <v>757</v>
      </c>
      <c r="E812" t="s">
        <v>23</v>
      </c>
      <c r="F812" t="s">
        <v>6015</v>
      </c>
    </row>
    <row r="813" spans="1:6" hidden="1" x14ac:dyDescent="0.25">
      <c r="A813" t="s">
        <v>379</v>
      </c>
      <c r="B813" t="s">
        <v>380</v>
      </c>
      <c r="C813" t="s">
        <v>674</v>
      </c>
      <c r="D813">
        <v>717</v>
      </c>
      <c r="E813" t="s">
        <v>379</v>
      </c>
      <c r="F813" t="s">
        <v>6015</v>
      </c>
    </row>
    <row r="814" spans="1:6" hidden="1" x14ac:dyDescent="0.25">
      <c r="A814" t="s">
        <v>287</v>
      </c>
      <c r="B814" t="s">
        <v>288</v>
      </c>
      <c r="C814" t="s">
        <v>674</v>
      </c>
      <c r="D814">
        <v>765</v>
      </c>
      <c r="E814" t="s">
        <v>287</v>
      </c>
      <c r="F814" t="s">
        <v>6015</v>
      </c>
    </row>
    <row r="815" spans="1:6" hidden="1" x14ac:dyDescent="0.25">
      <c r="A815" t="s">
        <v>602</v>
      </c>
      <c r="B815" t="s">
        <v>603</v>
      </c>
      <c r="C815" t="s">
        <v>674</v>
      </c>
      <c r="D815">
        <v>729</v>
      </c>
      <c r="E815" t="s">
        <v>602</v>
      </c>
      <c r="F815" t="s">
        <v>6015</v>
      </c>
    </row>
    <row r="816" spans="1:6" hidden="1" x14ac:dyDescent="0.25">
      <c r="A816" t="s">
        <v>3471</v>
      </c>
      <c r="B816" t="s">
        <v>363</v>
      </c>
      <c r="C816" t="s">
        <v>674</v>
      </c>
      <c r="D816">
        <v>697</v>
      </c>
      <c r="E816" t="s">
        <v>362</v>
      </c>
      <c r="F816" t="s">
        <v>6015</v>
      </c>
    </row>
    <row r="817" spans="1:6" hidden="1" x14ac:dyDescent="0.25">
      <c r="A817" t="s">
        <v>3543</v>
      </c>
      <c r="B817" t="s">
        <v>399</v>
      </c>
      <c r="C817" t="s">
        <v>674</v>
      </c>
      <c r="D817">
        <v>692</v>
      </c>
      <c r="E817" t="s">
        <v>398</v>
      </c>
      <c r="F817" t="s">
        <v>6015</v>
      </c>
    </row>
    <row r="818" spans="1:6" hidden="1" x14ac:dyDescent="0.25">
      <c r="A818" t="s">
        <v>3544</v>
      </c>
      <c r="B818" t="s">
        <v>424</v>
      </c>
      <c r="C818" t="s">
        <v>674</v>
      </c>
      <c r="D818">
        <v>611</v>
      </c>
      <c r="E818" t="s">
        <v>423</v>
      </c>
      <c r="F818" t="s">
        <v>6015</v>
      </c>
    </row>
    <row r="819" spans="1:6" hidden="1" x14ac:dyDescent="0.25">
      <c r="A819" t="s">
        <v>3403</v>
      </c>
      <c r="B819" t="s">
        <v>294</v>
      </c>
      <c r="C819" t="s">
        <v>674</v>
      </c>
      <c r="D819">
        <v>616</v>
      </c>
      <c r="E819" t="s">
        <v>293</v>
      </c>
      <c r="F819" t="s">
        <v>6015</v>
      </c>
    </row>
    <row r="820" spans="1:6" hidden="1" x14ac:dyDescent="0.25">
      <c r="A820" t="s">
        <v>3472</v>
      </c>
      <c r="B820" t="s">
        <v>366</v>
      </c>
      <c r="C820" t="s">
        <v>674</v>
      </c>
      <c r="D820">
        <v>614</v>
      </c>
      <c r="E820" t="s">
        <v>365</v>
      </c>
      <c r="F820" t="s">
        <v>6015</v>
      </c>
    </row>
    <row r="821" spans="1:6" hidden="1" x14ac:dyDescent="0.25">
      <c r="A821" t="s">
        <v>3348</v>
      </c>
      <c r="B821" t="s">
        <v>222</v>
      </c>
      <c r="C821" t="s">
        <v>674</v>
      </c>
      <c r="D821">
        <v>621</v>
      </c>
      <c r="E821" t="s">
        <v>221</v>
      </c>
      <c r="F821" t="s">
        <v>6015</v>
      </c>
    </row>
    <row r="822" spans="1:6" hidden="1" x14ac:dyDescent="0.25">
      <c r="A822" t="s">
        <v>3303</v>
      </c>
      <c r="B822" t="s">
        <v>3302</v>
      </c>
      <c r="C822" t="s">
        <v>674</v>
      </c>
      <c r="D822">
        <v>709</v>
      </c>
      <c r="E822" t="s">
        <v>3301</v>
      </c>
      <c r="F822" t="s">
        <v>6015</v>
      </c>
    </row>
    <row r="823" spans="1:6" hidden="1" x14ac:dyDescent="0.25">
      <c r="A823" t="s">
        <v>3662</v>
      </c>
      <c r="B823" t="s">
        <v>3661</v>
      </c>
      <c r="C823" t="s">
        <v>674</v>
      </c>
      <c r="D823">
        <v>717</v>
      </c>
      <c r="E823" t="s">
        <v>3660</v>
      </c>
      <c r="F823" t="s">
        <v>6015</v>
      </c>
    </row>
    <row r="824" spans="1:6" hidden="1" x14ac:dyDescent="0.25">
      <c r="A824" t="s">
        <v>3629</v>
      </c>
      <c r="B824" t="s">
        <v>1244</v>
      </c>
      <c r="C824" t="s">
        <v>674</v>
      </c>
      <c r="D824">
        <v>721</v>
      </c>
      <c r="E824" t="s">
        <v>1243</v>
      </c>
      <c r="F824" t="s">
        <v>6015</v>
      </c>
    </row>
    <row r="825" spans="1:6" hidden="1" x14ac:dyDescent="0.25">
      <c r="A825" t="s">
        <v>3547</v>
      </c>
      <c r="B825" t="s">
        <v>3546</v>
      </c>
      <c r="C825" t="s">
        <v>674</v>
      </c>
      <c r="D825">
        <v>706</v>
      </c>
      <c r="E825" t="s">
        <v>3545</v>
      </c>
      <c r="F825" t="s">
        <v>6015</v>
      </c>
    </row>
    <row r="826" spans="1:6" hidden="1" x14ac:dyDescent="0.25">
      <c r="A826" t="s">
        <v>3304</v>
      </c>
      <c r="B826" t="s">
        <v>172</v>
      </c>
      <c r="C826" t="s">
        <v>674</v>
      </c>
      <c r="D826">
        <v>724</v>
      </c>
      <c r="E826" t="s">
        <v>171</v>
      </c>
      <c r="F826" t="s">
        <v>6015</v>
      </c>
    </row>
    <row r="827" spans="1:6" hidden="1" x14ac:dyDescent="0.25">
      <c r="A827" t="s">
        <v>3195</v>
      </c>
      <c r="B827" t="s">
        <v>3194</v>
      </c>
      <c r="C827" t="s">
        <v>674</v>
      </c>
      <c r="D827">
        <v>729</v>
      </c>
      <c r="E827" t="s">
        <v>3193</v>
      </c>
      <c r="F827" t="s">
        <v>6015</v>
      </c>
    </row>
    <row r="828" spans="1:6" hidden="1" x14ac:dyDescent="0.25">
      <c r="A828" t="s">
        <v>3688</v>
      </c>
      <c r="B828" t="s">
        <v>3687</v>
      </c>
      <c r="C828" t="s">
        <v>674</v>
      </c>
      <c r="D828">
        <v>661</v>
      </c>
      <c r="E828" t="s">
        <v>3686</v>
      </c>
      <c r="F828" t="s">
        <v>6015</v>
      </c>
    </row>
    <row r="829" spans="1:6" hidden="1" x14ac:dyDescent="0.25">
      <c r="A829" t="s">
        <v>503</v>
      </c>
      <c r="B829" t="s">
        <v>3689</v>
      </c>
      <c r="C829" t="s">
        <v>674</v>
      </c>
      <c r="D829">
        <v>708</v>
      </c>
      <c r="E829" t="s">
        <v>503</v>
      </c>
      <c r="F829" t="s">
        <v>6015</v>
      </c>
    </row>
    <row r="830" spans="1:6" hidden="1" x14ac:dyDescent="0.25">
      <c r="A830" t="s">
        <v>436</v>
      </c>
      <c r="B830" t="s">
        <v>3594</v>
      </c>
      <c r="C830" t="s">
        <v>674</v>
      </c>
      <c r="D830">
        <v>675</v>
      </c>
      <c r="E830" t="s">
        <v>436</v>
      </c>
      <c r="F830" t="s">
        <v>6015</v>
      </c>
    </row>
    <row r="831" spans="1:6" hidden="1" x14ac:dyDescent="0.25">
      <c r="A831" t="s">
        <v>3663</v>
      </c>
      <c r="B831" t="s">
        <v>3664</v>
      </c>
      <c r="C831" t="s">
        <v>674</v>
      </c>
      <c r="D831">
        <v>708</v>
      </c>
      <c r="E831" t="s">
        <v>3663</v>
      </c>
      <c r="F831" t="s">
        <v>6015</v>
      </c>
    </row>
    <row r="832" spans="1:6" hidden="1" x14ac:dyDescent="0.25">
      <c r="A832" t="s">
        <v>3306</v>
      </c>
      <c r="B832" t="s">
        <v>3307</v>
      </c>
      <c r="C832" t="s">
        <v>674</v>
      </c>
      <c r="D832">
        <v>770</v>
      </c>
      <c r="E832" t="s">
        <v>3306</v>
      </c>
      <c r="F832" t="s">
        <v>6015</v>
      </c>
    </row>
    <row r="833" spans="1:6" hidden="1" x14ac:dyDescent="0.25">
      <c r="A833" t="s">
        <v>245</v>
      </c>
      <c r="B833" t="s">
        <v>3595</v>
      </c>
      <c r="C833" t="s">
        <v>674</v>
      </c>
      <c r="D833">
        <v>709</v>
      </c>
      <c r="E833" t="s">
        <v>245</v>
      </c>
      <c r="F833" t="s">
        <v>6015</v>
      </c>
    </row>
    <row r="834" spans="1:6" hidden="1" x14ac:dyDescent="0.25">
      <c r="A834" t="s">
        <v>244</v>
      </c>
      <c r="B834" t="s">
        <v>3548</v>
      </c>
      <c r="C834" t="s">
        <v>674</v>
      </c>
      <c r="D834">
        <v>611</v>
      </c>
      <c r="E834" t="s">
        <v>244</v>
      </c>
      <c r="F834" t="s">
        <v>6015</v>
      </c>
    </row>
    <row r="835" spans="1:6" hidden="1" x14ac:dyDescent="0.25">
      <c r="A835" t="s">
        <v>148</v>
      </c>
      <c r="B835" t="s">
        <v>3252</v>
      </c>
      <c r="C835" t="s">
        <v>674</v>
      </c>
      <c r="D835">
        <v>701</v>
      </c>
      <c r="E835" t="s">
        <v>148</v>
      </c>
      <c r="F835" t="s">
        <v>6015</v>
      </c>
    </row>
    <row r="836" spans="1:6" hidden="1" x14ac:dyDescent="0.25">
      <c r="A836" t="s">
        <v>3405</v>
      </c>
      <c r="B836" t="s">
        <v>3406</v>
      </c>
      <c r="C836" t="s">
        <v>674</v>
      </c>
      <c r="D836">
        <v>699</v>
      </c>
      <c r="E836" t="s">
        <v>3405</v>
      </c>
      <c r="F836" t="s">
        <v>6015</v>
      </c>
    </row>
    <row r="837" spans="1:6" hidden="1" x14ac:dyDescent="0.25">
      <c r="A837" t="s">
        <v>621</v>
      </c>
      <c r="B837" t="s">
        <v>3630</v>
      </c>
      <c r="C837" t="s">
        <v>674</v>
      </c>
      <c r="D837">
        <v>629</v>
      </c>
      <c r="E837" t="s">
        <v>621</v>
      </c>
      <c r="F837" t="s">
        <v>6015</v>
      </c>
    </row>
    <row r="838" spans="1:6" hidden="1" x14ac:dyDescent="0.25">
      <c r="A838" t="s">
        <v>3474</v>
      </c>
      <c r="B838" t="s">
        <v>3475</v>
      </c>
      <c r="C838" t="s">
        <v>674</v>
      </c>
      <c r="D838">
        <v>614</v>
      </c>
      <c r="E838" t="s">
        <v>3474</v>
      </c>
      <c r="F838" t="s">
        <v>6015</v>
      </c>
    </row>
    <row r="839" spans="1:6" hidden="1" x14ac:dyDescent="0.25">
      <c r="A839" t="s">
        <v>479</v>
      </c>
      <c r="B839" t="s">
        <v>480</v>
      </c>
      <c r="C839" t="s">
        <v>674</v>
      </c>
      <c r="D839">
        <v>766</v>
      </c>
      <c r="E839" t="s">
        <v>479</v>
      </c>
      <c r="F839" t="s">
        <v>6015</v>
      </c>
    </row>
    <row r="840" spans="1:6" hidden="1" x14ac:dyDescent="0.25">
      <c r="A840" t="s">
        <v>311</v>
      </c>
      <c r="B840" t="s">
        <v>312</v>
      </c>
      <c r="C840" t="s">
        <v>674</v>
      </c>
      <c r="D840">
        <v>764</v>
      </c>
      <c r="E840" t="s">
        <v>311</v>
      </c>
      <c r="F840" t="s">
        <v>6015</v>
      </c>
    </row>
    <row r="841" spans="1:6" hidden="1" x14ac:dyDescent="0.25">
      <c r="A841" t="s">
        <v>434</v>
      </c>
      <c r="B841" t="s">
        <v>435</v>
      </c>
      <c r="C841" t="s">
        <v>674</v>
      </c>
      <c r="D841">
        <v>728</v>
      </c>
      <c r="E841" t="s">
        <v>434</v>
      </c>
      <c r="F841" t="s">
        <v>6015</v>
      </c>
    </row>
    <row r="842" spans="1:6" hidden="1" x14ac:dyDescent="0.25">
      <c r="A842" t="s">
        <v>242</v>
      </c>
      <c r="B842" t="s">
        <v>243</v>
      </c>
      <c r="C842" t="s">
        <v>674</v>
      </c>
      <c r="D842">
        <v>768</v>
      </c>
      <c r="E842" t="s">
        <v>242</v>
      </c>
      <c r="F842" t="s">
        <v>6015</v>
      </c>
    </row>
    <row r="843" spans="1:6" hidden="1" x14ac:dyDescent="0.25">
      <c r="A843" t="s">
        <v>765</v>
      </c>
      <c r="B843" t="s">
        <v>766</v>
      </c>
      <c r="C843" t="s">
        <v>674</v>
      </c>
      <c r="D843">
        <v>772</v>
      </c>
      <c r="E843" t="s">
        <v>765</v>
      </c>
      <c r="F843" t="s">
        <v>6015</v>
      </c>
    </row>
    <row r="844" spans="1:6" hidden="1" x14ac:dyDescent="0.25">
      <c r="A844" t="s">
        <v>1389</v>
      </c>
      <c r="B844" t="s">
        <v>1390</v>
      </c>
      <c r="C844" t="s">
        <v>674</v>
      </c>
      <c r="D844">
        <v>767</v>
      </c>
      <c r="E844" t="s">
        <v>1389</v>
      </c>
      <c r="F844" t="s">
        <v>6015</v>
      </c>
    </row>
    <row r="845" spans="1:6" hidden="1" x14ac:dyDescent="0.25">
      <c r="A845" t="s">
        <v>146</v>
      </c>
      <c r="B845" t="s">
        <v>147</v>
      </c>
      <c r="C845" t="s">
        <v>674</v>
      </c>
      <c r="D845">
        <v>771</v>
      </c>
      <c r="E845" t="s">
        <v>146</v>
      </c>
      <c r="F845" t="s">
        <v>6015</v>
      </c>
    </row>
    <row r="846" spans="1:6" hidden="1" x14ac:dyDescent="0.25">
      <c r="A846" t="s">
        <v>619</v>
      </c>
      <c r="B846" t="s">
        <v>620</v>
      </c>
      <c r="C846" t="s">
        <v>674</v>
      </c>
      <c r="D846">
        <v>766</v>
      </c>
      <c r="E846" t="s">
        <v>619</v>
      </c>
      <c r="F846" t="s">
        <v>6015</v>
      </c>
    </row>
    <row r="847" spans="1:6" hidden="1" x14ac:dyDescent="0.25">
      <c r="A847" t="s">
        <v>504</v>
      </c>
      <c r="B847" t="s">
        <v>505</v>
      </c>
      <c r="C847" t="s">
        <v>674</v>
      </c>
      <c r="D847">
        <v>762</v>
      </c>
      <c r="E847" t="s">
        <v>504</v>
      </c>
      <c r="F847" t="s">
        <v>6015</v>
      </c>
    </row>
    <row r="848" spans="1:6" hidden="1" x14ac:dyDescent="0.25">
      <c r="A848" t="s">
        <v>314</v>
      </c>
      <c r="B848" t="s">
        <v>315</v>
      </c>
      <c r="C848" t="s">
        <v>674</v>
      </c>
      <c r="D848">
        <v>774</v>
      </c>
      <c r="E848" t="s">
        <v>314</v>
      </c>
      <c r="F848" t="s">
        <v>6015</v>
      </c>
    </row>
    <row r="849" spans="1:8" hidden="1" x14ac:dyDescent="0.25">
      <c r="A849" t="s">
        <v>546</v>
      </c>
      <c r="B849" t="s">
        <v>547</v>
      </c>
      <c r="C849" t="s">
        <v>674</v>
      </c>
      <c r="D849">
        <v>772</v>
      </c>
      <c r="E849" t="s">
        <v>546</v>
      </c>
      <c r="F849" t="s">
        <v>6015</v>
      </c>
    </row>
    <row r="850" spans="1:8" hidden="1" x14ac:dyDescent="0.25">
      <c r="A850" t="s">
        <v>506</v>
      </c>
      <c r="B850" t="s">
        <v>507</v>
      </c>
      <c r="C850" t="s">
        <v>674</v>
      </c>
      <c r="D850">
        <v>773</v>
      </c>
      <c r="E850" t="s">
        <v>506</v>
      </c>
      <c r="F850" t="s">
        <v>6015</v>
      </c>
    </row>
    <row r="851" spans="1:8" hidden="1" x14ac:dyDescent="0.25">
      <c r="A851" t="s">
        <v>338</v>
      </c>
      <c r="B851" t="s">
        <v>339</v>
      </c>
      <c r="C851" t="s">
        <v>674</v>
      </c>
      <c r="D851">
        <v>775</v>
      </c>
      <c r="E851" t="s">
        <v>338</v>
      </c>
      <c r="F851" t="s">
        <v>6015</v>
      </c>
    </row>
    <row r="852" spans="1:8" hidden="1" x14ac:dyDescent="0.25">
      <c r="A852" t="s">
        <v>451</v>
      </c>
      <c r="B852" t="s">
        <v>452</v>
      </c>
      <c r="C852" t="s">
        <v>674</v>
      </c>
      <c r="D852">
        <v>772</v>
      </c>
      <c r="E852" t="s">
        <v>451</v>
      </c>
      <c r="F852" t="s">
        <v>6015</v>
      </c>
    </row>
    <row r="853" spans="1:8" hidden="1" x14ac:dyDescent="0.25">
      <c r="A853" t="s">
        <v>317</v>
      </c>
      <c r="B853" t="s">
        <v>179</v>
      </c>
      <c r="C853" t="s">
        <v>674</v>
      </c>
      <c r="D853">
        <v>350</v>
      </c>
      <c r="E853" t="s">
        <v>75</v>
      </c>
      <c r="F853" t="s">
        <v>6015</v>
      </c>
    </row>
    <row r="854" spans="1:8" hidden="1" x14ac:dyDescent="0.25">
      <c r="A854" t="s">
        <v>178</v>
      </c>
      <c r="B854" t="s">
        <v>587</v>
      </c>
      <c r="C854" t="s">
        <v>674</v>
      </c>
      <c r="D854">
        <v>328</v>
      </c>
      <c r="E854" t="s">
        <v>586</v>
      </c>
      <c r="F854" t="s">
        <v>6015</v>
      </c>
    </row>
    <row r="855" spans="1:8" hidden="1" x14ac:dyDescent="0.25">
      <c r="A855" t="s">
        <v>440</v>
      </c>
      <c r="B855" t="s">
        <v>2095</v>
      </c>
      <c r="C855" t="s">
        <v>674</v>
      </c>
      <c r="D855">
        <v>750</v>
      </c>
      <c r="E855" t="s">
        <v>440</v>
      </c>
      <c r="F855" t="s">
        <v>6015</v>
      </c>
    </row>
    <row r="856" spans="1:8" hidden="1" x14ac:dyDescent="0.25">
      <c r="A856" t="s">
        <v>611</v>
      </c>
      <c r="B856" t="s">
        <v>2096</v>
      </c>
      <c r="C856" t="s">
        <v>674</v>
      </c>
      <c r="D856">
        <v>745</v>
      </c>
      <c r="E856" t="s">
        <v>611</v>
      </c>
      <c r="F856" t="s">
        <v>6015</v>
      </c>
    </row>
    <row r="857" spans="1:8" hidden="1" x14ac:dyDescent="0.25">
      <c r="A857" t="s">
        <v>3310</v>
      </c>
      <c r="B857" t="s">
        <v>3309</v>
      </c>
      <c r="C857" t="s">
        <v>674</v>
      </c>
      <c r="D857">
        <v>755</v>
      </c>
      <c r="E857" t="s">
        <v>292</v>
      </c>
      <c r="F857" t="s">
        <v>6015</v>
      </c>
    </row>
    <row r="858" spans="1:8" hidden="1" x14ac:dyDescent="0.25">
      <c r="A858" t="s">
        <v>3201</v>
      </c>
      <c r="B858" t="s">
        <v>3200</v>
      </c>
      <c r="C858" t="s">
        <v>674</v>
      </c>
      <c r="D858">
        <v>814</v>
      </c>
      <c r="E858" t="s">
        <v>343</v>
      </c>
      <c r="F858" t="s">
        <v>6015</v>
      </c>
    </row>
    <row r="859" spans="1:8" hidden="1" x14ac:dyDescent="0.25">
      <c r="A859" t="s">
        <v>3478</v>
      </c>
      <c r="B859" t="s">
        <v>3477</v>
      </c>
      <c r="C859" t="s">
        <v>674</v>
      </c>
      <c r="D859">
        <v>736</v>
      </c>
      <c r="E859" t="s">
        <v>369</v>
      </c>
      <c r="F859" t="s">
        <v>6015</v>
      </c>
    </row>
    <row r="860" spans="1:8" hidden="1" x14ac:dyDescent="0.25">
      <c r="A860" t="s">
        <v>971</v>
      </c>
      <c r="B860" t="s">
        <v>972</v>
      </c>
      <c r="C860" t="s">
        <v>690</v>
      </c>
      <c r="D860">
        <v>961</v>
      </c>
      <c r="E860" t="s">
        <v>971</v>
      </c>
      <c r="F860" t="s">
        <v>6015</v>
      </c>
      <c r="G860" t="s">
        <v>971</v>
      </c>
      <c r="H860" t="s">
        <v>971</v>
      </c>
    </row>
    <row r="861" spans="1:8" hidden="1" x14ac:dyDescent="0.25">
      <c r="A861" t="s">
        <v>2590</v>
      </c>
      <c r="B861" t="s">
        <v>4548</v>
      </c>
      <c r="C861" t="s">
        <v>674</v>
      </c>
      <c r="D861">
        <v>759</v>
      </c>
    </row>
    <row r="862" spans="1:8" hidden="1" x14ac:dyDescent="0.25">
      <c r="A862" t="s">
        <v>3020</v>
      </c>
      <c r="B862" t="s">
        <v>4549</v>
      </c>
      <c r="C862" t="s">
        <v>674</v>
      </c>
      <c r="D862">
        <v>759</v>
      </c>
    </row>
    <row r="863" spans="1:8" hidden="1" x14ac:dyDescent="0.25">
      <c r="A863" t="s">
        <v>4550</v>
      </c>
      <c r="B863" t="s">
        <v>4551</v>
      </c>
      <c r="C863" t="s">
        <v>674</v>
      </c>
      <c r="D863">
        <v>724</v>
      </c>
    </row>
    <row r="864" spans="1:8" hidden="1" x14ac:dyDescent="0.25">
      <c r="A864" t="s">
        <v>1651</v>
      </c>
      <c r="B864" t="s">
        <v>2332</v>
      </c>
      <c r="C864" t="s">
        <v>674</v>
      </c>
      <c r="D864">
        <v>749</v>
      </c>
    </row>
    <row r="865" spans="1:4" hidden="1" x14ac:dyDescent="0.25">
      <c r="A865" t="s">
        <v>2333</v>
      </c>
      <c r="B865" t="s">
        <v>2334</v>
      </c>
      <c r="C865" t="s">
        <v>674</v>
      </c>
      <c r="D865">
        <v>749</v>
      </c>
    </row>
    <row r="866" spans="1:4" hidden="1" x14ac:dyDescent="0.25">
      <c r="A866" t="s">
        <v>1541</v>
      </c>
      <c r="B866" t="s">
        <v>1542</v>
      </c>
      <c r="C866" t="s">
        <v>674</v>
      </c>
      <c r="D866">
        <v>751</v>
      </c>
    </row>
    <row r="867" spans="1:4" hidden="1" x14ac:dyDescent="0.25">
      <c r="A867" t="s">
        <v>2128</v>
      </c>
      <c r="B867" t="s">
        <v>2129</v>
      </c>
      <c r="C867" t="s">
        <v>674</v>
      </c>
      <c r="D867">
        <v>748</v>
      </c>
    </row>
    <row r="868" spans="1:4" hidden="1" x14ac:dyDescent="0.25">
      <c r="A868" t="s">
        <v>2335</v>
      </c>
      <c r="B868" t="s">
        <v>2336</v>
      </c>
      <c r="C868" t="s">
        <v>674</v>
      </c>
      <c r="D868">
        <v>741</v>
      </c>
    </row>
    <row r="869" spans="1:4" hidden="1" x14ac:dyDescent="0.25">
      <c r="A869" t="s">
        <v>322</v>
      </c>
      <c r="B869" t="s">
        <v>4552</v>
      </c>
      <c r="C869" t="s">
        <v>674</v>
      </c>
      <c r="D869">
        <v>738</v>
      </c>
    </row>
    <row r="870" spans="1:4" hidden="1" x14ac:dyDescent="0.25">
      <c r="A870" t="s">
        <v>1</v>
      </c>
      <c r="B870" t="s">
        <v>4469</v>
      </c>
      <c r="C870" t="s">
        <v>674</v>
      </c>
      <c r="D870">
        <v>739</v>
      </c>
    </row>
    <row r="871" spans="1:4" hidden="1" x14ac:dyDescent="0.25">
      <c r="A871" t="s">
        <v>350</v>
      </c>
      <c r="B871" t="s">
        <v>4470</v>
      </c>
      <c r="C871" t="s">
        <v>674</v>
      </c>
      <c r="D871">
        <v>740</v>
      </c>
    </row>
    <row r="872" spans="1:4" hidden="1" x14ac:dyDescent="0.25">
      <c r="A872" t="s">
        <v>95</v>
      </c>
      <c r="B872" t="s">
        <v>4471</v>
      </c>
      <c r="C872" t="s">
        <v>674</v>
      </c>
      <c r="D872">
        <v>716</v>
      </c>
    </row>
    <row r="873" spans="1:4" hidden="1" x14ac:dyDescent="0.25">
      <c r="A873" t="s">
        <v>538</v>
      </c>
      <c r="B873" t="s">
        <v>4472</v>
      </c>
      <c r="C873" t="s">
        <v>674</v>
      </c>
      <c r="D873">
        <v>731</v>
      </c>
    </row>
    <row r="874" spans="1:4" hidden="1" x14ac:dyDescent="0.25">
      <c r="A874" t="s">
        <v>4473</v>
      </c>
      <c r="B874" t="s">
        <v>4474</v>
      </c>
      <c r="C874" t="s">
        <v>674</v>
      </c>
      <c r="D874">
        <v>726</v>
      </c>
    </row>
    <row r="875" spans="1:4" hidden="1" x14ac:dyDescent="0.25">
      <c r="A875" t="s">
        <v>4475</v>
      </c>
      <c r="B875" t="s">
        <v>4476</v>
      </c>
      <c r="C875" t="s">
        <v>674</v>
      </c>
      <c r="D875">
        <v>720</v>
      </c>
    </row>
    <row r="876" spans="1:4" hidden="1" x14ac:dyDescent="0.25">
      <c r="A876" t="s">
        <v>4477</v>
      </c>
      <c r="B876" t="s">
        <v>4478</v>
      </c>
      <c r="C876" t="s">
        <v>674</v>
      </c>
      <c r="D876">
        <v>722</v>
      </c>
    </row>
    <row r="877" spans="1:4" hidden="1" x14ac:dyDescent="0.25">
      <c r="A877" t="s">
        <v>3422</v>
      </c>
      <c r="B877" t="s">
        <v>305</v>
      </c>
      <c r="C877" t="s">
        <v>674</v>
      </c>
      <c r="D877">
        <v>164</v>
      </c>
    </row>
    <row r="878" spans="1:4" hidden="1" x14ac:dyDescent="0.25">
      <c r="A878" t="s">
        <v>3162</v>
      </c>
      <c r="B878" t="s">
        <v>46</v>
      </c>
      <c r="C878" t="s">
        <v>674</v>
      </c>
      <c r="D878">
        <v>126</v>
      </c>
    </row>
    <row r="879" spans="1:4" hidden="1" x14ac:dyDescent="0.25">
      <c r="A879" t="s">
        <v>3163</v>
      </c>
      <c r="B879" t="s">
        <v>57</v>
      </c>
      <c r="C879" t="s">
        <v>674</v>
      </c>
      <c r="D879">
        <v>120</v>
      </c>
    </row>
    <row r="880" spans="1:4" hidden="1" x14ac:dyDescent="0.25">
      <c r="A880" t="s">
        <v>3502</v>
      </c>
      <c r="B880" t="s">
        <v>371</v>
      </c>
      <c r="C880" t="s">
        <v>674</v>
      </c>
      <c r="D880">
        <v>123</v>
      </c>
    </row>
    <row r="881" spans="1:4" hidden="1" x14ac:dyDescent="0.25">
      <c r="A881" t="s">
        <v>3670</v>
      </c>
      <c r="B881" t="s">
        <v>594</v>
      </c>
      <c r="C881" t="s">
        <v>674</v>
      </c>
      <c r="D881">
        <v>133</v>
      </c>
    </row>
    <row r="882" spans="1:4" hidden="1" x14ac:dyDescent="0.25">
      <c r="A882" t="s">
        <v>3423</v>
      </c>
      <c r="B882" t="s">
        <v>308</v>
      </c>
      <c r="C882" t="s">
        <v>674</v>
      </c>
      <c r="D882">
        <v>187</v>
      </c>
    </row>
    <row r="883" spans="1:4" hidden="1" x14ac:dyDescent="0.25">
      <c r="A883" t="s">
        <v>3323</v>
      </c>
      <c r="B883" t="s">
        <v>226</v>
      </c>
      <c r="C883" t="s">
        <v>674</v>
      </c>
      <c r="D883">
        <v>146</v>
      </c>
    </row>
    <row r="884" spans="1:4" hidden="1" x14ac:dyDescent="0.25">
      <c r="A884" t="s">
        <v>3671</v>
      </c>
      <c r="B884" t="s">
        <v>631</v>
      </c>
      <c r="C884" t="s">
        <v>674</v>
      </c>
      <c r="D884">
        <v>134</v>
      </c>
    </row>
    <row r="885" spans="1:4" hidden="1" x14ac:dyDescent="0.25">
      <c r="A885" t="s">
        <v>3324</v>
      </c>
      <c r="B885" t="s">
        <v>218</v>
      </c>
      <c r="C885" t="s">
        <v>674</v>
      </c>
      <c r="D885">
        <v>133</v>
      </c>
    </row>
    <row r="886" spans="1:4" hidden="1" x14ac:dyDescent="0.25">
      <c r="A886" t="s">
        <v>3325</v>
      </c>
      <c r="B886" t="s">
        <v>205</v>
      </c>
      <c r="C886" t="s">
        <v>674</v>
      </c>
      <c r="D886">
        <v>142</v>
      </c>
    </row>
    <row r="887" spans="1:4" hidden="1" x14ac:dyDescent="0.25">
      <c r="A887" t="s">
        <v>1975</v>
      </c>
      <c r="B887" t="s">
        <v>4240</v>
      </c>
      <c r="C887" t="s">
        <v>674</v>
      </c>
      <c r="D887">
        <v>747</v>
      </c>
    </row>
    <row r="888" spans="1:4" hidden="1" x14ac:dyDescent="0.25">
      <c r="A888" t="s">
        <v>4008</v>
      </c>
      <c r="B888" t="s">
        <v>4587</v>
      </c>
      <c r="C888" t="s">
        <v>674</v>
      </c>
      <c r="D888">
        <v>740</v>
      </c>
    </row>
    <row r="889" spans="1:4" hidden="1" x14ac:dyDescent="0.25">
      <c r="A889" t="s">
        <v>4010</v>
      </c>
      <c r="B889" t="s">
        <v>4588</v>
      </c>
      <c r="C889" t="s">
        <v>674</v>
      </c>
      <c r="D889">
        <v>705</v>
      </c>
    </row>
    <row r="890" spans="1:4" hidden="1" x14ac:dyDescent="0.25">
      <c r="A890" t="s">
        <v>4479</v>
      </c>
      <c r="B890" t="s">
        <v>4244</v>
      </c>
      <c r="C890" t="s">
        <v>674</v>
      </c>
      <c r="D890">
        <v>727</v>
      </c>
    </row>
    <row r="891" spans="1:4" hidden="1" x14ac:dyDescent="0.25">
      <c r="A891" t="s">
        <v>4480</v>
      </c>
      <c r="B891" t="s">
        <v>4246</v>
      </c>
      <c r="C891" t="s">
        <v>674</v>
      </c>
      <c r="D891">
        <v>721</v>
      </c>
    </row>
    <row r="892" spans="1:4" hidden="1" x14ac:dyDescent="0.25">
      <c r="A892" t="s">
        <v>4481</v>
      </c>
      <c r="B892" t="s">
        <v>4248</v>
      </c>
      <c r="C892" t="s">
        <v>674</v>
      </c>
      <c r="D892">
        <v>723</v>
      </c>
    </row>
    <row r="893" spans="1:4" hidden="1" x14ac:dyDescent="0.25">
      <c r="A893" t="s">
        <v>4483</v>
      </c>
      <c r="B893" t="s">
        <v>4482</v>
      </c>
      <c r="C893" t="s">
        <v>674</v>
      </c>
      <c r="D893">
        <v>724</v>
      </c>
    </row>
    <row r="894" spans="1:4" hidden="1" x14ac:dyDescent="0.25">
      <c r="A894" t="s">
        <v>4589</v>
      </c>
      <c r="B894" t="s">
        <v>4484</v>
      </c>
      <c r="C894" t="s">
        <v>674</v>
      </c>
      <c r="D894">
        <v>722</v>
      </c>
    </row>
    <row r="895" spans="1:4" hidden="1" x14ac:dyDescent="0.25">
      <c r="A895" t="s">
        <v>2513</v>
      </c>
      <c r="B895" t="s">
        <v>4590</v>
      </c>
      <c r="C895" t="s">
        <v>674</v>
      </c>
      <c r="D895">
        <v>710</v>
      </c>
    </row>
    <row r="896" spans="1:4" hidden="1" x14ac:dyDescent="0.25">
      <c r="A896" t="s">
        <v>4591</v>
      </c>
      <c r="B896" t="s">
        <v>4592</v>
      </c>
      <c r="C896" t="s">
        <v>674</v>
      </c>
      <c r="D896">
        <v>696</v>
      </c>
    </row>
    <row r="897" spans="1:4" hidden="1" x14ac:dyDescent="0.25">
      <c r="A897" t="s">
        <v>4593</v>
      </c>
      <c r="B897" t="s">
        <v>4594</v>
      </c>
      <c r="C897" t="s">
        <v>674</v>
      </c>
      <c r="D897">
        <v>690</v>
      </c>
    </row>
    <row r="898" spans="1:4" hidden="1" x14ac:dyDescent="0.25">
      <c r="A898" t="s">
        <v>4595</v>
      </c>
      <c r="B898" t="s">
        <v>4596</v>
      </c>
      <c r="C898" t="s">
        <v>674</v>
      </c>
      <c r="D898">
        <v>691</v>
      </c>
    </row>
    <row r="899" spans="1:4" hidden="1" x14ac:dyDescent="0.25">
      <c r="A899" t="s">
        <v>4597</v>
      </c>
      <c r="B899" t="s">
        <v>4598</v>
      </c>
      <c r="C899" t="s">
        <v>674</v>
      </c>
      <c r="D899">
        <v>689</v>
      </c>
    </row>
    <row r="900" spans="1:4" hidden="1" x14ac:dyDescent="0.25">
      <c r="A900" t="s">
        <v>4599</v>
      </c>
      <c r="B900" t="s">
        <v>4600</v>
      </c>
      <c r="C900" t="s">
        <v>674</v>
      </c>
      <c r="D900">
        <v>690</v>
      </c>
    </row>
    <row r="901" spans="1:4" hidden="1" x14ac:dyDescent="0.25">
      <c r="A901" t="s">
        <v>4601</v>
      </c>
      <c r="B901" t="s">
        <v>4602</v>
      </c>
      <c r="C901" t="s">
        <v>674</v>
      </c>
      <c r="D901">
        <v>694</v>
      </c>
    </row>
    <row r="902" spans="1:4" hidden="1" x14ac:dyDescent="0.25">
      <c r="A902" t="s">
        <v>4603</v>
      </c>
      <c r="B902" t="s">
        <v>4604</v>
      </c>
      <c r="C902" t="s">
        <v>674</v>
      </c>
      <c r="D902">
        <v>690</v>
      </c>
    </row>
    <row r="903" spans="1:4" hidden="1" x14ac:dyDescent="0.25">
      <c r="A903" t="s">
        <v>4485</v>
      </c>
      <c r="B903" t="s">
        <v>4605</v>
      </c>
      <c r="C903" t="s">
        <v>674</v>
      </c>
      <c r="D903">
        <v>756</v>
      </c>
    </row>
    <row r="904" spans="1:4" hidden="1" x14ac:dyDescent="0.25">
      <c r="A904" t="s">
        <v>4486</v>
      </c>
      <c r="B904" t="s">
        <v>4606</v>
      </c>
      <c r="C904" t="s">
        <v>674</v>
      </c>
      <c r="D904">
        <v>769</v>
      </c>
    </row>
    <row r="905" spans="1:4" hidden="1" x14ac:dyDescent="0.25">
      <c r="A905" t="s">
        <v>3080</v>
      </c>
      <c r="B905" t="s">
        <v>4607</v>
      </c>
      <c r="C905" t="s">
        <v>674</v>
      </c>
      <c r="D905">
        <v>145</v>
      </c>
    </row>
    <row r="906" spans="1:4" hidden="1" x14ac:dyDescent="0.25">
      <c r="A906" t="s">
        <v>3175</v>
      </c>
      <c r="B906" t="s">
        <v>3176</v>
      </c>
      <c r="C906" t="s">
        <v>674</v>
      </c>
      <c r="D906">
        <v>704</v>
      </c>
    </row>
    <row r="907" spans="1:4" hidden="1" x14ac:dyDescent="0.25">
      <c r="A907" t="s">
        <v>3181</v>
      </c>
      <c r="B907" t="s">
        <v>3182</v>
      </c>
      <c r="C907" t="s">
        <v>674</v>
      </c>
      <c r="D907">
        <v>718</v>
      </c>
    </row>
    <row r="908" spans="1:4" hidden="1" x14ac:dyDescent="0.25">
      <c r="A908" t="s">
        <v>1748</v>
      </c>
      <c r="B908" t="s">
        <v>3394</v>
      </c>
      <c r="C908" t="s">
        <v>674</v>
      </c>
      <c r="D908">
        <v>431</v>
      </c>
    </row>
    <row r="909" spans="1:4" hidden="1" x14ac:dyDescent="0.25">
      <c r="A909" t="s">
        <v>1656</v>
      </c>
      <c r="B909" t="s">
        <v>1657</v>
      </c>
      <c r="C909" t="s">
        <v>674</v>
      </c>
      <c r="D909">
        <v>376</v>
      </c>
    </row>
    <row r="910" spans="1:4" hidden="1" x14ac:dyDescent="0.25">
      <c r="A910" t="s">
        <v>3524</v>
      </c>
      <c r="B910" t="s">
        <v>3526</v>
      </c>
      <c r="C910" t="s">
        <v>674</v>
      </c>
      <c r="D910">
        <v>754</v>
      </c>
    </row>
    <row r="911" spans="1:4" hidden="1" x14ac:dyDescent="0.25">
      <c r="A911" t="s">
        <v>3338</v>
      </c>
      <c r="B911" t="s">
        <v>3339</v>
      </c>
      <c r="C911" t="s">
        <v>674</v>
      </c>
      <c r="D911">
        <v>754</v>
      </c>
    </row>
    <row r="912" spans="1:4" hidden="1" x14ac:dyDescent="0.25">
      <c r="A912" t="s">
        <v>1568</v>
      </c>
      <c r="B912" t="s">
        <v>1879</v>
      </c>
      <c r="C912" t="s">
        <v>674</v>
      </c>
      <c r="D912">
        <v>743</v>
      </c>
    </row>
    <row r="913" spans="1:4" hidden="1" x14ac:dyDescent="0.25">
      <c r="A913" t="s">
        <v>3449</v>
      </c>
      <c r="B913" t="s">
        <v>3451</v>
      </c>
      <c r="C913" t="s">
        <v>674</v>
      </c>
      <c r="D913">
        <v>722</v>
      </c>
    </row>
    <row r="914" spans="1:4" hidden="1" x14ac:dyDescent="0.25">
      <c r="A914" t="s">
        <v>3528</v>
      </c>
      <c r="B914" t="s">
        <v>4540</v>
      </c>
      <c r="C914" t="s">
        <v>674</v>
      </c>
      <c r="D914">
        <v>730</v>
      </c>
    </row>
    <row r="915" spans="1:4" hidden="1" x14ac:dyDescent="0.25">
      <c r="A915" t="s">
        <v>4541</v>
      </c>
      <c r="B915" t="s">
        <v>4086</v>
      </c>
      <c r="C915" t="s">
        <v>674</v>
      </c>
      <c r="D915">
        <v>762</v>
      </c>
    </row>
    <row r="916" spans="1:4" hidden="1" x14ac:dyDescent="0.25">
      <c r="A916" t="s">
        <v>4542</v>
      </c>
      <c r="B916" t="s">
        <v>4543</v>
      </c>
      <c r="C916" t="s">
        <v>674</v>
      </c>
      <c r="D916">
        <v>732</v>
      </c>
    </row>
    <row r="917" spans="1:4" hidden="1" x14ac:dyDescent="0.25">
      <c r="A917" t="s">
        <v>4544</v>
      </c>
      <c r="B917" t="s">
        <v>4297</v>
      </c>
      <c r="C917" t="s">
        <v>674</v>
      </c>
      <c r="D917">
        <v>771</v>
      </c>
    </row>
    <row r="918" spans="1:4" hidden="1" x14ac:dyDescent="0.25">
      <c r="A918" t="s">
        <v>4545</v>
      </c>
      <c r="B918" t="s">
        <v>4546</v>
      </c>
      <c r="C918" t="s">
        <v>674</v>
      </c>
      <c r="D918">
        <v>750</v>
      </c>
    </row>
    <row r="919" spans="1:4" hidden="1" x14ac:dyDescent="0.25">
      <c r="A919" t="s">
        <v>515</v>
      </c>
      <c r="B919" t="s">
        <v>516</v>
      </c>
      <c r="C919" t="s">
        <v>674</v>
      </c>
      <c r="D919">
        <v>773</v>
      </c>
    </row>
    <row r="920" spans="1:4" hidden="1" x14ac:dyDescent="0.25">
      <c r="A920" t="s">
        <v>358</v>
      </c>
      <c r="B920" t="s">
        <v>359</v>
      </c>
      <c r="C920" t="s">
        <v>674</v>
      </c>
      <c r="D920">
        <v>767</v>
      </c>
    </row>
    <row r="921" spans="1:4" hidden="1" x14ac:dyDescent="0.25">
      <c r="A921" t="s">
        <v>596</v>
      </c>
      <c r="B921" t="s">
        <v>3683</v>
      </c>
      <c r="C921" t="s">
        <v>674</v>
      </c>
      <c r="D921">
        <v>760</v>
      </c>
    </row>
    <row r="922" spans="1:4" hidden="1" x14ac:dyDescent="0.25">
      <c r="A922" t="s">
        <v>142</v>
      </c>
      <c r="B922" t="s">
        <v>3246</v>
      </c>
      <c r="C922" t="s">
        <v>674</v>
      </c>
      <c r="D922">
        <v>740</v>
      </c>
    </row>
    <row r="923" spans="1:4" hidden="1" x14ac:dyDescent="0.25">
      <c r="A923" t="s">
        <v>1566</v>
      </c>
      <c r="B923" t="s">
        <v>4505</v>
      </c>
      <c r="C923" t="s">
        <v>674</v>
      </c>
      <c r="D923">
        <v>708</v>
      </c>
    </row>
    <row r="924" spans="1:4" hidden="1" x14ac:dyDescent="0.25">
      <c r="A924" t="s">
        <v>4506</v>
      </c>
      <c r="B924" t="s">
        <v>3821</v>
      </c>
      <c r="C924" t="s">
        <v>674</v>
      </c>
      <c r="D924">
        <v>765</v>
      </c>
    </row>
    <row r="925" spans="1:4" hidden="1" x14ac:dyDescent="0.25">
      <c r="A925" t="s">
        <v>4507</v>
      </c>
      <c r="B925" t="s">
        <v>3823</v>
      </c>
      <c r="C925" t="s">
        <v>674</v>
      </c>
      <c r="D925">
        <v>704</v>
      </c>
    </row>
    <row r="926" spans="1:4" hidden="1" x14ac:dyDescent="0.25">
      <c r="A926" t="s">
        <v>207</v>
      </c>
      <c r="B926" t="s">
        <v>208</v>
      </c>
      <c r="C926" t="s">
        <v>674</v>
      </c>
      <c r="D926">
        <v>443</v>
      </c>
    </row>
    <row r="927" spans="1:4" hidden="1" x14ac:dyDescent="0.25">
      <c r="A927" t="s">
        <v>393</v>
      </c>
      <c r="B927" t="s">
        <v>394</v>
      </c>
      <c r="C927" t="s">
        <v>674</v>
      </c>
      <c r="D927">
        <v>443</v>
      </c>
    </row>
    <row r="928" spans="1:4" hidden="1" x14ac:dyDescent="0.25">
      <c r="A928" t="s">
        <v>553</v>
      </c>
      <c r="B928" t="s">
        <v>554</v>
      </c>
      <c r="C928" t="s">
        <v>674</v>
      </c>
      <c r="D928">
        <v>702</v>
      </c>
    </row>
    <row r="929" spans="1:4" hidden="1" x14ac:dyDescent="0.25">
      <c r="A929" t="s">
        <v>477</v>
      </c>
      <c r="B929" t="s">
        <v>478</v>
      </c>
      <c r="C929" t="s">
        <v>674</v>
      </c>
      <c r="D929">
        <v>721</v>
      </c>
    </row>
    <row r="930" spans="1:4" hidden="1" x14ac:dyDescent="0.25">
      <c r="A930" t="s">
        <v>186</v>
      </c>
      <c r="B930" t="s">
        <v>187</v>
      </c>
      <c r="C930" t="s">
        <v>674</v>
      </c>
      <c r="D930">
        <v>714</v>
      </c>
    </row>
    <row r="931" spans="1:4" hidden="1" x14ac:dyDescent="0.25">
      <c r="A931" t="s">
        <v>617</v>
      </c>
      <c r="B931" t="s">
        <v>618</v>
      </c>
      <c r="C931" t="s">
        <v>674</v>
      </c>
      <c r="D931">
        <v>721</v>
      </c>
    </row>
    <row r="932" spans="1:4" hidden="1" x14ac:dyDescent="0.25">
      <c r="A932" t="s">
        <v>136</v>
      </c>
      <c r="B932" t="s">
        <v>137</v>
      </c>
      <c r="C932" t="s">
        <v>674</v>
      </c>
      <c r="D932">
        <v>702</v>
      </c>
    </row>
    <row r="933" spans="1:4" hidden="1" x14ac:dyDescent="0.25">
      <c r="A933" t="s">
        <v>528</v>
      </c>
      <c r="B933" t="s">
        <v>529</v>
      </c>
      <c r="C933" t="s">
        <v>674</v>
      </c>
      <c r="D933">
        <v>701</v>
      </c>
    </row>
    <row r="934" spans="1:4" hidden="1" x14ac:dyDescent="0.25">
      <c r="A934" t="s">
        <v>560</v>
      </c>
      <c r="B934" t="s">
        <v>561</v>
      </c>
      <c r="C934" t="s">
        <v>674</v>
      </c>
      <c r="D934">
        <v>708</v>
      </c>
    </row>
    <row r="935" spans="1:4" hidden="1" x14ac:dyDescent="0.25">
      <c r="A935" t="s">
        <v>346</v>
      </c>
      <c r="B935" t="s">
        <v>347</v>
      </c>
      <c r="C935" t="s">
        <v>674</v>
      </c>
      <c r="D935">
        <v>702</v>
      </c>
    </row>
    <row r="936" spans="1:4" hidden="1" x14ac:dyDescent="0.25">
      <c r="A936" t="s">
        <v>360</v>
      </c>
      <c r="B936" t="s">
        <v>361</v>
      </c>
      <c r="C936" t="s">
        <v>674</v>
      </c>
      <c r="D936">
        <v>710</v>
      </c>
    </row>
    <row r="937" spans="1:4" hidden="1" x14ac:dyDescent="0.25">
      <c r="A937" t="s">
        <v>252</v>
      </c>
      <c r="B937" t="s">
        <v>253</v>
      </c>
      <c r="C937" t="s">
        <v>674</v>
      </c>
      <c r="D937">
        <v>701</v>
      </c>
    </row>
    <row r="938" spans="1:4" hidden="1" x14ac:dyDescent="0.25">
      <c r="A938" t="s">
        <v>491</v>
      </c>
      <c r="B938" t="s">
        <v>492</v>
      </c>
      <c r="C938" t="s">
        <v>674</v>
      </c>
      <c r="D938">
        <v>715</v>
      </c>
    </row>
    <row r="939" spans="1:4" hidden="1" x14ac:dyDescent="0.25">
      <c r="A939" t="s">
        <v>336</v>
      </c>
      <c r="B939" t="s">
        <v>337</v>
      </c>
      <c r="C939" t="s">
        <v>674</v>
      </c>
      <c r="D939">
        <v>725</v>
      </c>
    </row>
    <row r="940" spans="1:4" hidden="1" x14ac:dyDescent="0.25">
      <c r="A940" t="s">
        <v>420</v>
      </c>
      <c r="B940" t="s">
        <v>421</v>
      </c>
      <c r="C940" t="s">
        <v>674</v>
      </c>
      <c r="D940">
        <v>701</v>
      </c>
    </row>
    <row r="941" spans="1:4" hidden="1" x14ac:dyDescent="0.25">
      <c r="A941" t="s">
        <v>373</v>
      </c>
      <c r="B941" t="s">
        <v>374</v>
      </c>
      <c r="C941" t="s">
        <v>674</v>
      </c>
      <c r="D941">
        <v>714</v>
      </c>
    </row>
    <row r="942" spans="1:4" hidden="1" x14ac:dyDescent="0.25">
      <c r="A942" t="s">
        <v>448</v>
      </c>
      <c r="B942" t="s">
        <v>449</v>
      </c>
      <c r="C942" t="s">
        <v>674</v>
      </c>
      <c r="D942">
        <v>716</v>
      </c>
    </row>
    <row r="943" spans="1:4" hidden="1" x14ac:dyDescent="0.25">
      <c r="A943" t="s">
        <v>239</v>
      </c>
      <c r="B943" t="s">
        <v>240</v>
      </c>
      <c r="C943" t="s">
        <v>674</v>
      </c>
      <c r="D943">
        <v>703</v>
      </c>
    </row>
    <row r="944" spans="1:4" hidden="1" x14ac:dyDescent="0.25">
      <c r="A944" t="s">
        <v>139</v>
      </c>
      <c r="B944" t="s">
        <v>140</v>
      </c>
      <c r="C944" t="s">
        <v>674</v>
      </c>
      <c r="D944">
        <v>714</v>
      </c>
    </row>
    <row r="945" spans="1:4" hidden="1" x14ac:dyDescent="0.25">
      <c r="A945" t="s">
        <v>409</v>
      </c>
      <c r="B945" t="s">
        <v>192</v>
      </c>
      <c r="C945" t="s">
        <v>674</v>
      </c>
      <c r="D945">
        <v>746</v>
      </c>
    </row>
    <row r="946" spans="1:4" hidden="1" x14ac:dyDescent="0.25">
      <c r="A946" t="s">
        <v>191</v>
      </c>
      <c r="B946" t="s">
        <v>192</v>
      </c>
      <c r="C946" t="s">
        <v>674</v>
      </c>
      <c r="D946">
        <v>742</v>
      </c>
    </row>
    <row r="947" spans="1:4" hidden="1" x14ac:dyDescent="0.25">
      <c r="A947" t="s">
        <v>601</v>
      </c>
      <c r="B947" t="s">
        <v>192</v>
      </c>
      <c r="C947" t="s">
        <v>674</v>
      </c>
      <c r="D947">
        <v>751</v>
      </c>
    </row>
    <row r="948" spans="1:4" hidden="1" x14ac:dyDescent="0.25">
      <c r="A948" t="s">
        <v>285</v>
      </c>
      <c r="B948" t="s">
        <v>192</v>
      </c>
      <c r="C948" t="s">
        <v>674</v>
      </c>
      <c r="D948">
        <v>748</v>
      </c>
    </row>
    <row r="949" spans="1:4" hidden="1" x14ac:dyDescent="0.25">
      <c r="A949" t="s">
        <v>517</v>
      </c>
      <c r="B949" t="s">
        <v>192</v>
      </c>
      <c r="C949" t="s">
        <v>674</v>
      </c>
      <c r="D949">
        <v>748</v>
      </c>
    </row>
    <row r="950" spans="1:4" hidden="1" x14ac:dyDescent="0.25">
      <c r="A950" t="s">
        <v>241</v>
      </c>
      <c r="B950" t="s">
        <v>192</v>
      </c>
      <c r="C950" t="s">
        <v>674</v>
      </c>
      <c r="D950">
        <v>745</v>
      </c>
    </row>
    <row r="951" spans="1:4" hidden="1" x14ac:dyDescent="0.25">
      <c r="A951" t="s">
        <v>362</v>
      </c>
      <c r="B951" t="s">
        <v>4515</v>
      </c>
      <c r="C951" t="s">
        <v>674</v>
      </c>
      <c r="D951">
        <v>758</v>
      </c>
    </row>
    <row r="952" spans="1:4" hidden="1" x14ac:dyDescent="0.25">
      <c r="A952" t="s">
        <v>398</v>
      </c>
      <c r="B952" t="s">
        <v>4516</v>
      </c>
      <c r="C952" t="s">
        <v>674</v>
      </c>
      <c r="D952">
        <v>758</v>
      </c>
    </row>
    <row r="953" spans="1:4" hidden="1" x14ac:dyDescent="0.25">
      <c r="A953" t="s">
        <v>4517</v>
      </c>
      <c r="B953" t="s">
        <v>4518</v>
      </c>
      <c r="C953" t="s">
        <v>674</v>
      </c>
      <c r="D953">
        <v>743</v>
      </c>
    </row>
    <row r="954" spans="1:4" hidden="1" x14ac:dyDescent="0.25">
      <c r="A954" t="s">
        <v>4519</v>
      </c>
      <c r="B954" t="s">
        <v>4520</v>
      </c>
      <c r="C954" t="s">
        <v>674</v>
      </c>
      <c r="D954">
        <v>752</v>
      </c>
    </row>
    <row r="955" spans="1:4" hidden="1" x14ac:dyDescent="0.25">
      <c r="A955" t="s">
        <v>423</v>
      </c>
      <c r="B955" t="s">
        <v>4521</v>
      </c>
      <c r="C955" t="s">
        <v>674</v>
      </c>
      <c r="D955">
        <v>697</v>
      </c>
    </row>
    <row r="956" spans="1:4" hidden="1" x14ac:dyDescent="0.25">
      <c r="A956" t="s">
        <v>293</v>
      </c>
      <c r="B956" t="s">
        <v>4522</v>
      </c>
      <c r="C956" t="s">
        <v>674</v>
      </c>
      <c r="D956">
        <v>696</v>
      </c>
    </row>
    <row r="957" spans="1:4" hidden="1" x14ac:dyDescent="0.25">
      <c r="A957" t="s">
        <v>4523</v>
      </c>
      <c r="B957" t="s">
        <v>4524</v>
      </c>
      <c r="C957" t="s">
        <v>674</v>
      </c>
      <c r="D957">
        <v>698</v>
      </c>
    </row>
    <row r="958" spans="1:4" hidden="1" x14ac:dyDescent="0.25">
      <c r="A958" t="s">
        <v>4525</v>
      </c>
      <c r="B958" t="s">
        <v>4526</v>
      </c>
      <c r="C958" t="s">
        <v>674</v>
      </c>
      <c r="D958">
        <v>698</v>
      </c>
    </row>
    <row r="959" spans="1:4" hidden="1" x14ac:dyDescent="0.25">
      <c r="A959" t="s">
        <v>3193</v>
      </c>
      <c r="B959" t="s">
        <v>4527</v>
      </c>
      <c r="C959" t="s">
        <v>674</v>
      </c>
      <c r="D959">
        <v>756</v>
      </c>
    </row>
    <row r="960" spans="1:4" hidden="1" x14ac:dyDescent="0.25">
      <c r="A960" t="s">
        <v>3686</v>
      </c>
      <c r="B960" t="s">
        <v>4528</v>
      </c>
      <c r="C960" t="s">
        <v>674</v>
      </c>
      <c r="D960">
        <v>755</v>
      </c>
    </row>
    <row r="961" spans="1:4" hidden="1" x14ac:dyDescent="0.25">
      <c r="A961" t="s">
        <v>4529</v>
      </c>
      <c r="B961" t="s">
        <v>4530</v>
      </c>
      <c r="C961" t="s">
        <v>674</v>
      </c>
      <c r="D961">
        <v>755</v>
      </c>
    </row>
    <row r="962" spans="1:4" hidden="1" x14ac:dyDescent="0.25">
      <c r="A962" t="s">
        <v>4531</v>
      </c>
      <c r="B962" t="s">
        <v>4532</v>
      </c>
      <c r="C962" t="s">
        <v>674</v>
      </c>
      <c r="D962">
        <v>753</v>
      </c>
    </row>
    <row r="963" spans="1:4" hidden="1" x14ac:dyDescent="0.25">
      <c r="A963" t="s">
        <v>4533</v>
      </c>
      <c r="B963" t="s">
        <v>4534</v>
      </c>
      <c r="C963" t="s">
        <v>674</v>
      </c>
      <c r="D963">
        <v>754</v>
      </c>
    </row>
    <row r="964" spans="1:4" hidden="1" x14ac:dyDescent="0.25">
      <c r="A964" t="s">
        <v>4535</v>
      </c>
      <c r="B964" t="s">
        <v>4536</v>
      </c>
      <c r="C964" t="s">
        <v>674</v>
      </c>
      <c r="D964">
        <v>703</v>
      </c>
    </row>
    <row r="965" spans="1:4" hidden="1" x14ac:dyDescent="0.25">
      <c r="A965" t="s">
        <v>4537</v>
      </c>
      <c r="B965" t="s">
        <v>4538</v>
      </c>
      <c r="C965" t="s">
        <v>674</v>
      </c>
      <c r="D965">
        <v>694</v>
      </c>
    </row>
    <row r="966" spans="1:4" hidden="1" x14ac:dyDescent="0.25">
      <c r="A966" t="s">
        <v>4270</v>
      </c>
      <c r="B966" t="s">
        <v>4539</v>
      </c>
      <c r="C966" t="s">
        <v>674</v>
      </c>
      <c r="D966">
        <v>708</v>
      </c>
    </row>
    <row r="967" spans="1:4" hidden="1" x14ac:dyDescent="0.25">
      <c r="A967" t="s">
        <v>4272</v>
      </c>
      <c r="B967" t="s">
        <v>4553</v>
      </c>
      <c r="C967" t="s">
        <v>674</v>
      </c>
      <c r="D967">
        <v>642</v>
      </c>
    </row>
    <row r="968" spans="1:4" hidden="1" x14ac:dyDescent="0.25">
      <c r="A968" t="s">
        <v>4418</v>
      </c>
      <c r="B968" t="s">
        <v>4557</v>
      </c>
      <c r="C968" t="s">
        <v>674</v>
      </c>
      <c r="D968">
        <v>762</v>
      </c>
    </row>
    <row r="969" spans="1:4" hidden="1" x14ac:dyDescent="0.25">
      <c r="A969" t="s">
        <v>4419</v>
      </c>
      <c r="B969" t="s">
        <v>3873</v>
      </c>
      <c r="C969" t="s">
        <v>674</v>
      </c>
      <c r="D969">
        <v>709</v>
      </c>
    </row>
    <row r="970" spans="1:4" hidden="1" x14ac:dyDescent="0.25">
      <c r="A970" t="s">
        <v>4560</v>
      </c>
      <c r="B970" t="s">
        <v>4561</v>
      </c>
      <c r="C970" t="s">
        <v>674</v>
      </c>
      <c r="D970">
        <v>0</v>
      </c>
    </row>
    <row r="971" spans="1:4" hidden="1" x14ac:dyDescent="0.25">
      <c r="A971" t="s">
        <v>2978</v>
      </c>
      <c r="B971" t="s">
        <v>3863</v>
      </c>
      <c r="C971" t="s">
        <v>674</v>
      </c>
      <c r="D971">
        <v>240</v>
      </c>
    </row>
    <row r="972" spans="1:4" hidden="1" x14ac:dyDescent="0.25">
      <c r="A972" t="s">
        <v>4562</v>
      </c>
      <c r="B972" t="s">
        <v>3864</v>
      </c>
      <c r="C972" t="s">
        <v>674</v>
      </c>
      <c r="D972">
        <v>350</v>
      </c>
    </row>
    <row r="973" spans="1:4" hidden="1" x14ac:dyDescent="0.25">
      <c r="A973" t="s">
        <v>4563</v>
      </c>
      <c r="B973" t="s">
        <v>3865</v>
      </c>
      <c r="C973" t="s">
        <v>674</v>
      </c>
      <c r="D973">
        <v>216</v>
      </c>
    </row>
    <row r="974" spans="1:4" hidden="1" x14ac:dyDescent="0.25">
      <c r="A974" t="s">
        <v>4564</v>
      </c>
      <c r="B974" t="s">
        <v>3867</v>
      </c>
      <c r="C974" t="s">
        <v>674</v>
      </c>
      <c r="D974">
        <v>256</v>
      </c>
    </row>
    <row r="975" spans="1:4" hidden="1" x14ac:dyDescent="0.25">
      <c r="A975" t="s">
        <v>4565</v>
      </c>
      <c r="B975" t="s">
        <v>4566</v>
      </c>
      <c r="C975" t="s">
        <v>674</v>
      </c>
      <c r="D975">
        <v>225</v>
      </c>
    </row>
    <row r="976" spans="1:4" hidden="1" x14ac:dyDescent="0.25">
      <c r="A976" t="s">
        <v>4280</v>
      </c>
      <c r="B976" t="s">
        <v>4567</v>
      </c>
      <c r="C976" t="s">
        <v>674</v>
      </c>
      <c r="D976">
        <v>124</v>
      </c>
    </row>
    <row r="977" spans="1:4" hidden="1" x14ac:dyDescent="0.25">
      <c r="A977" t="s">
        <v>4568</v>
      </c>
      <c r="B977" t="s">
        <v>4569</v>
      </c>
      <c r="C977" t="s">
        <v>674</v>
      </c>
      <c r="D977">
        <v>222</v>
      </c>
    </row>
    <row r="978" spans="1:4" hidden="1" x14ac:dyDescent="0.25">
      <c r="A978" t="s">
        <v>4570</v>
      </c>
      <c r="B978" t="s">
        <v>4571</v>
      </c>
      <c r="C978" t="s">
        <v>674</v>
      </c>
      <c r="D978">
        <v>129</v>
      </c>
    </row>
    <row r="979" spans="1:4" hidden="1" x14ac:dyDescent="0.25">
      <c r="A979" t="s">
        <v>3196</v>
      </c>
      <c r="B979" t="s">
        <v>3197</v>
      </c>
      <c r="C979" t="s">
        <v>674</v>
      </c>
      <c r="D979">
        <v>134</v>
      </c>
    </row>
    <row r="980" spans="1:4" hidden="1" x14ac:dyDescent="0.25">
      <c r="A980" t="s">
        <v>4572</v>
      </c>
      <c r="B980" t="s">
        <v>4573</v>
      </c>
      <c r="C980" t="s">
        <v>674</v>
      </c>
      <c r="D980">
        <v>138</v>
      </c>
    </row>
    <row r="981" spans="1:4" hidden="1" x14ac:dyDescent="0.25">
      <c r="A981" t="s">
        <v>4574</v>
      </c>
      <c r="B981" t="s">
        <v>4575</v>
      </c>
      <c r="C981" t="s">
        <v>674</v>
      </c>
      <c r="D981">
        <v>142</v>
      </c>
    </row>
    <row r="982" spans="1:4" hidden="1" x14ac:dyDescent="0.25">
      <c r="A982" t="s">
        <v>4576</v>
      </c>
      <c r="B982" t="s">
        <v>4577</v>
      </c>
      <c r="C982" t="s">
        <v>674</v>
      </c>
      <c r="D982">
        <v>770</v>
      </c>
    </row>
    <row r="983" spans="1:4" hidden="1" x14ac:dyDescent="0.25">
      <c r="A983" t="s">
        <v>4578</v>
      </c>
      <c r="B983" t="s">
        <v>4437</v>
      </c>
      <c r="C983" t="s">
        <v>674</v>
      </c>
      <c r="D983">
        <v>730</v>
      </c>
    </row>
    <row r="984" spans="1:4" hidden="1" x14ac:dyDescent="0.25">
      <c r="A984" t="s">
        <v>292</v>
      </c>
      <c r="B984" t="s">
        <v>4438</v>
      </c>
      <c r="C984" t="s">
        <v>674</v>
      </c>
      <c r="D984">
        <v>737</v>
      </c>
    </row>
    <row r="985" spans="1:4" hidden="1" x14ac:dyDescent="0.25">
      <c r="A985" t="s">
        <v>4439</v>
      </c>
      <c r="B985" t="s">
        <v>4440</v>
      </c>
      <c r="C985" t="s">
        <v>674</v>
      </c>
      <c r="D985">
        <v>718</v>
      </c>
    </row>
    <row r="986" spans="1:4" hidden="1" x14ac:dyDescent="0.25">
      <c r="A986" t="s">
        <v>4441</v>
      </c>
      <c r="B986" t="s">
        <v>4442</v>
      </c>
      <c r="C986" t="s">
        <v>674</v>
      </c>
      <c r="D986">
        <v>739</v>
      </c>
    </row>
    <row r="987" spans="1:4" hidden="1" x14ac:dyDescent="0.25">
      <c r="A987" t="s">
        <v>4443</v>
      </c>
      <c r="B987" t="s">
        <v>4444</v>
      </c>
      <c r="C987" t="s">
        <v>674</v>
      </c>
      <c r="D987">
        <v>698</v>
      </c>
    </row>
    <row r="988" spans="1:4" hidden="1" x14ac:dyDescent="0.25">
      <c r="A988" t="s">
        <v>4445</v>
      </c>
      <c r="B988" t="s">
        <v>4446</v>
      </c>
      <c r="C988" t="s">
        <v>674</v>
      </c>
      <c r="D988">
        <v>736</v>
      </c>
    </row>
    <row r="989" spans="1:4" hidden="1" x14ac:dyDescent="0.25">
      <c r="A989" t="s">
        <v>609</v>
      </c>
      <c r="B989" t="s">
        <v>3352</v>
      </c>
      <c r="C989" t="s">
        <v>674</v>
      </c>
      <c r="D989">
        <v>713</v>
      </c>
    </row>
    <row r="990" spans="1:4" hidden="1" x14ac:dyDescent="0.25">
      <c r="A990" t="s">
        <v>232</v>
      </c>
      <c r="B990" t="s">
        <v>3351</v>
      </c>
      <c r="C990" t="s">
        <v>674</v>
      </c>
      <c r="D990">
        <v>717</v>
      </c>
    </row>
    <row r="991" spans="1:4" hidden="1" x14ac:dyDescent="0.25">
      <c r="A991" t="s">
        <v>296</v>
      </c>
      <c r="B991" t="s">
        <v>3480</v>
      </c>
      <c r="C991" t="s">
        <v>674</v>
      </c>
      <c r="D991">
        <v>715</v>
      </c>
    </row>
    <row r="992" spans="1:4" hidden="1" x14ac:dyDescent="0.25">
      <c r="A992" t="s">
        <v>87</v>
      </c>
      <c r="B992" t="s">
        <v>3202</v>
      </c>
      <c r="C992" t="s">
        <v>674</v>
      </c>
      <c r="D992">
        <v>713</v>
      </c>
    </row>
    <row r="993" spans="1:4" hidden="1" x14ac:dyDescent="0.25">
      <c r="A993" t="s">
        <v>473</v>
      </c>
      <c r="B993" t="s">
        <v>3482</v>
      </c>
      <c r="C993" t="s">
        <v>674</v>
      </c>
      <c r="D993">
        <v>711</v>
      </c>
    </row>
    <row r="994" spans="1:4" hidden="1" x14ac:dyDescent="0.25">
      <c r="A994" t="s">
        <v>200</v>
      </c>
      <c r="B994" t="s">
        <v>3353</v>
      </c>
      <c r="C994" t="s">
        <v>674</v>
      </c>
      <c r="D994">
        <v>712</v>
      </c>
    </row>
    <row r="995" spans="1:4" hidden="1" x14ac:dyDescent="0.25">
      <c r="A995" t="s">
        <v>577</v>
      </c>
      <c r="B995" t="s">
        <v>3350</v>
      </c>
      <c r="C995" t="s">
        <v>674</v>
      </c>
      <c r="D995">
        <v>716</v>
      </c>
    </row>
    <row r="996" spans="1:4" hidden="1" x14ac:dyDescent="0.25">
      <c r="A996" t="s">
        <v>551</v>
      </c>
      <c r="B996" t="s">
        <v>3479</v>
      </c>
      <c r="C996" t="s">
        <v>674</v>
      </c>
      <c r="D996">
        <v>714</v>
      </c>
    </row>
    <row r="997" spans="1:4" hidden="1" x14ac:dyDescent="0.25">
      <c r="A997" t="s">
        <v>446</v>
      </c>
      <c r="B997" t="s">
        <v>3203</v>
      </c>
      <c r="C997" t="s">
        <v>674</v>
      </c>
      <c r="D997">
        <v>711</v>
      </c>
    </row>
    <row r="998" spans="1:4" hidden="1" x14ac:dyDescent="0.25">
      <c r="A998" t="s">
        <v>382</v>
      </c>
      <c r="B998" t="s">
        <v>3481</v>
      </c>
      <c r="C998" t="s">
        <v>674</v>
      </c>
      <c r="D998">
        <v>705</v>
      </c>
    </row>
    <row r="999" spans="1:4" hidden="1" x14ac:dyDescent="0.25">
      <c r="A999" t="s">
        <v>4447</v>
      </c>
      <c r="B999" t="s">
        <v>4579</v>
      </c>
      <c r="C999" t="s">
        <v>674</v>
      </c>
      <c r="D999">
        <v>765</v>
      </c>
    </row>
    <row r="1000" spans="1:4" hidden="1" x14ac:dyDescent="0.25">
      <c r="A1000" t="s">
        <v>1658</v>
      </c>
      <c r="B1000" t="s">
        <v>4580</v>
      </c>
      <c r="C1000" t="s">
        <v>674</v>
      </c>
      <c r="D1000">
        <v>772</v>
      </c>
    </row>
    <row r="1001" spans="1:4" hidden="1" x14ac:dyDescent="0.25">
      <c r="A1001" t="s">
        <v>4581</v>
      </c>
      <c r="B1001" t="s">
        <v>4582</v>
      </c>
      <c r="C1001" t="s">
        <v>674</v>
      </c>
      <c r="D1001">
        <v>738</v>
      </c>
    </row>
    <row r="1002" spans="1:4" hidden="1" x14ac:dyDescent="0.25">
      <c r="A1002" t="s">
        <v>4583</v>
      </c>
      <c r="B1002" t="s">
        <v>4584</v>
      </c>
      <c r="C1002" t="s">
        <v>674</v>
      </c>
      <c r="D1002">
        <v>754</v>
      </c>
    </row>
    <row r="1003" spans="1:4" hidden="1" x14ac:dyDescent="0.25">
      <c r="A1003" t="s">
        <v>4585</v>
      </c>
      <c r="B1003" t="s">
        <v>4586</v>
      </c>
      <c r="C1003" t="s">
        <v>674</v>
      </c>
      <c r="D1003">
        <v>719</v>
      </c>
    </row>
    <row r="1004" spans="1:4" hidden="1" x14ac:dyDescent="0.25">
      <c r="A1004" t="s">
        <v>4450</v>
      </c>
      <c r="B1004" t="s">
        <v>4451</v>
      </c>
      <c r="C1004" t="s">
        <v>674</v>
      </c>
      <c r="D1004">
        <v>741</v>
      </c>
    </row>
    <row r="1005" spans="1:4" hidden="1" x14ac:dyDescent="0.25">
      <c r="A1005" t="s">
        <v>4452</v>
      </c>
      <c r="B1005" t="s">
        <v>4453</v>
      </c>
      <c r="C1005" t="s">
        <v>674</v>
      </c>
      <c r="D1005">
        <v>699</v>
      </c>
    </row>
    <row r="1006" spans="1:4" hidden="1" x14ac:dyDescent="0.25">
      <c r="A1006" t="s">
        <v>4454</v>
      </c>
      <c r="B1006" t="s">
        <v>4455</v>
      </c>
      <c r="C1006" t="s">
        <v>674</v>
      </c>
      <c r="D1006">
        <v>724</v>
      </c>
    </row>
    <row r="1007" spans="1:4" hidden="1" x14ac:dyDescent="0.25">
      <c r="A1007" t="s">
        <v>4456</v>
      </c>
      <c r="B1007" t="s">
        <v>4457</v>
      </c>
      <c r="C1007" t="s">
        <v>674</v>
      </c>
      <c r="D1007">
        <v>741</v>
      </c>
    </row>
    <row r="1008" spans="1:4" hidden="1" x14ac:dyDescent="0.25">
      <c r="A1008" t="s">
        <v>4458</v>
      </c>
      <c r="B1008" t="s">
        <v>4459</v>
      </c>
      <c r="C1008" t="s">
        <v>674</v>
      </c>
      <c r="D1008">
        <v>693</v>
      </c>
    </row>
    <row r="1009" spans="1:4" hidden="1" x14ac:dyDescent="0.25">
      <c r="A1009" t="s">
        <v>4460</v>
      </c>
      <c r="B1009" t="s">
        <v>4461</v>
      </c>
      <c r="C1009" t="s">
        <v>674</v>
      </c>
      <c r="D1009">
        <v>741</v>
      </c>
    </row>
    <row r="1010" spans="1:4" hidden="1" x14ac:dyDescent="0.25">
      <c r="A1010" t="s">
        <v>3958</v>
      </c>
      <c r="B1010" t="s">
        <v>3984</v>
      </c>
      <c r="C1010" t="s">
        <v>690</v>
      </c>
      <c r="D1010">
        <v>757</v>
      </c>
    </row>
    <row r="1011" spans="1:4" hidden="1" x14ac:dyDescent="0.25">
      <c r="A1011" t="s">
        <v>4326</v>
      </c>
      <c r="B1011" t="s">
        <v>3986</v>
      </c>
      <c r="C1011" t="s">
        <v>690</v>
      </c>
      <c r="D1011">
        <v>2444</v>
      </c>
    </row>
    <row r="1012" spans="1:4" hidden="1" x14ac:dyDescent="0.25">
      <c r="A1012" t="s">
        <v>4547</v>
      </c>
      <c r="B1012" t="s">
        <v>4343</v>
      </c>
      <c r="C1012" t="s">
        <v>690</v>
      </c>
      <c r="D1012">
        <v>668</v>
      </c>
    </row>
    <row r="1013" spans="1:4" hidden="1" x14ac:dyDescent="0.25">
      <c r="A1013" t="s">
        <v>1965</v>
      </c>
      <c r="B1013" t="s">
        <v>4347</v>
      </c>
      <c r="C1013" t="s">
        <v>690</v>
      </c>
      <c r="D1013">
        <v>725</v>
      </c>
    </row>
    <row r="1014" spans="1:4" hidden="1" x14ac:dyDescent="0.25">
      <c r="A1014" t="s">
        <v>667</v>
      </c>
      <c r="B1014" t="s">
        <v>1329</v>
      </c>
      <c r="C1014" t="s">
        <v>690</v>
      </c>
      <c r="D1014">
        <v>2317</v>
      </c>
    </row>
    <row r="1015" spans="1:4" hidden="1" x14ac:dyDescent="0.25">
      <c r="A1015" t="s">
        <v>810</v>
      </c>
      <c r="B1015" t="s">
        <v>811</v>
      </c>
      <c r="C1015" t="s">
        <v>690</v>
      </c>
      <c r="D1015">
        <v>1309</v>
      </c>
    </row>
    <row r="1016" spans="1:4" hidden="1" x14ac:dyDescent="0.25">
      <c r="A1016" t="s">
        <v>1330</v>
      </c>
      <c r="B1016" t="s">
        <v>1331</v>
      </c>
      <c r="C1016" t="s">
        <v>690</v>
      </c>
      <c r="D1016">
        <v>1179</v>
      </c>
    </row>
    <row r="1017" spans="1:4" hidden="1" x14ac:dyDescent="0.25">
      <c r="A1017" t="s">
        <v>1034</v>
      </c>
      <c r="B1017" t="s">
        <v>1035</v>
      </c>
      <c r="C1017" t="s">
        <v>690</v>
      </c>
      <c r="D1017">
        <v>666</v>
      </c>
    </row>
    <row r="1018" spans="1:4" hidden="1" x14ac:dyDescent="0.25">
      <c r="A1018" t="s">
        <v>942</v>
      </c>
      <c r="B1018" t="s">
        <v>943</v>
      </c>
      <c r="C1018" t="s">
        <v>690</v>
      </c>
      <c r="D1018">
        <v>1570</v>
      </c>
    </row>
    <row r="1019" spans="1:4" hidden="1" x14ac:dyDescent="0.25">
      <c r="A1019" t="s">
        <v>1116</v>
      </c>
      <c r="B1019" t="s">
        <v>1117</v>
      </c>
      <c r="C1019" t="s">
        <v>690</v>
      </c>
      <c r="D1019">
        <v>2876</v>
      </c>
    </row>
    <row r="1020" spans="1:4" hidden="1" x14ac:dyDescent="0.25">
      <c r="A1020" t="s">
        <v>1118</v>
      </c>
      <c r="B1020" t="s">
        <v>2153</v>
      </c>
      <c r="C1020" t="s">
        <v>690</v>
      </c>
      <c r="D1020">
        <v>852</v>
      </c>
    </row>
    <row r="1021" spans="1:4" hidden="1" x14ac:dyDescent="0.25">
      <c r="A1021" t="s">
        <v>947</v>
      </c>
      <c r="B1021" t="s">
        <v>3399</v>
      </c>
      <c r="C1021" t="s">
        <v>690</v>
      </c>
      <c r="D1021">
        <v>679</v>
      </c>
    </row>
    <row r="1022" spans="1:4" hidden="1" x14ac:dyDescent="0.25">
      <c r="A1022" t="s">
        <v>949</v>
      </c>
      <c r="B1022" t="s">
        <v>952</v>
      </c>
      <c r="C1022" t="s">
        <v>690</v>
      </c>
      <c r="D1022">
        <v>711</v>
      </c>
    </row>
    <row r="1023" spans="1:4" hidden="1" x14ac:dyDescent="0.25">
      <c r="A1023" t="s">
        <v>4503</v>
      </c>
      <c r="B1023" t="s">
        <v>4504</v>
      </c>
      <c r="C1023" t="s">
        <v>690</v>
      </c>
      <c r="D1023">
        <v>684</v>
      </c>
    </row>
    <row r="1024" spans="1:4" hidden="1" x14ac:dyDescent="0.25">
      <c r="A1024" t="s">
        <v>4508</v>
      </c>
      <c r="B1024" t="s">
        <v>3825</v>
      </c>
      <c r="C1024" t="s">
        <v>690</v>
      </c>
      <c r="D1024">
        <v>716</v>
      </c>
    </row>
    <row r="1025" spans="1:4" hidden="1" x14ac:dyDescent="0.25">
      <c r="A1025" t="s">
        <v>3297</v>
      </c>
      <c r="B1025" t="s">
        <v>3827</v>
      </c>
      <c r="C1025" t="s">
        <v>690</v>
      </c>
      <c r="D1025">
        <v>878</v>
      </c>
    </row>
    <row r="1026" spans="1:4" hidden="1" x14ac:dyDescent="0.25">
      <c r="A1026" t="s">
        <v>3531</v>
      </c>
      <c r="B1026" t="s">
        <v>3829</v>
      </c>
      <c r="C1026" t="s">
        <v>690</v>
      </c>
      <c r="D1026">
        <v>878</v>
      </c>
    </row>
    <row r="1027" spans="1:4" hidden="1" x14ac:dyDescent="0.25">
      <c r="A1027" t="s">
        <v>3534</v>
      </c>
      <c r="B1027" t="s">
        <v>4509</v>
      </c>
      <c r="C1027" t="s">
        <v>690</v>
      </c>
      <c r="D1027">
        <v>876</v>
      </c>
    </row>
    <row r="1028" spans="1:4" hidden="1" x14ac:dyDescent="0.25">
      <c r="A1028" t="s">
        <v>3537</v>
      </c>
      <c r="B1028" t="s">
        <v>3831</v>
      </c>
      <c r="C1028" t="s">
        <v>690</v>
      </c>
      <c r="D1028">
        <v>871</v>
      </c>
    </row>
    <row r="1029" spans="1:4" hidden="1" x14ac:dyDescent="0.25">
      <c r="A1029" t="s">
        <v>3465</v>
      </c>
      <c r="B1029" t="s">
        <v>4312</v>
      </c>
      <c r="C1029" t="s">
        <v>690</v>
      </c>
      <c r="D1029">
        <v>875</v>
      </c>
    </row>
    <row r="1030" spans="1:4" hidden="1" x14ac:dyDescent="0.25">
      <c r="A1030" t="s">
        <v>3468</v>
      </c>
      <c r="B1030" t="s">
        <v>3835</v>
      </c>
      <c r="C1030" t="s">
        <v>690</v>
      </c>
      <c r="D1030">
        <v>870</v>
      </c>
    </row>
    <row r="1031" spans="1:4" hidden="1" x14ac:dyDescent="0.25">
      <c r="A1031" t="s">
        <v>3622</v>
      </c>
      <c r="B1031" t="s">
        <v>4315</v>
      </c>
      <c r="C1031" t="s">
        <v>690</v>
      </c>
      <c r="D1031">
        <v>840</v>
      </c>
    </row>
    <row r="1032" spans="1:4" hidden="1" x14ac:dyDescent="0.25">
      <c r="A1032" t="s">
        <v>3189</v>
      </c>
      <c r="B1032" t="s">
        <v>4510</v>
      </c>
      <c r="C1032" t="s">
        <v>690</v>
      </c>
      <c r="D1032">
        <v>877</v>
      </c>
    </row>
    <row r="1033" spans="1:4" hidden="1" x14ac:dyDescent="0.25">
      <c r="A1033" t="s">
        <v>3346</v>
      </c>
      <c r="B1033" t="s">
        <v>3347</v>
      </c>
      <c r="C1033" t="s">
        <v>690</v>
      </c>
      <c r="D1033">
        <v>2935</v>
      </c>
    </row>
    <row r="1034" spans="1:4" hidden="1" x14ac:dyDescent="0.25">
      <c r="A1034" t="s">
        <v>4317</v>
      </c>
      <c r="B1034" t="s">
        <v>4511</v>
      </c>
      <c r="C1034" t="s">
        <v>690</v>
      </c>
      <c r="D1034">
        <v>770</v>
      </c>
    </row>
    <row r="1035" spans="1:4" hidden="1" x14ac:dyDescent="0.25">
      <c r="A1035" t="s">
        <v>1212</v>
      </c>
      <c r="B1035" t="s">
        <v>1067</v>
      </c>
      <c r="C1035" t="s">
        <v>690</v>
      </c>
      <c r="D1035">
        <v>1005</v>
      </c>
    </row>
    <row r="1036" spans="1:4" hidden="1" x14ac:dyDescent="0.25">
      <c r="A1036" t="s">
        <v>1066</v>
      </c>
      <c r="B1036" t="s">
        <v>3540</v>
      </c>
      <c r="C1036" t="s">
        <v>690</v>
      </c>
      <c r="D1036">
        <v>1015</v>
      </c>
    </row>
    <row r="1037" spans="1:4" hidden="1" x14ac:dyDescent="0.25">
      <c r="A1037" t="s">
        <v>854</v>
      </c>
      <c r="B1037" t="s">
        <v>1218</v>
      </c>
      <c r="C1037" t="s">
        <v>690</v>
      </c>
      <c r="D1037">
        <v>942</v>
      </c>
    </row>
    <row r="1038" spans="1:4" hidden="1" x14ac:dyDescent="0.25">
      <c r="A1038" t="s">
        <v>1135</v>
      </c>
      <c r="B1038" t="s">
        <v>4499</v>
      </c>
      <c r="C1038" t="s">
        <v>690</v>
      </c>
      <c r="D1038">
        <v>1046</v>
      </c>
    </row>
    <row r="1039" spans="1:4" hidden="1" x14ac:dyDescent="0.25">
      <c r="A1039" t="s">
        <v>1155</v>
      </c>
      <c r="B1039" t="s">
        <v>1284</v>
      </c>
      <c r="C1039" t="s">
        <v>690</v>
      </c>
      <c r="D1039">
        <v>665</v>
      </c>
    </row>
    <row r="1040" spans="1:4" hidden="1" x14ac:dyDescent="0.25">
      <c r="A1040" t="s">
        <v>1500</v>
      </c>
      <c r="B1040" t="s">
        <v>4501</v>
      </c>
      <c r="C1040" t="s">
        <v>690</v>
      </c>
      <c r="D1040">
        <v>970</v>
      </c>
    </row>
    <row r="1041" spans="1:4" hidden="1" x14ac:dyDescent="0.25">
      <c r="A1041" t="s">
        <v>1221</v>
      </c>
      <c r="B1041" t="s">
        <v>1146</v>
      </c>
      <c r="C1041" t="s">
        <v>690</v>
      </c>
      <c r="D1041">
        <v>978</v>
      </c>
    </row>
    <row r="1042" spans="1:4" hidden="1" x14ac:dyDescent="0.25">
      <c r="A1042" t="s">
        <v>1354</v>
      </c>
      <c r="B1042" t="s">
        <v>4512</v>
      </c>
      <c r="C1042" t="s">
        <v>690</v>
      </c>
      <c r="D1042">
        <v>996</v>
      </c>
    </row>
    <row r="1043" spans="1:4" hidden="1" x14ac:dyDescent="0.25">
      <c r="A1043" t="s">
        <v>1231</v>
      </c>
      <c r="B1043" t="s">
        <v>3300</v>
      </c>
      <c r="C1043" t="s">
        <v>690</v>
      </c>
      <c r="D1043">
        <v>993</v>
      </c>
    </row>
    <row r="1044" spans="1:4" hidden="1" x14ac:dyDescent="0.25">
      <c r="A1044" t="s">
        <v>870</v>
      </c>
      <c r="B1044" t="s">
        <v>4513</v>
      </c>
      <c r="C1044" t="s">
        <v>690</v>
      </c>
      <c r="D1044">
        <v>997</v>
      </c>
    </row>
    <row r="1045" spans="1:4" hidden="1" x14ac:dyDescent="0.25">
      <c r="A1045" t="s">
        <v>1364</v>
      </c>
      <c r="B1045" t="s">
        <v>1365</v>
      </c>
      <c r="C1045" t="s">
        <v>690</v>
      </c>
      <c r="D1045">
        <v>966</v>
      </c>
    </row>
    <row r="1046" spans="1:4" hidden="1" x14ac:dyDescent="0.25">
      <c r="A1046" t="s">
        <v>1078</v>
      </c>
      <c r="B1046" t="s">
        <v>1079</v>
      </c>
      <c r="C1046" t="s">
        <v>690</v>
      </c>
      <c r="D1046">
        <v>788</v>
      </c>
    </row>
    <row r="1047" spans="1:4" hidden="1" x14ac:dyDescent="0.25">
      <c r="A1047" t="s">
        <v>756</v>
      </c>
      <c r="B1047" t="s">
        <v>757</v>
      </c>
      <c r="C1047" t="s">
        <v>690</v>
      </c>
      <c r="D1047">
        <v>536</v>
      </c>
    </row>
    <row r="1048" spans="1:4" hidden="1" x14ac:dyDescent="0.25">
      <c r="A1048" t="s">
        <v>909</v>
      </c>
      <c r="B1048" t="s">
        <v>4554</v>
      </c>
      <c r="C1048" t="s">
        <v>690</v>
      </c>
      <c r="D1048">
        <v>835</v>
      </c>
    </row>
    <row r="1049" spans="1:4" hidden="1" x14ac:dyDescent="0.25">
      <c r="A1049" t="s">
        <v>1399</v>
      </c>
      <c r="B1049" t="s">
        <v>4555</v>
      </c>
      <c r="C1049" t="s">
        <v>690</v>
      </c>
      <c r="D1049">
        <v>766</v>
      </c>
    </row>
    <row r="1050" spans="1:4" hidden="1" x14ac:dyDescent="0.25">
      <c r="A1050" t="s">
        <v>917</v>
      </c>
      <c r="B1050" t="s">
        <v>4556</v>
      </c>
      <c r="C1050" t="s">
        <v>690</v>
      </c>
      <c r="D1050">
        <v>713</v>
      </c>
    </row>
    <row r="1051" spans="1:4" hidden="1" x14ac:dyDescent="0.25">
      <c r="A1051" t="s">
        <v>985</v>
      </c>
      <c r="B1051" t="s">
        <v>4559</v>
      </c>
      <c r="C1051" t="s">
        <v>690</v>
      </c>
      <c r="D1051">
        <v>398</v>
      </c>
    </row>
    <row r="1052" spans="1:4" hidden="1" x14ac:dyDescent="0.25">
      <c r="A1052" t="s">
        <v>4462</v>
      </c>
      <c r="B1052" t="s">
        <v>4463</v>
      </c>
      <c r="C1052" t="s">
        <v>690</v>
      </c>
      <c r="D1052">
        <v>663</v>
      </c>
    </row>
    <row r="1053" spans="1:4" hidden="1" x14ac:dyDescent="0.25">
      <c r="A1053" t="s">
        <v>4464</v>
      </c>
      <c r="B1053" t="s">
        <v>4465</v>
      </c>
      <c r="C1053" t="s">
        <v>690</v>
      </c>
      <c r="D1053">
        <v>663</v>
      </c>
    </row>
    <row r="1054" spans="1:4" hidden="1" x14ac:dyDescent="0.25">
      <c r="A1054" t="s">
        <v>4466</v>
      </c>
      <c r="B1054" t="s">
        <v>4467</v>
      </c>
      <c r="C1054" t="s">
        <v>690</v>
      </c>
      <c r="D1054">
        <v>663</v>
      </c>
    </row>
    <row r="1055" spans="1:4" hidden="1" x14ac:dyDescent="0.25">
      <c r="A1055" t="s">
        <v>1312</v>
      </c>
      <c r="B1055" t="s">
        <v>1313</v>
      </c>
      <c r="C1055" t="s">
        <v>690</v>
      </c>
      <c r="D1055">
        <v>776</v>
      </c>
    </row>
  </sheetData>
  <phoneticPr fontId="18" type="noConversion"/>
  <conditionalFormatting sqref="A2:A408">
    <cfRule type="duplicateValues" dxfId="33" priority="1"/>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8D6-75D6-42DD-99C3-63BF63A86200}">
  <dimension ref="A1:I792"/>
  <sheetViews>
    <sheetView zoomScale="85" zoomScaleNormal="85" workbookViewId="0">
      <selection activeCell="A2" sqref="A2:A383"/>
    </sheetView>
  </sheetViews>
  <sheetFormatPr baseColWidth="10" defaultRowHeight="15" x14ac:dyDescent="0.25"/>
  <cols>
    <col min="1" max="1" width="21.28515625" bestFit="1" customWidth="1"/>
    <col min="2" max="2" width="68.140625" style="1" bestFit="1" customWidth="1"/>
    <col min="3" max="3" width="22" bestFit="1" customWidth="1"/>
    <col min="4" max="4" width="19.140625" bestFit="1" customWidth="1"/>
    <col min="5" max="5" width="9.28515625" bestFit="1" customWidth="1"/>
    <col min="6" max="6" width="17.42578125" bestFit="1" customWidth="1"/>
    <col min="7" max="7" width="17.85546875" bestFit="1" customWidth="1"/>
    <col min="8" max="8" width="22.42578125" bestFit="1" customWidth="1"/>
    <col min="9" max="9" width="13.42578125" bestFit="1" customWidth="1"/>
    <col min="10" max="10" width="56.7109375" bestFit="1" customWidth="1"/>
    <col min="11" max="11" width="20.140625" bestFit="1" customWidth="1"/>
  </cols>
  <sheetData>
    <row r="1" spans="1:9" x14ac:dyDescent="0.25">
      <c r="A1" t="s">
        <v>3718</v>
      </c>
      <c r="B1" s="1" t="s">
        <v>3719</v>
      </c>
      <c r="C1" t="s">
        <v>3720</v>
      </c>
      <c r="D1" t="s">
        <v>3721</v>
      </c>
      <c r="E1" t="s">
        <v>6082</v>
      </c>
      <c r="F1" t="s">
        <v>6080</v>
      </c>
      <c r="G1" t="s">
        <v>6148</v>
      </c>
      <c r="H1" t="s">
        <v>6149</v>
      </c>
      <c r="I1" t="s">
        <v>6144</v>
      </c>
    </row>
    <row r="2" spans="1:9" hidden="1" x14ac:dyDescent="0.25">
      <c r="A2" t="s">
        <v>2827</v>
      </c>
      <c r="B2" s="1" t="s">
        <v>2828</v>
      </c>
      <c r="C2" t="s">
        <v>674</v>
      </c>
      <c r="D2">
        <v>859</v>
      </c>
      <c r="E2" t="s">
        <v>1009</v>
      </c>
      <c r="F2" t="s">
        <v>6014</v>
      </c>
      <c r="G2" t="s">
        <v>1009</v>
      </c>
      <c r="H2" t="s">
        <v>2827</v>
      </c>
    </row>
    <row r="3" spans="1:9" hidden="1" x14ac:dyDescent="0.25">
      <c r="A3" t="s">
        <v>459</v>
      </c>
      <c r="B3" s="1" t="s">
        <v>5195</v>
      </c>
      <c r="C3" t="s">
        <v>674</v>
      </c>
      <c r="D3">
        <v>983</v>
      </c>
      <c r="E3" t="s">
        <v>459</v>
      </c>
      <c r="F3" t="s">
        <v>6014</v>
      </c>
      <c r="G3" t="s">
        <v>459</v>
      </c>
      <c r="H3" t="s">
        <v>459</v>
      </c>
      <c r="I3" t="s">
        <v>643</v>
      </c>
    </row>
    <row r="4" spans="1:9" hidden="1" x14ac:dyDescent="0.25">
      <c r="A4" t="s">
        <v>332</v>
      </c>
      <c r="B4" s="1" t="s">
        <v>5196</v>
      </c>
      <c r="C4" t="s">
        <v>674</v>
      </c>
      <c r="D4">
        <v>864</v>
      </c>
    </row>
    <row r="5" spans="1:9" hidden="1" x14ac:dyDescent="0.25">
      <c r="A5" t="s">
        <v>5197</v>
      </c>
      <c r="B5" s="1" t="s">
        <v>5198</v>
      </c>
      <c r="C5" t="s">
        <v>674</v>
      </c>
      <c r="D5">
        <v>818</v>
      </c>
    </row>
    <row r="6" spans="1:9" hidden="1" x14ac:dyDescent="0.25">
      <c r="A6" t="s">
        <v>5199</v>
      </c>
      <c r="B6" s="1" t="s">
        <v>5200</v>
      </c>
      <c r="C6" t="s">
        <v>674</v>
      </c>
      <c r="D6">
        <v>856</v>
      </c>
      <c r="E6" t="s">
        <v>111</v>
      </c>
      <c r="F6" t="s">
        <v>6014</v>
      </c>
      <c r="G6" t="s">
        <v>111</v>
      </c>
      <c r="H6" t="s">
        <v>5199</v>
      </c>
    </row>
    <row r="7" spans="1:9" hidden="1" x14ac:dyDescent="0.25">
      <c r="A7" t="s">
        <v>5201</v>
      </c>
      <c r="B7" s="1" t="s">
        <v>5202</v>
      </c>
      <c r="C7" t="s">
        <v>674</v>
      </c>
      <c r="D7">
        <v>814</v>
      </c>
      <c r="E7" t="s">
        <v>792</v>
      </c>
      <c r="F7" t="s">
        <v>6014</v>
      </c>
      <c r="G7" t="s">
        <v>792</v>
      </c>
      <c r="H7" t="s">
        <v>5201</v>
      </c>
    </row>
    <row r="8" spans="1:9" hidden="1" x14ac:dyDescent="0.25">
      <c r="A8" t="s">
        <v>5203</v>
      </c>
      <c r="B8" s="1" t="s">
        <v>5204</v>
      </c>
      <c r="C8" t="s">
        <v>674</v>
      </c>
      <c r="D8">
        <v>866</v>
      </c>
      <c r="E8" t="s">
        <v>108</v>
      </c>
      <c r="F8" t="s">
        <v>6014</v>
      </c>
      <c r="G8" t="s">
        <v>108</v>
      </c>
      <c r="H8" t="s">
        <v>5203</v>
      </c>
    </row>
    <row r="9" spans="1:9" hidden="1" x14ac:dyDescent="0.25">
      <c r="A9" t="s">
        <v>5205</v>
      </c>
      <c r="B9" s="1" t="s">
        <v>5206</v>
      </c>
      <c r="C9" t="s">
        <v>674</v>
      </c>
      <c r="D9">
        <v>864</v>
      </c>
    </row>
    <row r="10" spans="1:9" hidden="1" x14ac:dyDescent="0.25">
      <c r="A10" t="s">
        <v>5207</v>
      </c>
      <c r="B10" s="1" t="s">
        <v>5208</v>
      </c>
      <c r="C10" t="s">
        <v>674</v>
      </c>
      <c r="D10">
        <v>754</v>
      </c>
      <c r="E10" t="s">
        <v>579</v>
      </c>
      <c r="F10" t="s">
        <v>6014</v>
      </c>
      <c r="G10" t="s">
        <v>579</v>
      </c>
      <c r="H10" t="s">
        <v>5207</v>
      </c>
    </row>
    <row r="11" spans="1:9" hidden="1" x14ac:dyDescent="0.25">
      <c r="A11" t="s">
        <v>5209</v>
      </c>
      <c r="B11" s="1" t="s">
        <v>5210</v>
      </c>
      <c r="C11" t="s">
        <v>674</v>
      </c>
      <c r="D11">
        <v>761</v>
      </c>
    </row>
    <row r="12" spans="1:9" hidden="1" x14ac:dyDescent="0.25">
      <c r="A12" t="s">
        <v>5211</v>
      </c>
      <c r="B12" s="1" t="s">
        <v>5212</v>
      </c>
      <c r="C12" t="s">
        <v>674</v>
      </c>
      <c r="D12">
        <v>1891</v>
      </c>
    </row>
    <row r="13" spans="1:9" hidden="1" x14ac:dyDescent="0.25">
      <c r="A13" t="s">
        <v>5213</v>
      </c>
      <c r="B13" s="1" t="s">
        <v>5214</v>
      </c>
      <c r="C13" t="s">
        <v>674</v>
      </c>
      <c r="D13">
        <v>926</v>
      </c>
    </row>
    <row r="14" spans="1:9" hidden="1" x14ac:dyDescent="0.25">
      <c r="A14" t="s">
        <v>5215</v>
      </c>
      <c r="B14" s="1" t="s">
        <v>5216</v>
      </c>
      <c r="C14" t="s">
        <v>674</v>
      </c>
      <c r="D14">
        <v>925</v>
      </c>
    </row>
    <row r="15" spans="1:9" hidden="1" x14ac:dyDescent="0.25">
      <c r="A15" t="s">
        <v>5217</v>
      </c>
      <c r="B15" s="1" t="s">
        <v>5218</v>
      </c>
      <c r="C15" t="s">
        <v>674</v>
      </c>
      <c r="D15">
        <v>910</v>
      </c>
    </row>
    <row r="16" spans="1:9" hidden="1" x14ac:dyDescent="0.25">
      <c r="A16" t="s">
        <v>5219</v>
      </c>
      <c r="B16" s="1" t="s">
        <v>5220</v>
      </c>
      <c r="C16" t="s">
        <v>674</v>
      </c>
      <c r="D16">
        <v>883</v>
      </c>
    </row>
    <row r="17" spans="1:8" hidden="1" x14ac:dyDescent="0.25">
      <c r="A17" t="s">
        <v>202</v>
      </c>
      <c r="B17" s="1" t="s">
        <v>5221</v>
      </c>
      <c r="C17" t="s">
        <v>674</v>
      </c>
      <c r="D17">
        <v>953</v>
      </c>
    </row>
    <row r="18" spans="1:8" hidden="1" x14ac:dyDescent="0.25">
      <c r="A18" t="s">
        <v>430</v>
      </c>
      <c r="B18" s="1" t="s">
        <v>5222</v>
      </c>
      <c r="C18" t="s">
        <v>674</v>
      </c>
      <c r="D18">
        <v>1603</v>
      </c>
    </row>
    <row r="19" spans="1:8" hidden="1" x14ac:dyDescent="0.25">
      <c r="A19" t="s">
        <v>401</v>
      </c>
      <c r="B19" s="1" t="s">
        <v>5223</v>
      </c>
      <c r="C19" t="s">
        <v>674</v>
      </c>
      <c r="D19">
        <v>903</v>
      </c>
      <c r="E19" t="s">
        <v>1239</v>
      </c>
      <c r="F19" t="s">
        <v>6014</v>
      </c>
      <c r="G19" t="s">
        <v>1239</v>
      </c>
      <c r="H19" t="s">
        <v>401</v>
      </c>
    </row>
    <row r="20" spans="1:8" hidden="1" x14ac:dyDescent="0.25">
      <c r="A20" t="s">
        <v>403</v>
      </c>
      <c r="B20" s="1" t="s">
        <v>5224</v>
      </c>
      <c r="C20" t="s">
        <v>674</v>
      </c>
      <c r="D20">
        <v>1188</v>
      </c>
      <c r="E20" t="s">
        <v>1153</v>
      </c>
      <c r="F20" t="s">
        <v>6014</v>
      </c>
      <c r="G20" t="s">
        <v>1153</v>
      </c>
      <c r="H20" t="s">
        <v>403</v>
      </c>
    </row>
    <row r="21" spans="1:8" hidden="1" x14ac:dyDescent="0.25">
      <c r="A21" t="s">
        <v>3007</v>
      </c>
      <c r="B21" s="1" t="s">
        <v>3008</v>
      </c>
      <c r="C21" t="s">
        <v>674</v>
      </c>
      <c r="D21">
        <v>887</v>
      </c>
    </row>
    <row r="22" spans="1:8" hidden="1" x14ac:dyDescent="0.25">
      <c r="A22" t="s">
        <v>5225</v>
      </c>
      <c r="B22" s="1" t="s">
        <v>5226</v>
      </c>
      <c r="C22" t="s">
        <v>690</v>
      </c>
      <c r="D22">
        <v>1324</v>
      </c>
    </row>
    <row r="23" spans="1:8" hidden="1" x14ac:dyDescent="0.25">
      <c r="A23" t="s">
        <v>5227</v>
      </c>
      <c r="B23" s="1" t="s">
        <v>5228</v>
      </c>
      <c r="C23" t="s">
        <v>690</v>
      </c>
      <c r="D23">
        <v>1714</v>
      </c>
    </row>
    <row r="24" spans="1:8" hidden="1" x14ac:dyDescent="0.25">
      <c r="A24" t="s">
        <v>5229</v>
      </c>
      <c r="B24" s="1" t="s">
        <v>5230</v>
      </c>
      <c r="C24" t="s">
        <v>690</v>
      </c>
      <c r="D24">
        <v>2322</v>
      </c>
    </row>
    <row r="25" spans="1:8" hidden="1" x14ac:dyDescent="0.25">
      <c r="A25" t="s">
        <v>5231</v>
      </c>
      <c r="B25" s="1" t="s">
        <v>5232</v>
      </c>
      <c r="C25" t="s">
        <v>690</v>
      </c>
      <c r="D25">
        <v>1164</v>
      </c>
    </row>
    <row r="26" spans="1:8" hidden="1" x14ac:dyDescent="0.25">
      <c r="A26" t="s">
        <v>5233</v>
      </c>
      <c r="B26" s="1" t="s">
        <v>5234</v>
      </c>
      <c r="C26" t="s">
        <v>690</v>
      </c>
      <c r="D26">
        <v>1568</v>
      </c>
      <c r="E26" t="s">
        <v>1085</v>
      </c>
      <c r="F26" t="s">
        <v>6014</v>
      </c>
      <c r="G26" t="s">
        <v>1085</v>
      </c>
      <c r="H26" t="s">
        <v>5233</v>
      </c>
    </row>
    <row r="27" spans="1:8" hidden="1" x14ac:dyDescent="0.25">
      <c r="A27" t="s">
        <v>5233</v>
      </c>
      <c r="B27" s="1" t="s">
        <v>5235</v>
      </c>
      <c r="C27" t="s">
        <v>690</v>
      </c>
      <c r="D27">
        <v>1568</v>
      </c>
      <c r="E27" t="s">
        <v>1085</v>
      </c>
      <c r="F27" t="s">
        <v>6014</v>
      </c>
      <c r="G27" t="s">
        <v>1085</v>
      </c>
      <c r="H27" t="s">
        <v>5233</v>
      </c>
    </row>
    <row r="28" spans="1:8" hidden="1" x14ac:dyDescent="0.25">
      <c r="A28" t="s">
        <v>5236</v>
      </c>
      <c r="B28" s="1" t="s">
        <v>5237</v>
      </c>
      <c r="C28" t="s">
        <v>690</v>
      </c>
      <c r="D28">
        <v>3904</v>
      </c>
    </row>
    <row r="29" spans="1:8" hidden="1" x14ac:dyDescent="0.25">
      <c r="A29" t="s">
        <v>5238</v>
      </c>
      <c r="B29" s="1" t="s">
        <v>5239</v>
      </c>
      <c r="C29" t="s">
        <v>690</v>
      </c>
      <c r="D29">
        <v>4846</v>
      </c>
      <c r="E29" t="s">
        <v>1157</v>
      </c>
      <c r="F29" t="s">
        <v>6014</v>
      </c>
      <c r="G29" t="s">
        <v>1157</v>
      </c>
      <c r="H29" t="s">
        <v>5238</v>
      </c>
    </row>
    <row r="30" spans="1:8" hidden="1" x14ac:dyDescent="0.25">
      <c r="A30" t="s">
        <v>5240</v>
      </c>
      <c r="B30" s="1" t="s">
        <v>5241</v>
      </c>
      <c r="C30" t="s">
        <v>690</v>
      </c>
      <c r="D30">
        <v>1558</v>
      </c>
      <c r="E30" t="s">
        <v>760</v>
      </c>
      <c r="F30" t="s">
        <v>6014</v>
      </c>
      <c r="G30" t="s">
        <v>760</v>
      </c>
      <c r="H30" t="s">
        <v>5240</v>
      </c>
    </row>
    <row r="31" spans="1:8" hidden="1" x14ac:dyDescent="0.25">
      <c r="A31" t="s">
        <v>5242</v>
      </c>
      <c r="B31" s="1" t="s">
        <v>5243</v>
      </c>
      <c r="C31" t="s">
        <v>690</v>
      </c>
      <c r="D31">
        <v>3121</v>
      </c>
    </row>
    <row r="32" spans="1:8" hidden="1" x14ac:dyDescent="0.25">
      <c r="A32" t="s">
        <v>2097</v>
      </c>
      <c r="B32" s="1" t="s">
        <v>2983</v>
      </c>
      <c r="C32" t="s">
        <v>690</v>
      </c>
      <c r="D32">
        <v>898</v>
      </c>
      <c r="E32" t="s">
        <v>1179</v>
      </c>
      <c r="F32" t="s">
        <v>6014</v>
      </c>
      <c r="G32" t="s">
        <v>1179</v>
      </c>
      <c r="H32" t="s">
        <v>2097</v>
      </c>
    </row>
    <row r="33" spans="1:8" hidden="1" x14ac:dyDescent="0.25">
      <c r="A33" t="s">
        <v>2691</v>
      </c>
      <c r="B33" s="1" t="s">
        <v>2692</v>
      </c>
      <c r="C33" t="s">
        <v>690</v>
      </c>
      <c r="D33">
        <v>1332</v>
      </c>
      <c r="E33" t="s">
        <v>658</v>
      </c>
      <c r="F33" t="s">
        <v>6014</v>
      </c>
      <c r="G33" t="s">
        <v>658</v>
      </c>
      <c r="H33" t="s">
        <v>2691</v>
      </c>
    </row>
    <row r="34" spans="1:8" hidden="1" x14ac:dyDescent="0.25">
      <c r="A34" t="s">
        <v>2986</v>
      </c>
      <c r="B34" s="1" t="s">
        <v>2987</v>
      </c>
      <c r="C34" t="s">
        <v>690</v>
      </c>
      <c r="D34">
        <v>1513</v>
      </c>
    </row>
    <row r="35" spans="1:8" hidden="1" x14ac:dyDescent="0.25">
      <c r="A35" t="s">
        <v>2612</v>
      </c>
      <c r="B35" s="1" t="s">
        <v>2613</v>
      </c>
      <c r="C35" t="s">
        <v>690</v>
      </c>
      <c r="D35">
        <v>1502</v>
      </c>
      <c r="E35" t="s">
        <v>1267</v>
      </c>
      <c r="F35" t="s">
        <v>6014</v>
      </c>
      <c r="G35" t="s">
        <v>1267</v>
      </c>
      <c r="H35" t="s">
        <v>2612</v>
      </c>
    </row>
    <row r="36" spans="1:8" hidden="1" x14ac:dyDescent="0.25">
      <c r="A36" t="s">
        <v>5244</v>
      </c>
      <c r="B36" s="1" t="s">
        <v>5245</v>
      </c>
      <c r="C36" t="s">
        <v>690</v>
      </c>
      <c r="D36">
        <v>1490</v>
      </c>
    </row>
    <row r="37" spans="1:8" hidden="1" x14ac:dyDescent="0.25">
      <c r="A37" t="s">
        <v>5246</v>
      </c>
      <c r="B37" s="1" t="s">
        <v>5247</v>
      </c>
      <c r="C37" t="s">
        <v>690</v>
      </c>
      <c r="D37">
        <v>4273</v>
      </c>
      <c r="E37" t="s">
        <v>1326</v>
      </c>
      <c r="F37" t="s">
        <v>6014</v>
      </c>
      <c r="G37" t="s">
        <v>1326</v>
      </c>
      <c r="H37" t="s">
        <v>5246</v>
      </c>
    </row>
    <row r="38" spans="1:8" hidden="1" x14ac:dyDescent="0.25">
      <c r="A38" t="s">
        <v>5248</v>
      </c>
      <c r="B38" s="1" t="s">
        <v>5249</v>
      </c>
      <c r="C38" t="s">
        <v>690</v>
      </c>
      <c r="D38">
        <v>1985</v>
      </c>
      <c r="E38" t="s">
        <v>801</v>
      </c>
      <c r="F38" t="s">
        <v>6014</v>
      </c>
      <c r="G38" t="s">
        <v>801</v>
      </c>
      <c r="H38" t="s">
        <v>5248</v>
      </c>
    </row>
    <row r="39" spans="1:8" hidden="1" x14ac:dyDescent="0.25">
      <c r="A39" t="s">
        <v>2775</v>
      </c>
      <c r="B39" s="1" t="s">
        <v>2776</v>
      </c>
      <c r="C39" t="s">
        <v>690</v>
      </c>
      <c r="D39">
        <v>1367</v>
      </c>
      <c r="E39" t="s">
        <v>938</v>
      </c>
      <c r="F39" t="s">
        <v>6015</v>
      </c>
    </row>
    <row r="40" spans="1:8" hidden="1" x14ac:dyDescent="0.25">
      <c r="A40" t="s">
        <v>2427</v>
      </c>
      <c r="B40" s="1" t="s">
        <v>5250</v>
      </c>
      <c r="C40" t="s">
        <v>690</v>
      </c>
      <c r="D40">
        <v>3880</v>
      </c>
      <c r="E40" t="s">
        <v>1182</v>
      </c>
      <c r="F40" t="s">
        <v>6014</v>
      </c>
      <c r="G40" t="s">
        <v>1182</v>
      </c>
      <c r="H40" t="s">
        <v>2427</v>
      </c>
    </row>
    <row r="41" spans="1:8" hidden="1" x14ac:dyDescent="0.25">
      <c r="A41" t="s">
        <v>2614</v>
      </c>
      <c r="B41" s="1" t="s">
        <v>2615</v>
      </c>
      <c r="C41" t="s">
        <v>690</v>
      </c>
      <c r="D41">
        <v>3542</v>
      </c>
      <c r="E41" t="s">
        <v>940</v>
      </c>
      <c r="F41" t="s">
        <v>6014</v>
      </c>
      <c r="G41" t="s">
        <v>940</v>
      </c>
      <c r="H41" t="s">
        <v>2614</v>
      </c>
    </row>
    <row r="42" spans="1:8" hidden="1" x14ac:dyDescent="0.25">
      <c r="A42" t="s">
        <v>5251</v>
      </c>
      <c r="B42" s="1" t="s">
        <v>5252</v>
      </c>
      <c r="C42" t="s">
        <v>690</v>
      </c>
      <c r="D42">
        <v>3819</v>
      </c>
      <c r="E42" t="s">
        <v>659</v>
      </c>
      <c r="F42" t="s">
        <v>6014</v>
      </c>
      <c r="G42" t="s">
        <v>659</v>
      </c>
      <c r="H42" t="s">
        <v>5251</v>
      </c>
    </row>
    <row r="43" spans="1:8" hidden="1" x14ac:dyDescent="0.25">
      <c r="A43" t="s">
        <v>1856</v>
      </c>
      <c r="B43" s="1" t="s">
        <v>5253</v>
      </c>
      <c r="C43" t="s">
        <v>690</v>
      </c>
      <c r="D43">
        <v>12200</v>
      </c>
      <c r="E43" t="s">
        <v>1190</v>
      </c>
      <c r="F43" t="s">
        <v>6014</v>
      </c>
      <c r="G43" t="s">
        <v>1190</v>
      </c>
      <c r="H43" t="s">
        <v>1856</v>
      </c>
    </row>
    <row r="44" spans="1:8" hidden="1" x14ac:dyDescent="0.25">
      <c r="A44" t="s">
        <v>2100</v>
      </c>
      <c r="B44" s="1" t="s">
        <v>5254</v>
      </c>
      <c r="C44" t="s">
        <v>690</v>
      </c>
      <c r="D44">
        <v>12463</v>
      </c>
      <c r="E44" t="s">
        <v>808</v>
      </c>
      <c r="F44" t="s">
        <v>6014</v>
      </c>
      <c r="G44" t="s">
        <v>808</v>
      </c>
      <c r="H44" t="s">
        <v>2100</v>
      </c>
    </row>
    <row r="45" spans="1:8" hidden="1" x14ac:dyDescent="0.25">
      <c r="A45" t="s">
        <v>2429</v>
      </c>
      <c r="B45" s="1" t="s">
        <v>5255</v>
      </c>
      <c r="C45" t="s">
        <v>690</v>
      </c>
      <c r="D45">
        <v>3798</v>
      </c>
      <c r="E45" t="s">
        <v>1188</v>
      </c>
      <c r="F45" t="s">
        <v>6014</v>
      </c>
      <c r="G45" t="s">
        <v>1188</v>
      </c>
      <c r="H45" t="s">
        <v>2429</v>
      </c>
    </row>
    <row r="46" spans="1:8" hidden="1" x14ac:dyDescent="0.25">
      <c r="A46" t="s">
        <v>4547</v>
      </c>
      <c r="B46" s="1" t="s">
        <v>5256</v>
      </c>
      <c r="C46" t="s">
        <v>690</v>
      </c>
      <c r="D46">
        <v>3342</v>
      </c>
    </row>
    <row r="47" spans="1:8" hidden="1" x14ac:dyDescent="0.25">
      <c r="A47" t="s">
        <v>5257</v>
      </c>
      <c r="B47" s="1" t="s">
        <v>5258</v>
      </c>
      <c r="C47" t="s">
        <v>690</v>
      </c>
      <c r="D47">
        <v>3920</v>
      </c>
      <c r="E47" t="s">
        <v>1032</v>
      </c>
      <c r="F47" t="s">
        <v>6015</v>
      </c>
    </row>
    <row r="48" spans="1:8" hidden="1" x14ac:dyDescent="0.25">
      <c r="A48" t="s">
        <v>5259</v>
      </c>
      <c r="B48" s="1" t="s">
        <v>5260</v>
      </c>
      <c r="C48" t="s">
        <v>690</v>
      </c>
      <c r="D48">
        <v>3972</v>
      </c>
      <c r="E48" t="s">
        <v>804</v>
      </c>
      <c r="F48" t="s">
        <v>6014</v>
      </c>
      <c r="G48" t="s">
        <v>804</v>
      </c>
      <c r="H48" t="s">
        <v>5259</v>
      </c>
    </row>
    <row r="49" spans="1:8" hidden="1" x14ac:dyDescent="0.25">
      <c r="A49" t="s">
        <v>5261</v>
      </c>
      <c r="B49" s="1" t="s">
        <v>5262</v>
      </c>
      <c r="C49" t="s">
        <v>690</v>
      </c>
      <c r="D49">
        <v>3964</v>
      </c>
      <c r="E49" t="s">
        <v>1186</v>
      </c>
      <c r="F49" t="s">
        <v>6014</v>
      </c>
      <c r="G49" t="s">
        <v>1186</v>
      </c>
      <c r="H49" t="s">
        <v>5261</v>
      </c>
    </row>
    <row r="50" spans="1:8" hidden="1" x14ac:dyDescent="0.25">
      <c r="A50" t="s">
        <v>5263</v>
      </c>
      <c r="B50" s="1" t="s">
        <v>5264</v>
      </c>
      <c r="C50" t="s">
        <v>690</v>
      </c>
      <c r="D50">
        <v>3961</v>
      </c>
      <c r="E50" t="s">
        <v>661</v>
      </c>
      <c r="F50" t="s">
        <v>6014</v>
      </c>
      <c r="G50" t="s">
        <v>661</v>
      </c>
      <c r="H50" t="s">
        <v>5263</v>
      </c>
    </row>
    <row r="51" spans="1:8" hidden="1" x14ac:dyDescent="0.25">
      <c r="A51" t="s">
        <v>1410</v>
      </c>
      <c r="B51" s="1" t="s">
        <v>2616</v>
      </c>
      <c r="C51" t="s">
        <v>690</v>
      </c>
      <c r="D51">
        <v>4293</v>
      </c>
      <c r="E51" t="s">
        <v>1192</v>
      </c>
      <c r="F51" t="s">
        <v>6014</v>
      </c>
      <c r="G51" t="s">
        <v>1192</v>
      </c>
      <c r="H51" t="s">
        <v>1410</v>
      </c>
    </row>
    <row r="52" spans="1:8" hidden="1" x14ac:dyDescent="0.25">
      <c r="A52" t="s">
        <v>1636</v>
      </c>
      <c r="B52" s="1" t="s">
        <v>3088</v>
      </c>
      <c r="C52" t="s">
        <v>690</v>
      </c>
      <c r="D52">
        <v>3745</v>
      </c>
      <c r="E52" t="s">
        <v>1112</v>
      </c>
      <c r="F52" t="s">
        <v>6014</v>
      </c>
      <c r="G52" t="s">
        <v>1112</v>
      </c>
      <c r="H52" t="s">
        <v>1636</v>
      </c>
    </row>
    <row r="53" spans="1:8" hidden="1" x14ac:dyDescent="0.25">
      <c r="A53" t="s">
        <v>1636</v>
      </c>
      <c r="B53" s="1" t="s">
        <v>5265</v>
      </c>
      <c r="C53" t="s">
        <v>690</v>
      </c>
      <c r="D53">
        <v>3316</v>
      </c>
      <c r="E53" t="s">
        <v>1112</v>
      </c>
      <c r="F53" t="s">
        <v>6014</v>
      </c>
      <c r="G53" t="s">
        <v>1112</v>
      </c>
      <c r="H53" t="s">
        <v>1636</v>
      </c>
    </row>
    <row r="54" spans="1:8" hidden="1" x14ac:dyDescent="0.25">
      <c r="A54" t="s">
        <v>1958</v>
      </c>
      <c r="B54" s="1" t="s">
        <v>5266</v>
      </c>
      <c r="C54" t="s">
        <v>690</v>
      </c>
      <c r="D54">
        <v>4049</v>
      </c>
      <c r="E54" t="s">
        <v>665</v>
      </c>
      <c r="F54" t="s">
        <v>6014</v>
      </c>
      <c r="G54" t="s">
        <v>665</v>
      </c>
      <c r="H54" t="s">
        <v>1958</v>
      </c>
    </row>
    <row r="55" spans="1:8" hidden="1" x14ac:dyDescent="0.25">
      <c r="A55" t="s">
        <v>3998</v>
      </c>
      <c r="B55" s="1" t="s">
        <v>5267</v>
      </c>
      <c r="C55" t="s">
        <v>690</v>
      </c>
      <c r="D55">
        <v>320</v>
      </c>
    </row>
    <row r="56" spans="1:8" hidden="1" x14ac:dyDescent="0.25">
      <c r="A56" t="s">
        <v>5268</v>
      </c>
      <c r="B56" s="1" t="s">
        <v>5269</v>
      </c>
      <c r="C56" t="s">
        <v>690</v>
      </c>
      <c r="D56">
        <v>868</v>
      </c>
    </row>
    <row r="57" spans="1:8" hidden="1" x14ac:dyDescent="0.25">
      <c r="A57" t="s">
        <v>5270</v>
      </c>
      <c r="B57" s="1" t="s">
        <v>5271</v>
      </c>
      <c r="C57" t="s">
        <v>690</v>
      </c>
      <c r="D57">
        <v>834</v>
      </c>
    </row>
    <row r="58" spans="1:8" hidden="1" x14ac:dyDescent="0.25">
      <c r="A58" t="s">
        <v>5272</v>
      </c>
      <c r="B58" s="1" t="s">
        <v>5273</v>
      </c>
      <c r="C58" t="s">
        <v>690</v>
      </c>
      <c r="D58">
        <v>840</v>
      </c>
    </row>
    <row r="59" spans="1:8" hidden="1" x14ac:dyDescent="0.25">
      <c r="A59" t="s">
        <v>1270</v>
      </c>
      <c r="B59" s="1" t="s">
        <v>2785</v>
      </c>
      <c r="C59" t="s">
        <v>690</v>
      </c>
      <c r="D59">
        <v>917</v>
      </c>
      <c r="E59" t="s">
        <v>957</v>
      </c>
      <c r="F59" t="s">
        <v>6014</v>
      </c>
      <c r="G59" t="s">
        <v>957</v>
      </c>
      <c r="H59" t="s">
        <v>1270</v>
      </c>
    </row>
    <row r="60" spans="1:8" hidden="1" x14ac:dyDescent="0.25">
      <c r="A60" t="s">
        <v>3454</v>
      </c>
      <c r="B60" s="1" t="s">
        <v>5274</v>
      </c>
      <c r="C60" t="s">
        <v>674</v>
      </c>
      <c r="D60">
        <v>613</v>
      </c>
    </row>
    <row r="61" spans="1:8" hidden="1" x14ac:dyDescent="0.25">
      <c r="A61" t="s">
        <v>3397</v>
      </c>
      <c r="B61" s="1" t="s">
        <v>5275</v>
      </c>
      <c r="C61" t="s">
        <v>674</v>
      </c>
      <c r="D61">
        <v>986</v>
      </c>
    </row>
    <row r="62" spans="1:8" hidden="1" x14ac:dyDescent="0.25">
      <c r="A62" t="s">
        <v>3762</v>
      </c>
      <c r="B62" s="1" t="s">
        <v>5276</v>
      </c>
      <c r="C62" t="s">
        <v>674</v>
      </c>
      <c r="D62">
        <v>912</v>
      </c>
    </row>
    <row r="63" spans="1:8" hidden="1" x14ac:dyDescent="0.25">
      <c r="A63" t="s">
        <v>144</v>
      </c>
      <c r="B63" s="1" t="s">
        <v>5277</v>
      </c>
      <c r="C63" t="s">
        <v>674</v>
      </c>
      <c r="D63">
        <v>894</v>
      </c>
    </row>
    <row r="64" spans="1:8" hidden="1" x14ac:dyDescent="0.25">
      <c r="A64" t="s">
        <v>5278</v>
      </c>
      <c r="B64" s="1" t="s">
        <v>5279</v>
      </c>
      <c r="C64" t="s">
        <v>674</v>
      </c>
      <c r="D64">
        <v>574</v>
      </c>
    </row>
    <row r="65" spans="1:8" hidden="1" x14ac:dyDescent="0.25">
      <c r="A65" t="s">
        <v>5280</v>
      </c>
      <c r="B65" s="1" t="s">
        <v>5281</v>
      </c>
      <c r="C65" t="s">
        <v>690</v>
      </c>
      <c r="D65">
        <v>964</v>
      </c>
    </row>
    <row r="66" spans="1:8" hidden="1" x14ac:dyDescent="0.25">
      <c r="A66" t="s">
        <v>5282</v>
      </c>
      <c r="B66" s="1" t="s">
        <v>5283</v>
      </c>
      <c r="C66" t="s">
        <v>690</v>
      </c>
      <c r="D66">
        <v>985</v>
      </c>
    </row>
    <row r="67" spans="1:8" hidden="1" x14ac:dyDescent="0.25">
      <c r="A67" t="s">
        <v>5284</v>
      </c>
      <c r="B67" s="1" t="s">
        <v>5285</v>
      </c>
      <c r="C67" t="s">
        <v>690</v>
      </c>
      <c r="D67">
        <v>933</v>
      </c>
    </row>
    <row r="68" spans="1:8" hidden="1" x14ac:dyDescent="0.25">
      <c r="A68" t="s">
        <v>5286</v>
      </c>
      <c r="B68" s="1" t="s">
        <v>5287</v>
      </c>
      <c r="C68" t="s">
        <v>690</v>
      </c>
      <c r="D68">
        <v>2569</v>
      </c>
      <c r="E68" t="s">
        <v>725</v>
      </c>
      <c r="F68" t="s">
        <v>6014</v>
      </c>
      <c r="G68" t="s">
        <v>725</v>
      </c>
      <c r="H68" t="s">
        <v>5286</v>
      </c>
    </row>
    <row r="69" spans="1:8" hidden="1" x14ac:dyDescent="0.25">
      <c r="A69" t="s">
        <v>5288</v>
      </c>
      <c r="B69" s="1" t="s">
        <v>5289</v>
      </c>
      <c r="C69" t="s">
        <v>690</v>
      </c>
      <c r="D69">
        <v>955</v>
      </c>
    </row>
    <row r="70" spans="1:8" hidden="1" x14ac:dyDescent="0.25">
      <c r="A70" t="s">
        <v>5290</v>
      </c>
      <c r="B70" s="1" t="s">
        <v>5291</v>
      </c>
      <c r="C70" t="s">
        <v>690</v>
      </c>
      <c r="D70">
        <v>961</v>
      </c>
    </row>
    <row r="71" spans="1:8" hidden="1" x14ac:dyDescent="0.25">
      <c r="A71" t="s">
        <v>5292</v>
      </c>
      <c r="B71" s="1" t="s">
        <v>5293</v>
      </c>
      <c r="C71" t="s">
        <v>690</v>
      </c>
      <c r="D71">
        <v>1090</v>
      </c>
    </row>
    <row r="72" spans="1:8" hidden="1" x14ac:dyDescent="0.25">
      <c r="A72" t="s">
        <v>5294</v>
      </c>
      <c r="B72" s="1" t="s">
        <v>5295</v>
      </c>
      <c r="C72" t="s">
        <v>690</v>
      </c>
      <c r="D72">
        <v>957</v>
      </c>
    </row>
    <row r="73" spans="1:8" hidden="1" x14ac:dyDescent="0.25">
      <c r="A73" t="s">
        <v>5296</v>
      </c>
      <c r="B73" s="1" t="s">
        <v>5297</v>
      </c>
      <c r="C73" t="s">
        <v>690</v>
      </c>
      <c r="D73">
        <v>866</v>
      </c>
    </row>
    <row r="74" spans="1:8" hidden="1" x14ac:dyDescent="0.25">
      <c r="A74" t="s">
        <v>3247</v>
      </c>
      <c r="B74" s="1" t="s">
        <v>5298</v>
      </c>
      <c r="C74" t="s">
        <v>674</v>
      </c>
      <c r="D74">
        <v>949</v>
      </c>
      <c r="E74" t="s">
        <v>641</v>
      </c>
      <c r="F74" t="s">
        <v>6014</v>
      </c>
      <c r="G74" t="s">
        <v>641</v>
      </c>
      <c r="H74" t="s">
        <v>3247</v>
      </c>
    </row>
    <row r="75" spans="1:8" hidden="1" x14ac:dyDescent="0.25">
      <c r="A75" t="s">
        <v>2873</v>
      </c>
      <c r="B75" s="1" t="s">
        <v>2874</v>
      </c>
      <c r="C75" t="s">
        <v>674</v>
      </c>
      <c r="D75">
        <v>973</v>
      </c>
      <c r="E75" t="s">
        <v>236</v>
      </c>
      <c r="F75" t="s">
        <v>6014</v>
      </c>
      <c r="G75" t="s">
        <v>236</v>
      </c>
      <c r="H75" t="s">
        <v>2873</v>
      </c>
    </row>
    <row r="76" spans="1:8" hidden="1" x14ac:dyDescent="0.25">
      <c r="A76" t="s">
        <v>2669</v>
      </c>
      <c r="B76" s="1" t="s">
        <v>2670</v>
      </c>
      <c r="C76" t="s">
        <v>674</v>
      </c>
      <c r="D76">
        <v>980</v>
      </c>
      <c r="E76" t="s">
        <v>42</v>
      </c>
      <c r="F76" t="s">
        <v>6014</v>
      </c>
      <c r="G76" t="s">
        <v>42</v>
      </c>
      <c r="H76" t="s">
        <v>2669</v>
      </c>
    </row>
    <row r="77" spans="1:8" hidden="1" x14ac:dyDescent="0.25">
      <c r="A77" t="s">
        <v>3002</v>
      </c>
      <c r="B77" s="1" t="s">
        <v>3003</v>
      </c>
      <c r="C77" t="s">
        <v>674</v>
      </c>
      <c r="D77">
        <v>974</v>
      </c>
      <c r="E77" t="s">
        <v>468</v>
      </c>
      <c r="F77" t="s">
        <v>6014</v>
      </c>
      <c r="G77" t="s">
        <v>468</v>
      </c>
      <c r="H77" t="s">
        <v>3002</v>
      </c>
    </row>
    <row r="78" spans="1:8" hidden="1" x14ac:dyDescent="0.25">
      <c r="A78" t="s">
        <v>2944</v>
      </c>
      <c r="B78" s="1" t="s">
        <v>2945</v>
      </c>
      <c r="C78" t="s">
        <v>674</v>
      </c>
      <c r="D78">
        <v>971</v>
      </c>
      <c r="E78" t="s">
        <v>415</v>
      </c>
      <c r="F78" t="s">
        <v>6014</v>
      </c>
      <c r="G78" t="s">
        <v>415</v>
      </c>
      <c r="H78" t="s">
        <v>2944</v>
      </c>
    </row>
    <row r="79" spans="1:8" hidden="1" x14ac:dyDescent="0.25">
      <c r="A79" t="s">
        <v>2946</v>
      </c>
      <c r="B79" s="1" t="s">
        <v>2947</v>
      </c>
      <c r="C79" t="s">
        <v>674</v>
      </c>
      <c r="D79">
        <v>971</v>
      </c>
      <c r="E79" t="s">
        <v>407</v>
      </c>
      <c r="F79" t="s">
        <v>6014</v>
      </c>
      <c r="G79" t="s">
        <v>407</v>
      </c>
      <c r="H79" t="s">
        <v>2946</v>
      </c>
    </row>
    <row r="80" spans="1:8" hidden="1" x14ac:dyDescent="0.25">
      <c r="A80" t="s">
        <v>3048</v>
      </c>
      <c r="B80" s="1" t="s">
        <v>3049</v>
      </c>
      <c r="C80" t="s">
        <v>674</v>
      </c>
      <c r="D80">
        <v>968</v>
      </c>
      <c r="E80" t="s">
        <v>525</v>
      </c>
      <c r="F80" t="s">
        <v>6014</v>
      </c>
      <c r="G80" t="s">
        <v>525</v>
      </c>
      <c r="H80" t="s">
        <v>3048</v>
      </c>
    </row>
    <row r="81" spans="1:8" hidden="1" x14ac:dyDescent="0.25">
      <c r="A81" t="s">
        <v>2667</v>
      </c>
      <c r="B81" s="1" t="s">
        <v>2668</v>
      </c>
      <c r="C81" t="s">
        <v>674</v>
      </c>
      <c r="D81">
        <v>978</v>
      </c>
      <c r="E81" t="s">
        <v>71</v>
      </c>
      <c r="F81" t="s">
        <v>6014</v>
      </c>
      <c r="G81" t="s">
        <v>71</v>
      </c>
      <c r="H81" t="s">
        <v>2667</v>
      </c>
    </row>
    <row r="82" spans="1:8" hidden="1" x14ac:dyDescent="0.25">
      <c r="A82" t="s">
        <v>2665</v>
      </c>
      <c r="B82" s="1" t="s">
        <v>2666</v>
      </c>
      <c r="C82" t="s">
        <v>674</v>
      </c>
      <c r="D82">
        <v>971</v>
      </c>
      <c r="E82" t="s">
        <v>582</v>
      </c>
      <c r="F82" t="s">
        <v>6014</v>
      </c>
      <c r="G82" t="s">
        <v>582</v>
      </c>
      <c r="H82" t="s">
        <v>2665</v>
      </c>
    </row>
    <row r="83" spans="1:8" hidden="1" x14ac:dyDescent="0.25">
      <c r="A83" t="s">
        <v>2741</v>
      </c>
      <c r="B83" s="1" t="s">
        <v>2742</v>
      </c>
      <c r="C83" t="s">
        <v>674</v>
      </c>
      <c r="D83">
        <v>906</v>
      </c>
      <c r="E83" t="s">
        <v>119</v>
      </c>
      <c r="F83" t="s">
        <v>6014</v>
      </c>
      <c r="G83" t="s">
        <v>119</v>
      </c>
      <c r="H83" t="s">
        <v>2741</v>
      </c>
    </row>
    <row r="84" spans="1:8" hidden="1" x14ac:dyDescent="0.25">
      <c r="A84" t="s">
        <v>2808</v>
      </c>
      <c r="B84" s="1" t="s">
        <v>2809</v>
      </c>
      <c r="C84" t="s">
        <v>674</v>
      </c>
      <c r="D84">
        <v>929</v>
      </c>
      <c r="E84" t="s">
        <v>183</v>
      </c>
      <c r="F84" t="s">
        <v>6014</v>
      </c>
      <c r="G84" t="s">
        <v>183</v>
      </c>
      <c r="H84" t="s">
        <v>2808</v>
      </c>
    </row>
    <row r="85" spans="1:8" hidden="1" x14ac:dyDescent="0.25">
      <c r="A85" t="s">
        <v>3050</v>
      </c>
      <c r="B85" s="1" t="s">
        <v>3051</v>
      </c>
      <c r="C85" t="s">
        <v>674</v>
      </c>
      <c r="D85">
        <v>913</v>
      </c>
      <c r="E85" t="s">
        <v>488</v>
      </c>
      <c r="F85" t="s">
        <v>6014</v>
      </c>
      <c r="G85" t="s">
        <v>488</v>
      </c>
      <c r="H85" t="s">
        <v>3050</v>
      </c>
    </row>
    <row r="86" spans="1:8" hidden="1" x14ac:dyDescent="0.25">
      <c r="A86" t="s">
        <v>2869</v>
      </c>
      <c r="B86" s="1" t="s">
        <v>2870</v>
      </c>
      <c r="C86" t="s">
        <v>674</v>
      </c>
      <c r="D86">
        <v>980</v>
      </c>
      <c r="E86" t="s">
        <v>282</v>
      </c>
      <c r="F86" t="s">
        <v>6014</v>
      </c>
      <c r="G86" t="s">
        <v>282</v>
      </c>
      <c r="H86" t="s">
        <v>2869</v>
      </c>
    </row>
    <row r="87" spans="1:8" hidden="1" x14ac:dyDescent="0.25">
      <c r="A87" t="s">
        <v>2948</v>
      </c>
      <c r="B87" s="1" t="s">
        <v>2949</v>
      </c>
      <c r="C87" t="s">
        <v>674</v>
      </c>
      <c r="D87">
        <v>978</v>
      </c>
      <c r="E87" t="s">
        <v>334</v>
      </c>
      <c r="F87" t="s">
        <v>6014</v>
      </c>
      <c r="G87" t="s">
        <v>334</v>
      </c>
      <c r="H87" t="s">
        <v>2948</v>
      </c>
    </row>
    <row r="88" spans="1:8" hidden="1" x14ac:dyDescent="0.25">
      <c r="A88" t="s">
        <v>2871</v>
      </c>
      <c r="B88" s="1" t="s">
        <v>2872</v>
      </c>
      <c r="C88" t="s">
        <v>674</v>
      </c>
      <c r="D88">
        <v>972</v>
      </c>
      <c r="E88" t="s">
        <v>274</v>
      </c>
      <c r="F88" t="s">
        <v>6014</v>
      </c>
      <c r="G88" t="s">
        <v>274</v>
      </c>
      <c r="H88" t="s">
        <v>2871</v>
      </c>
    </row>
    <row r="89" spans="1:8" hidden="1" x14ac:dyDescent="0.25">
      <c r="A89" t="s">
        <v>3103</v>
      </c>
      <c r="B89" s="1" t="s">
        <v>3104</v>
      </c>
      <c r="C89" t="s">
        <v>674</v>
      </c>
      <c r="D89">
        <v>981</v>
      </c>
      <c r="E89" t="s">
        <v>584</v>
      </c>
      <c r="F89" t="s">
        <v>6014</v>
      </c>
      <c r="G89" t="s">
        <v>584</v>
      </c>
      <c r="H89" t="s">
        <v>3103</v>
      </c>
    </row>
    <row r="90" spans="1:8" hidden="1" x14ac:dyDescent="0.25">
      <c r="A90" t="s">
        <v>3133</v>
      </c>
      <c r="B90" s="1" t="s">
        <v>3134</v>
      </c>
      <c r="C90" t="s">
        <v>674</v>
      </c>
      <c r="D90">
        <v>974</v>
      </c>
      <c r="E90" t="s">
        <v>623</v>
      </c>
      <c r="F90" t="s">
        <v>6014</v>
      </c>
      <c r="G90" t="s">
        <v>623</v>
      </c>
      <c r="H90" t="s">
        <v>3133</v>
      </c>
    </row>
    <row r="91" spans="1:8" hidden="1" x14ac:dyDescent="0.25">
      <c r="A91" t="s">
        <v>2984</v>
      </c>
      <c r="B91" s="1" t="s">
        <v>5299</v>
      </c>
      <c r="C91" t="s">
        <v>674</v>
      </c>
      <c r="D91">
        <v>864</v>
      </c>
    </row>
    <row r="92" spans="1:8" hidden="1" x14ac:dyDescent="0.25">
      <c r="A92" t="s">
        <v>3004</v>
      </c>
      <c r="B92" s="1" t="s">
        <v>3005</v>
      </c>
      <c r="C92" t="s">
        <v>674</v>
      </c>
      <c r="D92">
        <v>960</v>
      </c>
    </row>
    <row r="93" spans="1:8" hidden="1" x14ac:dyDescent="0.25">
      <c r="A93" t="s">
        <v>2877</v>
      </c>
      <c r="B93" s="1" t="s">
        <v>2878</v>
      </c>
      <c r="C93" t="s">
        <v>674</v>
      </c>
      <c r="D93">
        <v>957</v>
      </c>
    </row>
    <row r="94" spans="1:8" hidden="1" x14ac:dyDescent="0.25">
      <c r="A94" t="s">
        <v>2751</v>
      </c>
      <c r="B94" s="1" t="s">
        <v>2752</v>
      </c>
      <c r="C94" t="s">
        <v>674</v>
      </c>
      <c r="D94">
        <v>961</v>
      </c>
    </row>
    <row r="95" spans="1:8" hidden="1" x14ac:dyDescent="0.25">
      <c r="A95" t="s">
        <v>2723</v>
      </c>
      <c r="B95" s="1" t="s">
        <v>2724</v>
      </c>
      <c r="C95" t="s">
        <v>674</v>
      </c>
      <c r="D95">
        <v>966</v>
      </c>
    </row>
    <row r="96" spans="1:8" hidden="1" x14ac:dyDescent="0.25">
      <c r="A96" t="s">
        <v>2810</v>
      </c>
      <c r="B96" s="1" t="s">
        <v>2811</v>
      </c>
      <c r="C96" t="s">
        <v>674</v>
      </c>
      <c r="D96">
        <v>962</v>
      </c>
    </row>
    <row r="97" spans="1:4" hidden="1" x14ac:dyDescent="0.25">
      <c r="A97" t="s">
        <v>3042</v>
      </c>
      <c r="B97" s="1" t="s">
        <v>3043</v>
      </c>
      <c r="C97" t="s">
        <v>674</v>
      </c>
      <c r="D97">
        <v>964</v>
      </c>
    </row>
    <row r="98" spans="1:4" hidden="1" x14ac:dyDescent="0.25">
      <c r="A98" t="s">
        <v>2747</v>
      </c>
      <c r="B98" s="1" t="s">
        <v>2748</v>
      </c>
      <c r="C98" t="s">
        <v>674</v>
      </c>
      <c r="D98">
        <v>955</v>
      </c>
    </row>
    <row r="99" spans="1:4" hidden="1" x14ac:dyDescent="0.25">
      <c r="A99" t="s">
        <v>2749</v>
      </c>
      <c r="B99" s="1" t="s">
        <v>2750</v>
      </c>
      <c r="C99" t="s">
        <v>674</v>
      </c>
      <c r="D99">
        <v>960</v>
      </c>
    </row>
    <row r="100" spans="1:4" hidden="1" x14ac:dyDescent="0.25">
      <c r="A100" t="s">
        <v>4608</v>
      </c>
      <c r="B100" s="1" t="s">
        <v>4609</v>
      </c>
      <c r="C100" t="s">
        <v>674</v>
      </c>
      <c r="D100">
        <v>899</v>
      </c>
    </row>
    <row r="101" spans="1:4" hidden="1" x14ac:dyDescent="0.25">
      <c r="A101" t="s">
        <v>2743</v>
      </c>
      <c r="B101" s="1" t="s">
        <v>2744</v>
      </c>
      <c r="C101" t="s">
        <v>674</v>
      </c>
      <c r="D101">
        <v>873</v>
      </c>
    </row>
    <row r="102" spans="1:4" hidden="1" x14ac:dyDescent="0.25">
      <c r="A102" t="s">
        <v>2745</v>
      </c>
      <c r="B102" s="1" t="s">
        <v>2746</v>
      </c>
      <c r="C102" t="s">
        <v>674</v>
      </c>
      <c r="D102">
        <v>891</v>
      </c>
    </row>
    <row r="103" spans="1:4" hidden="1" x14ac:dyDescent="0.25">
      <c r="A103" t="s">
        <v>3052</v>
      </c>
      <c r="B103" s="1" t="s">
        <v>3053</v>
      </c>
      <c r="C103" t="s">
        <v>674</v>
      </c>
      <c r="D103">
        <v>953</v>
      </c>
    </row>
    <row r="104" spans="1:4" hidden="1" x14ac:dyDescent="0.25">
      <c r="A104" t="s">
        <v>2875</v>
      </c>
      <c r="B104" s="1" t="s">
        <v>2876</v>
      </c>
      <c r="C104" t="s">
        <v>674</v>
      </c>
      <c r="D104">
        <v>955</v>
      </c>
    </row>
    <row r="105" spans="1:4" hidden="1" x14ac:dyDescent="0.25">
      <c r="A105" t="s">
        <v>3054</v>
      </c>
      <c r="B105" s="1" t="s">
        <v>3055</v>
      </c>
      <c r="C105" t="s">
        <v>674</v>
      </c>
      <c r="D105">
        <v>962</v>
      </c>
    </row>
    <row r="106" spans="1:4" hidden="1" x14ac:dyDescent="0.25">
      <c r="A106" t="s">
        <v>2952</v>
      </c>
      <c r="B106" s="1" t="s">
        <v>2953</v>
      </c>
      <c r="C106" t="s">
        <v>674</v>
      </c>
      <c r="D106">
        <v>953</v>
      </c>
    </row>
    <row r="107" spans="1:4" hidden="1" x14ac:dyDescent="0.25">
      <c r="A107" t="s">
        <v>2954</v>
      </c>
      <c r="B107" s="1" t="s">
        <v>2955</v>
      </c>
      <c r="C107" t="s">
        <v>674</v>
      </c>
      <c r="D107">
        <v>960</v>
      </c>
    </row>
    <row r="108" spans="1:4" hidden="1" x14ac:dyDescent="0.25">
      <c r="A108" t="s">
        <v>4610</v>
      </c>
      <c r="B108" s="1" t="s">
        <v>4611</v>
      </c>
      <c r="C108" t="s">
        <v>674</v>
      </c>
      <c r="D108">
        <v>952</v>
      </c>
    </row>
    <row r="109" spans="1:4" hidden="1" x14ac:dyDescent="0.25">
      <c r="A109" t="s">
        <v>4612</v>
      </c>
      <c r="B109" s="1" t="s">
        <v>4613</v>
      </c>
      <c r="C109" t="s">
        <v>674</v>
      </c>
      <c r="D109">
        <v>972</v>
      </c>
    </row>
    <row r="110" spans="1:4" hidden="1" x14ac:dyDescent="0.25">
      <c r="A110" t="s">
        <v>4614</v>
      </c>
      <c r="B110" s="1" t="s">
        <v>4615</v>
      </c>
      <c r="C110" t="s">
        <v>674</v>
      </c>
      <c r="D110">
        <v>977</v>
      </c>
    </row>
    <row r="111" spans="1:4" hidden="1" x14ac:dyDescent="0.25">
      <c r="A111" t="s">
        <v>4616</v>
      </c>
      <c r="B111" s="1" t="s">
        <v>4617</v>
      </c>
      <c r="C111" t="s">
        <v>674</v>
      </c>
      <c r="D111">
        <v>970</v>
      </c>
    </row>
    <row r="112" spans="1:4" hidden="1" x14ac:dyDescent="0.25">
      <c r="A112" t="s">
        <v>4618</v>
      </c>
      <c r="B112" s="1" t="s">
        <v>4619</v>
      </c>
      <c r="C112" t="s">
        <v>674</v>
      </c>
      <c r="D112">
        <v>964</v>
      </c>
    </row>
    <row r="113" spans="1:4" hidden="1" x14ac:dyDescent="0.25">
      <c r="A113" t="s">
        <v>4620</v>
      </c>
      <c r="B113" s="1" t="s">
        <v>4621</v>
      </c>
      <c r="C113" t="s">
        <v>674</v>
      </c>
      <c r="D113">
        <v>967</v>
      </c>
    </row>
    <row r="114" spans="1:4" hidden="1" x14ac:dyDescent="0.25">
      <c r="A114" t="s">
        <v>4622</v>
      </c>
      <c r="B114" s="1" t="s">
        <v>4623</v>
      </c>
      <c r="C114" t="s">
        <v>674</v>
      </c>
      <c r="D114">
        <v>962</v>
      </c>
    </row>
    <row r="115" spans="1:4" hidden="1" x14ac:dyDescent="0.25">
      <c r="A115" t="s">
        <v>4624</v>
      </c>
      <c r="B115" s="1" t="s">
        <v>4625</v>
      </c>
      <c r="C115" t="s">
        <v>674</v>
      </c>
      <c r="D115">
        <v>976</v>
      </c>
    </row>
    <row r="116" spans="1:4" hidden="1" x14ac:dyDescent="0.25">
      <c r="A116" t="s">
        <v>4626</v>
      </c>
      <c r="B116" s="1" t="s">
        <v>4627</v>
      </c>
      <c r="C116" t="s">
        <v>674</v>
      </c>
      <c r="D116">
        <v>969</v>
      </c>
    </row>
    <row r="117" spans="1:4" hidden="1" x14ac:dyDescent="0.25">
      <c r="A117" t="s">
        <v>2950</v>
      </c>
      <c r="B117" s="1" t="s">
        <v>2951</v>
      </c>
      <c r="C117" t="s">
        <v>674</v>
      </c>
      <c r="D117">
        <v>905</v>
      </c>
    </row>
    <row r="118" spans="1:4" hidden="1" x14ac:dyDescent="0.25">
      <c r="A118" t="s">
        <v>3105</v>
      </c>
      <c r="B118" s="1" t="s">
        <v>3106</v>
      </c>
      <c r="C118" t="s">
        <v>674</v>
      </c>
      <c r="D118">
        <v>931</v>
      </c>
    </row>
    <row r="119" spans="1:4" hidden="1" x14ac:dyDescent="0.25">
      <c r="A119" t="s">
        <v>3107</v>
      </c>
      <c r="B119" s="1" t="s">
        <v>3108</v>
      </c>
      <c r="C119" t="s">
        <v>674</v>
      </c>
      <c r="D119">
        <v>904</v>
      </c>
    </row>
    <row r="120" spans="1:4" hidden="1" x14ac:dyDescent="0.25">
      <c r="A120" t="s">
        <v>4628</v>
      </c>
      <c r="B120" s="1" t="s">
        <v>4629</v>
      </c>
      <c r="C120" t="s">
        <v>674</v>
      </c>
      <c r="D120">
        <v>977</v>
      </c>
    </row>
    <row r="121" spans="1:4" hidden="1" x14ac:dyDescent="0.25">
      <c r="A121" t="s">
        <v>4630</v>
      </c>
      <c r="B121" s="1" t="s">
        <v>4631</v>
      </c>
      <c r="C121" t="s">
        <v>674</v>
      </c>
      <c r="D121">
        <v>974</v>
      </c>
    </row>
    <row r="122" spans="1:4" hidden="1" x14ac:dyDescent="0.25">
      <c r="A122" t="s">
        <v>4632</v>
      </c>
      <c r="B122" s="1" t="s">
        <v>4633</v>
      </c>
      <c r="C122" t="s">
        <v>674</v>
      </c>
      <c r="D122">
        <v>966</v>
      </c>
    </row>
    <row r="123" spans="1:4" hidden="1" x14ac:dyDescent="0.25">
      <c r="A123" t="s">
        <v>4634</v>
      </c>
      <c r="B123" s="1" t="s">
        <v>4635</v>
      </c>
      <c r="C123" t="s">
        <v>674</v>
      </c>
      <c r="D123">
        <v>979</v>
      </c>
    </row>
    <row r="124" spans="1:4" hidden="1" x14ac:dyDescent="0.25">
      <c r="A124" t="s">
        <v>4636</v>
      </c>
      <c r="B124" s="1" t="s">
        <v>4637</v>
      </c>
      <c r="C124" t="s">
        <v>674</v>
      </c>
      <c r="D124">
        <v>972</v>
      </c>
    </row>
    <row r="125" spans="1:4" hidden="1" x14ac:dyDescent="0.25">
      <c r="A125" t="s">
        <v>3135</v>
      </c>
      <c r="B125" s="1" t="s">
        <v>3136</v>
      </c>
      <c r="C125" t="s">
        <v>674</v>
      </c>
      <c r="D125">
        <v>887</v>
      </c>
    </row>
    <row r="126" spans="1:4" hidden="1" x14ac:dyDescent="0.25">
      <c r="A126" t="s">
        <v>4638</v>
      </c>
      <c r="B126" s="1" t="s">
        <v>4639</v>
      </c>
      <c r="C126" t="s">
        <v>674</v>
      </c>
      <c r="D126">
        <v>962</v>
      </c>
    </row>
    <row r="127" spans="1:4" hidden="1" x14ac:dyDescent="0.25">
      <c r="A127" t="s">
        <v>4640</v>
      </c>
      <c r="B127" s="1" t="s">
        <v>4641</v>
      </c>
      <c r="C127" t="s">
        <v>674</v>
      </c>
      <c r="D127">
        <v>962</v>
      </c>
    </row>
    <row r="128" spans="1:4" hidden="1" x14ac:dyDescent="0.25">
      <c r="A128" t="s">
        <v>4642</v>
      </c>
      <c r="B128" s="1" t="s">
        <v>4643</v>
      </c>
      <c r="C128" t="s">
        <v>674</v>
      </c>
      <c r="D128">
        <v>959</v>
      </c>
    </row>
    <row r="129" spans="1:8" hidden="1" x14ac:dyDescent="0.25">
      <c r="A129" t="s">
        <v>4644</v>
      </c>
      <c r="B129" s="1" t="s">
        <v>4645</v>
      </c>
      <c r="C129" t="s">
        <v>674</v>
      </c>
      <c r="D129">
        <v>962</v>
      </c>
    </row>
    <row r="130" spans="1:8" hidden="1" x14ac:dyDescent="0.25">
      <c r="A130" t="s">
        <v>4646</v>
      </c>
      <c r="B130" s="1" t="s">
        <v>4647</v>
      </c>
      <c r="C130" t="s">
        <v>674</v>
      </c>
      <c r="D130">
        <v>962</v>
      </c>
    </row>
    <row r="131" spans="1:8" hidden="1" x14ac:dyDescent="0.25">
      <c r="A131" t="s">
        <v>4648</v>
      </c>
      <c r="B131" s="1" t="s">
        <v>4649</v>
      </c>
      <c r="C131" t="s">
        <v>674</v>
      </c>
      <c r="D131">
        <v>961</v>
      </c>
    </row>
    <row r="132" spans="1:8" hidden="1" x14ac:dyDescent="0.25">
      <c r="A132" t="s">
        <v>4650</v>
      </c>
      <c r="B132" s="1" t="s">
        <v>4651</v>
      </c>
      <c r="C132" t="s">
        <v>674</v>
      </c>
      <c r="D132">
        <v>958</v>
      </c>
    </row>
    <row r="133" spans="1:8" hidden="1" x14ac:dyDescent="0.25">
      <c r="A133" t="s">
        <v>4652</v>
      </c>
      <c r="B133" s="1" t="s">
        <v>4653</v>
      </c>
      <c r="C133" t="s">
        <v>674</v>
      </c>
      <c r="D133">
        <v>960</v>
      </c>
    </row>
    <row r="134" spans="1:8" hidden="1" x14ac:dyDescent="0.25">
      <c r="A134" t="s">
        <v>2956</v>
      </c>
      <c r="B134" s="1" t="s">
        <v>2957</v>
      </c>
      <c r="C134" t="s">
        <v>674</v>
      </c>
      <c r="D134">
        <v>895</v>
      </c>
    </row>
    <row r="135" spans="1:8" hidden="1" x14ac:dyDescent="0.25">
      <c r="A135" t="s">
        <v>4654</v>
      </c>
      <c r="B135" s="1" t="s">
        <v>4655</v>
      </c>
      <c r="C135" t="s">
        <v>674</v>
      </c>
      <c r="D135">
        <v>882</v>
      </c>
    </row>
    <row r="136" spans="1:8" hidden="1" x14ac:dyDescent="0.25">
      <c r="A136" t="s">
        <v>4656</v>
      </c>
      <c r="B136" s="1" t="s">
        <v>4657</v>
      </c>
      <c r="C136" t="s">
        <v>674</v>
      </c>
      <c r="D136">
        <v>884</v>
      </c>
    </row>
    <row r="137" spans="1:8" hidden="1" x14ac:dyDescent="0.25">
      <c r="A137" t="s">
        <v>4658</v>
      </c>
      <c r="B137" s="1" t="s">
        <v>4659</v>
      </c>
      <c r="C137" t="s">
        <v>674</v>
      </c>
      <c r="D137">
        <v>964</v>
      </c>
    </row>
    <row r="138" spans="1:8" hidden="1" x14ac:dyDescent="0.25">
      <c r="A138" t="s">
        <v>4660</v>
      </c>
      <c r="B138" s="1" t="s">
        <v>4661</v>
      </c>
      <c r="C138" t="s">
        <v>674</v>
      </c>
      <c r="D138">
        <v>958</v>
      </c>
    </row>
    <row r="139" spans="1:8" hidden="1" x14ac:dyDescent="0.25">
      <c r="A139" t="s">
        <v>4662</v>
      </c>
      <c r="B139" s="1" t="s">
        <v>4663</v>
      </c>
      <c r="C139" t="s">
        <v>674</v>
      </c>
      <c r="D139">
        <v>961</v>
      </c>
    </row>
    <row r="140" spans="1:8" hidden="1" x14ac:dyDescent="0.25">
      <c r="A140" t="s">
        <v>4664</v>
      </c>
      <c r="B140" s="1" t="s">
        <v>4665</v>
      </c>
      <c r="C140" t="s">
        <v>674</v>
      </c>
      <c r="D140">
        <v>963</v>
      </c>
    </row>
    <row r="141" spans="1:8" hidden="1" x14ac:dyDescent="0.25">
      <c r="A141" t="s">
        <v>4666</v>
      </c>
      <c r="B141" s="1" t="s">
        <v>4667</v>
      </c>
      <c r="C141" t="s">
        <v>674</v>
      </c>
      <c r="D141">
        <v>961</v>
      </c>
    </row>
    <row r="142" spans="1:8" hidden="1" x14ac:dyDescent="0.25">
      <c r="A142" t="s">
        <v>4668</v>
      </c>
      <c r="B142" s="1" t="s">
        <v>4669</v>
      </c>
      <c r="C142" t="s">
        <v>674</v>
      </c>
      <c r="D142">
        <v>931</v>
      </c>
      <c r="E142" t="s">
        <v>1444</v>
      </c>
      <c r="F142" t="s">
        <v>6014</v>
      </c>
      <c r="G142" t="s">
        <v>1444</v>
      </c>
      <c r="H142" t="s">
        <v>4668</v>
      </c>
    </row>
    <row r="143" spans="1:8" x14ac:dyDescent="0.25">
      <c r="A143" t="s">
        <v>4670</v>
      </c>
      <c r="B143" s="1" t="s">
        <v>4671</v>
      </c>
      <c r="C143" t="s">
        <v>674</v>
      </c>
      <c r="D143">
        <v>680</v>
      </c>
      <c r="E143" t="s">
        <v>1570</v>
      </c>
      <c r="F143" t="s">
        <v>6014</v>
      </c>
      <c r="G143" t="s">
        <v>1570</v>
      </c>
      <c r="H143" t="s">
        <v>4670</v>
      </c>
    </row>
    <row r="144" spans="1:8" hidden="1" x14ac:dyDescent="0.25">
      <c r="A144" t="s">
        <v>4672</v>
      </c>
      <c r="B144" s="1" t="s">
        <v>4673</v>
      </c>
      <c r="C144" t="s">
        <v>674</v>
      </c>
      <c r="D144">
        <v>700</v>
      </c>
      <c r="E144" t="s">
        <v>2543</v>
      </c>
      <c r="F144" t="s">
        <v>6014</v>
      </c>
      <c r="G144" t="s">
        <v>2543</v>
      </c>
      <c r="H144" t="s">
        <v>4672</v>
      </c>
    </row>
    <row r="145" spans="1:8" hidden="1" x14ac:dyDescent="0.25">
      <c r="A145" t="s">
        <v>4674</v>
      </c>
      <c r="B145" s="1" t="s">
        <v>4675</v>
      </c>
      <c r="C145" t="s">
        <v>674</v>
      </c>
      <c r="D145">
        <v>677</v>
      </c>
      <c r="E145" t="s">
        <v>1573</v>
      </c>
      <c r="F145" t="s">
        <v>6014</v>
      </c>
      <c r="G145" t="s">
        <v>1573</v>
      </c>
      <c r="H145" t="s">
        <v>4674</v>
      </c>
    </row>
    <row r="146" spans="1:8" hidden="1" x14ac:dyDescent="0.25">
      <c r="A146" t="s">
        <v>4676</v>
      </c>
      <c r="B146" s="1" t="s">
        <v>4677</v>
      </c>
      <c r="C146" t="s">
        <v>674</v>
      </c>
      <c r="D146">
        <v>940</v>
      </c>
      <c r="E146" t="s">
        <v>1772</v>
      </c>
      <c r="F146" t="s">
        <v>6014</v>
      </c>
      <c r="G146" t="s">
        <v>1772</v>
      </c>
      <c r="H146" t="s">
        <v>4676</v>
      </c>
    </row>
    <row r="147" spans="1:8" hidden="1" x14ac:dyDescent="0.25">
      <c r="A147" t="s">
        <v>4678</v>
      </c>
      <c r="B147" s="1" t="s">
        <v>4679</v>
      </c>
      <c r="C147" t="s">
        <v>674</v>
      </c>
      <c r="D147">
        <v>808</v>
      </c>
      <c r="E147" t="s">
        <v>2265</v>
      </c>
      <c r="F147" t="s">
        <v>6014</v>
      </c>
      <c r="G147" t="s">
        <v>2265</v>
      </c>
      <c r="H147" t="s">
        <v>4678</v>
      </c>
    </row>
    <row r="148" spans="1:8" hidden="1" x14ac:dyDescent="0.25">
      <c r="A148" t="s">
        <v>4680</v>
      </c>
      <c r="B148" s="1" t="s">
        <v>4681</v>
      </c>
      <c r="C148" t="s">
        <v>674</v>
      </c>
      <c r="D148">
        <v>703</v>
      </c>
      <c r="E148" t="s">
        <v>2547</v>
      </c>
      <c r="F148" t="s">
        <v>6014</v>
      </c>
      <c r="G148" t="s">
        <v>2547</v>
      </c>
      <c r="H148" t="s">
        <v>4680</v>
      </c>
    </row>
    <row r="149" spans="1:8" hidden="1" x14ac:dyDescent="0.25">
      <c r="A149" t="s">
        <v>4682</v>
      </c>
      <c r="B149" s="1" t="s">
        <v>4683</v>
      </c>
      <c r="C149" t="s">
        <v>674</v>
      </c>
      <c r="D149">
        <v>669</v>
      </c>
      <c r="E149" t="s">
        <v>2161</v>
      </c>
      <c r="F149" t="s">
        <v>6014</v>
      </c>
      <c r="G149" t="s">
        <v>2161</v>
      </c>
      <c r="H149" t="s">
        <v>4682</v>
      </c>
    </row>
    <row r="150" spans="1:8" hidden="1" x14ac:dyDescent="0.25">
      <c r="A150" t="s">
        <v>4684</v>
      </c>
      <c r="B150" s="1" t="s">
        <v>4685</v>
      </c>
      <c r="C150" t="s">
        <v>674</v>
      </c>
      <c r="D150">
        <v>830</v>
      </c>
      <c r="E150" t="s">
        <v>1888</v>
      </c>
      <c r="F150" t="s">
        <v>6014</v>
      </c>
      <c r="G150" t="s">
        <v>1888</v>
      </c>
      <c r="H150" t="s">
        <v>4684</v>
      </c>
    </row>
    <row r="151" spans="1:8" hidden="1" x14ac:dyDescent="0.25">
      <c r="A151" t="s">
        <v>4686</v>
      </c>
      <c r="B151" s="1" t="s">
        <v>4687</v>
      </c>
      <c r="C151" t="s">
        <v>674</v>
      </c>
      <c r="D151">
        <v>888</v>
      </c>
      <c r="E151" t="s">
        <v>1761</v>
      </c>
      <c r="F151" t="s">
        <v>6014</v>
      </c>
      <c r="G151" t="s">
        <v>1761</v>
      </c>
      <c r="H151" t="s">
        <v>4686</v>
      </c>
    </row>
    <row r="152" spans="1:8" hidden="1" x14ac:dyDescent="0.25">
      <c r="A152" t="s">
        <v>4688</v>
      </c>
      <c r="B152" s="1" t="s">
        <v>4689</v>
      </c>
      <c r="C152" t="s">
        <v>674</v>
      </c>
      <c r="D152">
        <v>656</v>
      </c>
      <c r="E152" t="s">
        <v>2164</v>
      </c>
      <c r="F152" t="s">
        <v>6014</v>
      </c>
      <c r="G152" t="s">
        <v>2164</v>
      </c>
      <c r="H152" t="s">
        <v>4688</v>
      </c>
    </row>
    <row r="153" spans="1:8" hidden="1" x14ac:dyDescent="0.25">
      <c r="A153" t="s">
        <v>4690</v>
      </c>
      <c r="B153" s="1" t="s">
        <v>4691</v>
      </c>
      <c r="C153" t="s">
        <v>674</v>
      </c>
      <c r="D153">
        <v>912</v>
      </c>
      <c r="E153" t="s">
        <v>1891</v>
      </c>
      <c r="F153" t="s">
        <v>6014</v>
      </c>
      <c r="G153" t="s">
        <v>1891</v>
      </c>
      <c r="H153" t="s">
        <v>4690</v>
      </c>
    </row>
    <row r="154" spans="1:8" hidden="1" x14ac:dyDescent="0.25">
      <c r="A154" t="s">
        <v>4692</v>
      </c>
      <c r="B154" s="1" t="s">
        <v>4693</v>
      </c>
      <c r="C154" t="s">
        <v>674</v>
      </c>
      <c r="D154">
        <v>641</v>
      </c>
      <c r="E154" t="s">
        <v>1894</v>
      </c>
      <c r="F154" t="s">
        <v>6014</v>
      </c>
      <c r="G154" t="s">
        <v>1894</v>
      </c>
      <c r="H154" t="s">
        <v>4692</v>
      </c>
    </row>
    <row r="155" spans="1:8" hidden="1" x14ac:dyDescent="0.25">
      <c r="A155" t="s">
        <v>4694</v>
      </c>
      <c r="B155" s="1" t="s">
        <v>4695</v>
      </c>
      <c r="C155" t="s">
        <v>674</v>
      </c>
      <c r="D155">
        <v>699</v>
      </c>
    </row>
    <row r="156" spans="1:8" hidden="1" x14ac:dyDescent="0.25">
      <c r="A156" t="s">
        <v>4696</v>
      </c>
      <c r="B156" s="1" t="s">
        <v>4697</v>
      </c>
      <c r="C156" t="s">
        <v>674</v>
      </c>
      <c r="D156">
        <v>713</v>
      </c>
      <c r="E156" t="s">
        <v>2371</v>
      </c>
      <c r="F156" t="s">
        <v>6014</v>
      </c>
      <c r="G156" t="s">
        <v>2371</v>
      </c>
      <c r="H156" t="s">
        <v>4696</v>
      </c>
    </row>
    <row r="157" spans="1:8" hidden="1" x14ac:dyDescent="0.25">
      <c r="A157" t="s">
        <v>4698</v>
      </c>
      <c r="B157" s="1" t="s">
        <v>4699</v>
      </c>
      <c r="C157" t="s">
        <v>674</v>
      </c>
      <c r="D157">
        <v>686</v>
      </c>
      <c r="E157" t="s">
        <v>1764</v>
      </c>
      <c r="F157" t="s">
        <v>6014</v>
      </c>
      <c r="G157" t="s">
        <v>1764</v>
      </c>
      <c r="H157" t="s">
        <v>4698</v>
      </c>
    </row>
    <row r="158" spans="1:8" hidden="1" x14ac:dyDescent="0.25">
      <c r="A158" t="s">
        <v>4700</v>
      </c>
      <c r="B158" s="1" t="s">
        <v>4701</v>
      </c>
      <c r="C158" t="s">
        <v>674</v>
      </c>
      <c r="D158">
        <v>681</v>
      </c>
    </row>
    <row r="159" spans="1:8" hidden="1" x14ac:dyDescent="0.25">
      <c r="A159" t="s">
        <v>4702</v>
      </c>
      <c r="B159" s="1" t="s">
        <v>4703</v>
      </c>
      <c r="C159" t="s">
        <v>674</v>
      </c>
      <c r="D159">
        <v>745</v>
      </c>
      <c r="E159" t="s">
        <v>2550</v>
      </c>
      <c r="F159" t="s">
        <v>6014</v>
      </c>
      <c r="G159" t="s">
        <v>2550</v>
      </c>
      <c r="H159" t="s">
        <v>4702</v>
      </c>
    </row>
    <row r="160" spans="1:8" hidden="1" x14ac:dyDescent="0.25">
      <c r="A160" t="s">
        <v>4704</v>
      </c>
      <c r="B160" s="1" t="s">
        <v>4705</v>
      </c>
      <c r="C160" t="s">
        <v>674</v>
      </c>
      <c r="D160">
        <v>656</v>
      </c>
      <c r="E160" t="s">
        <v>1447</v>
      </c>
      <c r="F160" t="s">
        <v>6014</v>
      </c>
      <c r="G160" t="s">
        <v>1447</v>
      </c>
      <c r="H160" t="s">
        <v>4704</v>
      </c>
    </row>
    <row r="161" spans="1:8" hidden="1" x14ac:dyDescent="0.25">
      <c r="A161" t="s">
        <v>4706</v>
      </c>
      <c r="B161" s="1" t="s">
        <v>4707</v>
      </c>
      <c r="C161" t="s">
        <v>674</v>
      </c>
      <c r="D161">
        <v>622</v>
      </c>
      <c r="E161" t="s">
        <v>2268</v>
      </c>
      <c r="F161" t="s">
        <v>6014</v>
      </c>
      <c r="G161" t="s">
        <v>2268</v>
      </c>
      <c r="H161" t="s">
        <v>4706</v>
      </c>
    </row>
    <row r="162" spans="1:8" hidden="1" x14ac:dyDescent="0.25">
      <c r="A162" t="s">
        <v>4708</v>
      </c>
      <c r="B162" s="1" t="s">
        <v>4709</v>
      </c>
      <c r="C162" t="s">
        <v>674</v>
      </c>
      <c r="D162">
        <v>601</v>
      </c>
      <c r="E162" t="s">
        <v>1576</v>
      </c>
      <c r="F162" t="s">
        <v>6014</v>
      </c>
      <c r="G162" t="s">
        <v>1576</v>
      </c>
      <c r="H162" t="s">
        <v>4708</v>
      </c>
    </row>
    <row r="163" spans="1:8" hidden="1" x14ac:dyDescent="0.25">
      <c r="A163" t="s">
        <v>4710</v>
      </c>
      <c r="B163" s="1" t="s">
        <v>4711</v>
      </c>
      <c r="C163" t="s">
        <v>674</v>
      </c>
      <c r="D163">
        <v>593</v>
      </c>
      <c r="E163" t="s">
        <v>2374</v>
      </c>
      <c r="F163" t="s">
        <v>6014</v>
      </c>
      <c r="G163" t="s">
        <v>2374</v>
      </c>
      <c r="H163" t="s">
        <v>4710</v>
      </c>
    </row>
    <row r="164" spans="1:8" hidden="1" x14ac:dyDescent="0.25">
      <c r="A164" t="s">
        <v>4712</v>
      </c>
      <c r="B164" s="1" t="s">
        <v>4713</v>
      </c>
      <c r="C164" t="s">
        <v>674</v>
      </c>
      <c r="D164">
        <v>686</v>
      </c>
      <c r="E164" t="s">
        <v>1579</v>
      </c>
      <c r="F164" t="s">
        <v>6014</v>
      </c>
      <c r="G164" t="s">
        <v>1579</v>
      </c>
      <c r="H164" t="s">
        <v>4712</v>
      </c>
    </row>
    <row r="165" spans="1:8" hidden="1" x14ac:dyDescent="0.25">
      <c r="A165" t="s">
        <v>4714</v>
      </c>
      <c r="B165" s="1" t="s">
        <v>4715</v>
      </c>
      <c r="C165" t="s">
        <v>674</v>
      </c>
      <c r="D165">
        <v>701</v>
      </c>
      <c r="E165" t="s">
        <v>54</v>
      </c>
      <c r="F165" t="s">
        <v>6014</v>
      </c>
      <c r="G165" t="s">
        <v>54</v>
      </c>
      <c r="H165" t="s">
        <v>4714</v>
      </c>
    </row>
    <row r="166" spans="1:8" hidden="1" x14ac:dyDescent="0.25">
      <c r="A166" t="s">
        <v>4716</v>
      </c>
      <c r="B166" s="1" t="s">
        <v>4717</v>
      </c>
      <c r="C166" t="s">
        <v>674</v>
      </c>
      <c r="D166">
        <v>887</v>
      </c>
      <c r="E166" t="s">
        <v>558</v>
      </c>
      <c r="F166" t="s">
        <v>6014</v>
      </c>
      <c r="G166" t="s">
        <v>558</v>
      </c>
      <c r="H166" t="s">
        <v>4716</v>
      </c>
    </row>
    <row r="167" spans="1:8" hidden="1" x14ac:dyDescent="0.25">
      <c r="A167" t="s">
        <v>4718</v>
      </c>
      <c r="B167" s="1" t="s">
        <v>4719</v>
      </c>
      <c r="C167" t="s">
        <v>674</v>
      </c>
      <c r="D167">
        <v>850</v>
      </c>
      <c r="E167" t="s">
        <v>2167</v>
      </c>
      <c r="F167" t="s">
        <v>6014</v>
      </c>
      <c r="G167" t="s">
        <v>2167</v>
      </c>
      <c r="H167" t="s">
        <v>4718</v>
      </c>
    </row>
    <row r="168" spans="1:8" hidden="1" x14ac:dyDescent="0.25">
      <c r="A168" t="s">
        <v>4720</v>
      </c>
      <c r="B168" s="1" t="s">
        <v>4721</v>
      </c>
      <c r="C168" t="s">
        <v>674</v>
      </c>
      <c r="D168">
        <v>724</v>
      </c>
      <c r="E168" t="s">
        <v>2377</v>
      </c>
      <c r="F168" t="s">
        <v>6014</v>
      </c>
      <c r="G168" t="s">
        <v>2377</v>
      </c>
      <c r="H168" t="s">
        <v>4720</v>
      </c>
    </row>
    <row r="169" spans="1:8" hidden="1" x14ac:dyDescent="0.25">
      <c r="A169" t="s">
        <v>4722</v>
      </c>
      <c r="B169" s="1" t="s">
        <v>4723</v>
      </c>
      <c r="C169" t="s">
        <v>674</v>
      </c>
      <c r="D169">
        <v>722</v>
      </c>
      <c r="E169" t="s">
        <v>1451</v>
      </c>
      <c r="F169" t="s">
        <v>6014</v>
      </c>
      <c r="G169" t="s">
        <v>1451</v>
      </c>
      <c r="H169" t="s">
        <v>4722</v>
      </c>
    </row>
    <row r="170" spans="1:8" hidden="1" x14ac:dyDescent="0.25">
      <c r="A170" t="s">
        <v>4724</v>
      </c>
      <c r="B170" s="1" t="s">
        <v>4725</v>
      </c>
      <c r="C170" t="s">
        <v>674</v>
      </c>
      <c r="D170">
        <v>929</v>
      </c>
      <c r="E170" t="s">
        <v>2380</v>
      </c>
      <c r="F170" t="s">
        <v>6014</v>
      </c>
      <c r="G170" t="s">
        <v>2380</v>
      </c>
      <c r="H170" t="s">
        <v>4724</v>
      </c>
    </row>
    <row r="171" spans="1:8" hidden="1" x14ac:dyDescent="0.25">
      <c r="A171" t="s">
        <v>4726</v>
      </c>
      <c r="B171" s="1" t="s">
        <v>4727</v>
      </c>
      <c r="C171" t="s">
        <v>674</v>
      </c>
      <c r="D171">
        <v>922</v>
      </c>
      <c r="E171" t="s">
        <v>2170</v>
      </c>
      <c r="F171" t="s">
        <v>6014</v>
      </c>
      <c r="G171" t="s">
        <v>2170</v>
      </c>
      <c r="H171" t="s">
        <v>4726</v>
      </c>
    </row>
    <row r="172" spans="1:8" hidden="1" x14ac:dyDescent="0.25">
      <c r="A172" t="s">
        <v>4728</v>
      </c>
      <c r="B172" s="1" t="s">
        <v>4729</v>
      </c>
      <c r="C172" t="s">
        <v>674</v>
      </c>
      <c r="D172">
        <v>739</v>
      </c>
      <c r="E172" t="s">
        <v>1770</v>
      </c>
      <c r="F172" t="s">
        <v>6014</v>
      </c>
      <c r="G172" t="s">
        <v>1770</v>
      </c>
      <c r="H172" t="s">
        <v>4728</v>
      </c>
    </row>
    <row r="173" spans="1:8" hidden="1" x14ac:dyDescent="0.25">
      <c r="A173" t="s">
        <v>4730</v>
      </c>
      <c r="B173" s="1" t="s">
        <v>4731</v>
      </c>
      <c r="C173" t="s">
        <v>674</v>
      </c>
      <c r="D173">
        <v>522</v>
      </c>
      <c r="E173" t="s">
        <v>1682</v>
      </c>
      <c r="F173" t="s">
        <v>6014</v>
      </c>
      <c r="G173" t="s">
        <v>1682</v>
      </c>
      <c r="H173" t="s">
        <v>4730</v>
      </c>
    </row>
    <row r="174" spans="1:8" hidden="1" x14ac:dyDescent="0.25">
      <c r="A174" t="s">
        <v>4732</v>
      </c>
      <c r="B174" s="1" t="s">
        <v>4733</v>
      </c>
      <c r="C174" t="s">
        <v>674</v>
      </c>
      <c r="D174">
        <v>795</v>
      </c>
      <c r="E174" t="s">
        <v>1775</v>
      </c>
      <c r="F174" t="s">
        <v>6014</v>
      </c>
      <c r="G174" t="s">
        <v>1775</v>
      </c>
      <c r="H174" t="s">
        <v>4732</v>
      </c>
    </row>
    <row r="175" spans="1:8" hidden="1" x14ac:dyDescent="0.25">
      <c r="A175" t="s">
        <v>4734</v>
      </c>
      <c r="B175" s="1" t="s">
        <v>4735</v>
      </c>
      <c r="C175" t="s">
        <v>674</v>
      </c>
      <c r="D175">
        <v>778</v>
      </c>
      <c r="E175" t="s">
        <v>1900</v>
      </c>
      <c r="F175" t="s">
        <v>6014</v>
      </c>
      <c r="G175" t="s">
        <v>1900</v>
      </c>
      <c r="H175" t="s">
        <v>4734</v>
      </c>
    </row>
    <row r="176" spans="1:8" hidden="1" x14ac:dyDescent="0.25">
      <c r="A176" t="s">
        <v>4736</v>
      </c>
      <c r="B176" s="1" t="s">
        <v>4737</v>
      </c>
      <c r="C176" t="s">
        <v>674</v>
      </c>
      <c r="D176">
        <v>782</v>
      </c>
      <c r="E176" t="s">
        <v>1582</v>
      </c>
      <c r="F176" t="s">
        <v>6014</v>
      </c>
      <c r="G176" t="s">
        <v>1582</v>
      </c>
      <c r="H176" t="s">
        <v>4736</v>
      </c>
    </row>
    <row r="177" spans="1:8" hidden="1" x14ac:dyDescent="0.25">
      <c r="A177" t="s">
        <v>4738</v>
      </c>
      <c r="B177" s="1" t="s">
        <v>4739</v>
      </c>
      <c r="C177" t="s">
        <v>674</v>
      </c>
      <c r="D177">
        <v>511</v>
      </c>
      <c r="E177" t="s">
        <v>2037</v>
      </c>
      <c r="F177" t="s">
        <v>6014</v>
      </c>
      <c r="G177" t="s">
        <v>2037</v>
      </c>
      <c r="H177" t="s">
        <v>4738</v>
      </c>
    </row>
    <row r="178" spans="1:8" hidden="1" x14ac:dyDescent="0.25">
      <c r="A178" t="s">
        <v>4740</v>
      </c>
      <c r="B178" s="1" t="s">
        <v>4741</v>
      </c>
      <c r="C178" t="s">
        <v>674</v>
      </c>
      <c r="D178">
        <v>653</v>
      </c>
      <c r="E178" t="s">
        <v>1795</v>
      </c>
      <c r="F178" t="s">
        <v>6014</v>
      </c>
      <c r="G178" t="s">
        <v>1795</v>
      </c>
      <c r="H178" t="s">
        <v>4740</v>
      </c>
    </row>
    <row r="179" spans="1:8" hidden="1" x14ac:dyDescent="0.25">
      <c r="A179" t="s">
        <v>4742</v>
      </c>
      <c r="B179" s="1" t="s">
        <v>4743</v>
      </c>
      <c r="C179" t="s">
        <v>674</v>
      </c>
      <c r="D179">
        <v>771</v>
      </c>
      <c r="E179" t="s">
        <v>1604</v>
      </c>
      <c r="F179" t="s">
        <v>6014</v>
      </c>
      <c r="G179" t="s">
        <v>1604</v>
      </c>
      <c r="H179" t="s">
        <v>4742</v>
      </c>
    </row>
    <row r="180" spans="1:8" hidden="1" x14ac:dyDescent="0.25">
      <c r="A180" t="s">
        <v>2920</v>
      </c>
      <c r="B180" s="1" t="s">
        <v>2921</v>
      </c>
      <c r="C180" t="s">
        <v>674</v>
      </c>
      <c r="D180">
        <v>799</v>
      </c>
      <c r="E180" t="s">
        <v>2191</v>
      </c>
      <c r="F180" t="s">
        <v>6014</v>
      </c>
      <c r="G180" t="s">
        <v>2191</v>
      </c>
      <c r="H180" t="s">
        <v>2920</v>
      </c>
    </row>
    <row r="181" spans="1:8" hidden="1" x14ac:dyDescent="0.25">
      <c r="A181" t="s">
        <v>4744</v>
      </c>
      <c r="B181" s="1" t="s">
        <v>4745</v>
      </c>
      <c r="C181" t="s">
        <v>674</v>
      </c>
      <c r="D181">
        <v>623</v>
      </c>
      <c r="E181" t="s">
        <v>1779</v>
      </c>
      <c r="F181" t="s">
        <v>6014</v>
      </c>
      <c r="G181" t="s">
        <v>1779</v>
      </c>
      <c r="H181" t="s">
        <v>4744</v>
      </c>
    </row>
    <row r="182" spans="1:8" hidden="1" x14ac:dyDescent="0.25">
      <c r="A182" t="s">
        <v>4746</v>
      </c>
      <c r="B182" s="1" t="s">
        <v>4747</v>
      </c>
      <c r="C182" t="s">
        <v>674</v>
      </c>
      <c r="D182">
        <v>557</v>
      </c>
      <c r="E182" t="s">
        <v>2290</v>
      </c>
      <c r="F182" t="s">
        <v>6014</v>
      </c>
      <c r="G182" t="s">
        <v>2290</v>
      </c>
      <c r="H182" t="s">
        <v>4746</v>
      </c>
    </row>
    <row r="183" spans="1:8" hidden="1" x14ac:dyDescent="0.25">
      <c r="A183" t="s">
        <v>2867</v>
      </c>
      <c r="B183" s="1" t="s">
        <v>2868</v>
      </c>
      <c r="C183" t="s">
        <v>674</v>
      </c>
      <c r="D183">
        <v>792</v>
      </c>
      <c r="E183" t="s">
        <v>2195</v>
      </c>
      <c r="F183" t="s">
        <v>6014</v>
      </c>
      <c r="G183" t="s">
        <v>2195</v>
      </c>
      <c r="H183" t="s">
        <v>2867</v>
      </c>
    </row>
    <row r="184" spans="1:8" hidden="1" x14ac:dyDescent="0.25">
      <c r="A184" t="s">
        <v>4748</v>
      </c>
      <c r="B184" s="1" t="s">
        <v>4749</v>
      </c>
      <c r="C184" t="s">
        <v>674</v>
      </c>
      <c r="D184">
        <v>537</v>
      </c>
      <c r="E184" t="s">
        <v>1586</v>
      </c>
      <c r="F184" t="s">
        <v>6014</v>
      </c>
      <c r="G184" t="s">
        <v>1586</v>
      </c>
      <c r="H184" t="s">
        <v>4748</v>
      </c>
    </row>
    <row r="185" spans="1:8" hidden="1" x14ac:dyDescent="0.25">
      <c r="A185" t="s">
        <v>4830</v>
      </c>
      <c r="B185" s="1" t="s">
        <v>4831</v>
      </c>
      <c r="C185" t="s">
        <v>674</v>
      </c>
      <c r="D185">
        <v>811</v>
      </c>
      <c r="E185" t="s">
        <v>1590</v>
      </c>
      <c r="F185" t="s">
        <v>6014</v>
      </c>
      <c r="G185" t="s">
        <v>1590</v>
      </c>
      <c r="H185" t="s">
        <v>4830</v>
      </c>
    </row>
    <row r="186" spans="1:8" hidden="1" x14ac:dyDescent="0.25">
      <c r="A186" t="s">
        <v>4832</v>
      </c>
      <c r="B186" s="1" t="s">
        <v>4833</v>
      </c>
      <c r="C186" t="s">
        <v>674</v>
      </c>
      <c r="D186">
        <v>736</v>
      </c>
    </row>
    <row r="187" spans="1:8" hidden="1" x14ac:dyDescent="0.25">
      <c r="A187" t="s">
        <v>4834</v>
      </c>
      <c r="B187" s="1" t="s">
        <v>4835</v>
      </c>
      <c r="C187" t="s">
        <v>674</v>
      </c>
      <c r="D187">
        <v>727</v>
      </c>
      <c r="E187" t="s">
        <v>2019</v>
      </c>
      <c r="F187" t="s">
        <v>6014</v>
      </c>
      <c r="G187" t="s">
        <v>2019</v>
      </c>
      <c r="H187" t="s">
        <v>4834</v>
      </c>
    </row>
    <row r="188" spans="1:8" hidden="1" x14ac:dyDescent="0.25">
      <c r="A188" t="s">
        <v>2857</v>
      </c>
      <c r="B188" s="1" t="s">
        <v>2858</v>
      </c>
      <c r="C188" t="s">
        <v>674</v>
      </c>
      <c r="D188">
        <v>758</v>
      </c>
      <c r="E188" t="s">
        <v>2271</v>
      </c>
      <c r="F188" t="s">
        <v>6014</v>
      </c>
      <c r="G188" t="s">
        <v>2271</v>
      </c>
      <c r="H188" t="s">
        <v>2857</v>
      </c>
    </row>
    <row r="189" spans="1:8" hidden="1" x14ac:dyDescent="0.25">
      <c r="A189" t="s">
        <v>4836</v>
      </c>
      <c r="B189" s="1" t="s">
        <v>4837</v>
      </c>
      <c r="C189" t="s">
        <v>674</v>
      </c>
      <c r="D189">
        <v>778</v>
      </c>
    </row>
    <row r="190" spans="1:8" hidden="1" x14ac:dyDescent="0.25">
      <c r="A190" t="s">
        <v>4838</v>
      </c>
      <c r="B190" s="1" t="s">
        <v>4839</v>
      </c>
      <c r="C190" t="s">
        <v>674</v>
      </c>
      <c r="D190">
        <v>688</v>
      </c>
      <c r="E190" t="s">
        <v>1915</v>
      </c>
      <c r="F190" t="s">
        <v>6014</v>
      </c>
      <c r="G190" t="s">
        <v>1915</v>
      </c>
      <c r="H190" t="s">
        <v>4838</v>
      </c>
    </row>
    <row r="191" spans="1:8" hidden="1" x14ac:dyDescent="0.25">
      <c r="A191" t="s">
        <v>4840</v>
      </c>
      <c r="B191" s="1" t="s">
        <v>4841</v>
      </c>
      <c r="C191" t="s">
        <v>674</v>
      </c>
      <c r="D191">
        <v>810</v>
      </c>
      <c r="E191" t="s">
        <v>1468</v>
      </c>
      <c r="F191" t="s">
        <v>6014</v>
      </c>
      <c r="G191" t="s">
        <v>1468</v>
      </c>
      <c r="H191" t="s">
        <v>4840</v>
      </c>
    </row>
    <row r="192" spans="1:8" hidden="1" x14ac:dyDescent="0.25">
      <c r="A192" t="s">
        <v>4842</v>
      </c>
      <c r="B192" s="1" t="s">
        <v>4843</v>
      </c>
      <c r="C192" t="s">
        <v>674</v>
      </c>
      <c r="D192">
        <v>840</v>
      </c>
      <c r="E192" t="s">
        <v>2027</v>
      </c>
      <c r="F192" t="s">
        <v>6014</v>
      </c>
      <c r="G192" t="s">
        <v>2027</v>
      </c>
      <c r="H192" t="s">
        <v>4842</v>
      </c>
    </row>
    <row r="193" spans="1:8" hidden="1" x14ac:dyDescent="0.25">
      <c r="A193" t="s">
        <v>4844</v>
      </c>
      <c r="B193" s="1" t="s">
        <v>4845</v>
      </c>
      <c r="C193" t="s">
        <v>674</v>
      </c>
      <c r="D193">
        <v>870</v>
      </c>
      <c r="E193" t="s">
        <v>1783</v>
      </c>
      <c r="F193" t="s">
        <v>6014</v>
      </c>
      <c r="G193" t="s">
        <v>1783</v>
      </c>
      <c r="H193" t="s">
        <v>4844</v>
      </c>
    </row>
    <row r="194" spans="1:8" hidden="1" x14ac:dyDescent="0.25">
      <c r="A194" t="s">
        <v>4846</v>
      </c>
      <c r="B194" s="1" t="s">
        <v>4847</v>
      </c>
      <c r="C194" t="s">
        <v>674</v>
      </c>
      <c r="D194">
        <v>840</v>
      </c>
      <c r="E194" t="s">
        <v>1472</v>
      </c>
      <c r="F194" t="s">
        <v>6014</v>
      </c>
      <c r="G194" t="s">
        <v>1472</v>
      </c>
      <c r="H194" t="s">
        <v>4846</v>
      </c>
    </row>
    <row r="195" spans="1:8" hidden="1" x14ac:dyDescent="0.25">
      <c r="A195" t="s">
        <v>2627</v>
      </c>
      <c r="B195" s="1" t="s">
        <v>2628</v>
      </c>
      <c r="C195" t="s">
        <v>674</v>
      </c>
      <c r="D195">
        <v>788</v>
      </c>
      <c r="E195" t="s">
        <v>1598</v>
      </c>
      <c r="F195" t="s">
        <v>6014</v>
      </c>
      <c r="G195" t="s">
        <v>1598</v>
      </c>
      <c r="H195" t="s">
        <v>2627</v>
      </c>
    </row>
    <row r="196" spans="1:8" hidden="1" x14ac:dyDescent="0.25">
      <c r="A196" t="s">
        <v>4848</v>
      </c>
      <c r="B196" s="1" t="s">
        <v>4849</v>
      </c>
      <c r="C196" t="s">
        <v>674</v>
      </c>
      <c r="D196">
        <v>732</v>
      </c>
      <c r="E196" t="s">
        <v>2393</v>
      </c>
      <c r="F196" t="s">
        <v>6014</v>
      </c>
      <c r="G196" t="s">
        <v>2393</v>
      </c>
      <c r="H196" t="s">
        <v>4848</v>
      </c>
    </row>
    <row r="197" spans="1:8" hidden="1" x14ac:dyDescent="0.25">
      <c r="A197" t="s">
        <v>4850</v>
      </c>
      <c r="B197" s="1" t="s">
        <v>4851</v>
      </c>
      <c r="C197" t="s">
        <v>674</v>
      </c>
      <c r="D197">
        <v>544</v>
      </c>
      <c r="E197" t="s">
        <v>544</v>
      </c>
      <c r="F197" t="s">
        <v>6014</v>
      </c>
      <c r="G197" t="s">
        <v>544</v>
      </c>
      <c r="H197" t="s">
        <v>4850</v>
      </c>
    </row>
    <row r="198" spans="1:8" hidden="1" x14ac:dyDescent="0.25">
      <c r="A198" t="s">
        <v>2629</v>
      </c>
      <c r="B198" s="1" t="s">
        <v>2630</v>
      </c>
      <c r="C198" t="s">
        <v>674</v>
      </c>
      <c r="D198">
        <v>605</v>
      </c>
      <c r="E198" t="s">
        <v>2199</v>
      </c>
      <c r="F198" t="s">
        <v>6014</v>
      </c>
      <c r="G198" t="s">
        <v>2199</v>
      </c>
      <c r="H198" t="s">
        <v>2629</v>
      </c>
    </row>
    <row r="199" spans="1:8" hidden="1" x14ac:dyDescent="0.25">
      <c r="A199" t="s">
        <v>4852</v>
      </c>
      <c r="B199" s="1" t="s">
        <v>4853</v>
      </c>
      <c r="C199" t="s">
        <v>674</v>
      </c>
      <c r="D199">
        <v>745</v>
      </c>
      <c r="E199" t="s">
        <v>1799</v>
      </c>
      <c r="F199" t="s">
        <v>6014</v>
      </c>
      <c r="G199" t="s">
        <v>1799</v>
      </c>
      <c r="H199" t="s">
        <v>4852</v>
      </c>
    </row>
    <row r="200" spans="1:8" hidden="1" x14ac:dyDescent="0.25">
      <c r="A200" t="s">
        <v>4854</v>
      </c>
      <c r="B200" s="1" t="s">
        <v>4855</v>
      </c>
      <c r="C200" t="s">
        <v>674</v>
      </c>
      <c r="D200">
        <v>720</v>
      </c>
      <c r="E200" t="s">
        <v>1919</v>
      </c>
      <c r="F200" t="s">
        <v>6014</v>
      </c>
      <c r="G200" t="s">
        <v>1919</v>
      </c>
      <c r="H200" t="s">
        <v>4854</v>
      </c>
    </row>
    <row r="201" spans="1:8" hidden="1" x14ac:dyDescent="0.25">
      <c r="A201" t="s">
        <v>4856</v>
      </c>
      <c r="B201" s="1" t="s">
        <v>4857</v>
      </c>
      <c r="C201" t="s">
        <v>674</v>
      </c>
      <c r="D201">
        <v>516</v>
      </c>
      <c r="E201" t="s">
        <v>1803</v>
      </c>
      <c r="F201" t="s">
        <v>6014</v>
      </c>
      <c r="G201" t="s">
        <v>1803</v>
      </c>
      <c r="H201" t="s">
        <v>4856</v>
      </c>
    </row>
    <row r="202" spans="1:8" hidden="1" x14ac:dyDescent="0.25">
      <c r="A202" t="s">
        <v>4858</v>
      </c>
      <c r="B202" s="1" t="s">
        <v>4859</v>
      </c>
      <c r="C202" t="s">
        <v>674</v>
      </c>
      <c r="D202">
        <v>516</v>
      </c>
      <c r="E202" t="s">
        <v>2459</v>
      </c>
      <c r="F202" t="s">
        <v>6014</v>
      </c>
      <c r="G202" t="s">
        <v>2459</v>
      </c>
      <c r="H202" t="s">
        <v>4858</v>
      </c>
    </row>
    <row r="203" spans="1:8" hidden="1" x14ac:dyDescent="0.25">
      <c r="A203" t="s">
        <v>4860</v>
      </c>
      <c r="B203" s="1" t="s">
        <v>4861</v>
      </c>
      <c r="C203" t="s">
        <v>674</v>
      </c>
      <c r="D203">
        <v>726</v>
      </c>
      <c r="E203" t="s">
        <v>2031</v>
      </c>
      <c r="F203" t="s">
        <v>6014</v>
      </c>
      <c r="G203" t="s">
        <v>2031</v>
      </c>
      <c r="H203" t="s">
        <v>4860</v>
      </c>
    </row>
    <row r="204" spans="1:8" hidden="1" x14ac:dyDescent="0.25">
      <c r="A204" t="s">
        <v>2788</v>
      </c>
      <c r="B204" s="1" t="s">
        <v>2789</v>
      </c>
      <c r="C204" t="s">
        <v>674</v>
      </c>
      <c r="D204">
        <v>867</v>
      </c>
      <c r="E204" t="s">
        <v>1674</v>
      </c>
      <c r="F204" t="s">
        <v>6014</v>
      </c>
      <c r="G204" t="s">
        <v>1674</v>
      </c>
      <c r="H204" t="s">
        <v>2788</v>
      </c>
    </row>
    <row r="205" spans="1:8" hidden="1" x14ac:dyDescent="0.25">
      <c r="A205" t="s">
        <v>2994</v>
      </c>
      <c r="B205" s="1" t="s">
        <v>2995</v>
      </c>
      <c r="C205" t="s">
        <v>674</v>
      </c>
      <c r="D205">
        <v>591</v>
      </c>
      <c r="E205" t="s">
        <v>2275</v>
      </c>
      <c r="F205" t="s">
        <v>6014</v>
      </c>
      <c r="G205" t="s">
        <v>2275</v>
      </c>
      <c r="H205" t="s">
        <v>2994</v>
      </c>
    </row>
    <row r="206" spans="1:8" hidden="1" x14ac:dyDescent="0.25">
      <c r="A206" t="s">
        <v>3089</v>
      </c>
      <c r="B206" s="1" t="s">
        <v>3090</v>
      </c>
      <c r="C206" t="s">
        <v>674</v>
      </c>
      <c r="D206">
        <v>588</v>
      </c>
      <c r="E206" t="s">
        <v>2445</v>
      </c>
      <c r="F206" t="s">
        <v>6014</v>
      </c>
      <c r="G206" t="s">
        <v>2445</v>
      </c>
      <c r="H206" t="s">
        <v>3089</v>
      </c>
    </row>
    <row r="207" spans="1:8" hidden="1" x14ac:dyDescent="0.25">
      <c r="A207" t="s">
        <v>2996</v>
      </c>
      <c r="B207" s="1" t="s">
        <v>2997</v>
      </c>
      <c r="C207" t="s">
        <v>674</v>
      </c>
      <c r="D207">
        <v>583</v>
      </c>
      <c r="E207" t="s">
        <v>2278</v>
      </c>
      <c r="F207" t="s">
        <v>6014</v>
      </c>
      <c r="G207" t="s">
        <v>2278</v>
      </c>
      <c r="H207" t="s">
        <v>2996</v>
      </c>
    </row>
    <row r="208" spans="1:8" hidden="1" x14ac:dyDescent="0.25">
      <c r="A208" t="s">
        <v>4862</v>
      </c>
      <c r="B208" s="1" t="s">
        <v>4863</v>
      </c>
      <c r="C208" t="s">
        <v>674</v>
      </c>
      <c r="D208">
        <v>715</v>
      </c>
      <c r="E208" t="s">
        <v>2186</v>
      </c>
      <c r="F208" t="s">
        <v>6014</v>
      </c>
      <c r="G208" t="s">
        <v>2186</v>
      </c>
      <c r="H208" t="s">
        <v>4862</v>
      </c>
    </row>
    <row r="209" spans="1:8" hidden="1" x14ac:dyDescent="0.25">
      <c r="A209" t="s">
        <v>2926</v>
      </c>
      <c r="B209" s="1" t="s">
        <v>2927</v>
      </c>
      <c r="C209" t="s">
        <v>674</v>
      </c>
      <c r="D209">
        <v>575</v>
      </c>
      <c r="E209" t="s">
        <v>2039</v>
      </c>
      <c r="F209" t="s">
        <v>6014</v>
      </c>
      <c r="G209" t="s">
        <v>2039</v>
      </c>
      <c r="H209" t="s">
        <v>2926</v>
      </c>
    </row>
    <row r="210" spans="1:8" hidden="1" x14ac:dyDescent="0.25">
      <c r="A210" t="s">
        <v>2998</v>
      </c>
      <c r="B210" s="1" t="s">
        <v>2999</v>
      </c>
      <c r="C210" t="s">
        <v>674</v>
      </c>
      <c r="D210">
        <v>561</v>
      </c>
      <c r="E210" t="s">
        <v>2281</v>
      </c>
      <c r="F210" t="s">
        <v>6014</v>
      </c>
      <c r="G210" t="s">
        <v>2281</v>
      </c>
      <c r="H210" t="s">
        <v>2998</v>
      </c>
    </row>
    <row r="211" spans="1:8" hidden="1" x14ac:dyDescent="0.25">
      <c r="A211" t="s">
        <v>2790</v>
      </c>
      <c r="B211" s="1" t="s">
        <v>2791</v>
      </c>
      <c r="C211" t="s">
        <v>674</v>
      </c>
      <c r="D211">
        <v>565</v>
      </c>
      <c r="E211" t="s">
        <v>1787</v>
      </c>
      <c r="F211" t="s">
        <v>6014</v>
      </c>
      <c r="G211" t="s">
        <v>1787</v>
      </c>
      <c r="H211" t="s">
        <v>2790</v>
      </c>
    </row>
    <row r="212" spans="1:8" hidden="1" x14ac:dyDescent="0.25">
      <c r="A212" t="s">
        <v>4864</v>
      </c>
      <c r="B212" s="1" t="s">
        <v>4865</v>
      </c>
      <c r="C212" t="s">
        <v>674</v>
      </c>
      <c r="D212">
        <v>574</v>
      </c>
      <c r="E212" t="s">
        <v>2175</v>
      </c>
      <c r="F212" t="s">
        <v>6014</v>
      </c>
      <c r="G212" t="s">
        <v>2175</v>
      </c>
      <c r="H212" t="s">
        <v>4864</v>
      </c>
    </row>
    <row r="213" spans="1:8" hidden="1" x14ac:dyDescent="0.25">
      <c r="A213" t="s">
        <v>4866</v>
      </c>
      <c r="B213" s="1" t="s">
        <v>4867</v>
      </c>
      <c r="C213" t="s">
        <v>674</v>
      </c>
      <c r="D213">
        <v>582</v>
      </c>
      <c r="E213" t="s">
        <v>2173</v>
      </c>
      <c r="F213" t="s">
        <v>6014</v>
      </c>
      <c r="G213" t="s">
        <v>2173</v>
      </c>
      <c r="H213" t="s">
        <v>4866</v>
      </c>
    </row>
    <row r="214" spans="1:8" hidden="1" x14ac:dyDescent="0.25">
      <c r="A214" t="s">
        <v>3034</v>
      </c>
      <c r="B214" s="1" t="s">
        <v>3035</v>
      </c>
      <c r="C214" t="s">
        <v>674</v>
      </c>
      <c r="D214">
        <v>560</v>
      </c>
      <c r="E214" t="s">
        <v>2384</v>
      </c>
      <c r="F214" t="s">
        <v>6014</v>
      </c>
      <c r="G214" t="s">
        <v>2384</v>
      </c>
      <c r="H214" t="s">
        <v>3034</v>
      </c>
    </row>
    <row r="215" spans="1:8" hidden="1" x14ac:dyDescent="0.25">
      <c r="A215" t="s">
        <v>2849</v>
      </c>
      <c r="B215" s="1" t="s">
        <v>2850</v>
      </c>
      <c r="C215" t="s">
        <v>674</v>
      </c>
      <c r="D215">
        <v>854</v>
      </c>
      <c r="E215" t="s">
        <v>1904</v>
      </c>
      <c r="F215" t="s">
        <v>6014</v>
      </c>
      <c r="G215" t="s">
        <v>1904</v>
      </c>
      <c r="H215" t="s">
        <v>2849</v>
      </c>
    </row>
    <row r="216" spans="1:8" hidden="1" x14ac:dyDescent="0.25">
      <c r="A216" t="s">
        <v>3127</v>
      </c>
      <c r="B216" s="1" t="s">
        <v>3128</v>
      </c>
      <c r="C216" t="s">
        <v>674</v>
      </c>
      <c r="D216">
        <v>554</v>
      </c>
      <c r="E216" t="s">
        <v>2582</v>
      </c>
      <c r="F216" t="s">
        <v>6014</v>
      </c>
      <c r="G216" t="s">
        <v>2582</v>
      </c>
      <c r="H216" t="s">
        <v>3127</v>
      </c>
    </row>
    <row r="217" spans="1:8" hidden="1" x14ac:dyDescent="0.25">
      <c r="A217" t="s">
        <v>3091</v>
      </c>
      <c r="B217" s="1" t="s">
        <v>3092</v>
      </c>
      <c r="C217" t="s">
        <v>674</v>
      </c>
      <c r="D217">
        <v>559</v>
      </c>
    </row>
    <row r="218" spans="1:8" hidden="1" x14ac:dyDescent="0.25">
      <c r="A218" t="s">
        <v>2635</v>
      </c>
      <c r="B218" s="1" t="s">
        <v>2636</v>
      </c>
      <c r="C218" t="s">
        <v>674</v>
      </c>
      <c r="D218">
        <v>556</v>
      </c>
      <c r="E218" t="s">
        <v>1454</v>
      </c>
      <c r="F218" t="s">
        <v>6014</v>
      </c>
      <c r="G218" t="s">
        <v>1454</v>
      </c>
      <c r="H218" t="s">
        <v>2635</v>
      </c>
    </row>
    <row r="219" spans="1:8" hidden="1" x14ac:dyDescent="0.25">
      <c r="A219" t="s">
        <v>2637</v>
      </c>
      <c r="B219" s="1" t="s">
        <v>2638</v>
      </c>
      <c r="C219" t="s">
        <v>674</v>
      </c>
      <c r="D219">
        <v>554</v>
      </c>
      <c r="E219" t="s">
        <v>1457</v>
      </c>
      <c r="F219" t="s">
        <v>6014</v>
      </c>
      <c r="G219" t="s">
        <v>1457</v>
      </c>
      <c r="H219" t="s">
        <v>2637</v>
      </c>
    </row>
    <row r="220" spans="1:8" hidden="1" x14ac:dyDescent="0.25">
      <c r="A220" t="s">
        <v>4868</v>
      </c>
      <c r="B220" s="1" t="s">
        <v>4869</v>
      </c>
      <c r="C220" t="s">
        <v>674</v>
      </c>
      <c r="D220">
        <v>552</v>
      </c>
    </row>
    <row r="221" spans="1:8" hidden="1" x14ac:dyDescent="0.25">
      <c r="A221" t="s">
        <v>2711</v>
      </c>
      <c r="B221" s="1" t="s">
        <v>2712</v>
      </c>
      <c r="C221" t="s">
        <v>674</v>
      </c>
      <c r="D221">
        <v>558</v>
      </c>
      <c r="E221" t="s">
        <v>1677</v>
      </c>
      <c r="F221" t="s">
        <v>6014</v>
      </c>
      <c r="G221" t="s">
        <v>1677</v>
      </c>
      <c r="H221" t="s">
        <v>2711</v>
      </c>
    </row>
    <row r="222" spans="1:8" hidden="1" x14ac:dyDescent="0.25">
      <c r="A222" t="s">
        <v>2639</v>
      </c>
      <c r="B222" s="1" t="s">
        <v>2640</v>
      </c>
      <c r="C222" t="s">
        <v>674</v>
      </c>
      <c r="D222">
        <v>560</v>
      </c>
      <c r="E222" t="s">
        <v>1460</v>
      </c>
      <c r="F222" t="s">
        <v>6014</v>
      </c>
      <c r="G222" t="s">
        <v>1460</v>
      </c>
      <c r="H222" t="s">
        <v>2639</v>
      </c>
    </row>
    <row r="223" spans="1:8" hidden="1" x14ac:dyDescent="0.25">
      <c r="A223" t="s">
        <v>3036</v>
      </c>
      <c r="B223" s="1" t="s">
        <v>3037</v>
      </c>
      <c r="C223" t="s">
        <v>674</v>
      </c>
      <c r="D223">
        <v>551</v>
      </c>
      <c r="E223" t="s">
        <v>2387</v>
      </c>
      <c r="F223" t="s">
        <v>6014</v>
      </c>
      <c r="G223" t="s">
        <v>2387</v>
      </c>
      <c r="H223" t="s">
        <v>3036</v>
      </c>
    </row>
    <row r="224" spans="1:8" hidden="1" x14ac:dyDescent="0.25">
      <c r="A224" t="s">
        <v>2703</v>
      </c>
      <c r="B224" s="1" t="s">
        <v>2704</v>
      </c>
      <c r="C224" t="s">
        <v>674</v>
      </c>
      <c r="D224">
        <v>545</v>
      </c>
      <c r="E224" t="s">
        <v>1790</v>
      </c>
      <c r="F224" t="s">
        <v>6014</v>
      </c>
      <c r="G224" t="s">
        <v>1790</v>
      </c>
      <c r="H224" t="s">
        <v>2703</v>
      </c>
    </row>
    <row r="225" spans="1:8" hidden="1" x14ac:dyDescent="0.25">
      <c r="A225" t="s">
        <v>3093</v>
      </c>
      <c r="B225" s="1" t="s">
        <v>3094</v>
      </c>
      <c r="C225" t="s">
        <v>674</v>
      </c>
      <c r="D225">
        <v>548</v>
      </c>
      <c r="E225" t="s">
        <v>2553</v>
      </c>
      <c r="F225" t="s">
        <v>6014</v>
      </c>
      <c r="G225" t="s">
        <v>2553</v>
      </c>
      <c r="H225" t="s">
        <v>3093</v>
      </c>
    </row>
    <row r="226" spans="1:8" hidden="1" x14ac:dyDescent="0.25">
      <c r="A226" t="s">
        <v>2671</v>
      </c>
      <c r="B226" s="1" t="s">
        <v>2672</v>
      </c>
      <c r="C226" t="s">
        <v>674</v>
      </c>
      <c r="D226">
        <v>673</v>
      </c>
      <c r="E226" t="s">
        <v>2178</v>
      </c>
      <c r="F226" t="s">
        <v>6014</v>
      </c>
      <c r="G226" t="s">
        <v>2178</v>
      </c>
      <c r="H226" t="s">
        <v>2671</v>
      </c>
    </row>
    <row r="227" spans="1:8" hidden="1" x14ac:dyDescent="0.25">
      <c r="A227" t="s">
        <v>4870</v>
      </c>
      <c r="B227" s="1" t="s">
        <v>4871</v>
      </c>
      <c r="C227" t="s">
        <v>674</v>
      </c>
      <c r="D227">
        <v>570</v>
      </c>
      <c r="E227" t="s">
        <v>2451</v>
      </c>
      <c r="F227" t="s">
        <v>6014</v>
      </c>
      <c r="G227" t="s">
        <v>2451</v>
      </c>
      <c r="H227" t="s">
        <v>4870</v>
      </c>
    </row>
    <row r="228" spans="1:8" hidden="1" x14ac:dyDescent="0.25">
      <c r="A228" t="s">
        <v>3038</v>
      </c>
      <c r="B228" s="1" t="s">
        <v>3039</v>
      </c>
      <c r="C228" t="s">
        <v>674</v>
      </c>
      <c r="D228">
        <v>823</v>
      </c>
      <c r="E228" t="s">
        <v>523</v>
      </c>
      <c r="F228" t="s">
        <v>6014</v>
      </c>
      <c r="G228" t="s">
        <v>523</v>
      </c>
      <c r="H228" t="s">
        <v>3038</v>
      </c>
    </row>
    <row r="229" spans="1:8" hidden="1" x14ac:dyDescent="0.25">
      <c r="A229" t="s">
        <v>3095</v>
      </c>
      <c r="B229" s="1" t="s">
        <v>3096</v>
      </c>
      <c r="C229" t="s">
        <v>674</v>
      </c>
      <c r="D229">
        <v>796</v>
      </c>
      <c r="E229" t="s">
        <v>2454</v>
      </c>
      <c r="F229" t="s">
        <v>6014</v>
      </c>
      <c r="G229" t="s">
        <v>2454</v>
      </c>
      <c r="H229" t="s">
        <v>3095</v>
      </c>
    </row>
    <row r="230" spans="1:8" hidden="1" x14ac:dyDescent="0.25">
      <c r="A230" t="s">
        <v>2641</v>
      </c>
      <c r="B230" s="1" t="s">
        <v>2642</v>
      </c>
      <c r="C230" t="s">
        <v>674</v>
      </c>
      <c r="D230">
        <v>660</v>
      </c>
      <c r="E230" t="s">
        <v>1463</v>
      </c>
      <c r="F230" t="s">
        <v>6014</v>
      </c>
      <c r="G230" t="s">
        <v>1463</v>
      </c>
      <c r="H230" t="s">
        <v>2641</v>
      </c>
    </row>
    <row r="231" spans="1:8" hidden="1" x14ac:dyDescent="0.25">
      <c r="A231" t="s">
        <v>2928</v>
      </c>
      <c r="B231" s="1" t="s">
        <v>2929</v>
      </c>
      <c r="C231" t="s">
        <v>674</v>
      </c>
      <c r="D231">
        <v>569</v>
      </c>
      <c r="E231" t="s">
        <v>2181</v>
      </c>
      <c r="F231" t="s">
        <v>6014</v>
      </c>
      <c r="G231" t="s">
        <v>2181</v>
      </c>
      <c r="H231" t="s">
        <v>2928</v>
      </c>
    </row>
    <row r="232" spans="1:8" hidden="1" x14ac:dyDescent="0.25">
      <c r="A232" t="s">
        <v>2851</v>
      </c>
      <c r="B232" s="1" t="s">
        <v>2852</v>
      </c>
      <c r="C232" t="s">
        <v>674</v>
      </c>
      <c r="D232">
        <v>866</v>
      </c>
      <c r="E232" t="s">
        <v>1907</v>
      </c>
      <c r="F232" t="s">
        <v>6014</v>
      </c>
      <c r="G232" t="s">
        <v>1907</v>
      </c>
      <c r="H232" t="s">
        <v>2851</v>
      </c>
    </row>
    <row r="233" spans="1:8" hidden="1" x14ac:dyDescent="0.25">
      <c r="A233" t="s">
        <v>2853</v>
      </c>
      <c r="B233" s="1" t="s">
        <v>2854</v>
      </c>
      <c r="C233" t="s">
        <v>674</v>
      </c>
      <c r="D233">
        <v>638</v>
      </c>
      <c r="E233" t="s">
        <v>1910</v>
      </c>
      <c r="F233" t="s">
        <v>6014</v>
      </c>
      <c r="G233" t="s">
        <v>1910</v>
      </c>
      <c r="H233" t="s">
        <v>2853</v>
      </c>
    </row>
    <row r="234" spans="1:8" hidden="1" x14ac:dyDescent="0.25">
      <c r="A234" t="s">
        <v>2930</v>
      </c>
      <c r="B234" s="1" t="s">
        <v>2931</v>
      </c>
      <c r="C234" t="s">
        <v>674</v>
      </c>
      <c r="D234">
        <v>671</v>
      </c>
      <c r="E234" t="s">
        <v>2184</v>
      </c>
      <c r="F234" t="s">
        <v>6014</v>
      </c>
      <c r="G234" t="s">
        <v>2184</v>
      </c>
      <c r="H234" t="s">
        <v>2930</v>
      </c>
    </row>
    <row r="235" spans="1:8" hidden="1" x14ac:dyDescent="0.25">
      <c r="A235" t="s">
        <v>2621</v>
      </c>
      <c r="B235" s="1" t="s">
        <v>2622</v>
      </c>
      <c r="C235" t="s">
        <v>674</v>
      </c>
      <c r="D235">
        <v>563</v>
      </c>
      <c r="E235" t="s">
        <v>1680</v>
      </c>
      <c r="F235" t="s">
        <v>6014</v>
      </c>
      <c r="G235" t="s">
        <v>1680</v>
      </c>
      <c r="H235" t="s">
        <v>2621</v>
      </c>
    </row>
    <row r="236" spans="1:8" hidden="1" x14ac:dyDescent="0.25">
      <c r="A236" t="s">
        <v>2786</v>
      </c>
      <c r="B236" s="1" t="s">
        <v>2787</v>
      </c>
      <c r="C236" t="s">
        <v>674</v>
      </c>
      <c r="D236">
        <v>892</v>
      </c>
      <c r="E236" t="s">
        <v>1777</v>
      </c>
      <c r="F236" t="s">
        <v>6014</v>
      </c>
      <c r="G236" t="s">
        <v>1777</v>
      </c>
      <c r="H236" t="s">
        <v>2786</v>
      </c>
    </row>
    <row r="237" spans="1:8" hidden="1" x14ac:dyDescent="0.25">
      <c r="A237" t="s">
        <v>2847</v>
      </c>
      <c r="B237" s="1" t="s">
        <v>2848</v>
      </c>
      <c r="C237" t="s">
        <v>674</v>
      </c>
      <c r="D237">
        <v>893</v>
      </c>
      <c r="E237" t="s">
        <v>1902</v>
      </c>
      <c r="F237" t="s">
        <v>6014</v>
      </c>
      <c r="G237" t="s">
        <v>1902</v>
      </c>
      <c r="H237" t="s">
        <v>2847</v>
      </c>
    </row>
    <row r="238" spans="1:8" hidden="1" x14ac:dyDescent="0.25">
      <c r="A238" t="s">
        <v>2707</v>
      </c>
      <c r="B238" s="1" t="s">
        <v>2708</v>
      </c>
      <c r="C238" t="s">
        <v>674</v>
      </c>
      <c r="D238">
        <v>891</v>
      </c>
      <c r="E238" t="s">
        <v>1584</v>
      </c>
      <c r="F238" t="s">
        <v>6014</v>
      </c>
      <c r="G238" t="s">
        <v>1584</v>
      </c>
      <c r="H238" t="s">
        <v>2707</v>
      </c>
    </row>
    <row r="239" spans="1:8" hidden="1" x14ac:dyDescent="0.25">
      <c r="A239" t="s">
        <v>2855</v>
      </c>
      <c r="B239" s="1" t="s">
        <v>2856</v>
      </c>
      <c r="C239" t="s">
        <v>674</v>
      </c>
      <c r="D239">
        <v>715</v>
      </c>
      <c r="E239" t="s">
        <v>2035</v>
      </c>
      <c r="F239" t="s">
        <v>6014</v>
      </c>
      <c r="G239" t="s">
        <v>2035</v>
      </c>
      <c r="H239" t="s">
        <v>2855</v>
      </c>
    </row>
    <row r="240" spans="1:8" hidden="1" x14ac:dyDescent="0.25">
      <c r="A240" t="s">
        <v>2792</v>
      </c>
      <c r="B240" s="1" t="s">
        <v>2793</v>
      </c>
      <c r="C240" t="s">
        <v>674</v>
      </c>
      <c r="D240">
        <v>793</v>
      </c>
      <c r="E240" t="s">
        <v>1793</v>
      </c>
      <c r="F240" t="s">
        <v>6014</v>
      </c>
      <c r="G240" t="s">
        <v>1793</v>
      </c>
      <c r="H240" t="s">
        <v>2792</v>
      </c>
    </row>
    <row r="241" spans="1:8" hidden="1" x14ac:dyDescent="0.25">
      <c r="A241" t="s">
        <v>2713</v>
      </c>
      <c r="B241" s="1" t="s">
        <v>2714</v>
      </c>
      <c r="C241" t="s">
        <v>674</v>
      </c>
      <c r="D241">
        <v>803</v>
      </c>
      <c r="E241" t="s">
        <v>1602</v>
      </c>
      <c r="F241" t="s">
        <v>6014</v>
      </c>
      <c r="G241" t="s">
        <v>1602</v>
      </c>
      <c r="H241" t="s">
        <v>2713</v>
      </c>
    </row>
    <row r="242" spans="1:8" hidden="1" x14ac:dyDescent="0.25">
      <c r="A242" t="s">
        <v>2918</v>
      </c>
      <c r="B242" s="1" t="s">
        <v>2919</v>
      </c>
      <c r="C242" t="s">
        <v>674</v>
      </c>
      <c r="D242">
        <v>803</v>
      </c>
      <c r="E242" t="s">
        <v>2189</v>
      </c>
      <c r="F242" t="s">
        <v>6014</v>
      </c>
      <c r="G242" t="s">
        <v>2189</v>
      </c>
      <c r="H242" t="s">
        <v>2918</v>
      </c>
    </row>
    <row r="243" spans="1:8" hidden="1" x14ac:dyDescent="0.25">
      <c r="A243" t="s">
        <v>4872</v>
      </c>
      <c r="B243" s="1" t="s">
        <v>4873</v>
      </c>
      <c r="C243" t="s">
        <v>674</v>
      </c>
      <c r="D243">
        <v>792</v>
      </c>
      <c r="E243" t="s">
        <v>1781</v>
      </c>
      <c r="F243" t="s">
        <v>6014</v>
      </c>
      <c r="G243" t="s">
        <v>1781</v>
      </c>
      <c r="H243" t="s">
        <v>4872</v>
      </c>
    </row>
    <row r="244" spans="1:8" hidden="1" x14ac:dyDescent="0.25">
      <c r="A244" t="s">
        <v>4874</v>
      </c>
      <c r="B244" s="1" t="s">
        <v>4875</v>
      </c>
      <c r="C244" t="s">
        <v>674</v>
      </c>
      <c r="D244">
        <v>753</v>
      </c>
      <c r="E244" t="s">
        <v>2288</v>
      </c>
      <c r="F244" t="s">
        <v>6014</v>
      </c>
      <c r="G244" t="s">
        <v>2288</v>
      </c>
      <c r="H244" t="s">
        <v>4874</v>
      </c>
    </row>
    <row r="245" spans="1:8" hidden="1" x14ac:dyDescent="0.25">
      <c r="A245" t="s">
        <v>4876</v>
      </c>
      <c r="B245" s="1" t="s">
        <v>4877</v>
      </c>
      <c r="C245" t="s">
        <v>674</v>
      </c>
      <c r="D245">
        <v>793</v>
      </c>
      <c r="E245" t="s">
        <v>2193</v>
      </c>
      <c r="F245" t="s">
        <v>6014</v>
      </c>
      <c r="G245" t="s">
        <v>2193</v>
      </c>
      <c r="H245" t="s">
        <v>4876</v>
      </c>
    </row>
    <row r="246" spans="1:8" hidden="1" x14ac:dyDescent="0.25">
      <c r="A246" t="s">
        <v>2631</v>
      </c>
      <c r="B246" s="1" t="s">
        <v>2632</v>
      </c>
      <c r="C246" t="s">
        <v>674</v>
      </c>
      <c r="D246">
        <v>570</v>
      </c>
      <c r="E246" t="s">
        <v>1588</v>
      </c>
      <c r="F246" t="s">
        <v>6014</v>
      </c>
      <c r="G246" t="s">
        <v>1588</v>
      </c>
      <c r="H246" t="s">
        <v>2631</v>
      </c>
    </row>
    <row r="247" spans="1:8" hidden="1" x14ac:dyDescent="0.25">
      <c r="A247" t="s">
        <v>2633</v>
      </c>
      <c r="B247" s="1" t="s">
        <v>2634</v>
      </c>
      <c r="C247" t="s">
        <v>674</v>
      </c>
      <c r="D247">
        <v>805</v>
      </c>
      <c r="E247" t="s">
        <v>1592</v>
      </c>
      <c r="F247" t="s">
        <v>6014</v>
      </c>
      <c r="G247" t="s">
        <v>1592</v>
      </c>
      <c r="H247" t="s">
        <v>2633</v>
      </c>
    </row>
    <row r="248" spans="1:8" hidden="1" x14ac:dyDescent="0.25">
      <c r="A248" t="s">
        <v>4878</v>
      </c>
      <c r="B248" s="1" t="s">
        <v>4879</v>
      </c>
      <c r="C248" t="s">
        <v>674</v>
      </c>
      <c r="D248">
        <v>784</v>
      </c>
    </row>
    <row r="249" spans="1:8" hidden="1" x14ac:dyDescent="0.25">
      <c r="A249" t="s">
        <v>2725</v>
      </c>
      <c r="B249" s="1" t="s">
        <v>2726</v>
      </c>
      <c r="C249" t="s">
        <v>674</v>
      </c>
      <c r="D249">
        <v>797</v>
      </c>
      <c r="E249" t="s">
        <v>2021</v>
      </c>
      <c r="F249" t="s">
        <v>6014</v>
      </c>
      <c r="G249" t="s">
        <v>2021</v>
      </c>
      <c r="H249" t="s">
        <v>2725</v>
      </c>
    </row>
    <row r="250" spans="1:8" hidden="1" x14ac:dyDescent="0.25">
      <c r="A250" t="s">
        <v>2859</v>
      </c>
      <c r="B250" s="1" t="s">
        <v>2860</v>
      </c>
      <c r="C250" t="s">
        <v>674</v>
      </c>
      <c r="D250">
        <v>796</v>
      </c>
      <c r="E250" t="s">
        <v>2273</v>
      </c>
      <c r="F250" t="s">
        <v>6014</v>
      </c>
      <c r="G250" t="s">
        <v>2273</v>
      </c>
      <c r="H250" t="s">
        <v>2859</v>
      </c>
    </row>
    <row r="251" spans="1:8" hidden="1" x14ac:dyDescent="0.25">
      <c r="A251" t="s">
        <v>4880</v>
      </c>
      <c r="B251" s="1" t="s">
        <v>4881</v>
      </c>
      <c r="C251" t="s">
        <v>674</v>
      </c>
      <c r="D251">
        <v>795</v>
      </c>
    </row>
    <row r="252" spans="1:8" hidden="1" x14ac:dyDescent="0.25">
      <c r="A252" t="s">
        <v>2861</v>
      </c>
      <c r="B252" s="1" t="s">
        <v>2862</v>
      </c>
      <c r="C252" t="s">
        <v>674</v>
      </c>
      <c r="D252">
        <v>787</v>
      </c>
      <c r="E252" t="s">
        <v>1913</v>
      </c>
      <c r="F252" t="s">
        <v>6014</v>
      </c>
      <c r="G252" t="s">
        <v>1913</v>
      </c>
      <c r="H252" t="s">
        <v>2861</v>
      </c>
    </row>
    <row r="253" spans="1:8" hidden="1" x14ac:dyDescent="0.25">
      <c r="A253" t="s">
        <v>2623</v>
      </c>
      <c r="B253" s="1" t="s">
        <v>2624</v>
      </c>
      <c r="C253" t="s">
        <v>674</v>
      </c>
      <c r="D253">
        <v>787</v>
      </c>
      <c r="E253" t="s">
        <v>1466</v>
      </c>
      <c r="F253" t="s">
        <v>6014</v>
      </c>
      <c r="G253" t="s">
        <v>1466</v>
      </c>
      <c r="H253" t="s">
        <v>2623</v>
      </c>
    </row>
    <row r="254" spans="1:8" hidden="1" x14ac:dyDescent="0.25">
      <c r="A254" t="s">
        <v>2924</v>
      </c>
      <c r="B254" s="1" t="s">
        <v>2925</v>
      </c>
      <c r="C254" t="s">
        <v>674</v>
      </c>
      <c r="D254">
        <v>802</v>
      </c>
      <c r="E254" t="s">
        <v>2029</v>
      </c>
      <c r="F254" t="s">
        <v>6014</v>
      </c>
      <c r="G254" t="s">
        <v>2029</v>
      </c>
      <c r="H254" t="s">
        <v>2924</v>
      </c>
    </row>
    <row r="255" spans="1:8" hidden="1" x14ac:dyDescent="0.25">
      <c r="A255" t="s">
        <v>2705</v>
      </c>
      <c r="B255" s="1" t="s">
        <v>2706</v>
      </c>
      <c r="C255" t="s">
        <v>674</v>
      </c>
      <c r="D255">
        <v>801</v>
      </c>
      <c r="E255" t="s">
        <v>1785</v>
      </c>
      <c r="F255" t="s">
        <v>6014</v>
      </c>
      <c r="G255" t="s">
        <v>1785</v>
      </c>
      <c r="H255" t="s">
        <v>2705</v>
      </c>
    </row>
    <row r="256" spans="1:8" hidden="1" x14ac:dyDescent="0.25">
      <c r="A256" t="s">
        <v>2643</v>
      </c>
      <c r="B256" s="1" t="s">
        <v>2644</v>
      </c>
      <c r="C256" t="s">
        <v>674</v>
      </c>
      <c r="D256">
        <v>807</v>
      </c>
      <c r="E256" t="s">
        <v>1470</v>
      </c>
      <c r="F256" t="s">
        <v>6014</v>
      </c>
      <c r="G256" t="s">
        <v>1470</v>
      </c>
      <c r="H256" t="s">
        <v>2643</v>
      </c>
    </row>
    <row r="257" spans="1:8" hidden="1" x14ac:dyDescent="0.25">
      <c r="A257" t="s">
        <v>2625</v>
      </c>
      <c r="B257" s="1" t="s">
        <v>2626</v>
      </c>
      <c r="C257" t="s">
        <v>674</v>
      </c>
      <c r="D257">
        <v>779</v>
      </c>
      <c r="E257" t="s">
        <v>1600</v>
      </c>
      <c r="F257" t="s">
        <v>6014</v>
      </c>
      <c r="G257" t="s">
        <v>1600</v>
      </c>
      <c r="H257" t="s">
        <v>2625</v>
      </c>
    </row>
    <row r="258" spans="1:8" hidden="1" x14ac:dyDescent="0.25">
      <c r="A258" t="s">
        <v>4882</v>
      </c>
      <c r="B258" s="1" t="s">
        <v>4883</v>
      </c>
      <c r="C258" t="s">
        <v>674</v>
      </c>
      <c r="D258">
        <v>770</v>
      </c>
      <c r="E258" t="s">
        <v>2391</v>
      </c>
      <c r="F258" t="s">
        <v>6014</v>
      </c>
      <c r="G258" t="s">
        <v>2391</v>
      </c>
      <c r="H258" t="s">
        <v>4882</v>
      </c>
    </row>
    <row r="259" spans="1:8" hidden="1" x14ac:dyDescent="0.25">
      <c r="A259" t="s">
        <v>2645</v>
      </c>
      <c r="B259" s="1" t="s">
        <v>2646</v>
      </c>
      <c r="C259" t="s">
        <v>674</v>
      </c>
      <c r="D259">
        <v>570</v>
      </c>
      <c r="E259" t="s">
        <v>84</v>
      </c>
      <c r="F259" t="s">
        <v>6014</v>
      </c>
      <c r="G259" t="s">
        <v>84</v>
      </c>
      <c r="H259" t="s">
        <v>2645</v>
      </c>
    </row>
    <row r="260" spans="1:8" hidden="1" x14ac:dyDescent="0.25">
      <c r="A260" t="s">
        <v>4884</v>
      </c>
      <c r="B260" s="1" t="s">
        <v>4885</v>
      </c>
      <c r="C260" t="s">
        <v>674</v>
      </c>
      <c r="D260">
        <v>642</v>
      </c>
      <c r="E260" t="s">
        <v>2197</v>
      </c>
      <c r="F260" t="s">
        <v>6014</v>
      </c>
      <c r="G260" t="s">
        <v>2197</v>
      </c>
      <c r="H260" t="s">
        <v>4884</v>
      </c>
    </row>
    <row r="261" spans="1:8" hidden="1" x14ac:dyDescent="0.25">
      <c r="A261" t="s">
        <v>2727</v>
      </c>
      <c r="B261" s="1" t="s">
        <v>2728</v>
      </c>
      <c r="C261" t="s">
        <v>674</v>
      </c>
      <c r="D261">
        <v>781</v>
      </c>
      <c r="E261" t="s">
        <v>1797</v>
      </c>
      <c r="F261" t="s">
        <v>6014</v>
      </c>
      <c r="G261" t="s">
        <v>1797</v>
      </c>
      <c r="H261" t="s">
        <v>2727</v>
      </c>
    </row>
    <row r="262" spans="1:8" hidden="1" x14ac:dyDescent="0.25">
      <c r="A262" t="s">
        <v>2863</v>
      </c>
      <c r="B262" s="1" t="s">
        <v>2864</v>
      </c>
      <c r="C262" t="s">
        <v>674</v>
      </c>
      <c r="D262">
        <v>815</v>
      </c>
      <c r="E262" t="s">
        <v>1917</v>
      </c>
      <c r="F262" t="s">
        <v>6014</v>
      </c>
      <c r="G262" t="s">
        <v>1917</v>
      </c>
      <c r="H262" t="s">
        <v>2863</v>
      </c>
    </row>
    <row r="263" spans="1:8" hidden="1" x14ac:dyDescent="0.25">
      <c r="A263" t="s">
        <v>2709</v>
      </c>
      <c r="B263" s="1" t="s">
        <v>2710</v>
      </c>
      <c r="C263" t="s">
        <v>674</v>
      </c>
      <c r="D263">
        <v>561</v>
      </c>
      <c r="E263" t="s">
        <v>1801</v>
      </c>
      <c r="F263" t="s">
        <v>6014</v>
      </c>
      <c r="G263" t="s">
        <v>1801</v>
      </c>
      <c r="H263" t="s">
        <v>2709</v>
      </c>
    </row>
    <row r="264" spans="1:8" hidden="1" x14ac:dyDescent="0.25">
      <c r="A264" t="s">
        <v>3097</v>
      </c>
      <c r="B264" s="1" t="s">
        <v>3098</v>
      </c>
      <c r="C264" t="s">
        <v>674</v>
      </c>
      <c r="D264">
        <v>830</v>
      </c>
      <c r="E264" t="s">
        <v>2457</v>
      </c>
      <c r="F264" t="s">
        <v>6014</v>
      </c>
      <c r="G264" t="s">
        <v>2457</v>
      </c>
      <c r="H264" t="s">
        <v>3097</v>
      </c>
    </row>
    <row r="265" spans="1:8" hidden="1" x14ac:dyDescent="0.25">
      <c r="A265" t="s">
        <v>4886</v>
      </c>
      <c r="B265" s="1" t="s">
        <v>4887</v>
      </c>
      <c r="C265" t="s">
        <v>674</v>
      </c>
      <c r="D265">
        <v>794</v>
      </c>
      <c r="E265" t="s">
        <v>2033</v>
      </c>
      <c r="F265" t="s">
        <v>6014</v>
      </c>
      <c r="G265" t="s">
        <v>2033</v>
      </c>
      <c r="H265" t="s">
        <v>4886</v>
      </c>
    </row>
    <row r="266" spans="1:8" hidden="1" x14ac:dyDescent="0.25">
      <c r="A266" t="s">
        <v>4888</v>
      </c>
      <c r="B266" s="1" t="s">
        <v>4889</v>
      </c>
      <c r="C266" t="s">
        <v>674</v>
      </c>
      <c r="D266">
        <v>687</v>
      </c>
      <c r="E266" t="s">
        <v>2461</v>
      </c>
      <c r="F266" t="s">
        <v>6014</v>
      </c>
      <c r="G266" t="s">
        <v>2461</v>
      </c>
      <c r="H266" t="s">
        <v>4888</v>
      </c>
    </row>
    <row r="267" spans="1:8" hidden="1" x14ac:dyDescent="0.25">
      <c r="A267" t="s">
        <v>4890</v>
      </c>
      <c r="B267" s="1" t="s">
        <v>4891</v>
      </c>
      <c r="C267" t="s">
        <v>674</v>
      </c>
      <c r="D267">
        <v>604</v>
      </c>
      <c r="E267" t="s">
        <v>2292</v>
      </c>
      <c r="F267" t="s">
        <v>6014</v>
      </c>
      <c r="G267" t="s">
        <v>2292</v>
      </c>
      <c r="H267" t="s">
        <v>4890</v>
      </c>
    </row>
    <row r="268" spans="1:8" hidden="1" x14ac:dyDescent="0.25">
      <c r="A268" t="s">
        <v>4892</v>
      </c>
      <c r="B268" s="1" t="s">
        <v>4893</v>
      </c>
      <c r="C268" t="s">
        <v>674</v>
      </c>
      <c r="D268">
        <v>643</v>
      </c>
      <c r="E268" t="s">
        <v>1684</v>
      </c>
      <c r="F268" t="s">
        <v>6014</v>
      </c>
      <c r="G268" t="s">
        <v>1684</v>
      </c>
      <c r="H268" t="s">
        <v>4892</v>
      </c>
    </row>
    <row r="269" spans="1:8" hidden="1" x14ac:dyDescent="0.25">
      <c r="A269" t="s">
        <v>4894</v>
      </c>
      <c r="B269" s="1" t="s">
        <v>4895</v>
      </c>
      <c r="C269" t="s">
        <v>674</v>
      </c>
      <c r="D269">
        <v>576</v>
      </c>
      <c r="E269" t="s">
        <v>1921</v>
      </c>
      <c r="F269" t="s">
        <v>6014</v>
      </c>
      <c r="G269" t="s">
        <v>1921</v>
      </c>
      <c r="H269" t="s">
        <v>4894</v>
      </c>
    </row>
    <row r="270" spans="1:8" hidden="1" x14ac:dyDescent="0.25">
      <c r="A270" t="s">
        <v>4896</v>
      </c>
      <c r="B270" s="1" t="s">
        <v>4897</v>
      </c>
      <c r="C270" t="s">
        <v>674</v>
      </c>
      <c r="D270">
        <v>682</v>
      </c>
      <c r="E270" t="s">
        <v>1924</v>
      </c>
      <c r="F270" t="s">
        <v>6014</v>
      </c>
      <c r="G270" t="s">
        <v>1924</v>
      </c>
      <c r="H270" t="s">
        <v>4896</v>
      </c>
    </row>
    <row r="271" spans="1:8" hidden="1" x14ac:dyDescent="0.25">
      <c r="A271" t="s">
        <v>4898</v>
      </c>
      <c r="B271" s="1" t="s">
        <v>4899</v>
      </c>
      <c r="C271" t="s">
        <v>674</v>
      </c>
      <c r="D271">
        <v>701</v>
      </c>
      <c r="E271" t="s">
        <v>1474</v>
      </c>
      <c r="F271" t="s">
        <v>6014</v>
      </c>
      <c r="G271" t="s">
        <v>1474</v>
      </c>
      <c r="H271" t="s">
        <v>4898</v>
      </c>
    </row>
    <row r="272" spans="1:8" hidden="1" x14ac:dyDescent="0.25">
      <c r="A272" t="s">
        <v>4900</v>
      </c>
      <c r="B272" s="1" t="s">
        <v>4901</v>
      </c>
      <c r="C272" t="s">
        <v>674</v>
      </c>
      <c r="D272">
        <v>615</v>
      </c>
      <c r="E272" t="s">
        <v>1606</v>
      </c>
      <c r="F272" t="s">
        <v>6014</v>
      </c>
      <c r="G272" t="s">
        <v>1606</v>
      </c>
      <c r="H272" t="s">
        <v>4900</v>
      </c>
    </row>
    <row r="273" spans="1:8" hidden="1" x14ac:dyDescent="0.25">
      <c r="A273" t="s">
        <v>4902</v>
      </c>
      <c r="B273" s="1" t="s">
        <v>4903</v>
      </c>
      <c r="C273" t="s">
        <v>674</v>
      </c>
      <c r="D273">
        <v>613</v>
      </c>
      <c r="E273" t="s">
        <v>2556</v>
      </c>
      <c r="F273" t="s">
        <v>6014</v>
      </c>
      <c r="G273" t="s">
        <v>2556</v>
      </c>
      <c r="H273" t="s">
        <v>4902</v>
      </c>
    </row>
    <row r="274" spans="1:8" hidden="1" x14ac:dyDescent="0.25">
      <c r="A274" t="s">
        <v>4904</v>
      </c>
      <c r="B274" s="1" t="s">
        <v>4905</v>
      </c>
      <c r="C274" t="s">
        <v>674</v>
      </c>
      <c r="D274">
        <v>630</v>
      </c>
      <c r="E274" t="s">
        <v>2295</v>
      </c>
      <c r="F274" t="s">
        <v>6014</v>
      </c>
      <c r="G274" t="s">
        <v>2295</v>
      </c>
      <c r="H274" t="s">
        <v>4904</v>
      </c>
    </row>
    <row r="275" spans="1:8" hidden="1" x14ac:dyDescent="0.25">
      <c r="A275" t="s">
        <v>4906</v>
      </c>
      <c r="B275" s="1" t="s">
        <v>4907</v>
      </c>
      <c r="C275" t="s">
        <v>674</v>
      </c>
      <c r="D275">
        <v>724</v>
      </c>
      <c r="E275" t="s">
        <v>2464</v>
      </c>
      <c r="F275" t="s">
        <v>6014</v>
      </c>
      <c r="G275" t="s">
        <v>2464</v>
      </c>
      <c r="H275" t="s">
        <v>4906</v>
      </c>
    </row>
    <row r="276" spans="1:8" hidden="1" x14ac:dyDescent="0.25">
      <c r="A276" t="s">
        <v>4908</v>
      </c>
      <c r="B276" s="1" t="s">
        <v>4909</v>
      </c>
      <c r="C276" t="s">
        <v>674</v>
      </c>
      <c r="D276">
        <v>552</v>
      </c>
      <c r="E276" t="s">
        <v>2042</v>
      </c>
      <c r="F276" t="s">
        <v>6014</v>
      </c>
      <c r="G276" t="s">
        <v>2042</v>
      </c>
      <c r="H276" t="s">
        <v>4908</v>
      </c>
    </row>
    <row r="277" spans="1:8" hidden="1" x14ac:dyDescent="0.25">
      <c r="A277" t="s">
        <v>4750</v>
      </c>
      <c r="B277" s="1" t="s">
        <v>4751</v>
      </c>
      <c r="C277" t="s">
        <v>674</v>
      </c>
      <c r="D277">
        <v>679</v>
      </c>
      <c r="E277" t="s">
        <v>2045</v>
      </c>
      <c r="F277" t="s">
        <v>6014</v>
      </c>
      <c r="G277" t="s">
        <v>2045</v>
      </c>
      <c r="H277" t="s">
        <v>4750</v>
      </c>
    </row>
    <row r="278" spans="1:8" hidden="1" x14ac:dyDescent="0.25">
      <c r="A278" t="s">
        <v>4752</v>
      </c>
      <c r="B278" s="1" t="s">
        <v>4753</v>
      </c>
      <c r="C278" t="s">
        <v>674</v>
      </c>
      <c r="D278">
        <v>555</v>
      </c>
      <c r="E278" t="s">
        <v>1687</v>
      </c>
      <c r="F278" t="s">
        <v>6014</v>
      </c>
      <c r="G278" t="s">
        <v>1687</v>
      </c>
      <c r="H278" t="s">
        <v>4752</v>
      </c>
    </row>
    <row r="279" spans="1:8" hidden="1" x14ac:dyDescent="0.25">
      <c r="A279" t="s">
        <v>4754</v>
      </c>
      <c r="B279" s="1" t="s">
        <v>4755</v>
      </c>
      <c r="C279" t="s">
        <v>674</v>
      </c>
      <c r="D279">
        <v>572</v>
      </c>
    </row>
    <row r="280" spans="1:8" hidden="1" x14ac:dyDescent="0.25">
      <c r="A280" t="s">
        <v>4756</v>
      </c>
      <c r="B280" s="1" t="s">
        <v>4757</v>
      </c>
      <c r="C280" t="s">
        <v>674</v>
      </c>
      <c r="D280">
        <v>555</v>
      </c>
      <c r="E280" t="s">
        <v>2395</v>
      </c>
      <c r="F280" t="s">
        <v>6014</v>
      </c>
      <c r="G280" t="s">
        <v>2395</v>
      </c>
      <c r="H280" t="s">
        <v>4756</v>
      </c>
    </row>
    <row r="281" spans="1:8" hidden="1" x14ac:dyDescent="0.25">
      <c r="A281" t="s">
        <v>4758</v>
      </c>
      <c r="B281" s="1" t="s">
        <v>4759</v>
      </c>
      <c r="C281" t="s">
        <v>674</v>
      </c>
      <c r="D281">
        <v>555</v>
      </c>
      <c r="E281" t="s">
        <v>1477</v>
      </c>
      <c r="F281" t="s">
        <v>6014</v>
      </c>
      <c r="G281" t="s">
        <v>1477</v>
      </c>
      <c r="H281" t="s">
        <v>4758</v>
      </c>
    </row>
    <row r="282" spans="1:8" hidden="1" x14ac:dyDescent="0.25">
      <c r="A282" t="s">
        <v>4760</v>
      </c>
      <c r="B282" s="1" t="s">
        <v>4761</v>
      </c>
      <c r="C282" t="s">
        <v>674</v>
      </c>
      <c r="D282">
        <v>554</v>
      </c>
    </row>
    <row r="283" spans="1:8" hidden="1" x14ac:dyDescent="0.25">
      <c r="A283" t="s">
        <v>4762</v>
      </c>
      <c r="B283" s="1" t="s">
        <v>4763</v>
      </c>
      <c r="C283" t="s">
        <v>674</v>
      </c>
      <c r="D283">
        <v>575</v>
      </c>
      <c r="E283" t="s">
        <v>1480</v>
      </c>
      <c r="F283" t="s">
        <v>6014</v>
      </c>
      <c r="G283" t="s">
        <v>1480</v>
      </c>
      <c r="H283" t="s">
        <v>4762</v>
      </c>
    </row>
    <row r="284" spans="1:8" hidden="1" x14ac:dyDescent="0.25">
      <c r="A284" t="s">
        <v>4764</v>
      </c>
      <c r="B284" s="1" t="s">
        <v>4765</v>
      </c>
      <c r="C284" t="s">
        <v>674</v>
      </c>
      <c r="D284">
        <v>559</v>
      </c>
      <c r="E284" t="s">
        <v>1805</v>
      </c>
      <c r="F284" t="s">
        <v>6014</v>
      </c>
      <c r="G284" t="s">
        <v>1805</v>
      </c>
      <c r="H284" t="s">
        <v>4764</v>
      </c>
    </row>
    <row r="285" spans="1:8" hidden="1" x14ac:dyDescent="0.25">
      <c r="A285" t="s">
        <v>4766</v>
      </c>
      <c r="B285" s="1" t="s">
        <v>4767</v>
      </c>
      <c r="C285" t="s">
        <v>674</v>
      </c>
      <c r="D285">
        <v>556</v>
      </c>
      <c r="E285" t="s">
        <v>2559</v>
      </c>
      <c r="F285" t="s">
        <v>6014</v>
      </c>
      <c r="G285" t="s">
        <v>2559</v>
      </c>
      <c r="H285" t="s">
        <v>4766</v>
      </c>
    </row>
    <row r="286" spans="1:8" hidden="1" x14ac:dyDescent="0.25">
      <c r="A286" t="s">
        <v>4768</v>
      </c>
      <c r="B286" s="1" t="s">
        <v>4769</v>
      </c>
      <c r="C286" t="s">
        <v>674</v>
      </c>
      <c r="D286">
        <v>549</v>
      </c>
      <c r="E286" t="s">
        <v>1612</v>
      </c>
      <c r="F286" t="s">
        <v>6014</v>
      </c>
      <c r="G286" t="s">
        <v>1612</v>
      </c>
      <c r="H286" t="s">
        <v>4768</v>
      </c>
    </row>
    <row r="287" spans="1:8" hidden="1" x14ac:dyDescent="0.25">
      <c r="A287" t="s">
        <v>4770</v>
      </c>
      <c r="B287" s="1" t="s">
        <v>4771</v>
      </c>
      <c r="C287" t="s">
        <v>674</v>
      </c>
      <c r="D287">
        <v>552</v>
      </c>
      <c r="E287" t="s">
        <v>1483</v>
      </c>
      <c r="F287" t="s">
        <v>6014</v>
      </c>
      <c r="G287" t="s">
        <v>1483</v>
      </c>
      <c r="H287" t="s">
        <v>4770</v>
      </c>
    </row>
    <row r="288" spans="1:8" hidden="1" x14ac:dyDescent="0.25">
      <c r="A288" t="s">
        <v>4772</v>
      </c>
      <c r="B288" s="1" t="s">
        <v>4773</v>
      </c>
      <c r="C288" t="s">
        <v>674</v>
      </c>
      <c r="D288">
        <v>601</v>
      </c>
      <c r="E288" t="s">
        <v>1486</v>
      </c>
      <c r="F288" t="s">
        <v>6014</v>
      </c>
      <c r="G288" t="s">
        <v>1486</v>
      </c>
      <c r="H288" t="s">
        <v>4772</v>
      </c>
    </row>
    <row r="289" spans="1:8" hidden="1" x14ac:dyDescent="0.25">
      <c r="A289" t="s">
        <v>4774</v>
      </c>
      <c r="B289" s="1" t="s">
        <v>4775</v>
      </c>
      <c r="C289" t="s">
        <v>674</v>
      </c>
      <c r="D289">
        <v>567</v>
      </c>
      <c r="E289" t="s">
        <v>1489</v>
      </c>
      <c r="F289" t="s">
        <v>6014</v>
      </c>
      <c r="G289" t="s">
        <v>1489</v>
      </c>
      <c r="H289" t="s">
        <v>4774</v>
      </c>
    </row>
    <row r="290" spans="1:8" hidden="1" x14ac:dyDescent="0.25">
      <c r="A290" t="s">
        <v>4776</v>
      </c>
      <c r="B290" s="1" t="s">
        <v>4777</v>
      </c>
      <c r="C290" t="s">
        <v>674</v>
      </c>
      <c r="D290">
        <v>753</v>
      </c>
      <c r="E290" t="s">
        <v>1929</v>
      </c>
      <c r="F290" t="s">
        <v>6014</v>
      </c>
      <c r="G290" t="s">
        <v>1929</v>
      </c>
      <c r="H290" t="s">
        <v>4776</v>
      </c>
    </row>
    <row r="291" spans="1:8" hidden="1" x14ac:dyDescent="0.25">
      <c r="A291" t="s">
        <v>4778</v>
      </c>
      <c r="B291" s="1" t="s">
        <v>4779</v>
      </c>
      <c r="C291" t="s">
        <v>674</v>
      </c>
      <c r="D291">
        <v>655</v>
      </c>
      <c r="E291" t="s">
        <v>1932</v>
      </c>
      <c r="F291" t="s">
        <v>6014</v>
      </c>
      <c r="G291" t="s">
        <v>1932</v>
      </c>
      <c r="H291" t="s">
        <v>4778</v>
      </c>
    </row>
    <row r="292" spans="1:8" hidden="1" x14ac:dyDescent="0.25">
      <c r="A292" t="s">
        <v>4780</v>
      </c>
      <c r="B292" s="1" t="s">
        <v>4781</v>
      </c>
      <c r="C292" t="s">
        <v>674</v>
      </c>
      <c r="D292">
        <v>608</v>
      </c>
      <c r="E292" t="s">
        <v>1690</v>
      </c>
      <c r="F292" t="s">
        <v>6014</v>
      </c>
      <c r="G292" t="s">
        <v>1690</v>
      </c>
      <c r="H292" t="s">
        <v>4780</v>
      </c>
    </row>
    <row r="293" spans="1:8" hidden="1" x14ac:dyDescent="0.25">
      <c r="A293" t="s">
        <v>4782</v>
      </c>
      <c r="B293" s="1" t="s">
        <v>4783</v>
      </c>
      <c r="C293" t="s">
        <v>674</v>
      </c>
      <c r="D293">
        <v>565</v>
      </c>
      <c r="E293" t="s">
        <v>1615</v>
      </c>
      <c r="F293" t="s">
        <v>6014</v>
      </c>
      <c r="G293" t="s">
        <v>1615</v>
      </c>
      <c r="H293" t="s">
        <v>4782</v>
      </c>
    </row>
    <row r="294" spans="1:8" hidden="1" x14ac:dyDescent="0.25">
      <c r="A294" t="s">
        <v>4784</v>
      </c>
      <c r="B294" s="1" t="s">
        <v>4785</v>
      </c>
      <c r="C294" t="s">
        <v>674</v>
      </c>
      <c r="D294">
        <v>690</v>
      </c>
      <c r="E294" t="s">
        <v>2467</v>
      </c>
      <c r="F294" t="s">
        <v>6014</v>
      </c>
      <c r="G294" t="s">
        <v>2467</v>
      </c>
      <c r="H294" t="s">
        <v>4784</v>
      </c>
    </row>
    <row r="295" spans="1:8" hidden="1" x14ac:dyDescent="0.25">
      <c r="A295" t="s">
        <v>4786</v>
      </c>
      <c r="B295" s="1" t="s">
        <v>4787</v>
      </c>
      <c r="C295" t="s">
        <v>674</v>
      </c>
      <c r="D295">
        <v>622</v>
      </c>
      <c r="E295" t="s">
        <v>2398</v>
      </c>
      <c r="F295" t="s">
        <v>6014</v>
      </c>
      <c r="G295" t="s">
        <v>2398</v>
      </c>
      <c r="H295" t="s">
        <v>4786</v>
      </c>
    </row>
    <row r="296" spans="1:8" hidden="1" x14ac:dyDescent="0.25">
      <c r="A296" t="s">
        <v>4788</v>
      </c>
      <c r="B296" s="1" t="s">
        <v>4789</v>
      </c>
      <c r="C296" t="s">
        <v>674</v>
      </c>
      <c r="D296">
        <v>626</v>
      </c>
      <c r="E296" t="s">
        <v>1927</v>
      </c>
      <c r="F296" t="s">
        <v>6014</v>
      </c>
      <c r="G296" t="s">
        <v>1927</v>
      </c>
      <c r="H296" t="s">
        <v>4788</v>
      </c>
    </row>
    <row r="297" spans="1:8" hidden="1" x14ac:dyDescent="0.25">
      <c r="A297" t="s">
        <v>3040</v>
      </c>
      <c r="B297" s="1" t="s">
        <v>3041</v>
      </c>
      <c r="C297" t="s">
        <v>674</v>
      </c>
      <c r="D297">
        <v>755</v>
      </c>
      <c r="E297" t="s">
        <v>2298</v>
      </c>
      <c r="F297" t="s">
        <v>6014</v>
      </c>
      <c r="G297" t="s">
        <v>2298</v>
      </c>
      <c r="H297" t="s">
        <v>3040</v>
      </c>
    </row>
    <row r="298" spans="1:8" hidden="1" x14ac:dyDescent="0.25">
      <c r="A298" t="s">
        <v>2699</v>
      </c>
      <c r="B298" s="1" t="s">
        <v>2700</v>
      </c>
      <c r="C298" t="s">
        <v>674</v>
      </c>
      <c r="D298">
        <v>850</v>
      </c>
      <c r="E298" t="s">
        <v>2204</v>
      </c>
      <c r="F298" t="s">
        <v>6014</v>
      </c>
      <c r="G298" t="s">
        <v>2204</v>
      </c>
      <c r="H298" t="s">
        <v>2699</v>
      </c>
    </row>
    <row r="299" spans="1:8" hidden="1" x14ac:dyDescent="0.25">
      <c r="A299" t="s">
        <v>2794</v>
      </c>
      <c r="B299" s="1" t="s">
        <v>2795</v>
      </c>
      <c r="C299" t="s">
        <v>674</v>
      </c>
      <c r="D299">
        <v>788</v>
      </c>
      <c r="E299" t="s">
        <v>1693</v>
      </c>
      <c r="F299" t="s">
        <v>6014</v>
      </c>
      <c r="G299" t="s">
        <v>1693</v>
      </c>
      <c r="H299" t="s">
        <v>2794</v>
      </c>
    </row>
    <row r="300" spans="1:8" hidden="1" x14ac:dyDescent="0.25">
      <c r="A300" t="s">
        <v>2701</v>
      </c>
      <c r="B300" s="1" t="s">
        <v>2702</v>
      </c>
      <c r="C300" t="s">
        <v>674</v>
      </c>
      <c r="D300">
        <v>871</v>
      </c>
      <c r="E300" t="s">
        <v>2562</v>
      </c>
      <c r="F300" t="s">
        <v>6014</v>
      </c>
      <c r="G300" t="s">
        <v>2562</v>
      </c>
      <c r="H300" t="s">
        <v>2701</v>
      </c>
    </row>
    <row r="301" spans="1:8" hidden="1" x14ac:dyDescent="0.25">
      <c r="A301" t="s">
        <v>2796</v>
      </c>
      <c r="B301" s="1" t="s">
        <v>2797</v>
      </c>
      <c r="C301" t="s">
        <v>674</v>
      </c>
      <c r="D301">
        <v>724</v>
      </c>
      <c r="E301" t="s">
        <v>1808</v>
      </c>
      <c r="F301" t="s">
        <v>6014</v>
      </c>
      <c r="G301" t="s">
        <v>1808</v>
      </c>
      <c r="H301" t="s">
        <v>2796</v>
      </c>
    </row>
    <row r="302" spans="1:8" hidden="1" x14ac:dyDescent="0.25">
      <c r="A302" t="s">
        <v>2647</v>
      </c>
      <c r="B302" s="1" t="s">
        <v>2648</v>
      </c>
      <c r="C302" t="s">
        <v>674</v>
      </c>
      <c r="D302">
        <v>730</v>
      </c>
      <c r="E302" t="s">
        <v>2048</v>
      </c>
      <c r="F302" t="s">
        <v>6014</v>
      </c>
      <c r="G302" t="s">
        <v>2048</v>
      </c>
      <c r="H302" t="s">
        <v>2647</v>
      </c>
    </row>
    <row r="303" spans="1:8" hidden="1" x14ac:dyDescent="0.25">
      <c r="A303" t="s">
        <v>2651</v>
      </c>
      <c r="B303" s="1" t="s">
        <v>2652</v>
      </c>
      <c r="C303" t="s">
        <v>674</v>
      </c>
      <c r="D303">
        <v>819</v>
      </c>
      <c r="E303" t="s">
        <v>2300</v>
      </c>
      <c r="F303" t="s">
        <v>6014</v>
      </c>
      <c r="G303" t="s">
        <v>2300</v>
      </c>
      <c r="H303" t="s">
        <v>2651</v>
      </c>
    </row>
    <row r="304" spans="1:8" hidden="1" x14ac:dyDescent="0.25">
      <c r="A304" t="s">
        <v>3099</v>
      </c>
      <c r="B304" s="1" t="s">
        <v>3100</v>
      </c>
      <c r="C304" t="s">
        <v>674</v>
      </c>
      <c r="D304">
        <v>832</v>
      </c>
      <c r="E304" t="s">
        <v>2050</v>
      </c>
      <c r="F304" t="s">
        <v>6014</v>
      </c>
      <c r="G304" t="s">
        <v>2050</v>
      </c>
      <c r="H304" t="s">
        <v>3099</v>
      </c>
    </row>
    <row r="305" spans="1:8" hidden="1" x14ac:dyDescent="0.25">
      <c r="A305" t="s">
        <v>4790</v>
      </c>
      <c r="B305" s="1" t="s">
        <v>4791</v>
      </c>
      <c r="C305" t="s">
        <v>674</v>
      </c>
      <c r="D305">
        <v>812</v>
      </c>
      <c r="E305" t="s">
        <v>1695</v>
      </c>
      <c r="F305" t="s">
        <v>6014</v>
      </c>
      <c r="G305" t="s">
        <v>1695</v>
      </c>
      <c r="H305" t="s">
        <v>4790</v>
      </c>
    </row>
    <row r="306" spans="1:8" hidden="1" x14ac:dyDescent="0.25">
      <c r="A306" t="s">
        <v>4792</v>
      </c>
      <c r="B306" s="1" t="s">
        <v>4793</v>
      </c>
      <c r="C306" t="s">
        <v>674</v>
      </c>
      <c r="D306">
        <v>668</v>
      </c>
      <c r="E306" t="s">
        <v>2470</v>
      </c>
      <c r="F306" t="s">
        <v>6014</v>
      </c>
      <c r="G306" t="s">
        <v>2470</v>
      </c>
      <c r="H306" t="s">
        <v>4792</v>
      </c>
    </row>
    <row r="307" spans="1:8" hidden="1" x14ac:dyDescent="0.25">
      <c r="A307" t="s">
        <v>2932</v>
      </c>
      <c r="B307" s="1" t="s">
        <v>2933</v>
      </c>
      <c r="C307" t="s">
        <v>674</v>
      </c>
      <c r="D307">
        <v>845</v>
      </c>
      <c r="E307" t="s">
        <v>1936</v>
      </c>
      <c r="F307" t="s">
        <v>6014</v>
      </c>
      <c r="G307" t="s">
        <v>1936</v>
      </c>
      <c r="H307" t="s">
        <v>2932</v>
      </c>
    </row>
    <row r="308" spans="1:8" hidden="1" x14ac:dyDescent="0.25">
      <c r="A308" t="s">
        <v>4794</v>
      </c>
      <c r="B308" s="1" t="s">
        <v>4795</v>
      </c>
      <c r="C308" t="s">
        <v>674</v>
      </c>
      <c r="D308">
        <v>759</v>
      </c>
      <c r="E308" t="s">
        <v>1618</v>
      </c>
      <c r="F308" t="s">
        <v>6014</v>
      </c>
      <c r="G308" t="s">
        <v>1618</v>
      </c>
      <c r="H308" t="s">
        <v>4794</v>
      </c>
    </row>
    <row r="309" spans="1:8" hidden="1" x14ac:dyDescent="0.25">
      <c r="A309" t="s">
        <v>2715</v>
      </c>
      <c r="B309" s="1" t="s">
        <v>2716</v>
      </c>
      <c r="C309" t="s">
        <v>674</v>
      </c>
      <c r="D309">
        <v>854</v>
      </c>
      <c r="E309" t="s">
        <v>2585</v>
      </c>
      <c r="F309" t="s">
        <v>6014</v>
      </c>
      <c r="G309" t="s">
        <v>2585</v>
      </c>
      <c r="H309" t="s">
        <v>2715</v>
      </c>
    </row>
    <row r="310" spans="1:8" hidden="1" x14ac:dyDescent="0.25">
      <c r="A310" t="s">
        <v>4796</v>
      </c>
      <c r="B310" s="1" t="s">
        <v>4797</v>
      </c>
      <c r="C310" t="s">
        <v>674</v>
      </c>
      <c r="D310">
        <v>816</v>
      </c>
    </row>
    <row r="311" spans="1:8" hidden="1" x14ac:dyDescent="0.25">
      <c r="A311" t="s">
        <v>3032</v>
      </c>
      <c r="B311" s="1" t="s">
        <v>3033</v>
      </c>
      <c r="C311" t="s">
        <v>674</v>
      </c>
      <c r="D311">
        <v>846</v>
      </c>
      <c r="E311" t="s">
        <v>1697</v>
      </c>
      <c r="F311" t="s">
        <v>6014</v>
      </c>
      <c r="G311" t="s">
        <v>1697</v>
      </c>
      <c r="H311" t="s">
        <v>3032</v>
      </c>
    </row>
    <row r="312" spans="1:8" hidden="1" x14ac:dyDescent="0.25">
      <c r="A312" t="s">
        <v>2649</v>
      </c>
      <c r="B312" s="1" t="s">
        <v>2650</v>
      </c>
      <c r="C312" t="s">
        <v>674</v>
      </c>
      <c r="D312">
        <v>843</v>
      </c>
      <c r="E312" t="s">
        <v>2472</v>
      </c>
      <c r="F312" t="s">
        <v>6014</v>
      </c>
      <c r="G312" t="s">
        <v>2472</v>
      </c>
      <c r="H312" t="s">
        <v>2649</v>
      </c>
    </row>
    <row r="313" spans="1:8" hidden="1" x14ac:dyDescent="0.25">
      <c r="A313" t="s">
        <v>4798</v>
      </c>
      <c r="B313" s="1" t="s">
        <v>4799</v>
      </c>
      <c r="C313" t="s">
        <v>674</v>
      </c>
      <c r="D313">
        <v>836</v>
      </c>
    </row>
    <row r="314" spans="1:8" hidden="1" x14ac:dyDescent="0.25">
      <c r="A314" t="s">
        <v>4800</v>
      </c>
      <c r="B314" s="1" t="s">
        <v>4801</v>
      </c>
      <c r="C314" t="s">
        <v>674</v>
      </c>
      <c r="D314">
        <v>806</v>
      </c>
      <c r="E314" t="s">
        <v>1938</v>
      </c>
      <c r="F314" t="s">
        <v>6014</v>
      </c>
      <c r="G314" t="s">
        <v>1938</v>
      </c>
      <c r="H314" t="s">
        <v>4800</v>
      </c>
    </row>
    <row r="315" spans="1:8" hidden="1" x14ac:dyDescent="0.25">
      <c r="A315" t="s">
        <v>2657</v>
      </c>
      <c r="B315" s="1" t="s">
        <v>2658</v>
      </c>
      <c r="C315" t="s">
        <v>674</v>
      </c>
      <c r="D315">
        <v>833</v>
      </c>
      <c r="E315" t="s">
        <v>2401</v>
      </c>
      <c r="F315" t="s">
        <v>6014</v>
      </c>
      <c r="G315" t="s">
        <v>2401</v>
      </c>
      <c r="H315" t="s">
        <v>2657</v>
      </c>
    </row>
    <row r="316" spans="1:8" hidden="1" x14ac:dyDescent="0.25">
      <c r="A316" t="s">
        <v>3129</v>
      </c>
      <c r="B316" s="1" t="s">
        <v>3130</v>
      </c>
      <c r="C316" t="s">
        <v>674</v>
      </c>
      <c r="D316">
        <v>835</v>
      </c>
      <c r="E316" t="s">
        <v>2052</v>
      </c>
      <c r="F316" t="s">
        <v>6014</v>
      </c>
      <c r="G316" t="s">
        <v>2052</v>
      </c>
      <c r="H316" t="s">
        <v>3129</v>
      </c>
    </row>
    <row r="317" spans="1:8" hidden="1" x14ac:dyDescent="0.25">
      <c r="A317" t="s">
        <v>2717</v>
      </c>
      <c r="B317" s="1" t="s">
        <v>2718</v>
      </c>
      <c r="C317" t="s">
        <v>674</v>
      </c>
      <c r="D317">
        <v>846</v>
      </c>
      <c r="E317" t="s">
        <v>1814</v>
      </c>
      <c r="F317" t="s">
        <v>6014</v>
      </c>
      <c r="G317" t="s">
        <v>1814</v>
      </c>
      <c r="H317" t="s">
        <v>2717</v>
      </c>
    </row>
    <row r="318" spans="1:8" hidden="1" x14ac:dyDescent="0.25">
      <c r="A318" t="s">
        <v>2653</v>
      </c>
      <c r="B318" s="1" t="s">
        <v>2654</v>
      </c>
      <c r="C318" t="s">
        <v>674</v>
      </c>
      <c r="D318">
        <v>837</v>
      </c>
      <c r="E318" t="s">
        <v>1699</v>
      </c>
      <c r="F318" t="s">
        <v>6014</v>
      </c>
      <c r="G318" t="s">
        <v>1699</v>
      </c>
      <c r="H318" t="s">
        <v>2653</v>
      </c>
    </row>
    <row r="319" spans="1:8" hidden="1" x14ac:dyDescent="0.25">
      <c r="A319" t="s">
        <v>2655</v>
      </c>
      <c r="B319" s="1" t="s">
        <v>2656</v>
      </c>
      <c r="C319" t="s">
        <v>674</v>
      </c>
      <c r="D319">
        <v>820</v>
      </c>
      <c r="E319" t="s">
        <v>1620</v>
      </c>
      <c r="F319" t="s">
        <v>6014</v>
      </c>
      <c r="G319" t="s">
        <v>1620</v>
      </c>
      <c r="H319" t="s">
        <v>2655</v>
      </c>
    </row>
    <row r="320" spans="1:8" hidden="1" x14ac:dyDescent="0.25">
      <c r="A320" t="s">
        <v>4802</v>
      </c>
      <c r="B320" s="1" t="s">
        <v>4803</v>
      </c>
      <c r="C320" t="s">
        <v>674</v>
      </c>
      <c r="D320">
        <v>772</v>
      </c>
      <c r="E320" t="s">
        <v>2403</v>
      </c>
      <c r="F320" t="s">
        <v>6014</v>
      </c>
      <c r="G320" t="s">
        <v>2403</v>
      </c>
      <c r="H320" t="s">
        <v>4802</v>
      </c>
    </row>
    <row r="321" spans="1:8" hidden="1" x14ac:dyDescent="0.25">
      <c r="A321" t="s">
        <v>2865</v>
      </c>
      <c r="B321" s="1" t="s">
        <v>2866</v>
      </c>
      <c r="C321" t="s">
        <v>674</v>
      </c>
      <c r="D321">
        <v>629</v>
      </c>
      <c r="E321" t="s">
        <v>2302</v>
      </c>
      <c r="F321" t="s">
        <v>6014</v>
      </c>
      <c r="G321" t="s">
        <v>2302</v>
      </c>
      <c r="H321" t="s">
        <v>2865</v>
      </c>
    </row>
    <row r="322" spans="1:8" hidden="1" x14ac:dyDescent="0.25">
      <c r="A322" t="s">
        <v>2721</v>
      </c>
      <c r="B322" s="1" t="s">
        <v>2722</v>
      </c>
      <c r="C322" t="s">
        <v>674</v>
      </c>
      <c r="D322">
        <v>776</v>
      </c>
      <c r="E322" t="s">
        <v>2564</v>
      </c>
      <c r="F322" t="s">
        <v>6014</v>
      </c>
      <c r="G322" t="s">
        <v>2564</v>
      </c>
      <c r="H322" t="s">
        <v>2721</v>
      </c>
    </row>
    <row r="323" spans="1:8" hidden="1" x14ac:dyDescent="0.25">
      <c r="A323" t="s">
        <v>2719</v>
      </c>
      <c r="B323" s="1" t="s">
        <v>2720</v>
      </c>
      <c r="C323" t="s">
        <v>674</v>
      </c>
      <c r="D323">
        <v>819</v>
      </c>
      <c r="E323" t="s">
        <v>2304</v>
      </c>
      <c r="F323" t="s">
        <v>6014</v>
      </c>
      <c r="G323" t="s">
        <v>2304</v>
      </c>
      <c r="H323" t="s">
        <v>2719</v>
      </c>
    </row>
    <row r="324" spans="1:8" hidden="1" x14ac:dyDescent="0.25">
      <c r="A324" t="s">
        <v>4804</v>
      </c>
      <c r="B324" s="1" t="s">
        <v>4805</v>
      </c>
      <c r="C324" t="s">
        <v>674</v>
      </c>
      <c r="D324">
        <v>855</v>
      </c>
      <c r="E324" t="s">
        <v>1701</v>
      </c>
      <c r="F324" t="s">
        <v>6014</v>
      </c>
      <c r="G324" t="s">
        <v>1701</v>
      </c>
      <c r="H324" t="s">
        <v>4804</v>
      </c>
    </row>
    <row r="325" spans="1:8" hidden="1" x14ac:dyDescent="0.25">
      <c r="A325" t="s">
        <v>4806</v>
      </c>
      <c r="B325" s="1" t="s">
        <v>4807</v>
      </c>
      <c r="C325" t="s">
        <v>674</v>
      </c>
      <c r="D325">
        <v>710</v>
      </c>
      <c r="E325" t="s">
        <v>2206</v>
      </c>
      <c r="F325" t="s">
        <v>6014</v>
      </c>
      <c r="G325" t="s">
        <v>2206</v>
      </c>
      <c r="H325" t="s">
        <v>4806</v>
      </c>
    </row>
    <row r="326" spans="1:8" hidden="1" x14ac:dyDescent="0.25">
      <c r="A326" t="s">
        <v>2922</v>
      </c>
      <c r="B326" s="1" t="s">
        <v>2923</v>
      </c>
      <c r="C326" t="s">
        <v>674</v>
      </c>
      <c r="D326">
        <v>803</v>
      </c>
      <c r="E326" t="s">
        <v>2566</v>
      </c>
      <c r="F326" t="s">
        <v>6014</v>
      </c>
      <c r="G326" t="s">
        <v>2566</v>
      </c>
      <c r="H326" t="s">
        <v>2922</v>
      </c>
    </row>
    <row r="327" spans="1:8" hidden="1" x14ac:dyDescent="0.25">
      <c r="A327" t="s">
        <v>4808</v>
      </c>
      <c r="B327" s="1" t="s">
        <v>4809</v>
      </c>
      <c r="C327" t="s">
        <v>674</v>
      </c>
      <c r="D327">
        <v>798</v>
      </c>
      <c r="E327" t="s">
        <v>1810</v>
      </c>
      <c r="F327" t="s">
        <v>6014</v>
      </c>
      <c r="G327" t="s">
        <v>1810</v>
      </c>
      <c r="H327" t="s">
        <v>4808</v>
      </c>
    </row>
    <row r="328" spans="1:8" hidden="1" x14ac:dyDescent="0.25">
      <c r="A328" t="s">
        <v>3044</v>
      </c>
      <c r="B328" s="1" t="s">
        <v>3045</v>
      </c>
      <c r="C328" t="s">
        <v>674</v>
      </c>
      <c r="D328">
        <v>651</v>
      </c>
      <c r="E328" t="s">
        <v>2476</v>
      </c>
      <c r="F328" t="s">
        <v>6014</v>
      </c>
      <c r="G328" t="s">
        <v>2476</v>
      </c>
      <c r="H328" t="s">
        <v>3044</v>
      </c>
    </row>
    <row r="329" spans="1:8" hidden="1" x14ac:dyDescent="0.25">
      <c r="A329" t="s">
        <v>2659</v>
      </c>
      <c r="B329" s="1" t="s">
        <v>2660</v>
      </c>
      <c r="C329" t="s">
        <v>674</v>
      </c>
      <c r="D329">
        <v>698</v>
      </c>
      <c r="E329" t="s">
        <v>1492</v>
      </c>
      <c r="F329" t="s">
        <v>6014</v>
      </c>
      <c r="G329" t="s">
        <v>1492</v>
      </c>
      <c r="H329" t="s">
        <v>2659</v>
      </c>
    </row>
    <row r="330" spans="1:8" hidden="1" x14ac:dyDescent="0.25">
      <c r="A330" t="s">
        <v>4810</v>
      </c>
      <c r="B330" s="1" t="s">
        <v>4811</v>
      </c>
      <c r="C330" t="s">
        <v>674</v>
      </c>
      <c r="D330">
        <v>701</v>
      </c>
      <c r="E330" t="s">
        <v>2208</v>
      </c>
      <c r="F330" t="s">
        <v>6014</v>
      </c>
      <c r="G330" t="s">
        <v>2208</v>
      </c>
      <c r="H330" t="s">
        <v>4810</v>
      </c>
    </row>
    <row r="331" spans="1:8" hidden="1" x14ac:dyDescent="0.25">
      <c r="A331" t="s">
        <v>3000</v>
      </c>
      <c r="B331" s="1" t="s">
        <v>3001</v>
      </c>
      <c r="C331" t="s">
        <v>674</v>
      </c>
      <c r="D331">
        <v>705</v>
      </c>
      <c r="E331" t="s">
        <v>2210</v>
      </c>
      <c r="F331" t="s">
        <v>6014</v>
      </c>
      <c r="G331" t="s">
        <v>2210</v>
      </c>
      <c r="H331" t="s">
        <v>3000</v>
      </c>
    </row>
    <row r="332" spans="1:8" hidden="1" x14ac:dyDescent="0.25">
      <c r="A332" t="s">
        <v>2729</v>
      </c>
      <c r="B332" s="1" t="s">
        <v>2730</v>
      </c>
      <c r="C332" t="s">
        <v>674</v>
      </c>
      <c r="D332">
        <v>623</v>
      </c>
      <c r="E332" t="s">
        <v>1622</v>
      </c>
      <c r="F332" t="s">
        <v>6014</v>
      </c>
      <c r="G332" t="s">
        <v>1622</v>
      </c>
      <c r="H332" t="s">
        <v>2729</v>
      </c>
    </row>
    <row r="333" spans="1:8" hidden="1" x14ac:dyDescent="0.25">
      <c r="A333" t="s">
        <v>2798</v>
      </c>
      <c r="B333" s="1" t="s">
        <v>2799</v>
      </c>
      <c r="C333" t="s">
        <v>674</v>
      </c>
      <c r="D333">
        <v>681</v>
      </c>
      <c r="E333" t="s">
        <v>1816</v>
      </c>
      <c r="F333" t="s">
        <v>6014</v>
      </c>
      <c r="G333" t="s">
        <v>1816</v>
      </c>
      <c r="H333" t="s">
        <v>2798</v>
      </c>
    </row>
    <row r="334" spans="1:8" hidden="1" x14ac:dyDescent="0.25">
      <c r="A334" t="s">
        <v>3131</v>
      </c>
      <c r="B334" s="1" t="s">
        <v>3132</v>
      </c>
      <c r="C334" t="s">
        <v>674</v>
      </c>
      <c r="D334">
        <v>671</v>
      </c>
      <c r="E334" t="s">
        <v>2568</v>
      </c>
      <c r="F334" t="s">
        <v>6014</v>
      </c>
      <c r="G334" t="s">
        <v>2568</v>
      </c>
      <c r="H334" t="s">
        <v>3131</v>
      </c>
    </row>
    <row r="335" spans="1:8" hidden="1" x14ac:dyDescent="0.25">
      <c r="A335" t="s">
        <v>2800</v>
      </c>
      <c r="B335" s="1" t="s">
        <v>2801</v>
      </c>
      <c r="C335" t="s">
        <v>674</v>
      </c>
      <c r="D335">
        <v>675</v>
      </c>
      <c r="E335" t="s">
        <v>1818</v>
      </c>
      <c r="F335" t="s">
        <v>6014</v>
      </c>
      <c r="G335" t="s">
        <v>1818</v>
      </c>
      <c r="H335" t="s">
        <v>2800</v>
      </c>
    </row>
    <row r="336" spans="1:8" hidden="1" x14ac:dyDescent="0.25">
      <c r="A336" t="s">
        <v>3046</v>
      </c>
      <c r="B336" s="1" t="s">
        <v>3047</v>
      </c>
      <c r="C336" t="s">
        <v>674</v>
      </c>
      <c r="D336">
        <v>669</v>
      </c>
      <c r="E336" t="s">
        <v>2405</v>
      </c>
      <c r="F336" t="s">
        <v>6014</v>
      </c>
      <c r="G336" t="s">
        <v>2405</v>
      </c>
      <c r="H336" t="s">
        <v>3046</v>
      </c>
    </row>
    <row r="337" spans="1:8" hidden="1" x14ac:dyDescent="0.25">
      <c r="A337" t="s">
        <v>2934</v>
      </c>
      <c r="B337" s="1" t="s">
        <v>2935</v>
      </c>
      <c r="C337" t="s">
        <v>674</v>
      </c>
      <c r="D337">
        <v>609</v>
      </c>
      <c r="E337" t="s">
        <v>2212</v>
      </c>
      <c r="F337" t="s">
        <v>6014</v>
      </c>
      <c r="G337" t="s">
        <v>2212</v>
      </c>
      <c r="H337" t="s">
        <v>2934</v>
      </c>
    </row>
    <row r="338" spans="1:8" hidden="1" x14ac:dyDescent="0.25">
      <c r="A338" t="s">
        <v>2802</v>
      </c>
      <c r="B338" s="1" t="s">
        <v>2803</v>
      </c>
      <c r="C338" t="s">
        <v>674</v>
      </c>
      <c r="D338">
        <v>658</v>
      </c>
      <c r="E338" t="s">
        <v>1820</v>
      </c>
      <c r="F338" t="s">
        <v>6014</v>
      </c>
      <c r="G338" t="s">
        <v>1820</v>
      </c>
      <c r="H338" t="s">
        <v>2802</v>
      </c>
    </row>
    <row r="339" spans="1:8" hidden="1" x14ac:dyDescent="0.25">
      <c r="A339" t="s">
        <v>4812</v>
      </c>
      <c r="B339" s="1" t="s">
        <v>4813</v>
      </c>
      <c r="C339" t="s">
        <v>674</v>
      </c>
      <c r="D339">
        <v>666</v>
      </c>
      <c r="E339" t="s">
        <v>1626</v>
      </c>
      <c r="F339" t="s">
        <v>6014</v>
      </c>
      <c r="G339" t="s">
        <v>1626</v>
      </c>
      <c r="H339" t="s">
        <v>4812</v>
      </c>
    </row>
    <row r="340" spans="1:8" hidden="1" x14ac:dyDescent="0.25">
      <c r="A340" t="s">
        <v>2936</v>
      </c>
      <c r="B340" s="1" t="s">
        <v>2937</v>
      </c>
      <c r="C340" t="s">
        <v>674</v>
      </c>
      <c r="D340">
        <v>656</v>
      </c>
      <c r="E340" t="s">
        <v>2054</v>
      </c>
      <c r="F340" t="s">
        <v>6014</v>
      </c>
      <c r="G340" t="s">
        <v>2054</v>
      </c>
      <c r="H340" t="s">
        <v>2936</v>
      </c>
    </row>
    <row r="341" spans="1:8" hidden="1" x14ac:dyDescent="0.25">
      <c r="A341" t="s">
        <v>2733</v>
      </c>
      <c r="B341" s="1" t="s">
        <v>2734</v>
      </c>
      <c r="C341" t="s">
        <v>674</v>
      </c>
      <c r="D341">
        <v>627</v>
      </c>
    </row>
    <row r="342" spans="1:8" hidden="1" x14ac:dyDescent="0.25">
      <c r="A342" t="s">
        <v>2938</v>
      </c>
      <c r="B342" s="1" t="s">
        <v>2939</v>
      </c>
      <c r="C342" t="s">
        <v>674</v>
      </c>
      <c r="D342">
        <v>658</v>
      </c>
      <c r="E342" t="s">
        <v>2056</v>
      </c>
      <c r="F342" t="s">
        <v>6014</v>
      </c>
      <c r="G342" t="s">
        <v>2056</v>
      </c>
      <c r="H342" t="s">
        <v>2938</v>
      </c>
    </row>
    <row r="343" spans="1:8" hidden="1" x14ac:dyDescent="0.25">
      <c r="A343" t="s">
        <v>2735</v>
      </c>
      <c r="B343" s="1" t="s">
        <v>2736</v>
      </c>
      <c r="C343" t="s">
        <v>674</v>
      </c>
      <c r="D343">
        <v>655</v>
      </c>
      <c r="E343" t="s">
        <v>1705</v>
      </c>
      <c r="F343" t="s">
        <v>6014</v>
      </c>
      <c r="G343" t="s">
        <v>1705</v>
      </c>
      <c r="H343" t="s">
        <v>2735</v>
      </c>
    </row>
    <row r="344" spans="1:8" hidden="1" x14ac:dyDescent="0.25">
      <c r="A344" t="s">
        <v>4814</v>
      </c>
      <c r="B344" s="1" t="s">
        <v>4815</v>
      </c>
      <c r="C344" t="s">
        <v>674</v>
      </c>
      <c r="D344">
        <v>640</v>
      </c>
    </row>
    <row r="345" spans="1:8" hidden="1" x14ac:dyDescent="0.25">
      <c r="A345" t="s">
        <v>2940</v>
      </c>
      <c r="B345" s="1" t="s">
        <v>2941</v>
      </c>
      <c r="C345" t="s">
        <v>674</v>
      </c>
      <c r="D345">
        <v>629</v>
      </c>
      <c r="E345" t="s">
        <v>2058</v>
      </c>
      <c r="F345" t="s">
        <v>6014</v>
      </c>
      <c r="G345" t="s">
        <v>2058</v>
      </c>
      <c r="H345" t="s">
        <v>2940</v>
      </c>
    </row>
    <row r="346" spans="1:8" hidden="1" x14ac:dyDescent="0.25">
      <c r="A346" t="s">
        <v>2661</v>
      </c>
      <c r="B346" s="1" t="s">
        <v>2662</v>
      </c>
      <c r="C346" t="s">
        <v>674</v>
      </c>
      <c r="D346">
        <v>657</v>
      </c>
      <c r="E346" t="s">
        <v>20</v>
      </c>
      <c r="F346" t="s">
        <v>6014</v>
      </c>
      <c r="G346" t="s">
        <v>20</v>
      </c>
      <c r="H346" t="s">
        <v>2661</v>
      </c>
    </row>
    <row r="347" spans="1:8" hidden="1" x14ac:dyDescent="0.25">
      <c r="A347" t="s">
        <v>4816</v>
      </c>
      <c r="B347" s="1" t="s">
        <v>4817</v>
      </c>
      <c r="C347" t="s">
        <v>674</v>
      </c>
      <c r="D347">
        <v>651</v>
      </c>
      <c r="E347" t="s">
        <v>471</v>
      </c>
      <c r="F347" t="s">
        <v>6014</v>
      </c>
      <c r="G347" t="s">
        <v>471</v>
      </c>
      <c r="H347" t="s">
        <v>4816</v>
      </c>
    </row>
    <row r="348" spans="1:8" hidden="1" x14ac:dyDescent="0.25">
      <c r="A348" t="s">
        <v>2804</v>
      </c>
      <c r="B348" s="1" t="s">
        <v>2805</v>
      </c>
      <c r="C348" t="s">
        <v>674</v>
      </c>
      <c r="D348">
        <v>654</v>
      </c>
      <c r="E348" t="s">
        <v>176</v>
      </c>
      <c r="F348" t="s">
        <v>6014</v>
      </c>
      <c r="G348" t="s">
        <v>176</v>
      </c>
      <c r="H348" t="s">
        <v>2804</v>
      </c>
    </row>
    <row r="349" spans="1:8" hidden="1" x14ac:dyDescent="0.25">
      <c r="A349" t="s">
        <v>2806</v>
      </c>
      <c r="B349" s="1" t="s">
        <v>2807</v>
      </c>
      <c r="C349" t="s">
        <v>674</v>
      </c>
      <c r="D349">
        <v>663</v>
      </c>
      <c r="E349" t="s">
        <v>181</v>
      </c>
      <c r="F349" t="s">
        <v>6014</v>
      </c>
      <c r="G349" t="s">
        <v>181</v>
      </c>
      <c r="H349" t="s">
        <v>2806</v>
      </c>
    </row>
    <row r="350" spans="1:8" hidden="1" x14ac:dyDescent="0.25">
      <c r="A350" t="s">
        <v>2663</v>
      </c>
      <c r="B350" s="1" t="s">
        <v>2664</v>
      </c>
      <c r="C350" t="s">
        <v>674</v>
      </c>
      <c r="D350">
        <v>784</v>
      </c>
      <c r="E350" t="s">
        <v>1494</v>
      </c>
      <c r="F350" t="s">
        <v>6014</v>
      </c>
      <c r="G350" t="s">
        <v>1494</v>
      </c>
      <c r="H350" t="s">
        <v>2663</v>
      </c>
    </row>
    <row r="351" spans="1:8" hidden="1" x14ac:dyDescent="0.25">
      <c r="A351" t="s">
        <v>4818</v>
      </c>
      <c r="B351" s="1" t="s">
        <v>4819</v>
      </c>
      <c r="C351" t="s">
        <v>674</v>
      </c>
      <c r="D351">
        <v>611</v>
      </c>
      <c r="E351" t="s">
        <v>169</v>
      </c>
      <c r="F351" t="s">
        <v>6014</v>
      </c>
      <c r="G351" t="s">
        <v>169</v>
      </c>
      <c r="H351" t="s">
        <v>4818</v>
      </c>
    </row>
    <row r="352" spans="1:8" hidden="1" x14ac:dyDescent="0.25">
      <c r="A352" t="s">
        <v>4820</v>
      </c>
      <c r="B352" s="1" t="s">
        <v>4821</v>
      </c>
      <c r="C352" t="s">
        <v>674</v>
      </c>
      <c r="D352">
        <v>581</v>
      </c>
      <c r="E352" t="s">
        <v>413</v>
      </c>
      <c r="F352" t="s">
        <v>6014</v>
      </c>
      <c r="G352" t="s">
        <v>413</v>
      </c>
      <c r="H352" t="s">
        <v>4820</v>
      </c>
    </row>
    <row r="353" spans="1:8" hidden="1" x14ac:dyDescent="0.25">
      <c r="A353" t="s">
        <v>2731</v>
      </c>
      <c r="B353" s="1" t="s">
        <v>2732</v>
      </c>
      <c r="C353" t="s">
        <v>674</v>
      </c>
      <c r="D353">
        <v>675</v>
      </c>
      <c r="E353" t="s">
        <v>1707</v>
      </c>
      <c r="F353" t="s">
        <v>6014</v>
      </c>
      <c r="G353" t="s">
        <v>1707</v>
      </c>
      <c r="H353" t="s">
        <v>2731</v>
      </c>
    </row>
    <row r="354" spans="1:8" hidden="1" x14ac:dyDescent="0.25">
      <c r="A354" t="s">
        <v>2942</v>
      </c>
      <c r="B354" s="1" t="s">
        <v>2943</v>
      </c>
      <c r="C354" t="s">
        <v>674</v>
      </c>
      <c r="D354">
        <v>712</v>
      </c>
      <c r="E354" t="s">
        <v>2060</v>
      </c>
      <c r="F354" t="s">
        <v>6014</v>
      </c>
      <c r="G354" t="s">
        <v>2060</v>
      </c>
      <c r="H354" t="s">
        <v>2942</v>
      </c>
    </row>
    <row r="355" spans="1:8" hidden="1" x14ac:dyDescent="0.25">
      <c r="A355" t="s">
        <v>2737</v>
      </c>
      <c r="B355" s="1" t="s">
        <v>2738</v>
      </c>
      <c r="C355" t="s">
        <v>674</v>
      </c>
      <c r="D355">
        <v>679</v>
      </c>
      <c r="E355" t="s">
        <v>1709</v>
      </c>
      <c r="F355" t="s">
        <v>6014</v>
      </c>
      <c r="G355" t="s">
        <v>1709</v>
      </c>
      <c r="H355" t="s">
        <v>2737</v>
      </c>
    </row>
    <row r="356" spans="1:8" hidden="1" x14ac:dyDescent="0.25">
      <c r="A356" t="s">
        <v>2739</v>
      </c>
      <c r="B356" s="1" t="s">
        <v>2740</v>
      </c>
      <c r="C356" t="s">
        <v>674</v>
      </c>
      <c r="D356">
        <v>621</v>
      </c>
      <c r="E356" t="s">
        <v>2478</v>
      </c>
      <c r="F356" t="s">
        <v>6014</v>
      </c>
      <c r="G356" t="s">
        <v>2478</v>
      </c>
      <c r="H356" t="s">
        <v>2739</v>
      </c>
    </row>
    <row r="357" spans="1:8" hidden="1" x14ac:dyDescent="0.25">
      <c r="A357" t="s">
        <v>3101</v>
      </c>
      <c r="B357" s="1" t="s">
        <v>3102</v>
      </c>
      <c r="C357" t="s">
        <v>674</v>
      </c>
      <c r="D357">
        <v>721</v>
      </c>
      <c r="E357" t="s">
        <v>2480</v>
      </c>
      <c r="F357" t="s">
        <v>6014</v>
      </c>
      <c r="G357" t="s">
        <v>2480</v>
      </c>
      <c r="H357" t="s">
        <v>3101</v>
      </c>
    </row>
    <row r="358" spans="1:8" hidden="1" x14ac:dyDescent="0.25">
      <c r="A358" t="s">
        <v>4822</v>
      </c>
      <c r="B358" s="1" t="s">
        <v>4823</v>
      </c>
      <c r="C358" t="s">
        <v>674</v>
      </c>
      <c r="D358">
        <v>700</v>
      </c>
      <c r="E358" t="s">
        <v>1624</v>
      </c>
      <c r="F358" t="s">
        <v>6014</v>
      </c>
      <c r="G358" t="s">
        <v>1624</v>
      </c>
      <c r="H358" t="s">
        <v>4822</v>
      </c>
    </row>
    <row r="359" spans="1:8" hidden="1" x14ac:dyDescent="0.25">
      <c r="A359" t="s">
        <v>5483</v>
      </c>
      <c r="B359" s="1" t="s">
        <v>2812</v>
      </c>
      <c r="C359" t="s">
        <v>690</v>
      </c>
      <c r="D359">
        <v>1513</v>
      </c>
      <c r="E359" t="s">
        <v>1340</v>
      </c>
      <c r="F359" t="s">
        <v>6014</v>
      </c>
    </row>
    <row r="360" spans="1:8" hidden="1" x14ac:dyDescent="0.25">
      <c r="A360" t="s">
        <v>5483</v>
      </c>
      <c r="B360" s="1" t="s">
        <v>2812</v>
      </c>
      <c r="C360" t="s">
        <v>690</v>
      </c>
      <c r="D360">
        <v>1513</v>
      </c>
      <c r="E360" t="s">
        <v>3717</v>
      </c>
      <c r="F360" t="s">
        <v>6014</v>
      </c>
    </row>
    <row r="361" spans="1:8" hidden="1" x14ac:dyDescent="0.25">
      <c r="A361" t="s">
        <v>5483</v>
      </c>
      <c r="B361" s="1" t="s">
        <v>2812</v>
      </c>
      <c r="C361" t="s">
        <v>690</v>
      </c>
      <c r="D361">
        <v>1513</v>
      </c>
      <c r="E361" t="s">
        <v>1131</v>
      </c>
      <c r="F361" t="s">
        <v>6014</v>
      </c>
    </row>
    <row r="362" spans="1:8" hidden="1" x14ac:dyDescent="0.25">
      <c r="A362" t="s">
        <v>5482</v>
      </c>
      <c r="B362" s="1" t="s">
        <v>4824</v>
      </c>
      <c r="C362" t="s">
        <v>690</v>
      </c>
      <c r="D362">
        <v>1539</v>
      </c>
      <c r="E362" t="s">
        <v>1341</v>
      </c>
      <c r="F362" t="s">
        <v>6014</v>
      </c>
    </row>
    <row r="363" spans="1:8" hidden="1" x14ac:dyDescent="0.25">
      <c r="A363" t="s">
        <v>5482</v>
      </c>
      <c r="B363" s="1" t="s">
        <v>4824</v>
      </c>
      <c r="C363" t="s">
        <v>690</v>
      </c>
      <c r="D363">
        <v>1539</v>
      </c>
      <c r="E363" t="s">
        <v>3716</v>
      </c>
      <c r="F363" t="s">
        <v>6014</v>
      </c>
    </row>
    <row r="364" spans="1:8" hidden="1" x14ac:dyDescent="0.25">
      <c r="A364" t="s">
        <v>5482</v>
      </c>
      <c r="B364" s="1" t="s">
        <v>4824</v>
      </c>
      <c r="C364" t="s">
        <v>690</v>
      </c>
      <c r="D364">
        <v>1539</v>
      </c>
      <c r="E364" t="s">
        <v>729</v>
      </c>
      <c r="F364" t="s">
        <v>6014</v>
      </c>
    </row>
    <row r="365" spans="1:8" hidden="1" x14ac:dyDescent="0.25">
      <c r="A365" t="s">
        <v>5481</v>
      </c>
      <c r="B365" s="1" t="s">
        <v>4825</v>
      </c>
      <c r="C365" t="s">
        <v>690</v>
      </c>
      <c r="D365">
        <v>1533</v>
      </c>
      <c r="E365" t="s">
        <v>1059</v>
      </c>
      <c r="F365" t="s">
        <v>6014</v>
      </c>
    </row>
    <row r="366" spans="1:8" hidden="1" x14ac:dyDescent="0.25">
      <c r="A366" t="s">
        <v>5481</v>
      </c>
      <c r="B366" s="1" t="s">
        <v>4825</v>
      </c>
      <c r="C366" t="s">
        <v>690</v>
      </c>
      <c r="D366">
        <v>1533</v>
      </c>
      <c r="E366" t="s">
        <v>3715</v>
      </c>
      <c r="F366" t="s">
        <v>6014</v>
      </c>
    </row>
    <row r="367" spans="1:8" hidden="1" x14ac:dyDescent="0.25">
      <c r="A367" t="s">
        <v>5481</v>
      </c>
      <c r="B367" s="1" t="s">
        <v>4825</v>
      </c>
      <c r="C367" t="s">
        <v>690</v>
      </c>
      <c r="D367">
        <v>1533</v>
      </c>
      <c r="E367" t="s">
        <v>967</v>
      </c>
      <c r="F367" t="s">
        <v>6014</v>
      </c>
    </row>
    <row r="368" spans="1:8" hidden="1" x14ac:dyDescent="0.25">
      <c r="A368" t="s">
        <v>5480</v>
      </c>
      <c r="B368" s="1" t="s">
        <v>2879</v>
      </c>
      <c r="C368" t="s">
        <v>690</v>
      </c>
      <c r="D368">
        <v>1554</v>
      </c>
      <c r="E368" t="s">
        <v>1062</v>
      </c>
      <c r="F368" t="s">
        <v>6014</v>
      </c>
    </row>
    <row r="369" spans="1:8" hidden="1" x14ac:dyDescent="0.25">
      <c r="A369" t="s">
        <v>5480</v>
      </c>
      <c r="B369" s="1" t="s">
        <v>2879</v>
      </c>
      <c r="C369" t="s">
        <v>690</v>
      </c>
      <c r="D369">
        <v>1554</v>
      </c>
      <c r="E369" t="s">
        <v>3714</v>
      </c>
      <c r="F369" t="s">
        <v>6014</v>
      </c>
    </row>
    <row r="370" spans="1:8" hidden="1" x14ac:dyDescent="0.25">
      <c r="A370" t="s">
        <v>5480</v>
      </c>
      <c r="B370" s="1" t="s">
        <v>2879</v>
      </c>
      <c r="C370" t="s">
        <v>690</v>
      </c>
      <c r="D370">
        <v>1554</v>
      </c>
      <c r="E370" t="s">
        <v>733</v>
      </c>
      <c r="F370" t="s">
        <v>6014</v>
      </c>
    </row>
    <row r="371" spans="1:8" hidden="1" x14ac:dyDescent="0.25">
      <c r="A371" t="s">
        <v>5479</v>
      </c>
      <c r="B371" s="1" t="s">
        <v>2813</v>
      </c>
      <c r="C371" t="s">
        <v>690</v>
      </c>
      <c r="D371">
        <v>1337</v>
      </c>
    </row>
    <row r="372" spans="1:8" hidden="1" x14ac:dyDescent="0.25">
      <c r="A372" t="s">
        <v>310</v>
      </c>
      <c r="B372" s="1" t="s">
        <v>2880</v>
      </c>
      <c r="C372" t="s">
        <v>674</v>
      </c>
      <c r="D372">
        <v>959</v>
      </c>
      <c r="E372" t="s">
        <v>2064</v>
      </c>
      <c r="F372" t="s">
        <v>6014</v>
      </c>
      <c r="G372" t="s">
        <v>2064</v>
      </c>
      <c r="H372" t="s">
        <v>310</v>
      </c>
    </row>
    <row r="373" spans="1:8" hidden="1" x14ac:dyDescent="0.25">
      <c r="A373" t="s">
        <v>155</v>
      </c>
      <c r="B373" s="1" t="s">
        <v>2881</v>
      </c>
      <c r="C373" t="s">
        <v>674</v>
      </c>
      <c r="D373">
        <v>866</v>
      </c>
      <c r="E373" t="s">
        <v>2066</v>
      </c>
      <c r="F373" t="s">
        <v>6015</v>
      </c>
    </row>
    <row r="374" spans="1:8" hidden="1" x14ac:dyDescent="0.25">
      <c r="A374" t="s">
        <v>1274</v>
      </c>
      <c r="B374" s="1" t="s">
        <v>3009</v>
      </c>
      <c r="C374" t="s">
        <v>690</v>
      </c>
      <c r="D374">
        <v>968</v>
      </c>
      <c r="E374" t="s">
        <v>727</v>
      </c>
      <c r="F374" t="s">
        <v>6014</v>
      </c>
      <c r="G374" t="s">
        <v>727</v>
      </c>
      <c r="H374" t="s">
        <v>1274</v>
      </c>
    </row>
    <row r="375" spans="1:8" hidden="1" x14ac:dyDescent="0.25">
      <c r="A375" t="s">
        <v>4826</v>
      </c>
      <c r="B375" s="1" t="s">
        <v>4827</v>
      </c>
      <c r="C375" t="s">
        <v>674</v>
      </c>
      <c r="D375">
        <v>929</v>
      </c>
    </row>
    <row r="376" spans="1:8" hidden="1" x14ac:dyDescent="0.25">
      <c r="A376" t="s">
        <v>4828</v>
      </c>
      <c r="B376" s="1" t="s">
        <v>4829</v>
      </c>
      <c r="C376" t="s">
        <v>674</v>
      </c>
      <c r="D376">
        <v>972</v>
      </c>
    </row>
    <row r="377" spans="1:8" hidden="1" x14ac:dyDescent="0.25">
      <c r="A377" t="s">
        <v>4910</v>
      </c>
      <c r="B377" s="1" t="s">
        <v>4911</v>
      </c>
      <c r="C377" t="s">
        <v>674</v>
      </c>
      <c r="D377">
        <v>971</v>
      </c>
      <c r="E377" t="s">
        <v>842</v>
      </c>
      <c r="F377" t="s">
        <v>6014</v>
      </c>
      <c r="G377" t="s">
        <v>842</v>
      </c>
      <c r="H377" t="s">
        <v>4910</v>
      </c>
    </row>
    <row r="378" spans="1:8" hidden="1" x14ac:dyDescent="0.25">
      <c r="A378" t="s">
        <v>4912</v>
      </c>
      <c r="B378" s="1" t="s">
        <v>4913</v>
      </c>
      <c r="C378" t="s">
        <v>674</v>
      </c>
      <c r="D378">
        <v>1225</v>
      </c>
    </row>
    <row r="379" spans="1:8" hidden="1" x14ac:dyDescent="0.25">
      <c r="A379" t="s">
        <v>2962</v>
      </c>
      <c r="B379" s="1" t="s">
        <v>2963</v>
      </c>
      <c r="C379" t="s">
        <v>674</v>
      </c>
      <c r="D379">
        <v>982</v>
      </c>
      <c r="E379" t="s">
        <v>501</v>
      </c>
      <c r="F379" t="s">
        <v>6014</v>
      </c>
      <c r="G379" t="s">
        <v>501</v>
      </c>
      <c r="H379" t="s">
        <v>2962</v>
      </c>
    </row>
    <row r="380" spans="1:8" hidden="1" x14ac:dyDescent="0.25">
      <c r="A380" t="s">
        <v>4914</v>
      </c>
      <c r="B380" s="1" t="s">
        <v>4915</v>
      </c>
      <c r="C380" t="s">
        <v>674</v>
      </c>
      <c r="D380">
        <v>1468</v>
      </c>
    </row>
    <row r="381" spans="1:8" hidden="1" x14ac:dyDescent="0.25">
      <c r="A381" t="s">
        <v>4916</v>
      </c>
      <c r="B381" s="1" t="s">
        <v>4917</v>
      </c>
      <c r="C381" t="s">
        <v>674</v>
      </c>
      <c r="D381">
        <v>966</v>
      </c>
    </row>
    <row r="382" spans="1:8" hidden="1" x14ac:dyDescent="0.25">
      <c r="A382" t="s">
        <v>4918</v>
      </c>
      <c r="B382" s="1" t="s">
        <v>4919</v>
      </c>
      <c r="C382" t="s">
        <v>674</v>
      </c>
      <c r="D382">
        <v>941</v>
      </c>
    </row>
    <row r="383" spans="1:8" hidden="1" x14ac:dyDescent="0.25">
      <c r="A383" t="s">
        <v>2884</v>
      </c>
      <c r="B383" s="1" t="s">
        <v>2885</v>
      </c>
      <c r="C383" t="s">
        <v>674</v>
      </c>
      <c r="D383">
        <v>970</v>
      </c>
      <c r="E383" t="s">
        <v>605</v>
      </c>
      <c r="F383" t="s">
        <v>6014</v>
      </c>
      <c r="G383" t="s">
        <v>605</v>
      </c>
      <c r="H383" t="s">
        <v>2884</v>
      </c>
    </row>
    <row r="384" spans="1:8" hidden="1" x14ac:dyDescent="0.25">
      <c r="A384" t="s">
        <v>2886</v>
      </c>
      <c r="B384" t="s">
        <v>2887</v>
      </c>
      <c r="C384" t="s">
        <v>674</v>
      </c>
      <c r="D384">
        <v>961</v>
      </c>
      <c r="E384" t="s">
        <v>562</v>
      </c>
      <c r="F384" t="s">
        <v>6014</v>
      </c>
      <c r="G384" t="s">
        <v>562</v>
      </c>
      <c r="H384" t="s">
        <v>2886</v>
      </c>
    </row>
    <row r="385" spans="1:8" hidden="1" x14ac:dyDescent="0.25">
      <c r="A385" t="s">
        <v>3113</v>
      </c>
      <c r="B385" t="s">
        <v>3114</v>
      </c>
      <c r="C385" t="s">
        <v>674</v>
      </c>
      <c r="D385">
        <v>911</v>
      </c>
      <c r="E385" t="s">
        <v>1387</v>
      </c>
      <c r="F385" t="s">
        <v>6014</v>
      </c>
      <c r="G385" t="s">
        <v>1387</v>
      </c>
      <c r="H385" t="s">
        <v>3113</v>
      </c>
    </row>
    <row r="386" spans="1:8" hidden="1" x14ac:dyDescent="0.25">
      <c r="A386" t="s">
        <v>4920</v>
      </c>
      <c r="B386" t="s">
        <v>4921</v>
      </c>
      <c r="C386" t="s">
        <v>674</v>
      </c>
      <c r="D386">
        <v>926</v>
      </c>
      <c r="E386" t="s">
        <v>33</v>
      </c>
      <c r="F386" t="s">
        <v>6014</v>
      </c>
      <c r="G386" t="s">
        <v>33</v>
      </c>
      <c r="H386" t="s">
        <v>4920</v>
      </c>
    </row>
    <row r="387" spans="1:8" hidden="1" x14ac:dyDescent="0.25">
      <c r="A387" t="s">
        <v>4984</v>
      </c>
      <c r="B387" t="s">
        <v>4985</v>
      </c>
      <c r="C387" t="s">
        <v>690</v>
      </c>
      <c r="D387">
        <v>1204</v>
      </c>
    </row>
    <row r="388" spans="1:8" hidden="1" x14ac:dyDescent="0.25">
      <c r="A388" t="s">
        <v>4986</v>
      </c>
      <c r="B388" t="s">
        <v>4987</v>
      </c>
      <c r="C388" t="s">
        <v>690</v>
      </c>
      <c r="D388">
        <v>1156</v>
      </c>
    </row>
    <row r="389" spans="1:8" hidden="1" x14ac:dyDescent="0.25">
      <c r="A389" t="s">
        <v>4988</v>
      </c>
      <c r="B389" t="s">
        <v>4989</v>
      </c>
      <c r="C389" t="s">
        <v>690</v>
      </c>
      <c r="D389">
        <v>1128</v>
      </c>
    </row>
    <row r="390" spans="1:8" hidden="1" x14ac:dyDescent="0.25">
      <c r="A390" t="s">
        <v>4990</v>
      </c>
      <c r="B390" t="s">
        <v>4991</v>
      </c>
      <c r="C390" t="s">
        <v>690</v>
      </c>
      <c r="D390">
        <v>1080</v>
      </c>
    </row>
    <row r="391" spans="1:8" hidden="1" x14ac:dyDescent="0.25">
      <c r="A391" t="s">
        <v>4925</v>
      </c>
      <c r="B391" t="s">
        <v>4926</v>
      </c>
      <c r="C391" t="s">
        <v>674</v>
      </c>
      <c r="D391">
        <v>857</v>
      </c>
      <c r="E391" t="s">
        <v>193</v>
      </c>
      <c r="F391" t="s">
        <v>6014</v>
      </c>
      <c r="G391" t="s">
        <v>193</v>
      </c>
      <c r="H391" t="s">
        <v>4925</v>
      </c>
    </row>
    <row r="392" spans="1:8" hidden="1" x14ac:dyDescent="0.25">
      <c r="A392" t="s">
        <v>4927</v>
      </c>
      <c r="B392" t="s">
        <v>4928</v>
      </c>
      <c r="C392" t="s">
        <v>674</v>
      </c>
      <c r="D392">
        <v>923</v>
      </c>
    </row>
    <row r="393" spans="1:8" hidden="1" x14ac:dyDescent="0.25">
      <c r="A393" t="s">
        <v>493</v>
      </c>
      <c r="B393" t="s">
        <v>4922</v>
      </c>
      <c r="C393" t="s">
        <v>674</v>
      </c>
      <c r="D393">
        <v>638</v>
      </c>
      <c r="E393" t="s">
        <v>75</v>
      </c>
      <c r="F393" t="s">
        <v>6015</v>
      </c>
    </row>
    <row r="394" spans="1:8" hidden="1" x14ac:dyDescent="0.25">
      <c r="A394" t="s">
        <v>4992</v>
      </c>
      <c r="B394" t="s">
        <v>4993</v>
      </c>
      <c r="C394" t="s">
        <v>674</v>
      </c>
      <c r="D394">
        <v>1273</v>
      </c>
    </row>
    <row r="395" spans="1:8" hidden="1" x14ac:dyDescent="0.25">
      <c r="A395" t="s">
        <v>4929</v>
      </c>
      <c r="B395" t="s">
        <v>4930</v>
      </c>
      <c r="C395" t="s">
        <v>674</v>
      </c>
      <c r="D395">
        <v>882</v>
      </c>
      <c r="E395" t="s">
        <v>166</v>
      </c>
      <c r="F395" t="s">
        <v>6014</v>
      </c>
      <c r="G395" t="s">
        <v>166</v>
      </c>
      <c r="H395" t="s">
        <v>4929</v>
      </c>
    </row>
    <row r="396" spans="1:8" hidden="1" x14ac:dyDescent="0.25">
      <c r="A396" t="s">
        <v>4931</v>
      </c>
      <c r="B396" t="s">
        <v>4932</v>
      </c>
      <c r="C396" t="s">
        <v>674</v>
      </c>
      <c r="D396">
        <v>919</v>
      </c>
    </row>
    <row r="397" spans="1:8" hidden="1" x14ac:dyDescent="0.25">
      <c r="A397" t="s">
        <v>4923</v>
      </c>
      <c r="B397" t="s">
        <v>4924</v>
      </c>
      <c r="C397" t="s">
        <v>674</v>
      </c>
      <c r="D397">
        <v>441</v>
      </c>
    </row>
    <row r="398" spans="1:8" hidden="1" x14ac:dyDescent="0.25">
      <c r="A398" t="s">
        <v>4994</v>
      </c>
      <c r="B398" t="s">
        <v>4995</v>
      </c>
      <c r="C398" t="s">
        <v>674</v>
      </c>
      <c r="D398">
        <v>973</v>
      </c>
      <c r="E398" t="s">
        <v>693</v>
      </c>
      <c r="F398" t="s">
        <v>6014</v>
      </c>
      <c r="G398" t="s">
        <v>693</v>
      </c>
      <c r="H398" t="s">
        <v>4994</v>
      </c>
    </row>
    <row r="399" spans="1:8" hidden="1" x14ac:dyDescent="0.25">
      <c r="A399" t="s">
        <v>4933</v>
      </c>
      <c r="B399" t="s">
        <v>4934</v>
      </c>
      <c r="C399" t="s">
        <v>674</v>
      </c>
      <c r="D399">
        <v>738</v>
      </c>
      <c r="E399" t="s">
        <v>453</v>
      </c>
      <c r="F399" t="s">
        <v>6015</v>
      </c>
    </row>
    <row r="400" spans="1:8" hidden="1" x14ac:dyDescent="0.25">
      <c r="A400" t="s">
        <v>4935</v>
      </c>
      <c r="B400" t="s">
        <v>4936</v>
      </c>
      <c r="C400" t="s">
        <v>674</v>
      </c>
      <c r="D400">
        <v>927</v>
      </c>
    </row>
    <row r="401" spans="1:8" hidden="1" x14ac:dyDescent="0.25">
      <c r="A401" t="s">
        <v>4996</v>
      </c>
      <c r="B401" t="s">
        <v>4997</v>
      </c>
      <c r="C401" t="s">
        <v>674</v>
      </c>
      <c r="D401">
        <v>972</v>
      </c>
    </row>
    <row r="402" spans="1:8" hidden="1" x14ac:dyDescent="0.25">
      <c r="A402" t="s">
        <v>4937</v>
      </c>
      <c r="B402" t="s">
        <v>4938</v>
      </c>
      <c r="C402" t="s">
        <v>674</v>
      </c>
      <c r="D402">
        <v>732</v>
      </c>
    </row>
    <row r="403" spans="1:8" hidden="1" x14ac:dyDescent="0.25">
      <c r="A403" t="s">
        <v>4939</v>
      </c>
      <c r="B403" t="s">
        <v>4940</v>
      </c>
      <c r="C403" t="s">
        <v>674</v>
      </c>
      <c r="D403">
        <v>929</v>
      </c>
    </row>
    <row r="404" spans="1:8" hidden="1" x14ac:dyDescent="0.25">
      <c r="A404" t="s">
        <v>4998</v>
      </c>
      <c r="B404" t="s">
        <v>4999</v>
      </c>
      <c r="C404" t="s">
        <v>674</v>
      </c>
      <c r="D404">
        <v>968</v>
      </c>
    </row>
    <row r="405" spans="1:8" hidden="1" x14ac:dyDescent="0.25">
      <c r="A405" t="s">
        <v>4941</v>
      </c>
      <c r="B405" t="s">
        <v>4942</v>
      </c>
      <c r="C405" t="s">
        <v>674</v>
      </c>
      <c r="D405">
        <v>744</v>
      </c>
      <c r="E405" t="s">
        <v>317</v>
      </c>
      <c r="F405" t="s">
        <v>6014</v>
      </c>
      <c r="G405" t="s">
        <v>317</v>
      </c>
      <c r="H405" t="s">
        <v>4941</v>
      </c>
    </row>
    <row r="406" spans="1:8" hidden="1" x14ac:dyDescent="0.25">
      <c r="A406" t="s">
        <v>4943</v>
      </c>
      <c r="B406" t="s">
        <v>4944</v>
      </c>
      <c r="C406" t="s">
        <v>674</v>
      </c>
      <c r="D406">
        <v>922</v>
      </c>
    </row>
    <row r="407" spans="1:8" hidden="1" x14ac:dyDescent="0.25">
      <c r="A407" t="s">
        <v>5000</v>
      </c>
      <c r="B407" t="s">
        <v>5001</v>
      </c>
      <c r="C407" t="s">
        <v>674</v>
      </c>
      <c r="D407">
        <v>354</v>
      </c>
    </row>
    <row r="408" spans="1:8" hidden="1" x14ac:dyDescent="0.25">
      <c r="A408" t="s">
        <v>4945</v>
      </c>
      <c r="B408" t="s">
        <v>4946</v>
      </c>
      <c r="C408" t="s">
        <v>674</v>
      </c>
      <c r="D408">
        <v>936</v>
      </c>
      <c r="E408" t="s">
        <v>586</v>
      </c>
      <c r="F408" t="s">
        <v>6015</v>
      </c>
    </row>
    <row r="409" spans="1:8" hidden="1" x14ac:dyDescent="0.25">
      <c r="A409" t="s">
        <v>4947</v>
      </c>
      <c r="B409" t="s">
        <v>4948</v>
      </c>
      <c r="C409" t="s">
        <v>674</v>
      </c>
      <c r="D409">
        <v>947</v>
      </c>
    </row>
    <row r="410" spans="1:8" hidden="1" x14ac:dyDescent="0.25">
      <c r="A410" t="s">
        <v>4949</v>
      </c>
      <c r="B410" t="s">
        <v>4950</v>
      </c>
      <c r="C410" t="s">
        <v>674</v>
      </c>
      <c r="D410">
        <v>464</v>
      </c>
      <c r="E410" t="s">
        <v>261</v>
      </c>
      <c r="F410" t="s">
        <v>6015</v>
      </c>
    </row>
    <row r="411" spans="1:8" hidden="1" x14ac:dyDescent="0.25">
      <c r="A411" t="s">
        <v>4951</v>
      </c>
      <c r="B411" t="s">
        <v>4952</v>
      </c>
      <c r="C411" t="s">
        <v>674</v>
      </c>
      <c r="D411">
        <v>453</v>
      </c>
    </row>
    <row r="412" spans="1:8" hidden="1" x14ac:dyDescent="0.25">
      <c r="A412" t="s">
        <v>3456</v>
      </c>
      <c r="B412" t="s">
        <v>4953</v>
      </c>
      <c r="C412" t="s">
        <v>674</v>
      </c>
      <c r="D412">
        <v>692</v>
      </c>
      <c r="E412" t="s">
        <v>348</v>
      </c>
      <c r="F412" t="s">
        <v>6015</v>
      </c>
    </row>
    <row r="413" spans="1:8" hidden="1" x14ac:dyDescent="0.25">
      <c r="A413" t="s">
        <v>5002</v>
      </c>
      <c r="B413" t="s">
        <v>5003</v>
      </c>
      <c r="C413" t="s">
        <v>674</v>
      </c>
      <c r="D413">
        <v>792</v>
      </c>
    </row>
    <row r="414" spans="1:8" hidden="1" x14ac:dyDescent="0.25">
      <c r="A414" t="s">
        <v>4954</v>
      </c>
      <c r="B414" t="s">
        <v>4955</v>
      </c>
      <c r="C414" t="s">
        <v>674</v>
      </c>
      <c r="D414">
        <v>564</v>
      </c>
    </row>
    <row r="415" spans="1:8" hidden="1" x14ac:dyDescent="0.25">
      <c r="A415" t="s">
        <v>3086</v>
      </c>
      <c r="B415" t="s">
        <v>3087</v>
      </c>
      <c r="C415" t="s">
        <v>674</v>
      </c>
      <c r="D415">
        <v>972</v>
      </c>
      <c r="E415" t="s">
        <v>3084</v>
      </c>
      <c r="F415" t="s">
        <v>6015</v>
      </c>
    </row>
    <row r="416" spans="1:8" hidden="1" x14ac:dyDescent="0.25">
      <c r="A416" t="s">
        <v>5004</v>
      </c>
      <c r="B416" t="s">
        <v>5005</v>
      </c>
      <c r="C416" t="s">
        <v>674</v>
      </c>
      <c r="D416">
        <v>981</v>
      </c>
    </row>
    <row r="417" spans="1:8" hidden="1" x14ac:dyDescent="0.25">
      <c r="A417" t="s">
        <v>3125</v>
      </c>
      <c r="B417" t="s">
        <v>3126</v>
      </c>
      <c r="C417" t="s">
        <v>674</v>
      </c>
      <c r="D417">
        <v>339</v>
      </c>
      <c r="E417" t="s">
        <v>3123</v>
      </c>
      <c r="F417" t="s">
        <v>6015</v>
      </c>
    </row>
    <row r="418" spans="1:8" hidden="1" x14ac:dyDescent="0.25">
      <c r="A418" t="s">
        <v>4956</v>
      </c>
      <c r="B418" t="s">
        <v>4957</v>
      </c>
      <c r="C418" t="s">
        <v>674</v>
      </c>
      <c r="D418">
        <v>894</v>
      </c>
      <c r="E418" t="s">
        <v>290</v>
      </c>
      <c r="F418" t="s">
        <v>6014</v>
      </c>
      <c r="G418" t="s">
        <v>290</v>
      </c>
      <c r="H418" t="s">
        <v>4956</v>
      </c>
    </row>
    <row r="419" spans="1:8" hidden="1" x14ac:dyDescent="0.25">
      <c r="A419" t="s">
        <v>5006</v>
      </c>
      <c r="B419" t="s">
        <v>5007</v>
      </c>
      <c r="C419" t="s">
        <v>674</v>
      </c>
      <c r="D419">
        <v>862</v>
      </c>
    </row>
    <row r="420" spans="1:8" hidden="1" x14ac:dyDescent="0.25">
      <c r="A420" t="s">
        <v>4958</v>
      </c>
      <c r="B420" t="s">
        <v>4959</v>
      </c>
      <c r="C420" t="s">
        <v>674</v>
      </c>
      <c r="D420">
        <v>938</v>
      </c>
    </row>
    <row r="421" spans="1:8" hidden="1" x14ac:dyDescent="0.25">
      <c r="A421" t="s">
        <v>3082</v>
      </c>
      <c r="B421" t="s">
        <v>3083</v>
      </c>
      <c r="C421" t="s">
        <v>674</v>
      </c>
      <c r="D421">
        <v>854</v>
      </c>
    </row>
    <row r="422" spans="1:8" hidden="1" x14ac:dyDescent="0.25">
      <c r="A422" t="s">
        <v>5008</v>
      </c>
      <c r="B422" t="s">
        <v>5009</v>
      </c>
      <c r="C422" t="s">
        <v>674</v>
      </c>
      <c r="D422">
        <v>847</v>
      </c>
    </row>
    <row r="423" spans="1:8" hidden="1" x14ac:dyDescent="0.25">
      <c r="A423" t="s">
        <v>5010</v>
      </c>
      <c r="B423" t="s">
        <v>5011</v>
      </c>
      <c r="C423" t="s">
        <v>674</v>
      </c>
      <c r="D423">
        <v>896</v>
      </c>
    </row>
    <row r="424" spans="1:8" hidden="1" x14ac:dyDescent="0.25">
      <c r="A424" t="s">
        <v>5012</v>
      </c>
      <c r="B424" t="s">
        <v>5013</v>
      </c>
      <c r="C424" t="s">
        <v>690</v>
      </c>
      <c r="D424">
        <v>1042</v>
      </c>
      <c r="E424" t="s">
        <v>1018</v>
      </c>
      <c r="F424" t="s">
        <v>6014</v>
      </c>
      <c r="G424" t="s">
        <v>1018</v>
      </c>
      <c r="H424" t="s">
        <v>5012</v>
      </c>
    </row>
    <row r="425" spans="1:8" hidden="1" x14ac:dyDescent="0.25">
      <c r="A425" t="s">
        <v>4960</v>
      </c>
      <c r="B425" t="s">
        <v>4961</v>
      </c>
      <c r="C425" t="s">
        <v>674</v>
      </c>
      <c r="D425">
        <v>896</v>
      </c>
      <c r="E425" t="s">
        <v>341</v>
      </c>
      <c r="F425" t="s">
        <v>6014</v>
      </c>
      <c r="G425" t="s">
        <v>341</v>
      </c>
      <c r="H425" t="s">
        <v>4960</v>
      </c>
    </row>
    <row r="426" spans="1:8" hidden="1" x14ac:dyDescent="0.25">
      <c r="A426" t="s">
        <v>5014</v>
      </c>
      <c r="B426" t="s">
        <v>5015</v>
      </c>
      <c r="C426" t="s">
        <v>690</v>
      </c>
      <c r="D426">
        <v>1060</v>
      </c>
    </row>
    <row r="427" spans="1:8" hidden="1" x14ac:dyDescent="0.25">
      <c r="A427" t="s">
        <v>4962</v>
      </c>
      <c r="B427" t="s">
        <v>4963</v>
      </c>
      <c r="C427" t="s">
        <v>674</v>
      </c>
      <c r="D427">
        <v>948</v>
      </c>
    </row>
    <row r="428" spans="1:8" hidden="1" x14ac:dyDescent="0.25">
      <c r="A428" t="s">
        <v>5016</v>
      </c>
      <c r="B428" t="s">
        <v>5017</v>
      </c>
      <c r="C428" t="s">
        <v>690</v>
      </c>
      <c r="D428">
        <v>1059</v>
      </c>
    </row>
    <row r="429" spans="1:8" hidden="1" x14ac:dyDescent="0.25">
      <c r="A429" t="s">
        <v>5018</v>
      </c>
      <c r="B429" t="s">
        <v>5019</v>
      </c>
      <c r="C429" t="s">
        <v>690</v>
      </c>
      <c r="D429">
        <v>1048</v>
      </c>
    </row>
    <row r="430" spans="1:8" hidden="1" x14ac:dyDescent="0.25">
      <c r="A430" t="s">
        <v>5020</v>
      </c>
      <c r="B430" t="s">
        <v>5021</v>
      </c>
      <c r="C430" t="s">
        <v>690</v>
      </c>
      <c r="D430">
        <v>953</v>
      </c>
    </row>
    <row r="431" spans="1:8" hidden="1" x14ac:dyDescent="0.25">
      <c r="A431" t="s">
        <v>4964</v>
      </c>
      <c r="B431" t="s">
        <v>4965</v>
      </c>
      <c r="C431" t="s">
        <v>674</v>
      </c>
      <c r="D431">
        <v>880</v>
      </c>
      <c r="E431" t="s">
        <v>26</v>
      </c>
      <c r="F431" t="s">
        <v>6014</v>
      </c>
      <c r="G431" t="s">
        <v>26</v>
      </c>
      <c r="H431" t="s">
        <v>4964</v>
      </c>
    </row>
    <row r="432" spans="1:8" hidden="1" x14ac:dyDescent="0.25">
      <c r="A432" t="s">
        <v>4966</v>
      </c>
      <c r="B432" t="s">
        <v>4967</v>
      </c>
      <c r="C432" t="s">
        <v>674</v>
      </c>
      <c r="D432">
        <v>942</v>
      </c>
    </row>
    <row r="433" spans="1:8" hidden="1" x14ac:dyDescent="0.25">
      <c r="A433" t="s">
        <v>4968</v>
      </c>
      <c r="B433" t="s">
        <v>4969</v>
      </c>
      <c r="C433" t="s">
        <v>674</v>
      </c>
      <c r="D433">
        <v>881</v>
      </c>
      <c r="E433" t="s">
        <v>482</v>
      </c>
      <c r="F433" t="s">
        <v>6014</v>
      </c>
      <c r="G433" t="s">
        <v>482</v>
      </c>
      <c r="H433" t="s">
        <v>4968</v>
      </c>
    </row>
    <row r="434" spans="1:8" hidden="1" x14ac:dyDescent="0.25">
      <c r="A434" t="s">
        <v>4970</v>
      </c>
      <c r="B434" t="s">
        <v>4971</v>
      </c>
      <c r="C434" t="s">
        <v>674</v>
      </c>
      <c r="D434">
        <v>986</v>
      </c>
    </row>
    <row r="435" spans="1:8" hidden="1" x14ac:dyDescent="0.25">
      <c r="A435" t="s">
        <v>4972</v>
      </c>
      <c r="B435" t="s">
        <v>4973</v>
      </c>
      <c r="C435" t="s">
        <v>674</v>
      </c>
      <c r="D435">
        <v>896</v>
      </c>
      <c r="E435" t="s">
        <v>588</v>
      </c>
      <c r="F435" t="s">
        <v>6014</v>
      </c>
      <c r="G435" t="s">
        <v>588</v>
      </c>
      <c r="H435" t="s">
        <v>4972</v>
      </c>
    </row>
    <row r="436" spans="1:8" hidden="1" x14ac:dyDescent="0.25">
      <c r="A436" t="s">
        <v>4974</v>
      </c>
      <c r="B436" t="s">
        <v>4975</v>
      </c>
      <c r="C436" t="s">
        <v>674</v>
      </c>
      <c r="D436">
        <v>986</v>
      </c>
    </row>
    <row r="437" spans="1:8" hidden="1" x14ac:dyDescent="0.25">
      <c r="A437" t="s">
        <v>4976</v>
      </c>
      <c r="B437" t="s">
        <v>4977</v>
      </c>
      <c r="C437" t="s">
        <v>674</v>
      </c>
      <c r="D437">
        <v>876</v>
      </c>
      <c r="E437" t="s">
        <v>455</v>
      </c>
      <c r="F437" t="s">
        <v>6014</v>
      </c>
      <c r="G437" t="s">
        <v>455</v>
      </c>
      <c r="H437" t="s">
        <v>4976</v>
      </c>
    </row>
    <row r="438" spans="1:8" hidden="1" x14ac:dyDescent="0.25">
      <c r="A438" t="s">
        <v>4978</v>
      </c>
      <c r="B438" t="s">
        <v>4979</v>
      </c>
      <c r="C438" t="s">
        <v>674</v>
      </c>
      <c r="D438">
        <v>934</v>
      </c>
    </row>
    <row r="439" spans="1:8" hidden="1" x14ac:dyDescent="0.25">
      <c r="A439" t="s">
        <v>4980</v>
      </c>
      <c r="B439" t="s">
        <v>4981</v>
      </c>
      <c r="C439" t="s">
        <v>674</v>
      </c>
      <c r="D439">
        <v>884</v>
      </c>
      <c r="E439" t="s">
        <v>533</v>
      </c>
      <c r="F439" t="s">
        <v>6014</v>
      </c>
      <c r="G439" t="s">
        <v>533</v>
      </c>
      <c r="H439" t="s">
        <v>4980</v>
      </c>
    </row>
    <row r="440" spans="1:8" hidden="1" x14ac:dyDescent="0.25">
      <c r="A440" t="s">
        <v>4982</v>
      </c>
      <c r="B440" t="s">
        <v>4983</v>
      </c>
      <c r="C440" t="s">
        <v>674</v>
      </c>
      <c r="D440">
        <v>986</v>
      </c>
    </row>
    <row r="441" spans="1:8" hidden="1" x14ac:dyDescent="0.25">
      <c r="A441" t="s">
        <v>11</v>
      </c>
      <c r="B441" t="s">
        <v>5022</v>
      </c>
      <c r="C441" t="s">
        <v>674</v>
      </c>
      <c r="D441">
        <v>859</v>
      </c>
    </row>
    <row r="442" spans="1:8" hidden="1" x14ac:dyDescent="0.25">
      <c r="A442" t="s">
        <v>15</v>
      </c>
      <c r="B442" t="s">
        <v>5023</v>
      </c>
      <c r="C442" t="s">
        <v>674</v>
      </c>
      <c r="D442">
        <v>856</v>
      </c>
    </row>
    <row r="443" spans="1:8" hidden="1" x14ac:dyDescent="0.25">
      <c r="A443" t="s">
        <v>12</v>
      </c>
      <c r="B443" t="s">
        <v>5024</v>
      </c>
      <c r="C443" t="s">
        <v>674</v>
      </c>
      <c r="D443">
        <v>831</v>
      </c>
    </row>
    <row r="444" spans="1:8" hidden="1" x14ac:dyDescent="0.25">
      <c r="A444" t="s">
        <v>14</v>
      </c>
      <c r="B444" t="s">
        <v>5025</v>
      </c>
      <c r="C444" t="s">
        <v>674</v>
      </c>
      <c r="D444">
        <v>789</v>
      </c>
    </row>
    <row r="445" spans="1:8" hidden="1" x14ac:dyDescent="0.25">
      <c r="A445" t="s">
        <v>13</v>
      </c>
      <c r="B445" t="s">
        <v>5026</v>
      </c>
      <c r="C445" t="s">
        <v>674</v>
      </c>
      <c r="D445">
        <v>797</v>
      </c>
    </row>
    <row r="446" spans="1:8" hidden="1" x14ac:dyDescent="0.25">
      <c r="A446" t="s">
        <v>10</v>
      </c>
      <c r="B446" t="s">
        <v>5027</v>
      </c>
      <c r="C446" t="s">
        <v>674</v>
      </c>
      <c r="D446">
        <v>809</v>
      </c>
    </row>
    <row r="447" spans="1:8" hidden="1" x14ac:dyDescent="0.25">
      <c r="A447" t="s">
        <v>5028</v>
      </c>
      <c r="B447" t="s">
        <v>5029</v>
      </c>
      <c r="C447" t="s">
        <v>674</v>
      </c>
      <c r="D447">
        <v>777</v>
      </c>
    </row>
    <row r="448" spans="1:8" hidden="1" x14ac:dyDescent="0.25">
      <c r="A448" t="s">
        <v>59</v>
      </c>
      <c r="B448" t="s">
        <v>5030</v>
      </c>
      <c r="C448" t="s">
        <v>674</v>
      </c>
      <c r="D448">
        <v>778</v>
      </c>
    </row>
    <row r="449" spans="1:4" hidden="1" x14ac:dyDescent="0.25">
      <c r="A449" t="s">
        <v>61</v>
      </c>
      <c r="B449" t="s">
        <v>5031</v>
      </c>
      <c r="C449" t="s">
        <v>674</v>
      </c>
      <c r="D449">
        <v>774</v>
      </c>
    </row>
    <row r="450" spans="1:4" hidden="1" x14ac:dyDescent="0.25">
      <c r="A450" t="s">
        <v>64</v>
      </c>
      <c r="B450" t="s">
        <v>5032</v>
      </c>
      <c r="C450" t="s">
        <v>674</v>
      </c>
      <c r="D450">
        <v>763</v>
      </c>
    </row>
    <row r="451" spans="1:4" hidden="1" x14ac:dyDescent="0.25">
      <c r="A451" t="s">
        <v>62</v>
      </c>
      <c r="B451" t="s">
        <v>5033</v>
      </c>
      <c r="C451" t="s">
        <v>674</v>
      </c>
      <c r="D451">
        <v>747</v>
      </c>
    </row>
    <row r="452" spans="1:4" hidden="1" x14ac:dyDescent="0.25">
      <c r="A452" t="s">
        <v>63</v>
      </c>
      <c r="B452" t="s">
        <v>5034</v>
      </c>
      <c r="C452" t="s">
        <v>674</v>
      </c>
      <c r="D452">
        <v>749</v>
      </c>
    </row>
    <row r="453" spans="1:4" hidden="1" x14ac:dyDescent="0.25">
      <c r="A453" t="s">
        <v>60</v>
      </c>
      <c r="B453" t="s">
        <v>5035</v>
      </c>
      <c r="C453" t="s">
        <v>674</v>
      </c>
      <c r="D453">
        <v>760</v>
      </c>
    </row>
    <row r="454" spans="1:4" hidden="1" x14ac:dyDescent="0.25">
      <c r="A454" t="s">
        <v>5036</v>
      </c>
      <c r="B454" t="s">
        <v>5037</v>
      </c>
      <c r="C454" t="s">
        <v>674</v>
      </c>
      <c r="D454">
        <v>739</v>
      </c>
    </row>
    <row r="455" spans="1:4" hidden="1" x14ac:dyDescent="0.25">
      <c r="A455" t="s">
        <v>49</v>
      </c>
      <c r="B455" t="s">
        <v>5038</v>
      </c>
      <c r="C455" t="s">
        <v>674</v>
      </c>
      <c r="D455">
        <v>853</v>
      </c>
    </row>
    <row r="456" spans="1:4" hidden="1" x14ac:dyDescent="0.25">
      <c r="A456" t="s">
        <v>53</v>
      </c>
      <c r="B456" t="s">
        <v>5039</v>
      </c>
      <c r="C456" t="s">
        <v>674</v>
      </c>
      <c r="D456">
        <v>845</v>
      </c>
    </row>
    <row r="457" spans="1:4" hidden="1" x14ac:dyDescent="0.25">
      <c r="A457" t="s">
        <v>50</v>
      </c>
      <c r="B457" t="s">
        <v>5040</v>
      </c>
      <c r="C457" t="s">
        <v>674</v>
      </c>
      <c r="D457">
        <v>822</v>
      </c>
    </row>
    <row r="458" spans="1:4" hidden="1" x14ac:dyDescent="0.25">
      <c r="A458" t="s">
        <v>48</v>
      </c>
      <c r="B458" t="s">
        <v>5041</v>
      </c>
      <c r="C458" t="s">
        <v>674</v>
      </c>
      <c r="D458">
        <v>785</v>
      </c>
    </row>
    <row r="459" spans="1:4" hidden="1" x14ac:dyDescent="0.25">
      <c r="A459" t="s">
        <v>52</v>
      </c>
      <c r="B459" t="s">
        <v>5042</v>
      </c>
      <c r="C459" t="s">
        <v>674</v>
      </c>
      <c r="D459">
        <v>791</v>
      </c>
    </row>
    <row r="460" spans="1:4" hidden="1" x14ac:dyDescent="0.25">
      <c r="A460" t="s">
        <v>51</v>
      </c>
      <c r="B460" t="s">
        <v>5043</v>
      </c>
      <c r="C460" t="s">
        <v>674</v>
      </c>
      <c r="D460">
        <v>799</v>
      </c>
    </row>
    <row r="461" spans="1:4" hidden="1" x14ac:dyDescent="0.25">
      <c r="A461" t="s">
        <v>5044</v>
      </c>
      <c r="B461" t="s">
        <v>5045</v>
      </c>
      <c r="C461" t="s">
        <v>674</v>
      </c>
      <c r="D461">
        <v>764</v>
      </c>
    </row>
    <row r="462" spans="1:4" hidden="1" x14ac:dyDescent="0.25">
      <c r="A462" t="s">
        <v>66</v>
      </c>
      <c r="B462" t="s">
        <v>5046</v>
      </c>
      <c r="C462" t="s">
        <v>674</v>
      </c>
      <c r="D462">
        <v>796</v>
      </c>
    </row>
    <row r="463" spans="1:4" hidden="1" x14ac:dyDescent="0.25">
      <c r="A463" t="s">
        <v>67</v>
      </c>
      <c r="B463" t="s">
        <v>5047</v>
      </c>
      <c r="C463" t="s">
        <v>674</v>
      </c>
      <c r="D463">
        <v>801</v>
      </c>
    </row>
    <row r="464" spans="1:4" hidden="1" x14ac:dyDescent="0.25">
      <c r="A464" t="s">
        <v>70</v>
      </c>
      <c r="B464" t="s">
        <v>5048</v>
      </c>
      <c r="C464" t="s">
        <v>674</v>
      </c>
      <c r="D464">
        <v>800</v>
      </c>
    </row>
    <row r="465" spans="1:8" hidden="1" x14ac:dyDescent="0.25">
      <c r="A465" t="s">
        <v>68</v>
      </c>
      <c r="B465" t="s">
        <v>5049</v>
      </c>
      <c r="C465" t="s">
        <v>674</v>
      </c>
      <c r="D465">
        <v>790</v>
      </c>
    </row>
    <row r="466" spans="1:8" hidden="1" x14ac:dyDescent="0.25">
      <c r="A466" t="s">
        <v>69</v>
      </c>
      <c r="B466" t="s">
        <v>5050</v>
      </c>
      <c r="C466" t="s">
        <v>674</v>
      </c>
      <c r="D466">
        <v>796</v>
      </c>
    </row>
    <row r="467" spans="1:8" hidden="1" x14ac:dyDescent="0.25">
      <c r="A467" t="s">
        <v>65</v>
      </c>
      <c r="B467" t="s">
        <v>5051</v>
      </c>
      <c r="C467" t="s">
        <v>674</v>
      </c>
      <c r="D467">
        <v>799</v>
      </c>
    </row>
    <row r="468" spans="1:8" hidden="1" x14ac:dyDescent="0.25">
      <c r="A468" t="s">
        <v>5300</v>
      </c>
      <c r="B468" t="s">
        <v>5301</v>
      </c>
      <c r="C468" t="s">
        <v>674</v>
      </c>
      <c r="D468">
        <v>771</v>
      </c>
    </row>
    <row r="469" spans="1:8" hidden="1" x14ac:dyDescent="0.25">
      <c r="A469" t="s">
        <v>3010</v>
      </c>
      <c r="B469" t="s">
        <v>3011</v>
      </c>
      <c r="C469" t="s">
        <v>674</v>
      </c>
      <c r="D469">
        <v>684</v>
      </c>
      <c r="E469" t="s">
        <v>1952</v>
      </c>
      <c r="F469" t="s">
        <v>6015</v>
      </c>
    </row>
    <row r="470" spans="1:8" hidden="1" x14ac:dyDescent="0.25">
      <c r="A470" t="s">
        <v>2759</v>
      </c>
      <c r="B470" t="s">
        <v>2760</v>
      </c>
      <c r="C470" t="s">
        <v>674</v>
      </c>
      <c r="D470">
        <v>549</v>
      </c>
      <c r="E470" t="s">
        <v>1633</v>
      </c>
      <c r="F470" t="s">
        <v>6015</v>
      </c>
    </row>
    <row r="471" spans="1:8" hidden="1" x14ac:dyDescent="0.25">
      <c r="A471" t="s">
        <v>3058</v>
      </c>
      <c r="B471" t="s">
        <v>3059</v>
      </c>
      <c r="C471" t="s">
        <v>674</v>
      </c>
      <c r="D471">
        <v>602</v>
      </c>
      <c r="E471" t="s">
        <v>2485</v>
      </c>
      <c r="F471" t="s">
        <v>6014</v>
      </c>
      <c r="G471" t="s">
        <v>2485</v>
      </c>
      <c r="H471" t="s">
        <v>3058</v>
      </c>
    </row>
    <row r="472" spans="1:8" hidden="1" x14ac:dyDescent="0.25">
      <c r="A472" t="s">
        <v>3012</v>
      </c>
      <c r="B472" t="s">
        <v>3013</v>
      </c>
      <c r="C472" t="s">
        <v>674</v>
      </c>
      <c r="D472">
        <v>593</v>
      </c>
      <c r="E472" t="s">
        <v>2321</v>
      </c>
      <c r="F472" t="s">
        <v>6015</v>
      </c>
    </row>
    <row r="473" spans="1:8" hidden="1" x14ac:dyDescent="0.25">
      <c r="A473" t="s">
        <v>2763</v>
      </c>
      <c r="B473" t="s">
        <v>2764</v>
      </c>
      <c r="C473" t="s">
        <v>674</v>
      </c>
      <c r="D473">
        <v>512</v>
      </c>
      <c r="E473" t="s">
        <v>2761</v>
      </c>
      <c r="F473" t="s">
        <v>6015</v>
      </c>
    </row>
    <row r="474" spans="1:8" hidden="1" x14ac:dyDescent="0.25">
      <c r="A474" t="s">
        <v>2964</v>
      </c>
      <c r="B474" t="s">
        <v>2965</v>
      </c>
      <c r="C474" t="s">
        <v>674</v>
      </c>
      <c r="D474">
        <v>484</v>
      </c>
      <c r="E474" t="s">
        <v>2244</v>
      </c>
      <c r="F474" t="s">
        <v>6015</v>
      </c>
    </row>
    <row r="475" spans="1:8" hidden="1" x14ac:dyDescent="0.25">
      <c r="A475" t="s">
        <v>3060</v>
      </c>
      <c r="B475" t="s">
        <v>3061</v>
      </c>
      <c r="C475" t="s">
        <v>674</v>
      </c>
      <c r="D475">
        <v>547</v>
      </c>
      <c r="E475" t="s">
        <v>2420</v>
      </c>
      <c r="F475" t="s">
        <v>6015</v>
      </c>
    </row>
    <row r="476" spans="1:8" hidden="1" x14ac:dyDescent="0.25">
      <c r="A476" t="s">
        <v>2966</v>
      </c>
      <c r="B476" t="s">
        <v>2967</v>
      </c>
      <c r="C476" t="s">
        <v>674</v>
      </c>
      <c r="D476">
        <v>539</v>
      </c>
      <c r="E476" t="s">
        <v>2085</v>
      </c>
      <c r="F476" t="s">
        <v>6015</v>
      </c>
    </row>
    <row r="477" spans="1:8" hidden="1" x14ac:dyDescent="0.25">
      <c r="A477" t="s">
        <v>2968</v>
      </c>
      <c r="B477" t="s">
        <v>2969</v>
      </c>
      <c r="C477" t="s">
        <v>674</v>
      </c>
      <c r="D477">
        <v>429</v>
      </c>
      <c r="E477" t="s">
        <v>2089</v>
      </c>
      <c r="F477" t="s">
        <v>6015</v>
      </c>
    </row>
    <row r="478" spans="1:8" hidden="1" x14ac:dyDescent="0.25">
      <c r="A478" t="s">
        <v>2972</v>
      </c>
      <c r="B478" t="s">
        <v>2973</v>
      </c>
      <c r="C478" t="s">
        <v>674</v>
      </c>
      <c r="D478">
        <v>457</v>
      </c>
      <c r="E478" t="s">
        <v>2970</v>
      </c>
      <c r="F478" t="s">
        <v>6015</v>
      </c>
    </row>
    <row r="479" spans="1:8" hidden="1" x14ac:dyDescent="0.25">
      <c r="A479" t="s">
        <v>2888</v>
      </c>
      <c r="B479" t="s">
        <v>2889</v>
      </c>
      <c r="C479" t="s">
        <v>674</v>
      </c>
      <c r="D479">
        <v>438</v>
      </c>
      <c r="E479" t="s">
        <v>2091</v>
      </c>
      <c r="F479" t="s">
        <v>6015</v>
      </c>
    </row>
    <row r="480" spans="1:8" hidden="1" x14ac:dyDescent="0.25">
      <c r="A480" t="s">
        <v>3142</v>
      </c>
      <c r="B480" t="s">
        <v>3143</v>
      </c>
      <c r="C480" t="s">
        <v>674</v>
      </c>
      <c r="D480">
        <v>451</v>
      </c>
      <c r="E480" t="s">
        <v>3140</v>
      </c>
      <c r="F480" t="s">
        <v>6015</v>
      </c>
    </row>
    <row r="481" spans="1:6" hidden="1" x14ac:dyDescent="0.25">
      <c r="A481" t="s">
        <v>3062</v>
      </c>
      <c r="B481" t="s">
        <v>3063</v>
      </c>
      <c r="C481" t="s">
        <v>674</v>
      </c>
      <c r="D481">
        <v>410</v>
      </c>
      <c r="E481" t="s">
        <v>2422</v>
      </c>
      <c r="F481" t="s">
        <v>6015</v>
      </c>
    </row>
    <row r="482" spans="1:6" hidden="1" x14ac:dyDescent="0.25">
      <c r="A482" t="s">
        <v>3115</v>
      </c>
      <c r="B482" t="s">
        <v>3116</v>
      </c>
      <c r="C482" t="s">
        <v>674</v>
      </c>
      <c r="D482">
        <v>430</v>
      </c>
      <c r="E482" t="s">
        <v>2578</v>
      </c>
      <c r="F482" t="s">
        <v>6015</v>
      </c>
    </row>
    <row r="483" spans="1:6" hidden="1" x14ac:dyDescent="0.25">
      <c r="A483" t="s">
        <v>2974</v>
      </c>
      <c r="B483" t="s">
        <v>2975</v>
      </c>
      <c r="C483" t="s">
        <v>674</v>
      </c>
      <c r="D483">
        <v>623</v>
      </c>
      <c r="E483" t="s">
        <v>2087</v>
      </c>
      <c r="F483" t="s">
        <v>6015</v>
      </c>
    </row>
    <row r="484" spans="1:6" hidden="1" x14ac:dyDescent="0.25">
      <c r="A484" t="s">
        <v>3064</v>
      </c>
      <c r="B484" t="s">
        <v>3065</v>
      </c>
      <c r="C484" t="s">
        <v>674</v>
      </c>
      <c r="D484">
        <v>431</v>
      </c>
      <c r="E484" t="s">
        <v>2424</v>
      </c>
      <c r="F484" t="s">
        <v>6015</v>
      </c>
    </row>
    <row r="485" spans="1:6" hidden="1" x14ac:dyDescent="0.25">
      <c r="A485" t="s">
        <v>2767</v>
      </c>
      <c r="B485" t="s">
        <v>2768</v>
      </c>
      <c r="C485" t="s">
        <v>674</v>
      </c>
      <c r="D485">
        <v>460</v>
      </c>
      <c r="E485" t="s">
        <v>2765</v>
      </c>
      <c r="F485" t="s">
        <v>6015</v>
      </c>
    </row>
    <row r="486" spans="1:6" hidden="1" x14ac:dyDescent="0.25">
      <c r="A486" t="s">
        <v>2976</v>
      </c>
      <c r="B486" t="s">
        <v>2977</v>
      </c>
      <c r="C486" t="s">
        <v>674</v>
      </c>
      <c r="D486">
        <v>447</v>
      </c>
      <c r="E486" t="s">
        <v>2248</v>
      </c>
      <c r="F486" t="s">
        <v>6015</v>
      </c>
    </row>
    <row r="487" spans="1:6" hidden="1" x14ac:dyDescent="0.25">
      <c r="A487" t="s">
        <v>3016</v>
      </c>
      <c r="B487" t="s">
        <v>3017</v>
      </c>
      <c r="C487" t="s">
        <v>674</v>
      </c>
      <c r="D487">
        <v>453</v>
      </c>
      <c r="E487" t="s">
        <v>3014</v>
      </c>
      <c r="F487" t="s">
        <v>6015</v>
      </c>
    </row>
    <row r="488" spans="1:6" hidden="1" x14ac:dyDescent="0.25">
      <c r="A488" t="s">
        <v>3066</v>
      </c>
      <c r="B488" t="s">
        <v>3067</v>
      </c>
      <c r="C488" t="s">
        <v>674</v>
      </c>
      <c r="D488">
        <v>407</v>
      </c>
      <c r="E488" t="s">
        <v>2487</v>
      </c>
      <c r="F488" t="s">
        <v>6015</v>
      </c>
    </row>
    <row r="489" spans="1:6" hidden="1" x14ac:dyDescent="0.25">
      <c r="A489" t="s">
        <v>2822</v>
      </c>
      <c r="B489" t="s">
        <v>2823</v>
      </c>
      <c r="C489" t="s">
        <v>674</v>
      </c>
      <c r="D489">
        <v>431</v>
      </c>
      <c r="E489" t="s">
        <v>1847</v>
      </c>
      <c r="F489" t="s">
        <v>6015</v>
      </c>
    </row>
    <row r="490" spans="1:6" hidden="1" x14ac:dyDescent="0.25">
      <c r="A490" t="s">
        <v>2824</v>
      </c>
      <c r="B490" t="s">
        <v>2825</v>
      </c>
      <c r="C490" t="s">
        <v>674</v>
      </c>
      <c r="D490">
        <v>615</v>
      </c>
      <c r="E490" t="s">
        <v>1851</v>
      </c>
      <c r="F490" t="s">
        <v>6015</v>
      </c>
    </row>
    <row r="491" spans="1:6" hidden="1" x14ac:dyDescent="0.25">
      <c r="A491" t="s">
        <v>2677</v>
      </c>
      <c r="B491" t="s">
        <v>2678</v>
      </c>
      <c r="C491" t="s">
        <v>674</v>
      </c>
      <c r="D491">
        <v>497</v>
      </c>
      <c r="E491" t="s">
        <v>1520</v>
      </c>
      <c r="F491" t="s">
        <v>6015</v>
      </c>
    </row>
    <row r="492" spans="1:6" hidden="1" x14ac:dyDescent="0.25">
      <c r="A492" t="s">
        <v>2892</v>
      </c>
      <c r="B492" t="s">
        <v>2893</v>
      </c>
      <c r="C492" t="s">
        <v>674</v>
      </c>
      <c r="D492">
        <v>494</v>
      </c>
      <c r="E492" t="s">
        <v>2890</v>
      </c>
      <c r="F492" t="s">
        <v>6015</v>
      </c>
    </row>
    <row r="493" spans="1:6" hidden="1" x14ac:dyDescent="0.25">
      <c r="A493" t="s">
        <v>2896</v>
      </c>
      <c r="B493" t="s">
        <v>2897</v>
      </c>
      <c r="C493" t="s">
        <v>674</v>
      </c>
      <c r="D493">
        <v>500</v>
      </c>
      <c r="E493" t="s">
        <v>2894</v>
      </c>
      <c r="F493" t="s">
        <v>6015</v>
      </c>
    </row>
    <row r="494" spans="1:6" hidden="1" x14ac:dyDescent="0.25">
      <c r="A494" t="s">
        <v>2900</v>
      </c>
      <c r="B494" t="s">
        <v>2901</v>
      </c>
      <c r="C494" t="s">
        <v>674</v>
      </c>
      <c r="D494">
        <v>481</v>
      </c>
      <c r="E494" t="s">
        <v>2898</v>
      </c>
      <c r="F494" t="s">
        <v>6015</v>
      </c>
    </row>
    <row r="495" spans="1:6" hidden="1" x14ac:dyDescent="0.25">
      <c r="A495" t="s">
        <v>3070</v>
      </c>
      <c r="B495" t="s">
        <v>3071</v>
      </c>
      <c r="C495" t="s">
        <v>674</v>
      </c>
      <c r="D495">
        <v>437</v>
      </c>
      <c r="E495" t="s">
        <v>3068</v>
      </c>
      <c r="F495" t="s">
        <v>6015</v>
      </c>
    </row>
    <row r="496" spans="1:6" hidden="1" x14ac:dyDescent="0.25">
      <c r="A496" t="s">
        <v>3117</v>
      </c>
      <c r="B496" t="s">
        <v>3118</v>
      </c>
      <c r="C496" t="s">
        <v>674</v>
      </c>
      <c r="D496">
        <v>483</v>
      </c>
      <c r="E496" t="s">
        <v>2580</v>
      </c>
      <c r="F496" t="s">
        <v>6015</v>
      </c>
    </row>
    <row r="497" spans="1:8" hidden="1" x14ac:dyDescent="0.25">
      <c r="A497" t="s">
        <v>812</v>
      </c>
      <c r="B497" t="s">
        <v>5302</v>
      </c>
      <c r="C497" t="s">
        <v>690</v>
      </c>
      <c r="D497">
        <v>736</v>
      </c>
    </row>
    <row r="498" spans="1:8" hidden="1" x14ac:dyDescent="0.25">
      <c r="A498" t="s">
        <v>812</v>
      </c>
      <c r="B498" t="s">
        <v>5303</v>
      </c>
      <c r="C498" t="s">
        <v>690</v>
      </c>
      <c r="D498">
        <v>736</v>
      </c>
    </row>
    <row r="499" spans="1:8" hidden="1" x14ac:dyDescent="0.25">
      <c r="A499" t="s">
        <v>721</v>
      </c>
      <c r="B499" t="s">
        <v>5304</v>
      </c>
      <c r="C499" t="s">
        <v>690</v>
      </c>
      <c r="D499">
        <v>801</v>
      </c>
    </row>
    <row r="500" spans="1:8" hidden="1" x14ac:dyDescent="0.25">
      <c r="A500" t="s">
        <v>945</v>
      </c>
      <c r="B500" t="s">
        <v>5305</v>
      </c>
      <c r="C500" t="s">
        <v>690</v>
      </c>
      <c r="D500">
        <v>797</v>
      </c>
    </row>
    <row r="501" spans="1:8" hidden="1" x14ac:dyDescent="0.25">
      <c r="A501" t="s">
        <v>816</v>
      </c>
      <c r="B501" t="s">
        <v>2980</v>
      </c>
      <c r="C501" t="s">
        <v>690</v>
      </c>
      <c r="D501">
        <v>554</v>
      </c>
    </row>
    <row r="502" spans="1:8" hidden="1" x14ac:dyDescent="0.25">
      <c r="A502" t="s">
        <v>16</v>
      </c>
      <c r="B502" t="s">
        <v>5306</v>
      </c>
      <c r="C502" t="s">
        <v>674</v>
      </c>
      <c r="D502">
        <v>763</v>
      </c>
    </row>
    <row r="503" spans="1:8" hidden="1" x14ac:dyDescent="0.25">
      <c r="A503" t="s">
        <v>18</v>
      </c>
      <c r="B503" t="s">
        <v>5307</v>
      </c>
      <c r="C503" t="s">
        <v>674</v>
      </c>
      <c r="D503">
        <v>970</v>
      </c>
    </row>
    <row r="504" spans="1:8" hidden="1" x14ac:dyDescent="0.25">
      <c r="A504" t="s">
        <v>17</v>
      </c>
      <c r="B504" t="s">
        <v>2826</v>
      </c>
      <c r="C504" t="s">
        <v>674</v>
      </c>
      <c r="D504">
        <v>968</v>
      </c>
      <c r="E504" t="s">
        <v>564</v>
      </c>
      <c r="F504" t="s">
        <v>6015</v>
      </c>
    </row>
    <row r="505" spans="1:8" hidden="1" x14ac:dyDescent="0.25">
      <c r="A505" t="s">
        <v>3018</v>
      </c>
      <c r="B505" t="s">
        <v>3019</v>
      </c>
      <c r="C505" t="s">
        <v>674</v>
      </c>
      <c r="D505">
        <v>546</v>
      </c>
      <c r="E505" t="s">
        <v>457</v>
      </c>
      <c r="F505" t="s">
        <v>6015</v>
      </c>
    </row>
    <row r="506" spans="1:8" hidden="1" x14ac:dyDescent="0.25">
      <c r="A506" t="s">
        <v>5310</v>
      </c>
      <c r="B506" t="s">
        <v>5311</v>
      </c>
      <c r="C506" t="s">
        <v>674</v>
      </c>
      <c r="D506">
        <v>931</v>
      </c>
      <c r="E506" t="s">
        <v>566</v>
      </c>
      <c r="F506" t="s">
        <v>6014</v>
      </c>
      <c r="G506" t="s">
        <v>566</v>
      </c>
      <c r="H506" t="s">
        <v>5310</v>
      </c>
    </row>
    <row r="507" spans="1:8" hidden="1" x14ac:dyDescent="0.25">
      <c r="A507" t="s">
        <v>5308</v>
      </c>
      <c r="B507" t="s">
        <v>5309</v>
      </c>
      <c r="C507" t="s">
        <v>674</v>
      </c>
      <c r="D507">
        <v>697</v>
      </c>
    </row>
    <row r="508" spans="1:8" hidden="1" x14ac:dyDescent="0.25">
      <c r="A508" t="s">
        <v>5312</v>
      </c>
      <c r="B508" t="s">
        <v>5313</v>
      </c>
      <c r="C508" t="s">
        <v>674</v>
      </c>
      <c r="D508">
        <v>873</v>
      </c>
    </row>
    <row r="509" spans="1:8" hidden="1" x14ac:dyDescent="0.25">
      <c r="A509" t="s">
        <v>5314</v>
      </c>
      <c r="B509" t="s">
        <v>5315</v>
      </c>
      <c r="C509" t="s">
        <v>674</v>
      </c>
      <c r="D509">
        <v>841</v>
      </c>
    </row>
    <row r="510" spans="1:8" hidden="1" x14ac:dyDescent="0.25">
      <c r="A510" t="s">
        <v>5316</v>
      </c>
      <c r="B510" t="s">
        <v>5317</v>
      </c>
      <c r="C510" t="s">
        <v>674</v>
      </c>
      <c r="D510">
        <v>966</v>
      </c>
    </row>
    <row r="511" spans="1:8" hidden="1" x14ac:dyDescent="0.25">
      <c r="A511" t="s">
        <v>5318</v>
      </c>
      <c r="B511" t="s">
        <v>5319</v>
      </c>
      <c r="C511" t="s">
        <v>674</v>
      </c>
      <c r="D511">
        <v>971</v>
      </c>
    </row>
    <row r="512" spans="1:8" hidden="1" x14ac:dyDescent="0.25">
      <c r="A512" t="s">
        <v>5320</v>
      </c>
      <c r="B512" t="s">
        <v>5321</v>
      </c>
      <c r="C512" t="s">
        <v>674</v>
      </c>
      <c r="D512">
        <v>970</v>
      </c>
    </row>
    <row r="513" spans="1:8" hidden="1" x14ac:dyDescent="0.25">
      <c r="A513" t="s">
        <v>5322</v>
      </c>
      <c r="B513" t="s">
        <v>5323</v>
      </c>
      <c r="C513" t="s">
        <v>674</v>
      </c>
      <c r="D513">
        <v>975</v>
      </c>
    </row>
    <row r="514" spans="1:8" hidden="1" x14ac:dyDescent="0.25">
      <c r="A514" t="s">
        <v>5324</v>
      </c>
      <c r="B514" t="s">
        <v>5325</v>
      </c>
      <c r="C514" t="s">
        <v>674</v>
      </c>
      <c r="D514">
        <v>966</v>
      </c>
    </row>
    <row r="515" spans="1:8" hidden="1" x14ac:dyDescent="0.25">
      <c r="A515" t="s">
        <v>5326</v>
      </c>
      <c r="B515" t="s">
        <v>5327</v>
      </c>
      <c r="C515" t="s">
        <v>674</v>
      </c>
      <c r="D515">
        <v>965</v>
      </c>
    </row>
    <row r="516" spans="1:8" hidden="1" x14ac:dyDescent="0.25">
      <c r="A516" t="s">
        <v>5328</v>
      </c>
      <c r="B516" t="s">
        <v>5329</v>
      </c>
      <c r="C516" t="s">
        <v>674</v>
      </c>
      <c r="D516">
        <v>968</v>
      </c>
    </row>
    <row r="517" spans="1:8" hidden="1" x14ac:dyDescent="0.25">
      <c r="A517" t="s">
        <v>5331</v>
      </c>
      <c r="B517" t="s">
        <v>5332</v>
      </c>
      <c r="C517" t="s">
        <v>674</v>
      </c>
      <c r="D517">
        <v>961</v>
      </c>
    </row>
    <row r="518" spans="1:8" hidden="1" x14ac:dyDescent="0.25">
      <c r="A518" t="s">
        <v>495</v>
      </c>
      <c r="B518" t="s">
        <v>5330</v>
      </c>
      <c r="C518" t="s">
        <v>674</v>
      </c>
      <c r="D518">
        <v>957</v>
      </c>
      <c r="E518" t="s">
        <v>36</v>
      </c>
      <c r="F518" t="s">
        <v>6014</v>
      </c>
      <c r="G518" t="s">
        <v>36</v>
      </c>
      <c r="H518" t="s">
        <v>495</v>
      </c>
    </row>
    <row r="519" spans="1:8" hidden="1" x14ac:dyDescent="0.25">
      <c r="A519" t="s">
        <v>5333</v>
      </c>
      <c r="B519" t="s">
        <v>5334</v>
      </c>
      <c r="C519" t="s">
        <v>674</v>
      </c>
      <c r="D519">
        <v>350</v>
      </c>
    </row>
    <row r="520" spans="1:8" hidden="1" x14ac:dyDescent="0.25">
      <c r="A520" t="s">
        <v>2679</v>
      </c>
      <c r="B520" t="s">
        <v>2680</v>
      </c>
      <c r="C520" t="s">
        <v>674</v>
      </c>
      <c r="D520">
        <v>952</v>
      </c>
      <c r="E520" t="s">
        <v>131</v>
      </c>
      <c r="F520" t="s">
        <v>6014</v>
      </c>
      <c r="G520" t="s">
        <v>131</v>
      </c>
      <c r="H520" t="s">
        <v>2679</v>
      </c>
    </row>
    <row r="521" spans="1:8" hidden="1" x14ac:dyDescent="0.25">
      <c r="A521" t="s">
        <v>5335</v>
      </c>
      <c r="B521" t="s">
        <v>5336</v>
      </c>
      <c r="C521" t="s">
        <v>674</v>
      </c>
      <c r="D521">
        <v>891</v>
      </c>
      <c r="E521" t="s">
        <v>247</v>
      </c>
      <c r="F521" t="s">
        <v>6015</v>
      </c>
    </row>
    <row r="522" spans="1:8" hidden="1" x14ac:dyDescent="0.25">
      <c r="A522" t="s">
        <v>3026</v>
      </c>
      <c r="B522" t="s">
        <v>3027</v>
      </c>
      <c r="C522" t="s">
        <v>674</v>
      </c>
      <c r="D522">
        <v>963</v>
      </c>
      <c r="E522" t="s">
        <v>485</v>
      </c>
      <c r="F522" t="s">
        <v>6014</v>
      </c>
      <c r="G522" t="s">
        <v>485</v>
      </c>
      <c r="H522" t="s">
        <v>3026</v>
      </c>
    </row>
    <row r="523" spans="1:8" hidden="1" x14ac:dyDescent="0.25">
      <c r="A523" t="s">
        <v>2902</v>
      </c>
      <c r="B523" t="s">
        <v>2903</v>
      </c>
      <c r="C523" t="s">
        <v>674</v>
      </c>
      <c r="D523">
        <v>937</v>
      </c>
      <c r="E523" t="s">
        <v>432</v>
      </c>
      <c r="F523" t="s">
        <v>6014</v>
      </c>
      <c r="G523" t="s">
        <v>432</v>
      </c>
      <c r="H523" t="s">
        <v>2902</v>
      </c>
    </row>
    <row r="524" spans="1:8" hidden="1" x14ac:dyDescent="0.25">
      <c r="A524" t="s">
        <v>2904</v>
      </c>
      <c r="B524" t="s">
        <v>2905</v>
      </c>
      <c r="C524" t="s">
        <v>674</v>
      </c>
      <c r="D524">
        <v>918</v>
      </c>
      <c r="E524" t="s">
        <v>384</v>
      </c>
      <c r="F524" t="s">
        <v>6014</v>
      </c>
      <c r="G524" t="s">
        <v>384</v>
      </c>
      <c r="H524" t="s">
        <v>2904</v>
      </c>
    </row>
    <row r="525" spans="1:8" hidden="1" x14ac:dyDescent="0.25">
      <c r="A525" t="s">
        <v>2831</v>
      </c>
      <c r="B525" t="s">
        <v>2832</v>
      </c>
      <c r="C525" t="s">
        <v>674</v>
      </c>
      <c r="D525">
        <v>932</v>
      </c>
      <c r="E525" t="s">
        <v>298</v>
      </c>
      <c r="F525" t="s">
        <v>6014</v>
      </c>
      <c r="G525" t="s">
        <v>298</v>
      </c>
      <c r="H525" t="s">
        <v>2831</v>
      </c>
    </row>
    <row r="526" spans="1:8" hidden="1" x14ac:dyDescent="0.25">
      <c r="A526" t="s">
        <v>2594</v>
      </c>
      <c r="B526" t="s">
        <v>2595</v>
      </c>
      <c r="C526" t="s">
        <v>674</v>
      </c>
      <c r="D526">
        <v>966</v>
      </c>
      <c r="E526" t="s">
        <v>78</v>
      </c>
      <c r="F526" t="s">
        <v>6014</v>
      </c>
      <c r="G526" t="s">
        <v>78</v>
      </c>
      <c r="H526" t="s">
        <v>2594</v>
      </c>
    </row>
    <row r="527" spans="1:8" hidden="1" x14ac:dyDescent="0.25">
      <c r="A527" t="s">
        <v>4262</v>
      </c>
      <c r="B527" t="s">
        <v>5337</v>
      </c>
      <c r="C527" t="s">
        <v>674</v>
      </c>
      <c r="D527">
        <v>832</v>
      </c>
    </row>
    <row r="528" spans="1:8" hidden="1" x14ac:dyDescent="0.25">
      <c r="A528" t="s">
        <v>2602</v>
      </c>
      <c r="B528" t="s">
        <v>2603</v>
      </c>
      <c r="C528" t="s">
        <v>674</v>
      </c>
      <c r="D528">
        <v>914</v>
      </c>
      <c r="E528" t="s">
        <v>322</v>
      </c>
      <c r="F528" t="s">
        <v>6014</v>
      </c>
      <c r="G528" t="s">
        <v>322</v>
      </c>
      <c r="H528" t="s">
        <v>2602</v>
      </c>
    </row>
    <row r="529" spans="1:8" hidden="1" x14ac:dyDescent="0.25">
      <c r="A529" t="s">
        <v>2596</v>
      </c>
      <c r="B529" t="s">
        <v>2597</v>
      </c>
      <c r="C529" t="s">
        <v>674</v>
      </c>
      <c r="D529">
        <v>885</v>
      </c>
      <c r="E529" t="s">
        <v>1</v>
      </c>
      <c r="F529" t="s">
        <v>6014</v>
      </c>
      <c r="G529" t="s">
        <v>1</v>
      </c>
      <c r="H529" t="s">
        <v>2596</v>
      </c>
    </row>
    <row r="530" spans="1:8" hidden="1" x14ac:dyDescent="0.25">
      <c r="A530" t="s">
        <v>2906</v>
      </c>
      <c r="B530" t="s">
        <v>2907</v>
      </c>
      <c r="C530" t="s">
        <v>674</v>
      </c>
      <c r="D530">
        <v>866</v>
      </c>
      <c r="E530" t="s">
        <v>350</v>
      </c>
      <c r="F530" t="s">
        <v>6014</v>
      </c>
      <c r="G530" t="s">
        <v>350</v>
      </c>
      <c r="H530" t="s">
        <v>2906</v>
      </c>
    </row>
    <row r="531" spans="1:8" hidden="1" x14ac:dyDescent="0.25">
      <c r="A531" t="s">
        <v>2598</v>
      </c>
      <c r="B531" t="s">
        <v>2599</v>
      </c>
      <c r="C531" t="s">
        <v>674</v>
      </c>
      <c r="D531">
        <v>856</v>
      </c>
      <c r="E531" t="s">
        <v>95</v>
      </c>
      <c r="F531" t="s">
        <v>6014</v>
      </c>
      <c r="G531" t="s">
        <v>95</v>
      </c>
      <c r="H531" t="s">
        <v>2598</v>
      </c>
    </row>
    <row r="532" spans="1:8" hidden="1" x14ac:dyDescent="0.25">
      <c r="A532" t="s">
        <v>2771</v>
      </c>
      <c r="B532" t="s">
        <v>2772</v>
      </c>
      <c r="C532" t="s">
        <v>674</v>
      </c>
      <c r="D532">
        <v>856</v>
      </c>
      <c r="E532" t="s">
        <v>538</v>
      </c>
      <c r="F532" t="s">
        <v>6014</v>
      </c>
      <c r="G532" t="s">
        <v>538</v>
      </c>
      <c r="H532" t="s">
        <v>2771</v>
      </c>
    </row>
    <row r="533" spans="1:8" hidden="1" x14ac:dyDescent="0.25">
      <c r="A533" t="s">
        <v>4264</v>
      </c>
      <c r="B533" t="s">
        <v>5338</v>
      </c>
      <c r="C533" t="s">
        <v>674</v>
      </c>
      <c r="D533">
        <v>826</v>
      </c>
    </row>
    <row r="534" spans="1:8" hidden="1" x14ac:dyDescent="0.25">
      <c r="A534" t="s">
        <v>2769</v>
      </c>
      <c r="B534" t="s">
        <v>2770</v>
      </c>
      <c r="C534" t="s">
        <v>674</v>
      </c>
      <c r="D534">
        <v>914</v>
      </c>
      <c r="E534" t="s">
        <v>214</v>
      </c>
      <c r="F534" t="s">
        <v>6014</v>
      </c>
      <c r="G534" t="s">
        <v>214</v>
      </c>
      <c r="H534" t="s">
        <v>2769</v>
      </c>
    </row>
    <row r="535" spans="1:8" hidden="1" x14ac:dyDescent="0.25">
      <c r="A535" t="s">
        <v>2908</v>
      </c>
      <c r="B535" t="s">
        <v>2909</v>
      </c>
      <c r="C535" t="s">
        <v>674</v>
      </c>
      <c r="D535">
        <v>870</v>
      </c>
      <c r="E535" t="s">
        <v>404</v>
      </c>
      <c r="F535" t="s">
        <v>6014</v>
      </c>
      <c r="G535" t="s">
        <v>404</v>
      </c>
      <c r="H535" t="s">
        <v>2908</v>
      </c>
    </row>
    <row r="536" spans="1:8" hidden="1" x14ac:dyDescent="0.25">
      <c r="A536" t="s">
        <v>2833</v>
      </c>
      <c r="B536" t="s">
        <v>2834</v>
      </c>
      <c r="C536" t="s">
        <v>674</v>
      </c>
      <c r="D536">
        <v>852</v>
      </c>
      <c r="E536" t="s">
        <v>249</v>
      </c>
      <c r="F536" t="s">
        <v>6014</v>
      </c>
      <c r="G536" t="s">
        <v>249</v>
      </c>
      <c r="H536" t="s">
        <v>2833</v>
      </c>
    </row>
    <row r="537" spans="1:8" hidden="1" x14ac:dyDescent="0.25">
      <c r="A537" t="s">
        <v>2600</v>
      </c>
      <c r="B537" t="s">
        <v>2601</v>
      </c>
      <c r="C537" t="s">
        <v>674</v>
      </c>
      <c r="D537">
        <v>842</v>
      </c>
      <c r="E537" t="s">
        <v>4</v>
      </c>
      <c r="F537" t="s">
        <v>6014</v>
      </c>
      <c r="G537" t="s">
        <v>4</v>
      </c>
      <c r="H537" t="s">
        <v>2600</v>
      </c>
    </row>
    <row r="538" spans="1:8" hidden="1" x14ac:dyDescent="0.25">
      <c r="A538" t="s">
        <v>3119</v>
      </c>
      <c r="B538" t="s">
        <v>3120</v>
      </c>
      <c r="C538" t="s">
        <v>674</v>
      </c>
      <c r="D538">
        <v>849</v>
      </c>
      <c r="E538" t="s">
        <v>636</v>
      </c>
      <c r="F538" t="s">
        <v>6014</v>
      </c>
      <c r="G538" t="s">
        <v>636</v>
      </c>
      <c r="H538" t="s">
        <v>3119</v>
      </c>
    </row>
    <row r="539" spans="1:8" hidden="1" x14ac:dyDescent="0.25">
      <c r="A539" t="s">
        <v>5339</v>
      </c>
      <c r="B539" t="s">
        <v>5340</v>
      </c>
      <c r="C539" t="s">
        <v>674</v>
      </c>
      <c r="D539">
        <v>821</v>
      </c>
    </row>
    <row r="540" spans="1:8" hidden="1" x14ac:dyDescent="0.25">
      <c r="A540" t="s">
        <v>2835</v>
      </c>
      <c r="B540" t="s">
        <v>2836</v>
      </c>
      <c r="C540" t="s">
        <v>674</v>
      </c>
      <c r="D540">
        <v>897</v>
      </c>
      <c r="E540" t="s">
        <v>279</v>
      </c>
      <c r="F540" t="s">
        <v>6014</v>
      </c>
      <c r="G540" t="s">
        <v>279</v>
      </c>
      <c r="H540" t="s">
        <v>2835</v>
      </c>
    </row>
    <row r="541" spans="1:8" hidden="1" x14ac:dyDescent="0.25">
      <c r="A541" t="s">
        <v>3076</v>
      </c>
      <c r="B541" t="s">
        <v>3077</v>
      </c>
      <c r="C541" t="s">
        <v>674</v>
      </c>
      <c r="D541">
        <v>876</v>
      </c>
      <c r="E541" t="s">
        <v>555</v>
      </c>
      <c r="F541" t="s">
        <v>6014</v>
      </c>
      <c r="G541" t="s">
        <v>555</v>
      </c>
      <c r="H541" t="s">
        <v>3076</v>
      </c>
    </row>
    <row r="542" spans="1:8" hidden="1" x14ac:dyDescent="0.25">
      <c r="A542" t="s">
        <v>2681</v>
      </c>
      <c r="B542" t="s">
        <v>2682</v>
      </c>
      <c r="C542" t="s">
        <v>674</v>
      </c>
      <c r="D542">
        <v>863</v>
      </c>
      <c r="E542" t="s">
        <v>98</v>
      </c>
      <c r="F542" t="s">
        <v>6014</v>
      </c>
      <c r="G542" t="s">
        <v>98</v>
      </c>
      <c r="H542" t="s">
        <v>2681</v>
      </c>
    </row>
    <row r="543" spans="1:8" hidden="1" x14ac:dyDescent="0.25">
      <c r="A543" t="s">
        <v>3028</v>
      </c>
      <c r="B543" t="s">
        <v>3029</v>
      </c>
      <c r="C543" t="s">
        <v>674</v>
      </c>
      <c r="D543">
        <v>851</v>
      </c>
      <c r="E543" t="s">
        <v>541</v>
      </c>
      <c r="F543" t="s">
        <v>6014</v>
      </c>
      <c r="G543" t="s">
        <v>541</v>
      </c>
      <c r="H543" t="s">
        <v>3028</v>
      </c>
    </row>
    <row r="544" spans="1:8" hidden="1" x14ac:dyDescent="0.25">
      <c r="A544" t="s">
        <v>3030</v>
      </c>
      <c r="B544" t="s">
        <v>3031</v>
      </c>
      <c r="C544" t="s">
        <v>674</v>
      </c>
      <c r="D544">
        <v>856</v>
      </c>
      <c r="E544" t="s">
        <v>496</v>
      </c>
      <c r="F544" t="s">
        <v>6014</v>
      </c>
      <c r="G544" t="s">
        <v>496</v>
      </c>
      <c r="H544" t="s">
        <v>3030</v>
      </c>
    </row>
    <row r="545" spans="1:8" hidden="1" x14ac:dyDescent="0.25">
      <c r="A545" t="s">
        <v>5341</v>
      </c>
      <c r="B545" t="s">
        <v>5342</v>
      </c>
      <c r="C545" t="s">
        <v>674</v>
      </c>
      <c r="D545">
        <v>810</v>
      </c>
    </row>
    <row r="546" spans="1:8" hidden="1" x14ac:dyDescent="0.25">
      <c r="A546" t="s">
        <v>2683</v>
      </c>
      <c r="B546" t="s">
        <v>2684</v>
      </c>
      <c r="C546" t="s">
        <v>674</v>
      </c>
      <c r="D546">
        <v>883</v>
      </c>
      <c r="E546" t="s">
        <v>114</v>
      </c>
      <c r="F546" t="s">
        <v>6014</v>
      </c>
      <c r="G546" t="s">
        <v>114</v>
      </c>
      <c r="H546" t="s">
        <v>2683</v>
      </c>
    </row>
    <row r="547" spans="1:8" hidden="1" x14ac:dyDescent="0.25">
      <c r="A547" t="s">
        <v>3121</v>
      </c>
      <c r="B547" t="s">
        <v>3122</v>
      </c>
      <c r="C547" t="s">
        <v>674</v>
      </c>
      <c r="D547">
        <v>843</v>
      </c>
      <c r="E547" t="s">
        <v>627</v>
      </c>
      <c r="F547" t="s">
        <v>6014</v>
      </c>
      <c r="G547" t="s">
        <v>627</v>
      </c>
      <c r="H547" t="s">
        <v>3121</v>
      </c>
    </row>
    <row r="548" spans="1:8" hidden="1" x14ac:dyDescent="0.25">
      <c r="A548" t="s">
        <v>2837</v>
      </c>
      <c r="B548" t="s">
        <v>2838</v>
      </c>
      <c r="C548" t="s">
        <v>674</v>
      </c>
      <c r="D548">
        <v>832</v>
      </c>
      <c r="E548" t="s">
        <v>301</v>
      </c>
      <c r="F548" t="s">
        <v>6014</v>
      </c>
      <c r="G548" t="s">
        <v>301</v>
      </c>
      <c r="H548" t="s">
        <v>2837</v>
      </c>
    </row>
    <row r="549" spans="1:8" hidden="1" x14ac:dyDescent="0.25">
      <c r="A549" t="s">
        <v>2910</v>
      </c>
      <c r="B549" t="s">
        <v>2911</v>
      </c>
      <c r="C549" t="s">
        <v>674</v>
      </c>
      <c r="D549">
        <v>827</v>
      </c>
      <c r="E549" t="s">
        <v>387</v>
      </c>
      <c r="F549" t="s">
        <v>6014</v>
      </c>
      <c r="G549" t="s">
        <v>387</v>
      </c>
      <c r="H549" t="s">
        <v>2910</v>
      </c>
    </row>
    <row r="550" spans="1:8" hidden="1" x14ac:dyDescent="0.25">
      <c r="A550" t="s">
        <v>2685</v>
      </c>
      <c r="B550" t="s">
        <v>2686</v>
      </c>
      <c r="C550" t="s">
        <v>674</v>
      </c>
      <c r="D550">
        <v>828</v>
      </c>
      <c r="E550" t="s">
        <v>152</v>
      </c>
      <c r="F550" t="s">
        <v>6014</v>
      </c>
      <c r="G550" t="s">
        <v>152</v>
      </c>
      <c r="H550" t="s">
        <v>2685</v>
      </c>
    </row>
    <row r="551" spans="1:8" hidden="1" x14ac:dyDescent="0.25">
      <c r="A551" t="s">
        <v>5343</v>
      </c>
      <c r="B551" t="s">
        <v>5344</v>
      </c>
      <c r="C551" t="s">
        <v>674</v>
      </c>
      <c r="D551">
        <v>799</v>
      </c>
    </row>
    <row r="552" spans="1:8" hidden="1" x14ac:dyDescent="0.25">
      <c r="A552" t="s">
        <v>2839</v>
      </c>
      <c r="B552" t="s">
        <v>2840</v>
      </c>
      <c r="C552" t="s">
        <v>674</v>
      </c>
      <c r="D552">
        <v>884</v>
      </c>
      <c r="E552" t="s">
        <v>81</v>
      </c>
      <c r="F552" t="s">
        <v>6014</v>
      </c>
      <c r="G552" t="s">
        <v>81</v>
      </c>
      <c r="H552" t="s">
        <v>2839</v>
      </c>
    </row>
    <row r="553" spans="1:8" hidden="1" x14ac:dyDescent="0.25">
      <c r="A553" t="s">
        <v>5345</v>
      </c>
      <c r="B553" t="s">
        <v>5346</v>
      </c>
      <c r="C553" t="s">
        <v>674</v>
      </c>
      <c r="D553">
        <v>842</v>
      </c>
      <c r="E553" t="s">
        <v>442</v>
      </c>
      <c r="F553" t="s">
        <v>6014</v>
      </c>
      <c r="G553" t="s">
        <v>442</v>
      </c>
      <c r="H553" t="s">
        <v>5345</v>
      </c>
    </row>
    <row r="554" spans="1:8" hidden="1" x14ac:dyDescent="0.25">
      <c r="A554" t="s">
        <v>2606</v>
      </c>
      <c r="B554" t="s">
        <v>2607</v>
      </c>
      <c r="C554" t="s">
        <v>674</v>
      </c>
      <c r="D554">
        <v>836</v>
      </c>
      <c r="E554" t="s">
        <v>344</v>
      </c>
      <c r="F554" t="s">
        <v>6014</v>
      </c>
      <c r="G554" t="s">
        <v>344</v>
      </c>
      <c r="H554" t="s">
        <v>2606</v>
      </c>
    </row>
    <row r="555" spans="1:8" hidden="1" x14ac:dyDescent="0.25">
      <c r="A555" t="s">
        <v>2604</v>
      </c>
      <c r="B555" t="s">
        <v>2605</v>
      </c>
      <c r="C555" t="s">
        <v>674</v>
      </c>
      <c r="D555">
        <v>828</v>
      </c>
      <c r="E555" t="s">
        <v>353</v>
      </c>
      <c r="F555" t="s">
        <v>6014</v>
      </c>
      <c r="G555" t="s">
        <v>353</v>
      </c>
      <c r="H555" t="s">
        <v>2604</v>
      </c>
    </row>
    <row r="556" spans="1:8" hidden="1" x14ac:dyDescent="0.25">
      <c r="A556" t="s">
        <v>3078</v>
      </c>
      <c r="B556" t="s">
        <v>3079</v>
      </c>
      <c r="C556" t="s">
        <v>674</v>
      </c>
      <c r="D556">
        <v>833</v>
      </c>
      <c r="E556" t="s">
        <v>325</v>
      </c>
      <c r="F556" t="s">
        <v>6014</v>
      </c>
      <c r="G556" t="s">
        <v>325</v>
      </c>
      <c r="H556" t="s">
        <v>3078</v>
      </c>
    </row>
    <row r="557" spans="1:8" hidden="1" x14ac:dyDescent="0.25">
      <c r="A557" t="s">
        <v>5347</v>
      </c>
      <c r="B557" t="s">
        <v>5348</v>
      </c>
      <c r="C557" t="s">
        <v>674</v>
      </c>
      <c r="D557">
        <v>843</v>
      </c>
    </row>
    <row r="558" spans="1:8" hidden="1" x14ac:dyDescent="0.25">
      <c r="A558" t="s">
        <v>2773</v>
      </c>
      <c r="B558" t="s">
        <v>2774</v>
      </c>
      <c r="C558" t="s">
        <v>674</v>
      </c>
      <c r="D558">
        <v>853</v>
      </c>
      <c r="E558" t="s">
        <v>189</v>
      </c>
      <c r="F558" t="s">
        <v>6015</v>
      </c>
    </row>
    <row r="559" spans="1:8" hidden="1" x14ac:dyDescent="0.25">
      <c r="A559" t="s">
        <v>2608</v>
      </c>
      <c r="B559" t="s">
        <v>2609</v>
      </c>
      <c r="C559" t="s">
        <v>674</v>
      </c>
      <c r="D559">
        <v>836</v>
      </c>
      <c r="E559" t="s">
        <v>7</v>
      </c>
      <c r="F559" t="s">
        <v>6015</v>
      </c>
    </row>
    <row r="560" spans="1:8" hidden="1" x14ac:dyDescent="0.25">
      <c r="A560" t="s">
        <v>2687</v>
      </c>
      <c r="B560" t="s">
        <v>2688</v>
      </c>
      <c r="C560" t="s">
        <v>674</v>
      </c>
      <c r="D560">
        <v>818</v>
      </c>
      <c r="E560" t="s">
        <v>101</v>
      </c>
      <c r="F560" t="s">
        <v>6015</v>
      </c>
    </row>
    <row r="561" spans="1:8" hidden="1" x14ac:dyDescent="0.25">
      <c r="A561" t="s">
        <v>2689</v>
      </c>
      <c r="B561" t="s">
        <v>2690</v>
      </c>
      <c r="C561" t="s">
        <v>674</v>
      </c>
      <c r="D561">
        <v>819</v>
      </c>
      <c r="E561" t="s">
        <v>128</v>
      </c>
      <c r="F561" t="s">
        <v>6015</v>
      </c>
    </row>
    <row r="562" spans="1:8" hidden="1" x14ac:dyDescent="0.25">
      <c r="A562" t="s">
        <v>2981</v>
      </c>
      <c r="B562" t="s">
        <v>2982</v>
      </c>
      <c r="C562" t="s">
        <v>674</v>
      </c>
      <c r="D562">
        <v>818</v>
      </c>
      <c r="E562" t="s">
        <v>461</v>
      </c>
      <c r="F562" t="s">
        <v>6015</v>
      </c>
    </row>
    <row r="563" spans="1:8" hidden="1" x14ac:dyDescent="0.25">
      <c r="A563" t="s">
        <v>3888</v>
      </c>
      <c r="B563" t="s">
        <v>5349</v>
      </c>
      <c r="C563" t="s">
        <v>674</v>
      </c>
      <c r="D563">
        <v>725</v>
      </c>
    </row>
    <row r="564" spans="1:8" hidden="1" x14ac:dyDescent="0.25">
      <c r="A564" t="s">
        <v>5350</v>
      </c>
      <c r="B564" t="s">
        <v>5351</v>
      </c>
      <c r="C564" t="s">
        <v>674</v>
      </c>
      <c r="D564">
        <v>866</v>
      </c>
    </row>
    <row r="565" spans="1:8" hidden="1" x14ac:dyDescent="0.25">
      <c r="A565" t="s">
        <v>5352</v>
      </c>
      <c r="B565" t="s">
        <v>5353</v>
      </c>
      <c r="C565" t="s">
        <v>674</v>
      </c>
      <c r="D565">
        <v>854</v>
      </c>
    </row>
    <row r="566" spans="1:8" hidden="1" x14ac:dyDescent="0.25">
      <c r="A566" t="s">
        <v>5354</v>
      </c>
      <c r="B566" t="s">
        <v>5355</v>
      </c>
      <c r="C566" t="s">
        <v>674</v>
      </c>
      <c r="D566">
        <v>835</v>
      </c>
    </row>
    <row r="567" spans="1:8" hidden="1" x14ac:dyDescent="0.25">
      <c r="A567" t="s">
        <v>5356</v>
      </c>
      <c r="B567" t="s">
        <v>5357</v>
      </c>
      <c r="C567" t="s">
        <v>674</v>
      </c>
      <c r="D567">
        <v>815</v>
      </c>
    </row>
    <row r="568" spans="1:8" hidden="1" x14ac:dyDescent="0.25">
      <c r="A568" t="s">
        <v>5358</v>
      </c>
      <c r="B568" t="s">
        <v>5359</v>
      </c>
      <c r="C568" t="s">
        <v>674</v>
      </c>
      <c r="D568">
        <v>816</v>
      </c>
    </row>
    <row r="569" spans="1:8" hidden="1" x14ac:dyDescent="0.25">
      <c r="A569" t="s">
        <v>5360</v>
      </c>
      <c r="B569" t="s">
        <v>5361</v>
      </c>
      <c r="C569" t="s">
        <v>674</v>
      </c>
      <c r="D569">
        <v>836</v>
      </c>
    </row>
    <row r="570" spans="1:8" hidden="1" x14ac:dyDescent="0.25">
      <c r="A570" t="s">
        <v>5362</v>
      </c>
      <c r="B570" t="s">
        <v>5363</v>
      </c>
      <c r="C570" t="s">
        <v>674</v>
      </c>
      <c r="D570">
        <v>809</v>
      </c>
    </row>
    <row r="571" spans="1:8" hidden="1" x14ac:dyDescent="0.25">
      <c r="A571" t="s">
        <v>5364</v>
      </c>
      <c r="B571" t="s">
        <v>5365</v>
      </c>
      <c r="C571" t="s">
        <v>674</v>
      </c>
      <c r="D571">
        <v>804</v>
      </c>
    </row>
    <row r="572" spans="1:8" hidden="1" x14ac:dyDescent="0.25">
      <c r="A572" t="s">
        <v>3890</v>
      </c>
      <c r="B572" t="s">
        <v>5366</v>
      </c>
      <c r="C572" t="s">
        <v>674</v>
      </c>
      <c r="D572">
        <v>970</v>
      </c>
      <c r="E572" t="s">
        <v>639</v>
      </c>
      <c r="F572" t="s">
        <v>6014</v>
      </c>
      <c r="G572" t="s">
        <v>639</v>
      </c>
      <c r="H572" t="s">
        <v>3890</v>
      </c>
    </row>
    <row r="573" spans="1:8" hidden="1" x14ac:dyDescent="0.25">
      <c r="A573" t="s">
        <v>5367</v>
      </c>
      <c r="B573" t="s">
        <v>5368</v>
      </c>
      <c r="C573" t="s">
        <v>674</v>
      </c>
      <c r="D573">
        <v>976</v>
      </c>
    </row>
    <row r="574" spans="1:8" hidden="1" x14ac:dyDescent="0.25">
      <c r="A574" t="s">
        <v>5369</v>
      </c>
      <c r="B574" t="s">
        <v>5370</v>
      </c>
      <c r="C574" t="s">
        <v>674</v>
      </c>
      <c r="D574">
        <v>978</v>
      </c>
    </row>
    <row r="575" spans="1:8" hidden="1" x14ac:dyDescent="0.25">
      <c r="A575" t="s">
        <v>5371</v>
      </c>
      <c r="B575" t="s">
        <v>5372</v>
      </c>
      <c r="C575" t="s">
        <v>674</v>
      </c>
      <c r="D575">
        <v>976</v>
      </c>
    </row>
    <row r="576" spans="1:8" hidden="1" x14ac:dyDescent="0.25">
      <c r="A576" t="s">
        <v>5373</v>
      </c>
      <c r="B576" t="s">
        <v>5374</v>
      </c>
      <c r="C576" t="s">
        <v>674</v>
      </c>
      <c r="D576">
        <v>973</v>
      </c>
    </row>
    <row r="577" spans="1:8" hidden="1" x14ac:dyDescent="0.25">
      <c r="A577" t="s">
        <v>5375</v>
      </c>
      <c r="B577" t="s">
        <v>5376</v>
      </c>
      <c r="C577" t="s">
        <v>674</v>
      </c>
      <c r="D577">
        <v>978</v>
      </c>
    </row>
    <row r="578" spans="1:8" hidden="1" x14ac:dyDescent="0.25">
      <c r="A578" t="s">
        <v>5377</v>
      </c>
      <c r="B578" t="s">
        <v>5378</v>
      </c>
      <c r="C578" t="s">
        <v>674</v>
      </c>
      <c r="D578">
        <v>976</v>
      </c>
    </row>
    <row r="579" spans="1:8" hidden="1" x14ac:dyDescent="0.25">
      <c r="A579" t="s">
        <v>5379</v>
      </c>
      <c r="B579" t="s">
        <v>5380</v>
      </c>
      <c r="C579" t="s">
        <v>674</v>
      </c>
      <c r="D579">
        <v>970</v>
      </c>
    </row>
    <row r="580" spans="1:8" hidden="1" x14ac:dyDescent="0.25">
      <c r="A580" t="s">
        <v>5381</v>
      </c>
      <c r="B580" t="s">
        <v>5382</v>
      </c>
      <c r="C580" t="s">
        <v>674</v>
      </c>
      <c r="D580">
        <v>978</v>
      </c>
    </row>
    <row r="581" spans="1:8" hidden="1" x14ac:dyDescent="0.25">
      <c r="A581" t="s">
        <v>2610</v>
      </c>
      <c r="B581" t="s">
        <v>2611</v>
      </c>
      <c r="C581" t="s">
        <v>674</v>
      </c>
      <c r="D581">
        <v>455</v>
      </c>
    </row>
    <row r="582" spans="1:8" hidden="1" x14ac:dyDescent="0.25">
      <c r="A582" t="s">
        <v>2912</v>
      </c>
      <c r="B582" t="s">
        <v>2913</v>
      </c>
      <c r="C582" t="s">
        <v>674</v>
      </c>
      <c r="D582">
        <v>675</v>
      </c>
      <c r="E582" t="s">
        <v>2140</v>
      </c>
      <c r="F582" t="s">
        <v>6014</v>
      </c>
      <c r="G582" t="s">
        <v>2140</v>
      </c>
      <c r="H582" t="s">
        <v>2912</v>
      </c>
    </row>
    <row r="583" spans="1:8" hidden="1" x14ac:dyDescent="0.25">
      <c r="A583" t="s">
        <v>5383</v>
      </c>
      <c r="B583" t="s">
        <v>5384</v>
      </c>
      <c r="C583" t="s">
        <v>674</v>
      </c>
      <c r="D583">
        <v>660</v>
      </c>
    </row>
    <row r="584" spans="1:8" hidden="1" x14ac:dyDescent="0.25">
      <c r="A584" t="s">
        <v>5385</v>
      </c>
      <c r="B584" t="s">
        <v>5386</v>
      </c>
      <c r="C584" t="s">
        <v>674</v>
      </c>
      <c r="D584">
        <v>628</v>
      </c>
    </row>
    <row r="585" spans="1:8" hidden="1" x14ac:dyDescent="0.25">
      <c r="A585" t="s">
        <v>5387</v>
      </c>
      <c r="B585" t="s">
        <v>5388</v>
      </c>
      <c r="C585" t="s">
        <v>674</v>
      </c>
      <c r="D585">
        <v>608</v>
      </c>
    </row>
    <row r="586" spans="1:8" hidden="1" x14ac:dyDescent="0.25">
      <c r="A586" t="s">
        <v>5389</v>
      </c>
      <c r="B586" t="s">
        <v>5390</v>
      </c>
      <c r="C586" t="s">
        <v>674</v>
      </c>
      <c r="D586">
        <v>610</v>
      </c>
    </row>
    <row r="587" spans="1:8" hidden="1" x14ac:dyDescent="0.25">
      <c r="A587" t="s">
        <v>5391</v>
      </c>
      <c r="B587" t="s">
        <v>5392</v>
      </c>
      <c r="C587" t="s">
        <v>674</v>
      </c>
      <c r="D587">
        <v>664</v>
      </c>
    </row>
    <row r="588" spans="1:8" hidden="1" x14ac:dyDescent="0.25">
      <c r="A588" t="s">
        <v>5393</v>
      </c>
      <c r="B588" t="s">
        <v>5394</v>
      </c>
      <c r="C588" t="s">
        <v>674</v>
      </c>
      <c r="D588">
        <v>643</v>
      </c>
    </row>
    <row r="589" spans="1:8" hidden="1" x14ac:dyDescent="0.25">
      <c r="A589" t="s">
        <v>5395</v>
      </c>
      <c r="B589" t="s">
        <v>5396</v>
      </c>
      <c r="C589" t="s">
        <v>674</v>
      </c>
      <c r="D589">
        <v>611</v>
      </c>
    </row>
    <row r="590" spans="1:8" hidden="1" x14ac:dyDescent="0.25">
      <c r="A590" t="s">
        <v>2843</v>
      </c>
      <c r="B590" t="s">
        <v>2844</v>
      </c>
      <c r="C590" t="s">
        <v>690</v>
      </c>
      <c r="D590">
        <v>809</v>
      </c>
      <c r="E590" t="s">
        <v>2914</v>
      </c>
      <c r="F590" t="s">
        <v>6015</v>
      </c>
    </row>
    <row r="591" spans="1:8" hidden="1" x14ac:dyDescent="0.25">
      <c r="A591" t="s">
        <v>2695</v>
      </c>
      <c r="B591" t="s">
        <v>2696</v>
      </c>
      <c r="C591" t="s">
        <v>690</v>
      </c>
      <c r="D591">
        <v>3071</v>
      </c>
      <c r="E591" t="s">
        <v>2693</v>
      </c>
      <c r="F591" t="s">
        <v>6015</v>
      </c>
    </row>
    <row r="592" spans="1:8" hidden="1" x14ac:dyDescent="0.25">
      <c r="A592" t="s">
        <v>2781</v>
      </c>
      <c r="B592" t="s">
        <v>2782</v>
      </c>
      <c r="C592" t="s">
        <v>690</v>
      </c>
      <c r="D592">
        <v>3505</v>
      </c>
      <c r="E592" t="s">
        <v>2779</v>
      </c>
      <c r="F592" t="s">
        <v>6015</v>
      </c>
    </row>
    <row r="593" spans="1:8" hidden="1" x14ac:dyDescent="0.25">
      <c r="A593" t="s">
        <v>3896</v>
      </c>
      <c r="B593" t="s">
        <v>5397</v>
      </c>
      <c r="C593" t="s">
        <v>690</v>
      </c>
      <c r="D593">
        <v>845</v>
      </c>
    </row>
    <row r="594" spans="1:8" hidden="1" x14ac:dyDescent="0.25">
      <c r="A594" t="s">
        <v>2777</v>
      </c>
      <c r="B594" t="s">
        <v>2778</v>
      </c>
      <c r="C594" t="s">
        <v>690</v>
      </c>
      <c r="D594">
        <v>2893</v>
      </c>
      <c r="E594" t="s">
        <v>2916</v>
      </c>
      <c r="F594" t="s">
        <v>6015</v>
      </c>
    </row>
    <row r="595" spans="1:8" hidden="1" x14ac:dyDescent="0.25">
      <c r="A595" t="s">
        <v>5398</v>
      </c>
      <c r="B595" t="s">
        <v>5399</v>
      </c>
      <c r="C595" t="s">
        <v>690</v>
      </c>
      <c r="D595">
        <v>878</v>
      </c>
    </row>
    <row r="596" spans="1:8" hidden="1" x14ac:dyDescent="0.25">
      <c r="A596" t="s">
        <v>2990</v>
      </c>
      <c r="B596" t="s">
        <v>2991</v>
      </c>
      <c r="C596" t="s">
        <v>690</v>
      </c>
      <c r="D596">
        <v>665</v>
      </c>
      <c r="E596" t="s">
        <v>2988</v>
      </c>
      <c r="F596" t="s">
        <v>6015</v>
      </c>
    </row>
    <row r="597" spans="1:8" hidden="1" x14ac:dyDescent="0.25">
      <c r="A597" t="s">
        <v>5400</v>
      </c>
      <c r="B597" t="s">
        <v>5401</v>
      </c>
      <c r="C597" t="s">
        <v>674</v>
      </c>
      <c r="D597">
        <v>909</v>
      </c>
    </row>
    <row r="598" spans="1:8" hidden="1" x14ac:dyDescent="0.25">
      <c r="A598" t="s">
        <v>3074</v>
      </c>
      <c r="B598" t="s">
        <v>3075</v>
      </c>
      <c r="C598" t="s">
        <v>674</v>
      </c>
      <c r="D598">
        <v>954</v>
      </c>
      <c r="E598" t="s">
        <v>3072</v>
      </c>
      <c r="F598" t="s">
        <v>6015</v>
      </c>
    </row>
    <row r="599" spans="1:8" hidden="1" x14ac:dyDescent="0.25">
      <c r="A599" t="s">
        <v>2592</v>
      </c>
      <c r="B599" t="s">
        <v>2593</v>
      </c>
      <c r="C599" t="s">
        <v>674</v>
      </c>
      <c r="D599">
        <v>1604</v>
      </c>
      <c r="E599" t="s">
        <v>2590</v>
      </c>
      <c r="F599" t="s">
        <v>6015</v>
      </c>
    </row>
    <row r="600" spans="1:8" hidden="1" x14ac:dyDescent="0.25">
      <c r="A600" t="s">
        <v>3022</v>
      </c>
      <c r="B600" t="s">
        <v>3023</v>
      </c>
      <c r="C600" t="s">
        <v>674</v>
      </c>
      <c r="D600">
        <v>785</v>
      </c>
      <c r="E600" t="s">
        <v>3020</v>
      </c>
      <c r="F600" t="s">
        <v>6015</v>
      </c>
    </row>
    <row r="601" spans="1:8" hidden="1" x14ac:dyDescent="0.25">
      <c r="A601" t="s">
        <v>5402</v>
      </c>
      <c r="B601" t="s">
        <v>5403</v>
      </c>
      <c r="C601" t="s">
        <v>690</v>
      </c>
      <c r="D601">
        <v>836</v>
      </c>
    </row>
    <row r="602" spans="1:8" hidden="1" x14ac:dyDescent="0.25">
      <c r="A602" t="s">
        <v>5404</v>
      </c>
      <c r="B602" t="s">
        <v>5405</v>
      </c>
      <c r="C602" t="s">
        <v>690</v>
      </c>
      <c r="D602">
        <v>3204</v>
      </c>
    </row>
    <row r="603" spans="1:8" hidden="1" x14ac:dyDescent="0.25">
      <c r="A603" t="s">
        <v>5406</v>
      </c>
      <c r="B603" t="s">
        <v>5407</v>
      </c>
      <c r="C603" t="s">
        <v>690</v>
      </c>
      <c r="D603">
        <v>3357</v>
      </c>
      <c r="E603" t="s">
        <v>812</v>
      </c>
      <c r="F603" t="s">
        <v>6014</v>
      </c>
      <c r="G603" t="s">
        <v>812</v>
      </c>
      <c r="H603" t="s">
        <v>5406</v>
      </c>
    </row>
    <row r="604" spans="1:8" hidden="1" x14ac:dyDescent="0.25">
      <c r="A604" t="s">
        <v>2619</v>
      </c>
      <c r="B604" t="s">
        <v>2620</v>
      </c>
      <c r="C604" t="s">
        <v>690</v>
      </c>
      <c r="D604">
        <v>11363</v>
      </c>
      <c r="E604" t="s">
        <v>721</v>
      </c>
      <c r="F604" t="s">
        <v>6015</v>
      </c>
    </row>
    <row r="605" spans="1:8" hidden="1" x14ac:dyDescent="0.25">
      <c r="A605" t="s">
        <v>5408</v>
      </c>
      <c r="B605" t="s">
        <v>5409</v>
      </c>
      <c r="C605" t="s">
        <v>690</v>
      </c>
      <c r="D605">
        <v>2980</v>
      </c>
    </row>
    <row r="606" spans="1:8" hidden="1" x14ac:dyDescent="0.25">
      <c r="A606" t="s">
        <v>5410</v>
      </c>
      <c r="B606" t="s">
        <v>5411</v>
      </c>
      <c r="C606" t="s">
        <v>690</v>
      </c>
      <c r="D606">
        <v>3177</v>
      </c>
      <c r="E606" t="s">
        <v>945</v>
      </c>
      <c r="F606" t="s">
        <v>6014</v>
      </c>
      <c r="G606" t="s">
        <v>945</v>
      </c>
      <c r="H606" t="s">
        <v>5410</v>
      </c>
    </row>
    <row r="607" spans="1:8" hidden="1" x14ac:dyDescent="0.25">
      <c r="A607" t="s">
        <v>2783</v>
      </c>
      <c r="B607" t="s">
        <v>2784</v>
      </c>
      <c r="C607" t="s">
        <v>690</v>
      </c>
      <c r="D607">
        <v>3131</v>
      </c>
      <c r="E607" t="s">
        <v>816</v>
      </c>
      <c r="F607" t="s">
        <v>6014</v>
      </c>
      <c r="G607" t="s">
        <v>816</v>
      </c>
      <c r="H607" t="s">
        <v>2783</v>
      </c>
    </row>
    <row r="608" spans="1:8" hidden="1" x14ac:dyDescent="0.25">
      <c r="A608" t="s">
        <v>5412</v>
      </c>
      <c r="B608" t="s">
        <v>5413</v>
      </c>
      <c r="C608" t="s">
        <v>690</v>
      </c>
      <c r="D608">
        <v>2115</v>
      </c>
      <c r="E608" t="s">
        <v>1336</v>
      </c>
      <c r="F608" t="s">
        <v>6015</v>
      </c>
    </row>
    <row r="609" spans="1:8" hidden="1" x14ac:dyDescent="0.25">
      <c r="A609" t="s">
        <v>1087</v>
      </c>
      <c r="B609" t="s">
        <v>5414</v>
      </c>
      <c r="C609" t="s">
        <v>690</v>
      </c>
      <c r="D609">
        <v>837</v>
      </c>
    </row>
    <row r="610" spans="1:8" hidden="1" x14ac:dyDescent="0.25">
      <c r="A610" t="s">
        <v>884</v>
      </c>
      <c r="B610" t="s">
        <v>5415</v>
      </c>
      <c r="C610" t="s">
        <v>690</v>
      </c>
      <c r="D610">
        <v>1474</v>
      </c>
    </row>
    <row r="611" spans="1:8" hidden="1" x14ac:dyDescent="0.25">
      <c r="A611" t="s">
        <v>2753</v>
      </c>
      <c r="B611" t="s">
        <v>2754</v>
      </c>
      <c r="C611" t="s">
        <v>690</v>
      </c>
      <c r="D611">
        <v>1522</v>
      </c>
    </row>
    <row r="612" spans="1:8" hidden="1" x14ac:dyDescent="0.25">
      <c r="A612" t="s">
        <v>6030</v>
      </c>
      <c r="B612" t="s">
        <v>6089</v>
      </c>
      <c r="C612" t="s">
        <v>6103</v>
      </c>
      <c r="E612" t="s">
        <v>856</v>
      </c>
      <c r="F612" t="s">
        <v>6014</v>
      </c>
      <c r="G612" t="s">
        <v>856</v>
      </c>
      <c r="H612" t="s">
        <v>6030</v>
      </c>
    </row>
    <row r="613" spans="1:8" hidden="1" x14ac:dyDescent="0.25">
      <c r="A613" t="s">
        <v>6044</v>
      </c>
      <c r="B613" t="s">
        <v>6101</v>
      </c>
      <c r="C613" t="s">
        <v>6105</v>
      </c>
      <c r="E613" t="s">
        <v>1295</v>
      </c>
      <c r="F613" t="s">
        <v>6014</v>
      </c>
      <c r="G613" t="s">
        <v>1295</v>
      </c>
      <c r="H613" t="s">
        <v>6044</v>
      </c>
    </row>
    <row r="614" spans="1:8" hidden="1" x14ac:dyDescent="0.25">
      <c r="A614" t="s">
        <v>6052</v>
      </c>
      <c r="B614" t="s">
        <v>6091</v>
      </c>
      <c r="C614" t="s">
        <v>6106</v>
      </c>
      <c r="E614" t="s">
        <v>1368</v>
      </c>
      <c r="F614" t="s">
        <v>6014</v>
      </c>
      <c r="G614" t="s">
        <v>1368</v>
      </c>
      <c r="H614" t="s">
        <v>6052</v>
      </c>
    </row>
    <row r="615" spans="1:8" hidden="1" x14ac:dyDescent="0.25">
      <c r="A615" t="s">
        <v>2673</v>
      </c>
      <c r="B615" t="s">
        <v>2674</v>
      </c>
      <c r="C615" t="s">
        <v>690</v>
      </c>
      <c r="D615">
        <v>1549</v>
      </c>
    </row>
    <row r="616" spans="1:8" hidden="1" x14ac:dyDescent="0.25">
      <c r="A616" t="s">
        <v>6060</v>
      </c>
      <c r="B616" t="s">
        <v>6089</v>
      </c>
      <c r="C616" t="s">
        <v>6103</v>
      </c>
      <c r="E616" t="s">
        <v>1241</v>
      </c>
      <c r="F616" t="s">
        <v>6014</v>
      </c>
      <c r="G616" t="s">
        <v>1241</v>
      </c>
      <c r="H616" t="s">
        <v>6060</v>
      </c>
    </row>
    <row r="617" spans="1:8" hidden="1" x14ac:dyDescent="0.25">
      <c r="A617" t="s">
        <v>6047</v>
      </c>
      <c r="B617" t="s">
        <v>6101</v>
      </c>
      <c r="C617" t="s">
        <v>6105</v>
      </c>
      <c r="E617" t="s">
        <v>858</v>
      </c>
      <c r="F617" t="s">
        <v>6014</v>
      </c>
      <c r="G617" t="s">
        <v>858</v>
      </c>
      <c r="H617" t="s">
        <v>6047</v>
      </c>
    </row>
    <row r="618" spans="1:8" hidden="1" x14ac:dyDescent="0.25">
      <c r="A618" t="s">
        <v>5416</v>
      </c>
      <c r="B618" t="s">
        <v>5417</v>
      </c>
      <c r="C618" t="s">
        <v>690</v>
      </c>
      <c r="D618">
        <v>1509</v>
      </c>
    </row>
    <row r="619" spans="1:8" hidden="1" x14ac:dyDescent="0.25">
      <c r="A619" t="s">
        <v>6061</v>
      </c>
      <c r="B619" t="s">
        <v>6090</v>
      </c>
      <c r="C619" t="s">
        <v>6104</v>
      </c>
    </row>
    <row r="620" spans="1:8" hidden="1" x14ac:dyDescent="0.25">
      <c r="A620" t="s">
        <v>6029</v>
      </c>
      <c r="B620" t="s">
        <v>6089</v>
      </c>
      <c r="C620" t="s">
        <v>6103</v>
      </c>
      <c r="E620" t="s">
        <v>1285</v>
      </c>
      <c r="F620" t="s">
        <v>6014</v>
      </c>
      <c r="G620" t="s">
        <v>1285</v>
      </c>
      <c r="H620" t="s">
        <v>6029</v>
      </c>
    </row>
    <row r="621" spans="1:8" hidden="1" x14ac:dyDescent="0.25">
      <c r="A621" t="s">
        <v>6035</v>
      </c>
      <c r="B621" t="s">
        <v>6090</v>
      </c>
      <c r="C621" t="s">
        <v>6104</v>
      </c>
      <c r="E621" t="s">
        <v>2070</v>
      </c>
      <c r="F621" t="s">
        <v>6014</v>
      </c>
    </row>
    <row r="622" spans="1:8" hidden="1" x14ac:dyDescent="0.25">
      <c r="A622" t="s">
        <v>6043</v>
      </c>
      <c r="B622" t="s">
        <v>6101</v>
      </c>
      <c r="C622" t="s">
        <v>6105</v>
      </c>
      <c r="E622" t="s">
        <v>748</v>
      </c>
      <c r="F622" t="s">
        <v>6014</v>
      </c>
      <c r="G622" t="s">
        <v>748</v>
      </c>
      <c r="H622" t="s">
        <v>6043</v>
      </c>
    </row>
    <row r="623" spans="1:8" hidden="1" x14ac:dyDescent="0.25">
      <c r="A623" t="s">
        <v>6051</v>
      </c>
      <c r="B623" t="s">
        <v>6091</v>
      </c>
      <c r="C623" t="s">
        <v>6106</v>
      </c>
      <c r="E623" t="s">
        <v>1372</v>
      </c>
      <c r="F623" t="s">
        <v>6014</v>
      </c>
      <c r="G623" t="s">
        <v>1372</v>
      </c>
      <c r="H623" t="s">
        <v>6051</v>
      </c>
    </row>
    <row r="624" spans="1:8" hidden="1" x14ac:dyDescent="0.25">
      <c r="A624" t="s">
        <v>3109</v>
      </c>
      <c r="B624" t="s">
        <v>3110</v>
      </c>
      <c r="C624" t="s">
        <v>690</v>
      </c>
      <c r="D624">
        <v>1533</v>
      </c>
    </row>
    <row r="625" spans="1:8" hidden="1" x14ac:dyDescent="0.25">
      <c r="A625" t="s">
        <v>6062</v>
      </c>
      <c r="B625" t="s">
        <v>6101</v>
      </c>
      <c r="C625" t="s">
        <v>6105</v>
      </c>
      <c r="E625" t="s">
        <v>1219</v>
      </c>
      <c r="F625" t="s">
        <v>6014</v>
      </c>
      <c r="G625" t="s">
        <v>1219</v>
      </c>
      <c r="H625" t="s">
        <v>6062</v>
      </c>
    </row>
    <row r="626" spans="1:8" hidden="1" x14ac:dyDescent="0.25">
      <c r="A626" t="s">
        <v>6031</v>
      </c>
      <c r="B626" t="s">
        <v>6089</v>
      </c>
      <c r="C626" t="s">
        <v>6103</v>
      </c>
      <c r="E626" t="s">
        <v>850</v>
      </c>
      <c r="F626" t="s">
        <v>6015</v>
      </c>
    </row>
    <row r="627" spans="1:8" hidden="1" x14ac:dyDescent="0.25">
      <c r="A627" t="s">
        <v>6036</v>
      </c>
      <c r="B627" t="s">
        <v>6090</v>
      </c>
      <c r="C627" t="s">
        <v>6104</v>
      </c>
      <c r="E627" t="s">
        <v>1143</v>
      </c>
      <c r="F627" t="s">
        <v>6014</v>
      </c>
    </row>
    <row r="628" spans="1:8" hidden="1" x14ac:dyDescent="0.25">
      <c r="A628" t="s">
        <v>6045</v>
      </c>
      <c r="B628" t="s">
        <v>6101</v>
      </c>
      <c r="C628" t="s">
        <v>6105</v>
      </c>
      <c r="E628" t="s">
        <v>1070</v>
      </c>
      <c r="F628" t="s">
        <v>6014</v>
      </c>
      <c r="G628" t="s">
        <v>1070</v>
      </c>
      <c r="H628" t="s">
        <v>6045</v>
      </c>
    </row>
    <row r="629" spans="1:8" hidden="1" x14ac:dyDescent="0.25">
      <c r="A629" t="s">
        <v>6053</v>
      </c>
      <c r="B629" t="s">
        <v>6091</v>
      </c>
      <c r="C629" t="s">
        <v>6106</v>
      </c>
      <c r="E629" t="s">
        <v>1299</v>
      </c>
      <c r="F629" t="s">
        <v>6014</v>
      </c>
      <c r="G629" t="s">
        <v>1299</v>
      </c>
      <c r="H629" t="s">
        <v>6053</v>
      </c>
    </row>
    <row r="630" spans="1:8" hidden="1" x14ac:dyDescent="0.25">
      <c r="A630" t="s">
        <v>2816</v>
      </c>
      <c r="B630" t="s">
        <v>2817</v>
      </c>
      <c r="C630" t="s">
        <v>690</v>
      </c>
      <c r="D630">
        <v>1532</v>
      </c>
    </row>
    <row r="631" spans="1:8" hidden="1" x14ac:dyDescent="0.25">
      <c r="A631" t="s">
        <v>6063</v>
      </c>
      <c r="B631" t="s">
        <v>6091</v>
      </c>
      <c r="C631" t="s">
        <v>6106</v>
      </c>
      <c r="E631" t="s">
        <v>1149</v>
      </c>
      <c r="F631" t="s">
        <v>6014</v>
      </c>
      <c r="G631" t="s">
        <v>1149</v>
      </c>
      <c r="H631" t="s">
        <v>6063</v>
      </c>
    </row>
    <row r="632" spans="1:8" hidden="1" x14ac:dyDescent="0.25">
      <c r="A632" t="s">
        <v>6032</v>
      </c>
      <c r="B632" t="s">
        <v>6089</v>
      </c>
      <c r="C632" t="s">
        <v>6103</v>
      </c>
      <c r="E632" t="s">
        <v>1212</v>
      </c>
      <c r="F632" t="s">
        <v>6014</v>
      </c>
      <c r="G632" t="s">
        <v>1212</v>
      </c>
      <c r="H632" t="s">
        <v>6032</v>
      </c>
    </row>
    <row r="633" spans="1:8" hidden="1" x14ac:dyDescent="0.25">
      <c r="A633" t="s">
        <v>6037</v>
      </c>
      <c r="B633" t="s">
        <v>6090</v>
      </c>
      <c r="C633" t="s">
        <v>6104</v>
      </c>
      <c r="E633" t="s">
        <v>1137</v>
      </c>
      <c r="F633" t="s">
        <v>6014</v>
      </c>
    </row>
    <row r="634" spans="1:8" hidden="1" x14ac:dyDescent="0.25">
      <c r="A634" t="s">
        <v>6046</v>
      </c>
      <c r="B634" t="s">
        <v>6101</v>
      </c>
      <c r="C634" t="s">
        <v>6105</v>
      </c>
      <c r="E634" t="s">
        <v>1221</v>
      </c>
      <c r="F634" t="s">
        <v>6014</v>
      </c>
      <c r="G634" t="s">
        <v>1221</v>
      </c>
      <c r="H634" t="s">
        <v>6046</v>
      </c>
    </row>
    <row r="635" spans="1:8" hidden="1" x14ac:dyDescent="0.25">
      <c r="A635" t="s">
        <v>6054</v>
      </c>
      <c r="B635" t="s">
        <v>6091</v>
      </c>
      <c r="C635" t="s">
        <v>6106</v>
      </c>
      <c r="E635" t="s">
        <v>862</v>
      </c>
      <c r="F635" t="s">
        <v>6014</v>
      </c>
      <c r="G635" t="s">
        <v>862</v>
      </c>
      <c r="H635" t="s">
        <v>6054</v>
      </c>
    </row>
    <row r="636" spans="1:8" hidden="1" x14ac:dyDescent="0.25">
      <c r="A636" t="s">
        <v>5418</v>
      </c>
      <c r="B636" t="s">
        <v>5419</v>
      </c>
      <c r="C636" t="s">
        <v>690</v>
      </c>
      <c r="D636">
        <v>1537</v>
      </c>
    </row>
    <row r="637" spans="1:8" hidden="1" x14ac:dyDescent="0.25">
      <c r="A637" t="s">
        <v>5420</v>
      </c>
      <c r="B637" t="s">
        <v>5421</v>
      </c>
      <c r="C637" t="s">
        <v>690</v>
      </c>
      <c r="D637">
        <v>1501</v>
      </c>
    </row>
    <row r="638" spans="1:8" hidden="1" x14ac:dyDescent="0.25">
      <c r="A638" t="s">
        <v>6055</v>
      </c>
      <c r="B638" t="s">
        <v>6090</v>
      </c>
      <c r="C638" t="s">
        <v>6104</v>
      </c>
      <c r="E638" t="s">
        <v>1830</v>
      </c>
      <c r="F638" t="s">
        <v>6014</v>
      </c>
    </row>
    <row r="639" spans="1:8" hidden="1" x14ac:dyDescent="0.25">
      <c r="A639" t="s">
        <v>2814</v>
      </c>
      <c r="B639" t="s">
        <v>2815</v>
      </c>
      <c r="C639" t="s">
        <v>690</v>
      </c>
      <c r="D639">
        <v>1279</v>
      </c>
    </row>
    <row r="640" spans="1:8" hidden="1" x14ac:dyDescent="0.25">
      <c r="A640" t="s">
        <v>5422</v>
      </c>
      <c r="B640" t="s">
        <v>5423</v>
      </c>
      <c r="C640" t="s">
        <v>690</v>
      </c>
      <c r="D640">
        <v>1320</v>
      </c>
    </row>
    <row r="641" spans="1:8" hidden="1" x14ac:dyDescent="0.25">
      <c r="A641" t="s">
        <v>5422</v>
      </c>
      <c r="B641" t="s">
        <v>5424</v>
      </c>
      <c r="C641" t="s">
        <v>690</v>
      </c>
      <c r="D641">
        <v>1320</v>
      </c>
    </row>
    <row r="642" spans="1:8" hidden="1" x14ac:dyDescent="0.25">
      <c r="A642" t="s">
        <v>5425</v>
      </c>
      <c r="B642" t="s">
        <v>5426</v>
      </c>
      <c r="C642" t="s">
        <v>690</v>
      </c>
      <c r="D642">
        <v>1274</v>
      </c>
    </row>
    <row r="643" spans="1:8" hidden="1" x14ac:dyDescent="0.25">
      <c r="A643" t="s">
        <v>762</v>
      </c>
      <c r="B643" t="s">
        <v>5427</v>
      </c>
      <c r="C643" t="s">
        <v>690</v>
      </c>
      <c r="D643">
        <v>1500</v>
      </c>
    </row>
    <row r="644" spans="1:8" hidden="1" x14ac:dyDescent="0.25">
      <c r="A644" t="s">
        <v>5428</v>
      </c>
      <c r="B644" t="s">
        <v>5429</v>
      </c>
      <c r="C644" t="s">
        <v>690</v>
      </c>
      <c r="D644">
        <v>1464</v>
      </c>
    </row>
    <row r="645" spans="1:8" hidden="1" x14ac:dyDescent="0.25">
      <c r="A645" t="s">
        <v>5430</v>
      </c>
      <c r="B645" t="s">
        <v>5431</v>
      </c>
      <c r="C645" t="s">
        <v>690</v>
      </c>
      <c r="D645">
        <v>1397</v>
      </c>
    </row>
    <row r="646" spans="1:8" hidden="1" x14ac:dyDescent="0.25">
      <c r="A646" t="s">
        <v>2675</v>
      </c>
      <c r="B646" t="s">
        <v>2676</v>
      </c>
      <c r="C646" t="s">
        <v>690</v>
      </c>
      <c r="D646">
        <v>2934</v>
      </c>
      <c r="E646" t="s">
        <v>1503</v>
      </c>
      <c r="F646" t="s">
        <v>6015</v>
      </c>
    </row>
    <row r="647" spans="1:8" hidden="1" x14ac:dyDescent="0.25">
      <c r="A647" t="s">
        <v>5432</v>
      </c>
      <c r="B647" t="s">
        <v>5433</v>
      </c>
      <c r="C647" t="s">
        <v>690</v>
      </c>
      <c r="D647">
        <v>1318</v>
      </c>
    </row>
    <row r="648" spans="1:8" hidden="1" x14ac:dyDescent="0.25">
      <c r="A648" t="s">
        <v>5434</v>
      </c>
      <c r="B648" t="s">
        <v>5435</v>
      </c>
      <c r="C648" t="s">
        <v>690</v>
      </c>
      <c r="D648">
        <v>1519</v>
      </c>
    </row>
    <row r="649" spans="1:8" hidden="1" x14ac:dyDescent="0.25">
      <c r="A649" t="s">
        <v>6039</v>
      </c>
      <c r="B649" t="s">
        <v>6102</v>
      </c>
      <c r="C649" t="s">
        <v>6105</v>
      </c>
      <c r="E649" t="s">
        <v>1360</v>
      </c>
      <c r="F649" t="s">
        <v>6014</v>
      </c>
      <c r="G649" t="s">
        <v>1360</v>
      </c>
      <c r="H649" t="s">
        <v>6039</v>
      </c>
    </row>
    <row r="650" spans="1:8" hidden="1" x14ac:dyDescent="0.25">
      <c r="A650" t="s">
        <v>6026</v>
      </c>
      <c r="B650" t="s">
        <v>6089</v>
      </c>
      <c r="C650" t="s">
        <v>6108</v>
      </c>
      <c r="E650" t="s">
        <v>969</v>
      </c>
      <c r="F650" t="s">
        <v>6014</v>
      </c>
      <c r="G650" t="s">
        <v>969</v>
      </c>
      <c r="H650" t="s">
        <v>6026</v>
      </c>
    </row>
    <row r="651" spans="1:8" hidden="1" x14ac:dyDescent="0.25">
      <c r="A651" t="s">
        <v>6033</v>
      </c>
      <c r="B651" t="s">
        <v>6090</v>
      </c>
      <c r="C651" t="s">
        <v>6104</v>
      </c>
      <c r="E651" t="s">
        <v>1827</v>
      </c>
      <c r="F651" t="s">
        <v>6014</v>
      </c>
    </row>
    <row r="652" spans="1:8" hidden="1" x14ac:dyDescent="0.25">
      <c r="A652" t="s">
        <v>6040</v>
      </c>
      <c r="B652" t="s">
        <v>6101</v>
      </c>
      <c r="C652" t="s">
        <v>6105</v>
      </c>
      <c r="E652" t="s">
        <v>1291</v>
      </c>
      <c r="F652" t="s">
        <v>6014</v>
      </c>
      <c r="G652" t="s">
        <v>1291</v>
      </c>
      <c r="H652" t="s">
        <v>6040</v>
      </c>
    </row>
    <row r="653" spans="1:8" hidden="1" x14ac:dyDescent="0.25">
      <c r="A653" t="s">
        <v>6048</v>
      </c>
      <c r="B653" t="s">
        <v>6091</v>
      </c>
      <c r="C653" t="s">
        <v>6106</v>
      </c>
      <c r="E653" t="s">
        <v>1297</v>
      </c>
      <c r="F653" t="s">
        <v>6014</v>
      </c>
      <c r="G653" t="s">
        <v>1297</v>
      </c>
      <c r="H653" t="s">
        <v>6048</v>
      </c>
    </row>
    <row r="654" spans="1:8" hidden="1" x14ac:dyDescent="0.25">
      <c r="A654" t="s">
        <v>5436</v>
      </c>
      <c r="B654" t="s">
        <v>5437</v>
      </c>
      <c r="C654" t="s">
        <v>690</v>
      </c>
      <c r="D654">
        <v>1517</v>
      </c>
    </row>
    <row r="655" spans="1:8" hidden="1" x14ac:dyDescent="0.25">
      <c r="A655" t="s">
        <v>5438</v>
      </c>
      <c r="B655" t="s">
        <v>5439</v>
      </c>
      <c r="C655" t="s">
        <v>690</v>
      </c>
      <c r="D655">
        <v>1461</v>
      </c>
    </row>
    <row r="656" spans="1:8" hidden="1" x14ac:dyDescent="0.25">
      <c r="A656" t="s">
        <v>5440</v>
      </c>
      <c r="B656" t="s">
        <v>5441</v>
      </c>
      <c r="C656" t="s">
        <v>690</v>
      </c>
      <c r="D656">
        <v>1553</v>
      </c>
    </row>
    <row r="657" spans="1:8" hidden="1" x14ac:dyDescent="0.25">
      <c r="A657" t="s">
        <v>5442</v>
      </c>
      <c r="B657" t="s">
        <v>5443</v>
      </c>
      <c r="C657" t="s">
        <v>690</v>
      </c>
      <c r="D657">
        <v>1507</v>
      </c>
    </row>
    <row r="658" spans="1:8" hidden="1" x14ac:dyDescent="0.25">
      <c r="A658" t="s">
        <v>6027</v>
      </c>
      <c r="B658" t="s">
        <v>6089</v>
      </c>
      <c r="C658" t="s">
        <v>6103</v>
      </c>
      <c r="E658" t="s">
        <v>742</v>
      </c>
      <c r="F658" t="s">
        <v>6014</v>
      </c>
      <c r="G658" t="s">
        <v>742</v>
      </c>
      <c r="H658" t="s">
        <v>6027</v>
      </c>
    </row>
    <row r="659" spans="1:8" hidden="1" x14ac:dyDescent="0.25">
      <c r="A659" t="s">
        <v>6034</v>
      </c>
      <c r="B659" t="s">
        <v>6090</v>
      </c>
      <c r="C659" t="s">
        <v>6104</v>
      </c>
      <c r="E659" t="s">
        <v>1498</v>
      </c>
      <c r="F659" t="s">
        <v>6014</v>
      </c>
    </row>
    <row r="660" spans="1:8" hidden="1" x14ac:dyDescent="0.25">
      <c r="A660" t="s">
        <v>6041</v>
      </c>
      <c r="B660" t="s">
        <v>6101</v>
      </c>
      <c r="C660" t="s">
        <v>6105</v>
      </c>
      <c r="E660" t="s">
        <v>1358</v>
      </c>
      <c r="F660" t="s">
        <v>6014</v>
      </c>
      <c r="G660" t="s">
        <v>1358</v>
      </c>
      <c r="H660" t="s">
        <v>6041</v>
      </c>
    </row>
    <row r="661" spans="1:8" hidden="1" x14ac:dyDescent="0.25">
      <c r="A661" t="s">
        <v>6049</v>
      </c>
      <c r="B661" t="s">
        <v>6091</v>
      </c>
      <c r="C661" t="s">
        <v>6106</v>
      </c>
      <c r="E661" t="s">
        <v>1233</v>
      </c>
      <c r="F661" t="s">
        <v>6014</v>
      </c>
      <c r="G661" t="s">
        <v>1233</v>
      </c>
      <c r="H661" t="s">
        <v>6049</v>
      </c>
    </row>
    <row r="662" spans="1:8" hidden="1" x14ac:dyDescent="0.25">
      <c r="A662" t="s">
        <v>2958</v>
      </c>
      <c r="B662" t="s">
        <v>2959</v>
      </c>
      <c r="C662" t="s">
        <v>690</v>
      </c>
      <c r="D662">
        <v>1171</v>
      </c>
    </row>
    <row r="663" spans="1:8" hidden="1" x14ac:dyDescent="0.25">
      <c r="A663" t="s">
        <v>6038</v>
      </c>
      <c r="B663" t="s">
        <v>6090</v>
      </c>
      <c r="C663" t="s">
        <v>6104</v>
      </c>
      <c r="E663" t="s">
        <v>1352</v>
      </c>
      <c r="F663" t="s">
        <v>6015</v>
      </c>
    </row>
    <row r="664" spans="1:8" hidden="1" x14ac:dyDescent="0.25">
      <c r="A664" t="s">
        <v>2757</v>
      </c>
      <c r="B664" t="s">
        <v>2758</v>
      </c>
      <c r="C664" t="s">
        <v>690</v>
      </c>
      <c r="D664">
        <v>1539</v>
      </c>
    </row>
    <row r="665" spans="1:8" hidden="1" x14ac:dyDescent="0.25">
      <c r="A665" t="s">
        <v>6028</v>
      </c>
      <c r="B665" t="s">
        <v>6089</v>
      </c>
      <c r="C665" t="s">
        <v>6103</v>
      </c>
      <c r="E665" t="s">
        <v>738</v>
      </c>
      <c r="F665" t="s">
        <v>6014</v>
      </c>
      <c r="G665" t="s">
        <v>738</v>
      </c>
      <c r="H665" t="s">
        <v>6028</v>
      </c>
    </row>
    <row r="666" spans="1:8" hidden="1" x14ac:dyDescent="0.25">
      <c r="A666" t="s">
        <v>6042</v>
      </c>
      <c r="B666" t="s">
        <v>6101</v>
      </c>
      <c r="C666" t="s">
        <v>6105</v>
      </c>
      <c r="E666" t="s">
        <v>1147</v>
      </c>
      <c r="F666" t="s">
        <v>6014</v>
      </c>
      <c r="G666" t="s">
        <v>1147</v>
      </c>
      <c r="H666" t="s">
        <v>6042</v>
      </c>
    </row>
    <row r="667" spans="1:8" hidden="1" x14ac:dyDescent="0.25">
      <c r="A667" t="s">
        <v>6050</v>
      </c>
      <c r="B667" t="s">
        <v>6091</v>
      </c>
      <c r="C667" t="s">
        <v>6106</v>
      </c>
      <c r="E667" t="s">
        <v>1366</v>
      </c>
      <c r="F667" t="s">
        <v>6014</v>
      </c>
      <c r="G667" t="s">
        <v>1366</v>
      </c>
      <c r="H667" t="s">
        <v>6050</v>
      </c>
    </row>
    <row r="668" spans="1:8" hidden="1" x14ac:dyDescent="0.25">
      <c r="A668" t="s">
        <v>5444</v>
      </c>
      <c r="B668" t="s">
        <v>5445</v>
      </c>
      <c r="C668" t="s">
        <v>690</v>
      </c>
      <c r="D668">
        <v>1010</v>
      </c>
    </row>
    <row r="669" spans="1:8" hidden="1" x14ac:dyDescent="0.25">
      <c r="A669" t="s">
        <v>5446</v>
      </c>
      <c r="B669" t="s">
        <v>5447</v>
      </c>
      <c r="C669" t="s">
        <v>690</v>
      </c>
      <c r="D669">
        <v>1006</v>
      </c>
    </row>
    <row r="670" spans="1:8" hidden="1" x14ac:dyDescent="0.25">
      <c r="A670" t="s">
        <v>5448</v>
      </c>
      <c r="B670" t="s">
        <v>5449</v>
      </c>
      <c r="C670" t="s">
        <v>690</v>
      </c>
      <c r="D670">
        <v>1002</v>
      </c>
    </row>
    <row r="671" spans="1:8" hidden="1" x14ac:dyDescent="0.25">
      <c r="A671" t="s">
        <v>5450</v>
      </c>
      <c r="B671" t="s">
        <v>5451</v>
      </c>
      <c r="C671" t="s">
        <v>690</v>
      </c>
      <c r="D671">
        <v>1006</v>
      </c>
    </row>
    <row r="672" spans="1:8" hidden="1" x14ac:dyDescent="0.25">
      <c r="A672" t="s">
        <v>5452</v>
      </c>
      <c r="B672" t="s">
        <v>5453</v>
      </c>
      <c r="C672" t="s">
        <v>690</v>
      </c>
      <c r="D672">
        <v>1004</v>
      </c>
    </row>
    <row r="673" spans="1:8" hidden="1" x14ac:dyDescent="0.25">
      <c r="A673" t="s">
        <v>5454</v>
      </c>
      <c r="B673" t="s">
        <v>5455</v>
      </c>
      <c r="C673" t="s">
        <v>690</v>
      </c>
      <c r="D673">
        <v>992</v>
      </c>
    </row>
    <row r="674" spans="1:8" hidden="1" x14ac:dyDescent="0.25">
      <c r="A674" t="s">
        <v>5456</v>
      </c>
      <c r="B674" t="s">
        <v>5457</v>
      </c>
      <c r="C674" t="s">
        <v>690</v>
      </c>
      <c r="D674">
        <v>1583</v>
      </c>
    </row>
    <row r="675" spans="1:8" hidden="1" x14ac:dyDescent="0.25">
      <c r="A675" t="s">
        <v>5456</v>
      </c>
      <c r="B675" t="s">
        <v>5458</v>
      </c>
      <c r="C675" t="s">
        <v>690</v>
      </c>
      <c r="D675">
        <v>1558</v>
      </c>
    </row>
    <row r="676" spans="1:8" hidden="1" x14ac:dyDescent="0.25">
      <c r="A676" t="s">
        <v>5459</v>
      </c>
      <c r="B676" t="s">
        <v>5460</v>
      </c>
      <c r="C676" t="s">
        <v>690</v>
      </c>
      <c r="D676">
        <v>1281</v>
      </c>
    </row>
    <row r="677" spans="1:8" hidden="1" x14ac:dyDescent="0.25">
      <c r="A677" t="s">
        <v>5461</v>
      </c>
      <c r="B677" t="s">
        <v>5462</v>
      </c>
      <c r="C677" t="s">
        <v>690</v>
      </c>
      <c r="D677">
        <v>980</v>
      </c>
    </row>
    <row r="678" spans="1:8" hidden="1" x14ac:dyDescent="0.25">
      <c r="A678" t="s">
        <v>481</v>
      </c>
      <c r="B678" t="s">
        <v>6092</v>
      </c>
      <c r="C678" t="s">
        <v>6107</v>
      </c>
      <c r="E678" t="s">
        <v>438</v>
      </c>
      <c r="F678" t="s">
        <v>6014</v>
      </c>
      <c r="G678" t="s">
        <v>438</v>
      </c>
      <c r="H678" t="s">
        <v>481</v>
      </c>
    </row>
    <row r="679" spans="1:8" hidden="1" x14ac:dyDescent="0.25">
      <c r="A679" t="s">
        <v>6073</v>
      </c>
      <c r="B679" t="s">
        <v>6100</v>
      </c>
      <c r="C679" t="s">
        <v>6107</v>
      </c>
      <c r="E679" t="s">
        <v>1399</v>
      </c>
      <c r="F679" t="s">
        <v>6014</v>
      </c>
      <c r="G679" t="s">
        <v>1399</v>
      </c>
      <c r="H679" t="s">
        <v>6073</v>
      </c>
    </row>
    <row r="680" spans="1:8" hidden="1" x14ac:dyDescent="0.25">
      <c r="A680" t="s">
        <v>6074</v>
      </c>
      <c r="B680" t="s">
        <v>6100</v>
      </c>
      <c r="C680" t="s">
        <v>6107</v>
      </c>
      <c r="E680" t="s">
        <v>913</v>
      </c>
      <c r="F680" t="s">
        <v>6014</v>
      </c>
      <c r="G680" t="s">
        <v>913</v>
      </c>
      <c r="H680" t="s">
        <v>6074</v>
      </c>
    </row>
    <row r="681" spans="1:8" hidden="1" x14ac:dyDescent="0.25">
      <c r="A681" t="s">
        <v>6075</v>
      </c>
      <c r="B681" t="s">
        <v>6100</v>
      </c>
      <c r="C681" t="s">
        <v>6107</v>
      </c>
      <c r="E681" t="s">
        <v>1095</v>
      </c>
      <c r="F681" t="s">
        <v>6014</v>
      </c>
      <c r="G681" t="s">
        <v>1095</v>
      </c>
      <c r="H681" t="s">
        <v>6075</v>
      </c>
    </row>
    <row r="682" spans="1:8" hidden="1" x14ac:dyDescent="0.25">
      <c r="A682" t="s">
        <v>6076</v>
      </c>
      <c r="B682" t="s">
        <v>6100</v>
      </c>
      <c r="C682" t="s">
        <v>6107</v>
      </c>
      <c r="E682" t="s">
        <v>1141</v>
      </c>
      <c r="F682" t="s">
        <v>6014</v>
      </c>
      <c r="G682" t="s">
        <v>1141</v>
      </c>
      <c r="H682" t="s">
        <v>6076</v>
      </c>
    </row>
    <row r="683" spans="1:8" hidden="1" x14ac:dyDescent="0.25">
      <c r="A683" t="s">
        <v>6077</v>
      </c>
      <c r="B683" t="s">
        <v>6100</v>
      </c>
      <c r="C683" t="s">
        <v>6107</v>
      </c>
      <c r="E683" t="s">
        <v>1402</v>
      </c>
      <c r="F683" t="s">
        <v>6014</v>
      </c>
      <c r="G683" t="s">
        <v>1402</v>
      </c>
      <c r="H683" t="s">
        <v>6077</v>
      </c>
    </row>
    <row r="684" spans="1:8" hidden="1" x14ac:dyDescent="0.25">
      <c r="A684" t="s">
        <v>5463</v>
      </c>
      <c r="B684" t="s">
        <v>5464</v>
      </c>
      <c r="C684" t="s">
        <v>690</v>
      </c>
      <c r="D684">
        <v>1609</v>
      </c>
    </row>
    <row r="685" spans="1:8" hidden="1" x14ac:dyDescent="0.25">
      <c r="A685" t="s">
        <v>6065</v>
      </c>
      <c r="B685" t="s">
        <v>6093</v>
      </c>
      <c r="C685" t="s">
        <v>6107</v>
      </c>
      <c r="E685" t="s">
        <v>575</v>
      </c>
      <c r="F685" t="s">
        <v>6014</v>
      </c>
      <c r="G685" t="s">
        <v>575</v>
      </c>
      <c r="H685" t="s">
        <v>6065</v>
      </c>
    </row>
    <row r="686" spans="1:8" hidden="1" x14ac:dyDescent="0.25">
      <c r="A686" t="s">
        <v>5465</v>
      </c>
      <c r="B686" t="s">
        <v>5466</v>
      </c>
      <c r="C686" t="s">
        <v>690</v>
      </c>
      <c r="D686">
        <v>1515</v>
      </c>
    </row>
    <row r="687" spans="1:8" hidden="1" x14ac:dyDescent="0.25">
      <c r="A687" t="s">
        <v>6066</v>
      </c>
      <c r="B687" t="s">
        <v>6094</v>
      </c>
      <c r="C687" t="s">
        <v>6107</v>
      </c>
      <c r="E687" t="s">
        <v>265</v>
      </c>
      <c r="F687" t="s">
        <v>6014</v>
      </c>
      <c r="G687" t="s">
        <v>265</v>
      </c>
      <c r="H687" t="s">
        <v>6066</v>
      </c>
    </row>
    <row r="688" spans="1:8" hidden="1" x14ac:dyDescent="0.25">
      <c r="A688" t="s">
        <v>5467</v>
      </c>
      <c r="B688" t="s">
        <v>5468</v>
      </c>
      <c r="C688" t="s">
        <v>690</v>
      </c>
      <c r="D688">
        <v>1085</v>
      </c>
    </row>
    <row r="689" spans="1:8" hidden="1" x14ac:dyDescent="0.25">
      <c r="A689" t="s">
        <v>6067</v>
      </c>
      <c r="B689" t="s">
        <v>6095</v>
      </c>
      <c r="C689" t="s">
        <v>6107</v>
      </c>
      <c r="E689" t="s">
        <v>198</v>
      </c>
      <c r="F689" t="s">
        <v>6014</v>
      </c>
      <c r="G689" t="s">
        <v>198</v>
      </c>
      <c r="H689" t="s">
        <v>6067</v>
      </c>
    </row>
    <row r="690" spans="1:8" hidden="1" x14ac:dyDescent="0.25">
      <c r="A690" t="s">
        <v>6068</v>
      </c>
      <c r="B690" t="s">
        <v>6096</v>
      </c>
      <c r="C690" t="s">
        <v>6107</v>
      </c>
      <c r="E690" t="s">
        <v>91</v>
      </c>
      <c r="F690" t="s">
        <v>6014</v>
      </c>
      <c r="G690" t="s">
        <v>91</v>
      </c>
      <c r="H690" t="s">
        <v>6068</v>
      </c>
    </row>
    <row r="691" spans="1:8" hidden="1" x14ac:dyDescent="0.25">
      <c r="A691" t="s">
        <v>6069</v>
      </c>
      <c r="B691" t="s">
        <v>6097</v>
      </c>
      <c r="C691" t="s">
        <v>6107</v>
      </c>
      <c r="E691" t="s">
        <v>444</v>
      </c>
      <c r="F691" t="s">
        <v>6014</v>
      </c>
      <c r="G691" t="s">
        <v>444</v>
      </c>
      <c r="H691" t="s">
        <v>6069</v>
      </c>
    </row>
    <row r="692" spans="1:8" hidden="1" x14ac:dyDescent="0.25">
      <c r="A692" t="s">
        <v>6070</v>
      </c>
      <c r="B692" t="s">
        <v>6098</v>
      </c>
      <c r="C692" t="s">
        <v>6107</v>
      </c>
      <c r="E692" t="s">
        <v>591</v>
      </c>
      <c r="F692" t="s">
        <v>6014</v>
      </c>
      <c r="G692" t="s">
        <v>591</v>
      </c>
      <c r="H692" t="s">
        <v>6070</v>
      </c>
    </row>
    <row r="693" spans="1:8" hidden="1" x14ac:dyDescent="0.25">
      <c r="A693" t="s">
        <v>6071</v>
      </c>
      <c r="B693" t="s">
        <v>6099</v>
      </c>
      <c r="C693" t="s">
        <v>6107</v>
      </c>
      <c r="E693" t="s">
        <v>510</v>
      </c>
      <c r="F693" t="s">
        <v>6014</v>
      </c>
      <c r="G693" t="s">
        <v>510</v>
      </c>
      <c r="H693" t="s">
        <v>6071</v>
      </c>
    </row>
    <row r="694" spans="1:8" hidden="1" x14ac:dyDescent="0.25">
      <c r="A694" t="s">
        <v>6072</v>
      </c>
      <c r="B694" t="s">
        <v>6100</v>
      </c>
      <c r="C694" t="s">
        <v>6107</v>
      </c>
      <c r="E694" t="s">
        <v>769</v>
      </c>
      <c r="F694" t="s">
        <v>6014</v>
      </c>
      <c r="G694" t="s">
        <v>769</v>
      </c>
      <c r="H694" t="s">
        <v>6072</v>
      </c>
    </row>
    <row r="695" spans="1:8" hidden="1" x14ac:dyDescent="0.25">
      <c r="A695" t="s">
        <v>5469</v>
      </c>
      <c r="B695" t="s">
        <v>5470</v>
      </c>
      <c r="C695" t="s">
        <v>690</v>
      </c>
      <c r="D695">
        <v>1544</v>
      </c>
    </row>
    <row r="696" spans="1:8" hidden="1" x14ac:dyDescent="0.25">
      <c r="A696" t="s">
        <v>5471</v>
      </c>
      <c r="B696" t="s">
        <v>5472</v>
      </c>
      <c r="C696" t="s">
        <v>690</v>
      </c>
      <c r="D696">
        <v>1670</v>
      </c>
    </row>
    <row r="697" spans="1:8" hidden="1" x14ac:dyDescent="0.25">
      <c r="A697" t="s">
        <v>5473</v>
      </c>
      <c r="B697" t="s">
        <v>5474</v>
      </c>
      <c r="C697" t="s">
        <v>690</v>
      </c>
      <c r="D697">
        <v>1458</v>
      </c>
    </row>
    <row r="698" spans="1:8" hidden="1" x14ac:dyDescent="0.25">
      <c r="A698" t="s">
        <v>5475</v>
      </c>
      <c r="B698" t="s">
        <v>5476</v>
      </c>
      <c r="C698" t="s">
        <v>690</v>
      </c>
      <c r="D698">
        <v>1505</v>
      </c>
    </row>
    <row r="699" spans="1:8" hidden="1" x14ac:dyDescent="0.25">
      <c r="A699" t="s">
        <v>5477</v>
      </c>
      <c r="B699" t="s">
        <v>5478</v>
      </c>
      <c r="C699" t="s">
        <v>690</v>
      </c>
      <c r="D699">
        <v>1676</v>
      </c>
    </row>
    <row r="700" spans="1:8" hidden="1" x14ac:dyDescent="0.25">
      <c r="A700" t="s">
        <v>5052</v>
      </c>
      <c r="B700" t="s">
        <v>5053</v>
      </c>
      <c r="C700" t="s">
        <v>690</v>
      </c>
      <c r="D700">
        <v>1162</v>
      </c>
    </row>
    <row r="701" spans="1:8" hidden="1" x14ac:dyDescent="0.25">
      <c r="A701" t="s">
        <v>5054</v>
      </c>
      <c r="B701" t="s">
        <v>5055</v>
      </c>
      <c r="C701" t="s">
        <v>690</v>
      </c>
      <c r="D701">
        <v>1167</v>
      </c>
    </row>
    <row r="702" spans="1:8" hidden="1" x14ac:dyDescent="0.25">
      <c r="A702" t="s">
        <v>5056</v>
      </c>
      <c r="B702" t="s">
        <v>5057</v>
      </c>
      <c r="C702" t="s">
        <v>690</v>
      </c>
      <c r="D702">
        <v>1532</v>
      </c>
    </row>
    <row r="703" spans="1:8" hidden="1" x14ac:dyDescent="0.25">
      <c r="A703" t="s">
        <v>5058</v>
      </c>
      <c r="B703" t="s">
        <v>5059</v>
      </c>
      <c r="C703" t="s">
        <v>690</v>
      </c>
      <c r="D703">
        <v>927</v>
      </c>
      <c r="E703" t="s">
        <v>818</v>
      </c>
      <c r="F703" t="s">
        <v>6014</v>
      </c>
      <c r="G703" t="s">
        <v>818</v>
      </c>
      <c r="H703" t="s">
        <v>5058</v>
      </c>
    </row>
    <row r="704" spans="1:8" hidden="1" x14ac:dyDescent="0.25">
      <c r="A704" t="s">
        <v>6086</v>
      </c>
      <c r="B704" t="s">
        <v>5059</v>
      </c>
      <c r="C704" t="s">
        <v>6088</v>
      </c>
      <c r="D704">
        <v>927</v>
      </c>
      <c r="E704" t="s">
        <v>983</v>
      </c>
      <c r="F704" t="s">
        <v>6014</v>
      </c>
      <c r="G704" t="s">
        <v>983</v>
      </c>
      <c r="H704" t="s">
        <v>6086</v>
      </c>
    </row>
    <row r="705" spans="1:8" hidden="1" x14ac:dyDescent="0.25">
      <c r="A705" t="s">
        <v>5060</v>
      </c>
      <c r="B705" t="s">
        <v>5061</v>
      </c>
      <c r="C705" t="s">
        <v>690</v>
      </c>
      <c r="D705">
        <v>1282</v>
      </c>
      <c r="E705" t="s">
        <v>1046</v>
      </c>
      <c r="F705" t="s">
        <v>6014</v>
      </c>
      <c r="G705" t="s">
        <v>1046</v>
      </c>
      <c r="H705" t="s">
        <v>5060</v>
      </c>
    </row>
    <row r="706" spans="1:8" hidden="1" x14ac:dyDescent="0.25">
      <c r="A706" t="s">
        <v>2845</v>
      </c>
      <c r="B706" t="s">
        <v>2846</v>
      </c>
      <c r="C706" t="s">
        <v>690</v>
      </c>
      <c r="D706">
        <v>1619</v>
      </c>
      <c r="E706" t="s">
        <v>947</v>
      </c>
      <c r="F706" t="s">
        <v>6015</v>
      </c>
    </row>
    <row r="707" spans="1:8" hidden="1" x14ac:dyDescent="0.25">
      <c r="A707" t="s">
        <v>5062</v>
      </c>
      <c r="B707" t="s">
        <v>5063</v>
      </c>
      <c r="C707" t="s">
        <v>690</v>
      </c>
      <c r="D707">
        <v>1271</v>
      </c>
      <c r="E707" t="s">
        <v>953</v>
      </c>
      <c r="F707" t="s">
        <v>6014</v>
      </c>
      <c r="G707" t="s">
        <v>953</v>
      </c>
      <c r="H707" t="s">
        <v>5062</v>
      </c>
    </row>
    <row r="708" spans="1:8" hidden="1" x14ac:dyDescent="0.25">
      <c r="A708" t="s">
        <v>5064</v>
      </c>
      <c r="B708" t="s">
        <v>5065</v>
      </c>
      <c r="C708" t="s">
        <v>690</v>
      </c>
      <c r="D708">
        <v>1097</v>
      </c>
    </row>
    <row r="709" spans="1:8" hidden="1" x14ac:dyDescent="0.25">
      <c r="A709" t="s">
        <v>5066</v>
      </c>
      <c r="B709" t="s">
        <v>5067</v>
      </c>
      <c r="C709" t="s">
        <v>690</v>
      </c>
      <c r="D709">
        <v>704</v>
      </c>
    </row>
    <row r="710" spans="1:8" hidden="1" x14ac:dyDescent="0.25">
      <c r="A710" t="s">
        <v>5068</v>
      </c>
      <c r="B710" t="s">
        <v>5069</v>
      </c>
      <c r="C710" t="s">
        <v>690</v>
      </c>
      <c r="D710">
        <v>6296</v>
      </c>
      <c r="E710" t="s">
        <v>832</v>
      </c>
      <c r="F710" t="s">
        <v>6014</v>
      </c>
      <c r="G710" t="s">
        <v>832</v>
      </c>
      <c r="H710" t="s">
        <v>5068</v>
      </c>
    </row>
    <row r="711" spans="1:8" hidden="1" x14ac:dyDescent="0.25">
      <c r="A711" t="s">
        <v>5070</v>
      </c>
      <c r="B711" t="s">
        <v>5071</v>
      </c>
      <c r="C711" t="s">
        <v>690</v>
      </c>
      <c r="D711">
        <v>835</v>
      </c>
    </row>
    <row r="712" spans="1:8" hidden="1" x14ac:dyDescent="0.25">
      <c r="A712" t="s">
        <v>5072</v>
      </c>
      <c r="B712" t="s">
        <v>5073</v>
      </c>
      <c r="C712" t="s">
        <v>690</v>
      </c>
      <c r="D712">
        <v>1224</v>
      </c>
      <c r="E712" t="s">
        <v>822</v>
      </c>
      <c r="F712" t="s">
        <v>6014</v>
      </c>
      <c r="G712" t="s">
        <v>822</v>
      </c>
      <c r="H712" t="s">
        <v>5072</v>
      </c>
    </row>
    <row r="713" spans="1:8" hidden="1" x14ac:dyDescent="0.25">
      <c r="A713" t="s">
        <v>2617</v>
      </c>
      <c r="B713" t="s">
        <v>2618</v>
      </c>
      <c r="C713" t="s">
        <v>690</v>
      </c>
      <c r="D713">
        <v>1298</v>
      </c>
    </row>
    <row r="714" spans="1:8" hidden="1" x14ac:dyDescent="0.25">
      <c r="A714" t="s">
        <v>5074</v>
      </c>
      <c r="B714" t="s">
        <v>5075</v>
      </c>
      <c r="C714" t="s">
        <v>690</v>
      </c>
      <c r="D714">
        <v>1290</v>
      </c>
      <c r="E714" t="s">
        <v>717</v>
      </c>
      <c r="F714" t="s">
        <v>6014</v>
      </c>
      <c r="G714" t="s">
        <v>717</v>
      </c>
      <c r="H714" t="s">
        <v>5074</v>
      </c>
    </row>
    <row r="715" spans="1:8" hidden="1" x14ac:dyDescent="0.25">
      <c r="A715" t="s">
        <v>5076</v>
      </c>
      <c r="B715" t="s">
        <v>5077</v>
      </c>
      <c r="C715" t="s">
        <v>690</v>
      </c>
      <c r="D715">
        <v>1941</v>
      </c>
    </row>
    <row r="716" spans="1:8" hidden="1" x14ac:dyDescent="0.25">
      <c r="A716" t="s">
        <v>5078</v>
      </c>
      <c r="B716" t="s">
        <v>5079</v>
      </c>
      <c r="C716" t="s">
        <v>690</v>
      </c>
      <c r="D716">
        <v>2548</v>
      </c>
    </row>
    <row r="717" spans="1:8" hidden="1" x14ac:dyDescent="0.25">
      <c r="A717" t="s">
        <v>5080</v>
      </c>
      <c r="B717" t="s">
        <v>5081</v>
      </c>
      <c r="C717" t="s">
        <v>690</v>
      </c>
      <c r="D717">
        <v>4459</v>
      </c>
    </row>
    <row r="718" spans="1:8" hidden="1" x14ac:dyDescent="0.25">
      <c r="A718" t="s">
        <v>5082</v>
      </c>
      <c r="B718" t="s">
        <v>5083</v>
      </c>
      <c r="C718" t="s">
        <v>690</v>
      </c>
      <c r="D718">
        <v>989</v>
      </c>
    </row>
    <row r="719" spans="1:8" hidden="1" x14ac:dyDescent="0.25">
      <c r="A719" t="s">
        <v>5084</v>
      </c>
      <c r="B719" t="s">
        <v>5085</v>
      </c>
      <c r="C719" t="s">
        <v>690</v>
      </c>
      <c r="D719">
        <v>1949</v>
      </c>
    </row>
    <row r="720" spans="1:8" hidden="1" x14ac:dyDescent="0.25">
      <c r="A720" t="s">
        <v>5086</v>
      </c>
      <c r="B720" t="s">
        <v>5087</v>
      </c>
      <c r="C720" t="s">
        <v>690</v>
      </c>
      <c r="D720">
        <v>1477</v>
      </c>
    </row>
    <row r="721" spans="1:4" hidden="1" x14ac:dyDescent="0.25">
      <c r="A721" t="s">
        <v>5088</v>
      </c>
      <c r="B721" t="s">
        <v>5089</v>
      </c>
      <c r="C721" t="s">
        <v>690</v>
      </c>
      <c r="D721">
        <v>1467</v>
      </c>
    </row>
    <row r="722" spans="1:4" hidden="1" x14ac:dyDescent="0.25">
      <c r="A722" t="s">
        <v>5090</v>
      </c>
      <c r="B722" t="s">
        <v>5091</v>
      </c>
      <c r="C722" t="s">
        <v>690</v>
      </c>
      <c r="D722">
        <v>1486</v>
      </c>
    </row>
    <row r="723" spans="1:4" hidden="1" x14ac:dyDescent="0.25">
      <c r="A723" t="s">
        <v>5092</v>
      </c>
      <c r="B723" t="s">
        <v>5093</v>
      </c>
      <c r="C723" t="s">
        <v>690</v>
      </c>
      <c r="D723">
        <v>1479</v>
      </c>
    </row>
    <row r="724" spans="1:4" hidden="1" x14ac:dyDescent="0.25">
      <c r="A724" t="s">
        <v>5094</v>
      </c>
      <c r="B724" t="s">
        <v>5095</v>
      </c>
      <c r="C724" t="s">
        <v>690</v>
      </c>
      <c r="D724">
        <v>1401</v>
      </c>
    </row>
    <row r="725" spans="1:4" hidden="1" x14ac:dyDescent="0.25">
      <c r="A725" t="s">
        <v>5096</v>
      </c>
      <c r="B725" t="s">
        <v>5097</v>
      </c>
      <c r="C725" t="s">
        <v>690</v>
      </c>
      <c r="D725">
        <v>1186</v>
      </c>
    </row>
    <row r="726" spans="1:4" hidden="1" x14ac:dyDescent="0.25">
      <c r="A726" t="s">
        <v>5098</v>
      </c>
      <c r="B726" t="s">
        <v>5099</v>
      </c>
      <c r="C726" t="s">
        <v>690</v>
      </c>
      <c r="D726">
        <v>1196</v>
      </c>
    </row>
    <row r="727" spans="1:4" hidden="1" x14ac:dyDescent="0.25">
      <c r="A727" t="s">
        <v>501</v>
      </c>
      <c r="B727" t="s">
        <v>5100</v>
      </c>
      <c r="C727" t="s">
        <v>674</v>
      </c>
      <c r="D727">
        <v>954</v>
      </c>
    </row>
    <row r="728" spans="1:4" hidden="1" x14ac:dyDescent="0.25">
      <c r="A728" t="s">
        <v>5101</v>
      </c>
      <c r="B728" t="s">
        <v>5102</v>
      </c>
      <c r="C728" t="s">
        <v>674</v>
      </c>
      <c r="D728">
        <v>957</v>
      </c>
    </row>
    <row r="729" spans="1:4" hidden="1" x14ac:dyDescent="0.25">
      <c r="A729" t="s">
        <v>5103</v>
      </c>
      <c r="B729" t="s">
        <v>5104</v>
      </c>
      <c r="C729" t="s">
        <v>674</v>
      </c>
      <c r="D729">
        <v>957</v>
      </c>
    </row>
    <row r="730" spans="1:4" hidden="1" x14ac:dyDescent="0.25">
      <c r="A730" t="s">
        <v>5105</v>
      </c>
      <c r="B730" t="s">
        <v>5106</v>
      </c>
      <c r="C730" t="s">
        <v>674</v>
      </c>
      <c r="D730">
        <v>955</v>
      </c>
    </row>
    <row r="731" spans="1:4" hidden="1" x14ac:dyDescent="0.25">
      <c r="A731" t="s">
        <v>5107</v>
      </c>
      <c r="B731" t="s">
        <v>5108</v>
      </c>
      <c r="C731" t="s">
        <v>674</v>
      </c>
      <c r="D731">
        <v>954</v>
      </c>
    </row>
    <row r="732" spans="1:4" hidden="1" x14ac:dyDescent="0.25">
      <c r="A732" t="s">
        <v>5109</v>
      </c>
      <c r="B732" t="s">
        <v>5110</v>
      </c>
      <c r="C732" t="s">
        <v>674</v>
      </c>
      <c r="D732">
        <v>951</v>
      </c>
    </row>
    <row r="733" spans="1:4" hidden="1" x14ac:dyDescent="0.25">
      <c r="A733" t="s">
        <v>5111</v>
      </c>
      <c r="B733" t="s">
        <v>5112</v>
      </c>
      <c r="C733" t="s">
        <v>674</v>
      </c>
      <c r="D733">
        <v>948</v>
      </c>
    </row>
    <row r="734" spans="1:4" hidden="1" x14ac:dyDescent="0.25">
      <c r="A734" t="s">
        <v>5113</v>
      </c>
      <c r="B734" t="s">
        <v>5114</v>
      </c>
      <c r="C734" t="s">
        <v>674</v>
      </c>
      <c r="D734">
        <v>898</v>
      </c>
    </row>
    <row r="735" spans="1:4" hidden="1" x14ac:dyDescent="0.25">
      <c r="A735" t="s">
        <v>434</v>
      </c>
      <c r="B735" t="s">
        <v>5115</v>
      </c>
      <c r="C735" t="s">
        <v>674</v>
      </c>
      <c r="D735">
        <v>965</v>
      </c>
    </row>
    <row r="736" spans="1:4" hidden="1" x14ac:dyDescent="0.25">
      <c r="A736" t="s">
        <v>5116</v>
      </c>
      <c r="B736" t="s">
        <v>5117</v>
      </c>
      <c r="C736" t="s">
        <v>674</v>
      </c>
      <c r="D736">
        <v>963</v>
      </c>
    </row>
    <row r="737" spans="1:6" hidden="1" x14ac:dyDescent="0.25">
      <c r="A737" t="s">
        <v>5118</v>
      </c>
      <c r="B737" t="s">
        <v>5119</v>
      </c>
      <c r="C737" t="s">
        <v>674</v>
      </c>
      <c r="D737">
        <v>959</v>
      </c>
    </row>
    <row r="738" spans="1:6" hidden="1" x14ac:dyDescent="0.25">
      <c r="A738" t="s">
        <v>5120</v>
      </c>
      <c r="B738" t="s">
        <v>5121</v>
      </c>
      <c r="C738" t="s">
        <v>674</v>
      </c>
      <c r="D738">
        <v>973</v>
      </c>
    </row>
    <row r="739" spans="1:6" hidden="1" x14ac:dyDescent="0.25">
      <c r="A739" t="s">
        <v>5122</v>
      </c>
      <c r="B739" t="s">
        <v>5123</v>
      </c>
      <c r="C739" t="s">
        <v>674</v>
      </c>
      <c r="D739">
        <v>969</v>
      </c>
    </row>
    <row r="740" spans="1:6" hidden="1" x14ac:dyDescent="0.25">
      <c r="A740" t="s">
        <v>5124</v>
      </c>
      <c r="B740" t="s">
        <v>5125</v>
      </c>
      <c r="C740" t="s">
        <v>674</v>
      </c>
      <c r="D740">
        <v>977</v>
      </c>
    </row>
    <row r="741" spans="1:6" hidden="1" x14ac:dyDescent="0.25">
      <c r="A741" t="s">
        <v>5126</v>
      </c>
      <c r="B741" t="s">
        <v>5127</v>
      </c>
      <c r="C741" t="s">
        <v>674</v>
      </c>
      <c r="D741">
        <v>962</v>
      </c>
    </row>
    <row r="742" spans="1:6" hidden="1" x14ac:dyDescent="0.25">
      <c r="A742" t="s">
        <v>5128</v>
      </c>
      <c r="B742" t="s">
        <v>5129</v>
      </c>
      <c r="C742" t="s">
        <v>674</v>
      </c>
      <c r="D742">
        <v>983</v>
      </c>
    </row>
    <row r="743" spans="1:6" hidden="1" x14ac:dyDescent="0.25">
      <c r="A743" t="s">
        <v>5130</v>
      </c>
      <c r="B743" t="s">
        <v>5131</v>
      </c>
      <c r="C743" t="s">
        <v>674</v>
      </c>
      <c r="D743">
        <v>881</v>
      </c>
      <c r="E743" t="s">
        <v>2260</v>
      </c>
      <c r="F743" t="s">
        <v>6015</v>
      </c>
    </row>
    <row r="744" spans="1:6" hidden="1" x14ac:dyDescent="0.25">
      <c r="A744" t="s">
        <v>2697</v>
      </c>
      <c r="B744" t="s">
        <v>2698</v>
      </c>
      <c r="C744" t="s">
        <v>674</v>
      </c>
      <c r="D744">
        <v>880</v>
      </c>
      <c r="E744" t="s">
        <v>2155</v>
      </c>
      <c r="F744" t="s">
        <v>6015</v>
      </c>
    </row>
    <row r="745" spans="1:6" hidden="1" x14ac:dyDescent="0.25">
      <c r="A745" t="s">
        <v>5132</v>
      </c>
      <c r="B745" t="s">
        <v>5133</v>
      </c>
      <c r="C745" t="s">
        <v>674</v>
      </c>
      <c r="D745">
        <v>890</v>
      </c>
      <c r="E745" t="s">
        <v>2005</v>
      </c>
      <c r="F745" t="s">
        <v>6015</v>
      </c>
    </row>
    <row r="746" spans="1:6" hidden="1" x14ac:dyDescent="0.25">
      <c r="A746" t="s">
        <v>2992</v>
      </c>
      <c r="B746" t="s">
        <v>2993</v>
      </c>
      <c r="C746" t="s">
        <v>674</v>
      </c>
      <c r="D746">
        <v>843</v>
      </c>
      <c r="E746" t="s">
        <v>2262</v>
      </c>
      <c r="F746" t="s">
        <v>6015</v>
      </c>
    </row>
    <row r="747" spans="1:6" hidden="1" x14ac:dyDescent="0.25">
      <c r="A747" t="s">
        <v>5134</v>
      </c>
      <c r="B747" t="s">
        <v>5135</v>
      </c>
      <c r="C747" t="s">
        <v>674</v>
      </c>
      <c r="D747">
        <v>859</v>
      </c>
      <c r="E747" t="s">
        <v>1884</v>
      </c>
      <c r="F747" t="s">
        <v>6015</v>
      </c>
    </row>
    <row r="748" spans="1:6" hidden="1" x14ac:dyDescent="0.25">
      <c r="A748" t="s">
        <v>5136</v>
      </c>
      <c r="B748" t="s">
        <v>5137</v>
      </c>
      <c r="C748" t="s">
        <v>674</v>
      </c>
      <c r="D748">
        <v>842</v>
      </c>
      <c r="E748" t="s">
        <v>1566</v>
      </c>
      <c r="F748" t="s">
        <v>6015</v>
      </c>
    </row>
    <row r="749" spans="1:6" hidden="1" x14ac:dyDescent="0.25">
      <c r="A749" t="s">
        <v>5138</v>
      </c>
      <c r="B749" t="s">
        <v>5139</v>
      </c>
      <c r="C749" t="s">
        <v>674</v>
      </c>
      <c r="D749">
        <v>883</v>
      </c>
    </row>
    <row r="750" spans="1:6" hidden="1" x14ac:dyDescent="0.25">
      <c r="A750" t="s">
        <v>5140</v>
      </c>
      <c r="B750" t="s">
        <v>5141</v>
      </c>
      <c r="C750" t="s">
        <v>674</v>
      </c>
      <c r="D750">
        <v>825</v>
      </c>
    </row>
    <row r="751" spans="1:6" hidden="1" x14ac:dyDescent="0.25">
      <c r="A751" t="s">
        <v>5142</v>
      </c>
      <c r="B751" t="s">
        <v>5143</v>
      </c>
      <c r="C751" t="s">
        <v>690</v>
      </c>
      <c r="D751">
        <v>2040</v>
      </c>
    </row>
    <row r="752" spans="1:6" hidden="1" x14ac:dyDescent="0.25">
      <c r="A752" t="s">
        <v>5144</v>
      </c>
      <c r="B752" t="s">
        <v>5145</v>
      </c>
      <c r="C752" t="s">
        <v>690</v>
      </c>
      <c r="D752">
        <v>1892</v>
      </c>
    </row>
    <row r="753" spans="1:8" hidden="1" x14ac:dyDescent="0.25">
      <c r="A753" t="s">
        <v>2818</v>
      </c>
      <c r="B753" t="s">
        <v>2819</v>
      </c>
      <c r="C753" t="s">
        <v>690</v>
      </c>
      <c r="D753">
        <v>2040</v>
      </c>
      <c r="E753" t="s">
        <v>903</v>
      </c>
      <c r="F753" t="s">
        <v>6014</v>
      </c>
      <c r="G753" t="s">
        <v>903</v>
      </c>
      <c r="H753" t="s">
        <v>2818</v>
      </c>
    </row>
    <row r="754" spans="1:8" hidden="1" x14ac:dyDescent="0.25">
      <c r="A754" t="s">
        <v>2820</v>
      </c>
      <c r="B754" t="s">
        <v>2821</v>
      </c>
      <c r="C754" t="s">
        <v>690</v>
      </c>
      <c r="D754">
        <v>2033</v>
      </c>
      <c r="E754" t="s">
        <v>886</v>
      </c>
      <c r="F754" t="s">
        <v>6014</v>
      </c>
      <c r="G754" t="s">
        <v>886</v>
      </c>
      <c r="H754" t="s">
        <v>2820</v>
      </c>
    </row>
    <row r="755" spans="1:8" hidden="1" x14ac:dyDescent="0.25">
      <c r="A755" t="s">
        <v>2755</v>
      </c>
      <c r="B755" t="s">
        <v>2756</v>
      </c>
      <c r="C755" t="s">
        <v>690</v>
      </c>
      <c r="D755">
        <v>2757</v>
      </c>
      <c r="E755" t="s">
        <v>894</v>
      </c>
      <c r="F755" t="s">
        <v>6015</v>
      </c>
    </row>
    <row r="756" spans="1:8" hidden="1" x14ac:dyDescent="0.25">
      <c r="A756" t="s">
        <v>3056</v>
      </c>
      <c r="B756" t="s">
        <v>3057</v>
      </c>
      <c r="C756" t="s">
        <v>690</v>
      </c>
      <c r="D756">
        <v>1998</v>
      </c>
      <c r="E756" t="s">
        <v>1303</v>
      </c>
      <c r="F756" t="s">
        <v>6014</v>
      </c>
      <c r="G756" t="s">
        <v>1303</v>
      </c>
      <c r="H756" t="s">
        <v>3056</v>
      </c>
    </row>
    <row r="757" spans="1:8" hidden="1" x14ac:dyDescent="0.25">
      <c r="A757" t="s">
        <v>5146</v>
      </c>
      <c r="B757" t="s">
        <v>5147</v>
      </c>
      <c r="C757" t="s">
        <v>690</v>
      </c>
      <c r="D757">
        <v>1566</v>
      </c>
    </row>
    <row r="758" spans="1:8" hidden="1" x14ac:dyDescent="0.25">
      <c r="A758" t="s">
        <v>2960</v>
      </c>
      <c r="B758" t="s">
        <v>2961</v>
      </c>
      <c r="C758" t="s">
        <v>690</v>
      </c>
      <c r="D758">
        <v>1187</v>
      </c>
      <c r="E758" t="s">
        <v>1159</v>
      </c>
      <c r="F758" t="s">
        <v>6014</v>
      </c>
      <c r="G758" t="s">
        <v>1159</v>
      </c>
      <c r="H758" t="s">
        <v>2960</v>
      </c>
    </row>
    <row r="759" spans="1:8" hidden="1" x14ac:dyDescent="0.25">
      <c r="A759" t="s">
        <v>86</v>
      </c>
      <c r="B759" t="s">
        <v>5148</v>
      </c>
      <c r="C759" t="s">
        <v>674</v>
      </c>
      <c r="D759">
        <v>1408</v>
      </c>
    </row>
    <row r="760" spans="1:8" hidden="1" x14ac:dyDescent="0.25">
      <c r="A760" t="s">
        <v>19</v>
      </c>
      <c r="B760" t="s">
        <v>5149</v>
      </c>
      <c r="C760" t="s">
        <v>674</v>
      </c>
      <c r="D760">
        <v>755</v>
      </c>
    </row>
    <row r="761" spans="1:8" hidden="1" x14ac:dyDescent="0.25">
      <c r="A761" t="s">
        <v>104</v>
      </c>
      <c r="B761" t="s">
        <v>5150</v>
      </c>
      <c r="C761" t="s">
        <v>674</v>
      </c>
      <c r="D761">
        <v>880</v>
      </c>
    </row>
    <row r="762" spans="1:8" hidden="1" x14ac:dyDescent="0.25">
      <c r="A762" t="s">
        <v>145</v>
      </c>
      <c r="B762" t="s">
        <v>5149</v>
      </c>
      <c r="C762" t="s">
        <v>674</v>
      </c>
      <c r="D762">
        <v>730</v>
      </c>
    </row>
    <row r="763" spans="1:8" hidden="1" x14ac:dyDescent="0.25">
      <c r="A763" t="s">
        <v>224</v>
      </c>
      <c r="B763" t="s">
        <v>5151</v>
      </c>
      <c r="C763" t="s">
        <v>674</v>
      </c>
      <c r="D763">
        <v>880</v>
      </c>
    </row>
    <row r="764" spans="1:8" hidden="1" x14ac:dyDescent="0.25">
      <c r="A764" t="s">
        <v>5152</v>
      </c>
      <c r="B764" t="s">
        <v>5149</v>
      </c>
      <c r="C764" t="s">
        <v>674</v>
      </c>
      <c r="D764">
        <v>730</v>
      </c>
    </row>
    <row r="765" spans="1:8" hidden="1" x14ac:dyDescent="0.25">
      <c r="A765" t="s">
        <v>4186</v>
      </c>
      <c r="B765" t="s">
        <v>5153</v>
      </c>
      <c r="C765" t="s">
        <v>690</v>
      </c>
      <c r="D765">
        <v>3928</v>
      </c>
    </row>
    <row r="766" spans="1:8" hidden="1" x14ac:dyDescent="0.25">
      <c r="A766" t="s">
        <v>4186</v>
      </c>
      <c r="B766" t="s">
        <v>5154</v>
      </c>
      <c r="C766" t="s">
        <v>690</v>
      </c>
      <c r="D766">
        <v>3928</v>
      </c>
    </row>
    <row r="767" spans="1:8" hidden="1" x14ac:dyDescent="0.25">
      <c r="A767" t="s">
        <v>5155</v>
      </c>
      <c r="B767" t="s">
        <v>5156</v>
      </c>
      <c r="C767" t="s">
        <v>690</v>
      </c>
      <c r="D767">
        <v>4341</v>
      </c>
    </row>
    <row r="768" spans="1:8" hidden="1" x14ac:dyDescent="0.25">
      <c r="A768" t="s">
        <v>5157</v>
      </c>
      <c r="B768" t="s">
        <v>5158</v>
      </c>
      <c r="C768" t="s">
        <v>690</v>
      </c>
      <c r="D768">
        <v>3726</v>
      </c>
    </row>
    <row r="769" spans="1:4" hidden="1" x14ac:dyDescent="0.25">
      <c r="A769" t="s">
        <v>5159</v>
      </c>
      <c r="B769" t="s">
        <v>5160</v>
      </c>
      <c r="C769" t="s">
        <v>690</v>
      </c>
      <c r="D769">
        <v>2317</v>
      </c>
    </row>
    <row r="770" spans="1:4" hidden="1" x14ac:dyDescent="0.25">
      <c r="A770" t="s">
        <v>4188</v>
      </c>
      <c r="B770" t="s">
        <v>5161</v>
      </c>
      <c r="C770" t="s">
        <v>690</v>
      </c>
      <c r="D770">
        <v>8101</v>
      </c>
    </row>
    <row r="771" spans="1:4" hidden="1" x14ac:dyDescent="0.25">
      <c r="A771" t="s">
        <v>1376</v>
      </c>
      <c r="B771" t="s">
        <v>5162</v>
      </c>
      <c r="C771" t="s">
        <v>690</v>
      </c>
      <c r="D771">
        <v>4442</v>
      </c>
    </row>
    <row r="772" spans="1:4" hidden="1" x14ac:dyDescent="0.25">
      <c r="A772" t="s">
        <v>4190</v>
      </c>
      <c r="B772" t="s">
        <v>5163</v>
      </c>
      <c r="C772" t="s">
        <v>690</v>
      </c>
      <c r="D772">
        <v>9444</v>
      </c>
    </row>
    <row r="773" spans="1:4" hidden="1" x14ac:dyDescent="0.25">
      <c r="A773" t="s">
        <v>4192</v>
      </c>
      <c r="B773" t="s">
        <v>5164</v>
      </c>
      <c r="C773" t="s">
        <v>690</v>
      </c>
      <c r="D773">
        <v>15031</v>
      </c>
    </row>
    <row r="774" spans="1:4" hidden="1" x14ac:dyDescent="0.25">
      <c r="A774" t="s">
        <v>4194</v>
      </c>
      <c r="B774" t="s">
        <v>5165</v>
      </c>
      <c r="C774" t="s">
        <v>690</v>
      </c>
      <c r="D774">
        <v>3681</v>
      </c>
    </row>
    <row r="775" spans="1:4" hidden="1" x14ac:dyDescent="0.25">
      <c r="A775" t="s">
        <v>5166</v>
      </c>
      <c r="B775" t="s">
        <v>5167</v>
      </c>
      <c r="C775" t="s">
        <v>690</v>
      </c>
      <c r="D775">
        <v>3356</v>
      </c>
    </row>
    <row r="776" spans="1:4" hidden="1" x14ac:dyDescent="0.25">
      <c r="A776" t="s">
        <v>5168</v>
      </c>
      <c r="B776" t="s">
        <v>5169</v>
      </c>
      <c r="C776" t="s">
        <v>690</v>
      </c>
      <c r="D776">
        <v>993</v>
      </c>
    </row>
    <row r="777" spans="1:4" hidden="1" x14ac:dyDescent="0.25">
      <c r="A777" t="s">
        <v>5170</v>
      </c>
      <c r="B777" t="s">
        <v>5171</v>
      </c>
      <c r="C777" t="s">
        <v>690</v>
      </c>
      <c r="D777">
        <v>5092</v>
      </c>
    </row>
    <row r="778" spans="1:4" hidden="1" x14ac:dyDescent="0.25">
      <c r="A778" t="s">
        <v>5172</v>
      </c>
      <c r="B778" t="s">
        <v>5173</v>
      </c>
      <c r="C778" t="s">
        <v>690</v>
      </c>
      <c r="D778">
        <v>4211</v>
      </c>
    </row>
    <row r="779" spans="1:4" hidden="1" x14ac:dyDescent="0.25">
      <c r="A779" t="s">
        <v>5172</v>
      </c>
      <c r="B779" t="s">
        <v>5174</v>
      </c>
      <c r="C779" t="s">
        <v>690</v>
      </c>
      <c r="D779">
        <v>4211</v>
      </c>
    </row>
    <row r="780" spans="1:4" hidden="1" x14ac:dyDescent="0.25">
      <c r="A780" t="s">
        <v>5175</v>
      </c>
      <c r="B780" t="s">
        <v>5176</v>
      </c>
      <c r="C780" t="s">
        <v>690</v>
      </c>
      <c r="D780">
        <v>5921</v>
      </c>
    </row>
    <row r="781" spans="1:4" hidden="1" x14ac:dyDescent="0.25">
      <c r="A781" t="s">
        <v>5177</v>
      </c>
      <c r="B781" t="s">
        <v>5178</v>
      </c>
      <c r="C781" t="s">
        <v>690</v>
      </c>
      <c r="D781">
        <v>5372</v>
      </c>
    </row>
    <row r="782" spans="1:4" hidden="1" x14ac:dyDescent="0.25">
      <c r="A782" t="s">
        <v>5179</v>
      </c>
      <c r="B782" t="s">
        <v>5180</v>
      </c>
      <c r="C782" t="s">
        <v>690</v>
      </c>
      <c r="D782">
        <v>4621</v>
      </c>
    </row>
    <row r="783" spans="1:4" hidden="1" x14ac:dyDescent="0.25">
      <c r="A783" t="s">
        <v>5181</v>
      </c>
      <c r="B783" t="s">
        <v>5182</v>
      </c>
      <c r="C783" t="s">
        <v>690</v>
      </c>
      <c r="D783">
        <v>3214</v>
      </c>
    </row>
    <row r="784" spans="1:4" hidden="1" x14ac:dyDescent="0.25">
      <c r="A784" t="s">
        <v>5183</v>
      </c>
      <c r="B784" t="s">
        <v>5184</v>
      </c>
      <c r="C784" t="s">
        <v>690</v>
      </c>
      <c r="D784">
        <v>4902</v>
      </c>
    </row>
    <row r="785" spans="1:8" hidden="1" x14ac:dyDescent="0.25">
      <c r="A785" t="s">
        <v>5185</v>
      </c>
      <c r="B785" t="s">
        <v>5186</v>
      </c>
      <c r="C785" t="s">
        <v>690</v>
      </c>
      <c r="D785">
        <v>4176</v>
      </c>
    </row>
    <row r="786" spans="1:8" hidden="1" x14ac:dyDescent="0.25">
      <c r="A786" t="s">
        <v>5187</v>
      </c>
      <c r="B786" t="s">
        <v>5188</v>
      </c>
      <c r="C786" t="s">
        <v>690</v>
      </c>
      <c r="D786">
        <v>3557</v>
      </c>
    </row>
    <row r="787" spans="1:8" hidden="1" x14ac:dyDescent="0.25">
      <c r="A787" t="s">
        <v>5189</v>
      </c>
      <c r="B787" t="s">
        <v>5190</v>
      </c>
      <c r="C787" t="s">
        <v>690</v>
      </c>
      <c r="D787">
        <v>5056</v>
      </c>
    </row>
    <row r="788" spans="1:8" hidden="1" x14ac:dyDescent="0.25">
      <c r="A788" t="s">
        <v>3137</v>
      </c>
      <c r="B788" t="s">
        <v>3138</v>
      </c>
      <c r="C788" t="s">
        <v>690</v>
      </c>
      <c r="D788">
        <v>5578</v>
      </c>
      <c r="E788" t="s">
        <v>1374</v>
      </c>
      <c r="F788" t="s">
        <v>6014</v>
      </c>
      <c r="G788" t="s">
        <v>1374</v>
      </c>
      <c r="H788" t="s">
        <v>3137</v>
      </c>
    </row>
    <row r="789" spans="1:8" hidden="1" x14ac:dyDescent="0.25">
      <c r="A789" t="s">
        <v>2882</v>
      </c>
      <c r="B789" t="s">
        <v>2883</v>
      </c>
      <c r="C789" t="s">
        <v>690</v>
      </c>
      <c r="D789">
        <v>5635</v>
      </c>
      <c r="E789" t="s">
        <v>2076</v>
      </c>
      <c r="F789" t="s">
        <v>6014</v>
      </c>
      <c r="G789" t="s">
        <v>2076</v>
      </c>
      <c r="H789" t="s">
        <v>2882</v>
      </c>
    </row>
    <row r="790" spans="1:8" hidden="1" x14ac:dyDescent="0.25">
      <c r="A790" t="s">
        <v>5191</v>
      </c>
      <c r="B790" t="s">
        <v>5192</v>
      </c>
      <c r="C790" t="s">
        <v>690</v>
      </c>
      <c r="D790">
        <v>5724</v>
      </c>
    </row>
    <row r="791" spans="1:8" hidden="1" x14ac:dyDescent="0.25">
      <c r="A791" t="s">
        <v>5193</v>
      </c>
      <c r="B791" t="s">
        <v>5194</v>
      </c>
      <c r="C791" t="s">
        <v>690</v>
      </c>
      <c r="D791">
        <v>16506</v>
      </c>
    </row>
    <row r="792" spans="1:8" hidden="1" x14ac:dyDescent="0.25">
      <c r="A792" t="s">
        <v>1312</v>
      </c>
      <c r="B792" t="s">
        <v>1313</v>
      </c>
      <c r="C792" t="s">
        <v>690</v>
      </c>
      <c r="D792">
        <v>986</v>
      </c>
    </row>
  </sheetData>
  <phoneticPr fontId="18" type="noConversion"/>
  <conditionalFormatting sqref="A2:A338">
    <cfRule type="duplicateValues" dxfId="24" priority="131"/>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CF8D5-547B-49B7-B568-CB2FE1803AFD}">
  <dimension ref="A1:D50"/>
  <sheetViews>
    <sheetView workbookViewId="0"/>
  </sheetViews>
  <sheetFormatPr baseColWidth="10" defaultRowHeight="15" x14ac:dyDescent="0.25"/>
  <cols>
    <col min="1" max="1" width="9" bestFit="1" customWidth="1"/>
    <col min="2" max="2" width="78.5703125" bestFit="1" customWidth="1"/>
    <col min="3" max="3" width="15.5703125" bestFit="1" customWidth="1"/>
    <col min="4" max="4" width="19.140625" bestFit="1" customWidth="1"/>
  </cols>
  <sheetData>
    <row r="1" spans="1:4" x14ac:dyDescent="0.25">
      <c r="A1" t="s">
        <v>3718</v>
      </c>
      <c r="B1" t="s">
        <v>3719</v>
      </c>
      <c r="C1" t="s">
        <v>3720</v>
      </c>
      <c r="D1" t="s">
        <v>3721</v>
      </c>
    </row>
    <row r="2" spans="1:4" x14ac:dyDescent="0.25">
      <c r="A2" t="s">
        <v>6086</v>
      </c>
      <c r="B2" t="s">
        <v>5059</v>
      </c>
      <c r="C2" t="s">
        <v>6088</v>
      </c>
      <c r="D2">
        <v>927</v>
      </c>
    </row>
    <row r="3" spans="1:4" x14ac:dyDescent="0.25">
      <c r="A3" t="s">
        <v>6026</v>
      </c>
      <c r="B3" t="s">
        <v>6089</v>
      </c>
      <c r="C3" t="s">
        <v>6108</v>
      </c>
    </row>
    <row r="4" spans="1:4" x14ac:dyDescent="0.25">
      <c r="A4" t="s">
        <v>6027</v>
      </c>
      <c r="B4" t="s">
        <v>6089</v>
      </c>
      <c r="C4" t="s">
        <v>6103</v>
      </c>
    </row>
    <row r="5" spans="1:4" x14ac:dyDescent="0.25">
      <c r="A5" t="s">
        <v>6028</v>
      </c>
      <c r="B5" t="s">
        <v>6089</v>
      </c>
      <c r="C5" t="s">
        <v>6103</v>
      </c>
    </row>
    <row r="6" spans="1:4" x14ac:dyDescent="0.25">
      <c r="A6" t="s">
        <v>6029</v>
      </c>
      <c r="B6" t="s">
        <v>6089</v>
      </c>
      <c r="C6" t="s">
        <v>6103</v>
      </c>
    </row>
    <row r="7" spans="1:4" x14ac:dyDescent="0.25">
      <c r="A7" t="s">
        <v>6030</v>
      </c>
      <c r="B7" t="s">
        <v>6089</v>
      </c>
      <c r="C7" t="s">
        <v>6103</v>
      </c>
    </row>
    <row r="8" spans="1:4" x14ac:dyDescent="0.25">
      <c r="A8" t="s">
        <v>6031</v>
      </c>
      <c r="B8" t="s">
        <v>6089</v>
      </c>
      <c r="C8" t="s">
        <v>6103</v>
      </c>
    </row>
    <row r="9" spans="1:4" x14ac:dyDescent="0.25">
      <c r="A9" t="s">
        <v>6032</v>
      </c>
      <c r="B9" t="s">
        <v>6089</v>
      </c>
      <c r="C9" t="s">
        <v>6103</v>
      </c>
    </row>
    <row r="10" spans="1:4" x14ac:dyDescent="0.25">
      <c r="A10" t="s">
        <v>6060</v>
      </c>
      <c r="B10" t="s">
        <v>6089</v>
      </c>
      <c r="C10" t="s">
        <v>6103</v>
      </c>
    </row>
    <row r="11" spans="1:4" x14ac:dyDescent="0.25">
      <c r="A11" t="s">
        <v>6033</v>
      </c>
      <c r="B11" t="s">
        <v>6090</v>
      </c>
      <c r="C11" t="s">
        <v>6104</v>
      </c>
    </row>
    <row r="12" spans="1:4" x14ac:dyDescent="0.25">
      <c r="A12" t="s">
        <v>6034</v>
      </c>
      <c r="B12" t="s">
        <v>6090</v>
      </c>
      <c r="C12" t="s">
        <v>6104</v>
      </c>
    </row>
    <row r="13" spans="1:4" x14ac:dyDescent="0.25">
      <c r="A13" t="s">
        <v>6035</v>
      </c>
      <c r="B13" t="s">
        <v>6090</v>
      </c>
      <c r="C13" t="s">
        <v>6104</v>
      </c>
    </row>
    <row r="14" spans="1:4" x14ac:dyDescent="0.25">
      <c r="A14" t="s">
        <v>6036</v>
      </c>
      <c r="B14" t="s">
        <v>6090</v>
      </c>
      <c r="C14" t="s">
        <v>6104</v>
      </c>
    </row>
    <row r="15" spans="1:4" x14ac:dyDescent="0.25">
      <c r="A15" t="s">
        <v>6037</v>
      </c>
      <c r="B15" t="s">
        <v>6090</v>
      </c>
      <c r="C15" t="s">
        <v>6104</v>
      </c>
    </row>
    <row r="16" spans="1:4" x14ac:dyDescent="0.25">
      <c r="A16" t="s">
        <v>6038</v>
      </c>
      <c r="B16" t="s">
        <v>6090</v>
      </c>
      <c r="C16" t="s">
        <v>6104</v>
      </c>
    </row>
    <row r="17" spans="1:3" x14ac:dyDescent="0.25">
      <c r="A17" t="s">
        <v>6055</v>
      </c>
      <c r="B17" t="s">
        <v>6090</v>
      </c>
      <c r="C17" t="s">
        <v>6104</v>
      </c>
    </row>
    <row r="18" spans="1:3" x14ac:dyDescent="0.25">
      <c r="A18" t="s">
        <v>6061</v>
      </c>
      <c r="B18" t="s">
        <v>6090</v>
      </c>
      <c r="C18" t="s">
        <v>6104</v>
      </c>
    </row>
    <row r="19" spans="1:3" x14ac:dyDescent="0.25">
      <c r="A19" t="s">
        <v>6039</v>
      </c>
      <c r="B19" t="s">
        <v>6102</v>
      </c>
      <c r="C19" t="s">
        <v>6105</v>
      </c>
    </row>
    <row r="20" spans="1:3" x14ac:dyDescent="0.25">
      <c r="A20" t="s">
        <v>6040</v>
      </c>
      <c r="B20" t="s">
        <v>6101</v>
      </c>
      <c r="C20" t="s">
        <v>6105</v>
      </c>
    </row>
    <row r="21" spans="1:3" x14ac:dyDescent="0.25">
      <c r="A21" t="s">
        <v>6041</v>
      </c>
      <c r="B21" t="s">
        <v>6101</v>
      </c>
      <c r="C21" t="s">
        <v>6105</v>
      </c>
    </row>
    <row r="22" spans="1:3" x14ac:dyDescent="0.25">
      <c r="A22" t="s">
        <v>6042</v>
      </c>
      <c r="B22" t="s">
        <v>6101</v>
      </c>
      <c r="C22" t="s">
        <v>6105</v>
      </c>
    </row>
    <row r="23" spans="1:3" x14ac:dyDescent="0.25">
      <c r="A23" t="s">
        <v>6043</v>
      </c>
      <c r="B23" t="s">
        <v>6101</v>
      </c>
      <c r="C23" t="s">
        <v>6105</v>
      </c>
    </row>
    <row r="24" spans="1:3" x14ac:dyDescent="0.25">
      <c r="A24" t="s">
        <v>6044</v>
      </c>
      <c r="B24" t="s">
        <v>6101</v>
      </c>
      <c r="C24" t="s">
        <v>6105</v>
      </c>
    </row>
    <row r="25" spans="1:3" x14ac:dyDescent="0.25">
      <c r="A25" t="s">
        <v>6045</v>
      </c>
      <c r="B25" t="s">
        <v>6101</v>
      </c>
      <c r="C25" t="s">
        <v>6105</v>
      </c>
    </row>
    <row r="26" spans="1:3" x14ac:dyDescent="0.25">
      <c r="A26" t="s">
        <v>6046</v>
      </c>
      <c r="B26" t="s">
        <v>6101</v>
      </c>
      <c r="C26" t="s">
        <v>6105</v>
      </c>
    </row>
    <row r="27" spans="1:3" x14ac:dyDescent="0.25">
      <c r="A27" t="s">
        <v>6047</v>
      </c>
      <c r="B27" t="s">
        <v>6101</v>
      </c>
      <c r="C27" t="s">
        <v>6105</v>
      </c>
    </row>
    <row r="28" spans="1:3" x14ac:dyDescent="0.25">
      <c r="A28" t="s">
        <v>6062</v>
      </c>
      <c r="B28" t="s">
        <v>6101</v>
      </c>
      <c r="C28" t="s">
        <v>6105</v>
      </c>
    </row>
    <row r="29" spans="1:3" x14ac:dyDescent="0.25">
      <c r="A29" t="s">
        <v>6048</v>
      </c>
      <c r="B29" t="s">
        <v>6091</v>
      </c>
      <c r="C29" t="s">
        <v>6106</v>
      </c>
    </row>
    <row r="30" spans="1:3" x14ac:dyDescent="0.25">
      <c r="A30" t="s">
        <v>6049</v>
      </c>
      <c r="B30" t="s">
        <v>6091</v>
      </c>
      <c r="C30" t="s">
        <v>6106</v>
      </c>
    </row>
    <row r="31" spans="1:3" x14ac:dyDescent="0.25">
      <c r="A31" t="s">
        <v>6050</v>
      </c>
      <c r="B31" t="s">
        <v>6091</v>
      </c>
      <c r="C31" t="s">
        <v>6106</v>
      </c>
    </row>
    <row r="32" spans="1:3" x14ac:dyDescent="0.25">
      <c r="A32" t="s">
        <v>6051</v>
      </c>
      <c r="B32" t="s">
        <v>6091</v>
      </c>
      <c r="C32" t="s">
        <v>6106</v>
      </c>
    </row>
    <row r="33" spans="1:3" x14ac:dyDescent="0.25">
      <c r="A33" t="s">
        <v>6052</v>
      </c>
      <c r="B33" t="s">
        <v>6091</v>
      </c>
      <c r="C33" t="s">
        <v>6106</v>
      </c>
    </row>
    <row r="34" spans="1:3" x14ac:dyDescent="0.25">
      <c r="A34" t="s">
        <v>6053</v>
      </c>
      <c r="B34" t="s">
        <v>6091</v>
      </c>
      <c r="C34" t="s">
        <v>6106</v>
      </c>
    </row>
    <row r="35" spans="1:3" x14ac:dyDescent="0.25">
      <c r="A35" t="s">
        <v>6054</v>
      </c>
      <c r="B35" t="s">
        <v>6091</v>
      </c>
      <c r="C35" t="s">
        <v>6106</v>
      </c>
    </row>
    <row r="36" spans="1:3" x14ac:dyDescent="0.25">
      <c r="A36" t="s">
        <v>6063</v>
      </c>
      <c r="B36" t="s">
        <v>6091</v>
      </c>
      <c r="C36" t="s">
        <v>6106</v>
      </c>
    </row>
    <row r="37" spans="1:3" x14ac:dyDescent="0.25">
      <c r="A37" t="s">
        <v>481</v>
      </c>
      <c r="B37" t="s">
        <v>6092</v>
      </c>
      <c r="C37" t="s">
        <v>6107</v>
      </c>
    </row>
    <row r="38" spans="1:3" x14ac:dyDescent="0.25">
      <c r="A38" t="s">
        <v>6065</v>
      </c>
      <c r="B38" t="s">
        <v>6093</v>
      </c>
      <c r="C38" t="s">
        <v>6107</v>
      </c>
    </row>
    <row r="39" spans="1:3" x14ac:dyDescent="0.25">
      <c r="A39" t="s">
        <v>6066</v>
      </c>
      <c r="B39" t="s">
        <v>6094</v>
      </c>
      <c r="C39" t="s">
        <v>6107</v>
      </c>
    </row>
    <row r="40" spans="1:3" x14ac:dyDescent="0.25">
      <c r="A40" t="s">
        <v>6067</v>
      </c>
      <c r="B40" t="s">
        <v>6095</v>
      </c>
      <c r="C40" t="s">
        <v>6107</v>
      </c>
    </row>
    <row r="41" spans="1:3" x14ac:dyDescent="0.25">
      <c r="A41" t="s">
        <v>6068</v>
      </c>
      <c r="B41" t="s">
        <v>6096</v>
      </c>
      <c r="C41" t="s">
        <v>6107</v>
      </c>
    </row>
    <row r="42" spans="1:3" x14ac:dyDescent="0.25">
      <c r="A42" t="s">
        <v>6069</v>
      </c>
      <c r="B42" t="s">
        <v>6097</v>
      </c>
      <c r="C42" t="s">
        <v>6107</v>
      </c>
    </row>
    <row r="43" spans="1:3" x14ac:dyDescent="0.25">
      <c r="A43" t="s">
        <v>6070</v>
      </c>
      <c r="B43" t="s">
        <v>6098</v>
      </c>
      <c r="C43" t="s">
        <v>6107</v>
      </c>
    </row>
    <row r="44" spans="1:3" x14ac:dyDescent="0.25">
      <c r="A44" t="s">
        <v>6071</v>
      </c>
      <c r="B44" t="s">
        <v>6099</v>
      </c>
      <c r="C44" t="s">
        <v>6107</v>
      </c>
    </row>
    <row r="45" spans="1:3" x14ac:dyDescent="0.25">
      <c r="A45" t="s">
        <v>6072</v>
      </c>
      <c r="B45" t="s">
        <v>6100</v>
      </c>
      <c r="C45" t="s">
        <v>6107</v>
      </c>
    </row>
    <row r="46" spans="1:3" x14ac:dyDescent="0.25">
      <c r="A46" t="s">
        <v>6073</v>
      </c>
      <c r="B46" t="s">
        <v>6100</v>
      </c>
      <c r="C46" t="s">
        <v>6107</v>
      </c>
    </row>
    <row r="47" spans="1:3" x14ac:dyDescent="0.25">
      <c r="A47" t="s">
        <v>6074</v>
      </c>
      <c r="B47" t="s">
        <v>6100</v>
      </c>
      <c r="C47" t="s">
        <v>6107</v>
      </c>
    </row>
    <row r="48" spans="1:3" x14ac:dyDescent="0.25">
      <c r="A48" t="s">
        <v>6075</v>
      </c>
      <c r="B48" t="s">
        <v>6100</v>
      </c>
      <c r="C48" t="s">
        <v>6107</v>
      </c>
    </row>
    <row r="49" spans="1:3" x14ac:dyDescent="0.25">
      <c r="A49" t="s">
        <v>6076</v>
      </c>
      <c r="B49" t="s">
        <v>6100</v>
      </c>
      <c r="C49" t="s">
        <v>6107</v>
      </c>
    </row>
    <row r="50" spans="1:3" x14ac:dyDescent="0.25">
      <c r="A50" t="s">
        <v>6077</v>
      </c>
      <c r="B50" t="s">
        <v>6100</v>
      </c>
      <c r="C50" t="s">
        <v>6107</v>
      </c>
    </row>
  </sheetData>
  <phoneticPr fontId="18"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9C29F-B6AD-405B-96B1-768F54557FC1}">
  <dimension ref="A1:P1056"/>
  <sheetViews>
    <sheetView tabSelected="1" zoomScale="85" zoomScaleNormal="85" workbookViewId="0">
      <selection activeCell="P1059" sqref="P1059"/>
    </sheetView>
  </sheetViews>
  <sheetFormatPr baseColWidth="10" defaultRowHeight="15" x14ac:dyDescent="0.25"/>
  <cols>
    <col min="1" max="1" width="12.42578125" customWidth="1"/>
    <col min="2" max="2" width="4" style="1" customWidth="1"/>
    <col min="3" max="3" width="50.7109375" style="1" customWidth="1"/>
    <col min="4" max="4" width="8.5703125" customWidth="1"/>
    <col min="5" max="5" width="5.140625" customWidth="1"/>
    <col min="6" max="6" width="5.5703125" customWidth="1"/>
    <col min="7" max="7" width="4.7109375" customWidth="1"/>
    <col min="8" max="8" width="7.42578125" customWidth="1"/>
    <col min="9" max="9" width="4.42578125" customWidth="1"/>
    <col min="10" max="10" width="5.5703125" customWidth="1"/>
    <col min="11" max="11" width="4.5703125" customWidth="1"/>
    <col min="12" max="12" width="7.5703125" customWidth="1"/>
    <col min="13" max="13" width="15.85546875" customWidth="1"/>
    <col min="14" max="14" width="14.28515625" customWidth="1"/>
    <col min="15" max="15" width="16.140625" customWidth="1"/>
    <col min="16" max="16" width="16.85546875" customWidth="1"/>
    <col min="17" max="17" width="53.28515625" bestFit="1" customWidth="1"/>
    <col min="18" max="19" width="13.85546875" bestFit="1" customWidth="1"/>
    <col min="20" max="20" width="19.140625" bestFit="1" customWidth="1"/>
  </cols>
  <sheetData>
    <row r="1" spans="1:16" x14ac:dyDescent="0.25">
      <c r="A1" t="s">
        <v>3718</v>
      </c>
      <c r="B1" t="s">
        <v>5719</v>
      </c>
      <c r="C1" s="1" t="s">
        <v>3719</v>
      </c>
      <c r="D1" t="s">
        <v>3721</v>
      </c>
      <c r="E1" t="s">
        <v>5703</v>
      </c>
      <c r="F1" t="s">
        <v>5704</v>
      </c>
      <c r="G1" t="s">
        <v>5705</v>
      </c>
      <c r="H1" t="s">
        <v>5706</v>
      </c>
      <c r="I1" t="s">
        <v>5707</v>
      </c>
      <c r="J1" t="s">
        <v>5731</v>
      </c>
      <c r="K1" t="s">
        <v>6079</v>
      </c>
      <c r="L1" t="s">
        <v>6080</v>
      </c>
      <c r="M1" t="s">
        <v>671</v>
      </c>
      <c r="N1" t="s">
        <v>1407</v>
      </c>
      <c r="O1" t="s">
        <v>3144</v>
      </c>
      <c r="P1" t="s">
        <v>2588</v>
      </c>
    </row>
    <row r="2" spans="1:16" hidden="1" x14ac:dyDescent="0.25">
      <c r="A2" t="s">
        <v>459</v>
      </c>
      <c r="B2">
        <v>1</v>
      </c>
      <c r="C2" s="1" t="s">
        <v>460</v>
      </c>
      <c r="D2">
        <v>1065</v>
      </c>
      <c r="E2">
        <v>1</v>
      </c>
      <c r="F2">
        <v>1</v>
      </c>
      <c r="G2">
        <v>1</v>
      </c>
      <c r="H2">
        <v>1</v>
      </c>
      <c r="I2">
        <v>4</v>
      </c>
      <c r="J2" t="s">
        <v>6014</v>
      </c>
      <c r="K2" t="s">
        <v>6014</v>
      </c>
      <c r="L2" t="s">
        <v>6014</v>
      </c>
      <c r="M2" t="s">
        <v>459</v>
      </c>
      <c r="N2" t="s">
        <v>459</v>
      </c>
      <c r="O2" t="s">
        <v>459</v>
      </c>
      <c r="P2" t="s">
        <v>459</v>
      </c>
    </row>
    <row r="3" spans="1:16" hidden="1" x14ac:dyDescent="0.25">
      <c r="A3" t="s">
        <v>1009</v>
      </c>
      <c r="B3">
        <v>1</v>
      </c>
      <c r="C3" s="1" t="s">
        <v>1010</v>
      </c>
      <c r="D3">
        <v>1055</v>
      </c>
      <c r="E3">
        <v>1</v>
      </c>
      <c r="F3">
        <v>1</v>
      </c>
      <c r="G3">
        <v>1</v>
      </c>
      <c r="H3">
        <v>1</v>
      </c>
      <c r="I3">
        <v>4</v>
      </c>
      <c r="J3" t="s">
        <v>6014</v>
      </c>
      <c r="L3" t="s">
        <v>6014</v>
      </c>
      <c r="M3" t="s">
        <v>1009</v>
      </c>
      <c r="N3" t="s">
        <v>1009</v>
      </c>
      <c r="O3" t="s">
        <v>1009</v>
      </c>
      <c r="P3" t="s">
        <v>2827</v>
      </c>
    </row>
    <row r="4" spans="1:16" hidden="1" x14ac:dyDescent="0.25">
      <c r="A4" t="s">
        <v>1444</v>
      </c>
      <c r="B4">
        <v>1</v>
      </c>
      <c r="C4" s="1" t="s">
        <v>1445</v>
      </c>
      <c r="D4">
        <v>997</v>
      </c>
      <c r="E4">
        <v>1</v>
      </c>
      <c r="F4">
        <v>1</v>
      </c>
      <c r="G4">
        <v>1</v>
      </c>
      <c r="H4">
        <v>1</v>
      </c>
      <c r="I4">
        <v>4</v>
      </c>
      <c r="J4" t="s">
        <v>6014</v>
      </c>
      <c r="L4" t="s">
        <v>6014</v>
      </c>
      <c r="M4" t="s">
        <v>242</v>
      </c>
      <c r="N4" t="s">
        <v>1444</v>
      </c>
      <c r="O4" t="s">
        <v>1444</v>
      </c>
      <c r="P4" t="s">
        <v>4668</v>
      </c>
    </row>
    <row r="5" spans="1:16" hidden="1" x14ac:dyDescent="0.25">
      <c r="A5" t="s">
        <v>108</v>
      </c>
      <c r="B5">
        <v>1</v>
      </c>
      <c r="C5" s="1" t="s">
        <v>109</v>
      </c>
      <c r="D5">
        <v>915</v>
      </c>
      <c r="E5">
        <v>1</v>
      </c>
      <c r="F5">
        <v>1</v>
      </c>
      <c r="G5">
        <v>1</v>
      </c>
      <c r="H5">
        <v>1</v>
      </c>
      <c r="I5">
        <v>4</v>
      </c>
      <c r="J5" t="s">
        <v>6014</v>
      </c>
      <c r="K5" t="s">
        <v>6014</v>
      </c>
      <c r="L5" t="s">
        <v>6014</v>
      </c>
      <c r="M5" t="s">
        <v>110</v>
      </c>
      <c r="N5" t="s">
        <v>108</v>
      </c>
      <c r="O5" t="s">
        <v>108</v>
      </c>
      <c r="P5" t="s">
        <v>5203</v>
      </c>
    </row>
    <row r="6" spans="1:16" hidden="1" x14ac:dyDescent="0.25">
      <c r="A6" t="s">
        <v>111</v>
      </c>
      <c r="B6">
        <v>1</v>
      </c>
      <c r="C6" s="1" t="s">
        <v>112</v>
      </c>
      <c r="D6">
        <v>913</v>
      </c>
      <c r="E6">
        <v>1</v>
      </c>
      <c r="F6">
        <v>1</v>
      </c>
      <c r="G6">
        <v>1</v>
      </c>
      <c r="H6">
        <v>1</v>
      </c>
      <c r="I6">
        <v>4</v>
      </c>
      <c r="J6" t="s">
        <v>6014</v>
      </c>
      <c r="K6" t="s">
        <v>6014</v>
      </c>
      <c r="L6" t="s">
        <v>6014</v>
      </c>
      <c r="M6" t="s">
        <v>113</v>
      </c>
      <c r="N6" t="s">
        <v>111</v>
      </c>
      <c r="O6" t="s">
        <v>111</v>
      </c>
      <c r="P6" t="s">
        <v>5199</v>
      </c>
    </row>
    <row r="7" spans="1:16" hidden="1" x14ac:dyDescent="0.25">
      <c r="A7" t="s">
        <v>1570</v>
      </c>
      <c r="B7">
        <v>1</v>
      </c>
      <c r="C7" s="1" t="s">
        <v>1571</v>
      </c>
      <c r="D7">
        <v>791</v>
      </c>
      <c r="E7">
        <v>0</v>
      </c>
      <c r="F7">
        <v>1</v>
      </c>
      <c r="G7">
        <v>1</v>
      </c>
      <c r="H7">
        <v>1</v>
      </c>
      <c r="I7">
        <v>3</v>
      </c>
      <c r="J7" t="s">
        <v>6014</v>
      </c>
      <c r="L7" t="s">
        <v>6014</v>
      </c>
      <c r="N7" t="s">
        <v>1570</v>
      </c>
      <c r="O7" t="s">
        <v>1570</v>
      </c>
      <c r="P7" t="s">
        <v>4670</v>
      </c>
    </row>
    <row r="8" spans="1:16" hidden="1" x14ac:dyDescent="0.25">
      <c r="A8" t="s">
        <v>792</v>
      </c>
      <c r="B8">
        <v>1</v>
      </c>
      <c r="C8" s="1" t="s">
        <v>793</v>
      </c>
      <c r="D8">
        <v>1057</v>
      </c>
      <c r="E8">
        <v>1</v>
      </c>
      <c r="F8">
        <v>1</v>
      </c>
      <c r="G8">
        <v>1</v>
      </c>
      <c r="H8">
        <v>1</v>
      </c>
      <c r="I8">
        <v>4</v>
      </c>
      <c r="J8" t="s">
        <v>6014</v>
      </c>
      <c r="K8" t="s">
        <v>6014</v>
      </c>
      <c r="L8" t="s">
        <v>6014</v>
      </c>
      <c r="M8" t="s">
        <v>794</v>
      </c>
      <c r="N8" t="s">
        <v>792</v>
      </c>
      <c r="O8" t="s">
        <v>792</v>
      </c>
      <c r="P8" t="s">
        <v>5201</v>
      </c>
    </row>
    <row r="9" spans="1:16" hidden="1" x14ac:dyDescent="0.25">
      <c r="A9" t="s">
        <v>693</v>
      </c>
      <c r="B9">
        <v>1</v>
      </c>
      <c r="C9" s="1" t="s">
        <v>694</v>
      </c>
      <c r="D9">
        <v>781</v>
      </c>
      <c r="E9">
        <v>1</v>
      </c>
      <c r="F9">
        <v>1</v>
      </c>
      <c r="G9">
        <v>1</v>
      </c>
      <c r="H9">
        <v>1</v>
      </c>
      <c r="I9">
        <v>4</v>
      </c>
      <c r="J9" t="s">
        <v>6014</v>
      </c>
      <c r="K9" t="s">
        <v>6014</v>
      </c>
      <c r="L9" t="s">
        <v>6014</v>
      </c>
      <c r="M9" t="s">
        <v>695</v>
      </c>
      <c r="N9" t="s">
        <v>1430</v>
      </c>
      <c r="O9" t="s">
        <v>693</v>
      </c>
      <c r="P9" t="s">
        <v>4994</v>
      </c>
    </row>
    <row r="10" spans="1:16" hidden="1" x14ac:dyDescent="0.25">
      <c r="A10" t="s">
        <v>2543</v>
      </c>
      <c r="B10">
        <v>1</v>
      </c>
      <c r="C10" s="1" t="s">
        <v>2544</v>
      </c>
      <c r="D10">
        <v>789</v>
      </c>
      <c r="E10">
        <v>0</v>
      </c>
      <c r="F10">
        <v>1</v>
      </c>
      <c r="G10">
        <v>1</v>
      </c>
      <c r="H10">
        <v>1</v>
      </c>
      <c r="I10">
        <v>3</v>
      </c>
      <c r="J10" t="s">
        <v>6014</v>
      </c>
      <c r="L10" t="s">
        <v>6014</v>
      </c>
      <c r="N10" t="s">
        <v>2543</v>
      </c>
      <c r="O10" t="s">
        <v>2543</v>
      </c>
      <c r="P10" t="s">
        <v>4672</v>
      </c>
    </row>
    <row r="11" spans="1:16" hidden="1" x14ac:dyDescent="0.25">
      <c r="A11" t="s">
        <v>818</v>
      </c>
      <c r="B11">
        <v>1</v>
      </c>
      <c r="C11" s="1" t="s">
        <v>819</v>
      </c>
      <c r="D11">
        <v>1016</v>
      </c>
      <c r="E11">
        <v>1</v>
      </c>
      <c r="F11">
        <v>1</v>
      </c>
      <c r="G11">
        <v>1</v>
      </c>
      <c r="H11">
        <v>1</v>
      </c>
      <c r="I11">
        <v>4</v>
      </c>
      <c r="J11" t="s">
        <v>6014</v>
      </c>
      <c r="K11" t="s">
        <v>6014</v>
      </c>
      <c r="L11" t="s">
        <v>6014</v>
      </c>
      <c r="M11" t="s">
        <v>820</v>
      </c>
      <c r="N11" t="s">
        <v>820</v>
      </c>
      <c r="O11" t="s">
        <v>818</v>
      </c>
      <c r="P11" t="s">
        <v>5058</v>
      </c>
    </row>
    <row r="12" spans="1:16" hidden="1" x14ac:dyDescent="0.25">
      <c r="A12" t="s">
        <v>1573</v>
      </c>
      <c r="B12">
        <v>1</v>
      </c>
      <c r="C12" s="1" t="s">
        <v>1574</v>
      </c>
      <c r="D12">
        <v>768</v>
      </c>
      <c r="E12">
        <v>0</v>
      </c>
      <c r="F12">
        <v>1</v>
      </c>
      <c r="G12">
        <v>1</v>
      </c>
      <c r="H12">
        <v>1</v>
      </c>
      <c r="I12">
        <v>3</v>
      </c>
      <c r="J12" t="s">
        <v>6014</v>
      </c>
      <c r="L12" t="s">
        <v>6014</v>
      </c>
      <c r="N12" t="s">
        <v>1573</v>
      </c>
      <c r="O12" t="s">
        <v>1573</v>
      </c>
      <c r="P12" t="s">
        <v>4674</v>
      </c>
    </row>
    <row r="13" spans="1:16" hidden="1" x14ac:dyDescent="0.25">
      <c r="A13" t="s">
        <v>579</v>
      </c>
      <c r="B13">
        <v>1</v>
      </c>
      <c r="C13" s="1" t="s">
        <v>580</v>
      </c>
      <c r="D13">
        <v>770</v>
      </c>
      <c r="E13">
        <v>1</v>
      </c>
      <c r="F13">
        <v>1</v>
      </c>
      <c r="G13">
        <v>1</v>
      </c>
      <c r="H13">
        <v>1</v>
      </c>
      <c r="I13">
        <v>4</v>
      </c>
      <c r="J13" t="s">
        <v>6014</v>
      </c>
      <c r="L13" t="s">
        <v>6014</v>
      </c>
      <c r="M13" t="s">
        <v>514</v>
      </c>
      <c r="N13" t="s">
        <v>579</v>
      </c>
      <c r="O13" t="s">
        <v>579</v>
      </c>
      <c r="P13" t="s">
        <v>5207</v>
      </c>
    </row>
    <row r="14" spans="1:16" hidden="1" x14ac:dyDescent="0.25">
      <c r="A14" t="s">
        <v>78</v>
      </c>
      <c r="B14">
        <v>1</v>
      </c>
      <c r="C14" s="1" t="s">
        <v>79</v>
      </c>
      <c r="D14">
        <v>1007</v>
      </c>
      <c r="E14">
        <v>1</v>
      </c>
      <c r="F14">
        <v>1</v>
      </c>
      <c r="G14">
        <v>1</v>
      </c>
      <c r="H14">
        <v>1</v>
      </c>
      <c r="I14">
        <v>4</v>
      </c>
      <c r="J14" t="s">
        <v>6014</v>
      </c>
      <c r="L14" t="s">
        <v>6014</v>
      </c>
      <c r="M14" t="s">
        <v>80</v>
      </c>
      <c r="N14" t="s">
        <v>78</v>
      </c>
      <c r="O14" t="s">
        <v>78</v>
      </c>
      <c r="P14" t="s">
        <v>2594</v>
      </c>
    </row>
    <row r="15" spans="1:16" hidden="1" x14ac:dyDescent="0.25">
      <c r="A15" t="s">
        <v>432</v>
      </c>
      <c r="B15">
        <v>1</v>
      </c>
      <c r="C15" s="1" t="s">
        <v>433</v>
      </c>
      <c r="D15">
        <v>940</v>
      </c>
      <c r="E15">
        <v>1</v>
      </c>
      <c r="F15">
        <v>1</v>
      </c>
      <c r="G15">
        <v>1</v>
      </c>
      <c r="H15">
        <v>1</v>
      </c>
      <c r="I15">
        <v>4</v>
      </c>
      <c r="J15" t="s">
        <v>6014</v>
      </c>
      <c r="L15" t="s">
        <v>6014</v>
      </c>
      <c r="M15" t="s">
        <v>151</v>
      </c>
      <c r="N15" t="s">
        <v>432</v>
      </c>
      <c r="O15" t="s">
        <v>432</v>
      </c>
      <c r="P15" t="s">
        <v>2902</v>
      </c>
    </row>
    <row r="16" spans="1:16" hidden="1" x14ac:dyDescent="0.25">
      <c r="A16" t="s">
        <v>485</v>
      </c>
      <c r="B16">
        <v>1</v>
      </c>
      <c r="C16" s="1" t="s">
        <v>486</v>
      </c>
      <c r="D16">
        <v>990</v>
      </c>
      <c r="E16">
        <v>1</v>
      </c>
      <c r="F16">
        <v>1</v>
      </c>
      <c r="G16">
        <v>1</v>
      </c>
      <c r="H16">
        <v>1</v>
      </c>
      <c r="I16">
        <v>4</v>
      </c>
      <c r="J16" t="s">
        <v>6014</v>
      </c>
      <c r="L16" t="s">
        <v>6014</v>
      </c>
      <c r="M16" t="s">
        <v>487</v>
      </c>
      <c r="N16" t="s">
        <v>485</v>
      </c>
      <c r="O16" t="s">
        <v>485</v>
      </c>
      <c r="P16" t="s">
        <v>3026</v>
      </c>
    </row>
    <row r="17" spans="1:16" hidden="1" x14ac:dyDescent="0.25">
      <c r="A17" t="s">
        <v>1182</v>
      </c>
      <c r="B17">
        <v>1</v>
      </c>
      <c r="C17" s="1" t="s">
        <v>1183</v>
      </c>
      <c r="D17">
        <v>3905</v>
      </c>
      <c r="E17">
        <v>1</v>
      </c>
      <c r="F17">
        <v>1</v>
      </c>
      <c r="G17">
        <v>1</v>
      </c>
      <c r="H17">
        <v>1</v>
      </c>
      <c r="I17">
        <v>4</v>
      </c>
      <c r="J17" t="s">
        <v>6014</v>
      </c>
      <c r="L17" t="s">
        <v>6014</v>
      </c>
      <c r="M17" t="s">
        <v>1184</v>
      </c>
      <c r="N17" t="s">
        <v>1182</v>
      </c>
      <c r="O17" t="s">
        <v>1182</v>
      </c>
      <c r="P17" t="s">
        <v>2427</v>
      </c>
    </row>
    <row r="18" spans="1:16" hidden="1" x14ac:dyDescent="0.25">
      <c r="A18" t="s">
        <v>384</v>
      </c>
      <c r="B18">
        <v>1</v>
      </c>
      <c r="C18" s="1" t="s">
        <v>385</v>
      </c>
      <c r="D18">
        <v>874</v>
      </c>
      <c r="E18">
        <v>1</v>
      </c>
      <c r="F18">
        <v>1</v>
      </c>
      <c r="G18">
        <v>1</v>
      </c>
      <c r="H18">
        <v>1</v>
      </c>
      <c r="I18">
        <v>4</v>
      </c>
      <c r="J18" t="s">
        <v>6014</v>
      </c>
      <c r="L18" t="s">
        <v>6014</v>
      </c>
      <c r="M18" t="s">
        <v>386</v>
      </c>
      <c r="N18" t="s">
        <v>384</v>
      </c>
      <c r="O18" t="s">
        <v>384</v>
      </c>
      <c r="P18" t="s">
        <v>2904</v>
      </c>
    </row>
    <row r="19" spans="1:16" hidden="1" x14ac:dyDescent="0.25">
      <c r="A19" t="s">
        <v>1028</v>
      </c>
      <c r="B19">
        <v>1</v>
      </c>
      <c r="C19" s="1" t="s">
        <v>1029</v>
      </c>
      <c r="D19">
        <v>3627</v>
      </c>
      <c r="E19">
        <v>0</v>
      </c>
      <c r="F19">
        <v>1</v>
      </c>
      <c r="G19">
        <v>1</v>
      </c>
      <c r="H19">
        <v>0</v>
      </c>
      <c r="I19">
        <v>2</v>
      </c>
      <c r="J19" t="s">
        <v>6015</v>
      </c>
      <c r="L19" t="s">
        <v>6015</v>
      </c>
      <c r="N19" t="s">
        <v>659</v>
      </c>
      <c r="O19" t="s">
        <v>1028</v>
      </c>
    </row>
    <row r="20" spans="1:16" hidden="1" x14ac:dyDescent="0.25">
      <c r="A20" t="s">
        <v>36</v>
      </c>
      <c r="B20">
        <v>1</v>
      </c>
      <c r="C20" s="1" t="s">
        <v>37</v>
      </c>
      <c r="D20">
        <v>966</v>
      </c>
      <c r="E20">
        <v>1</v>
      </c>
      <c r="F20">
        <v>1</v>
      </c>
      <c r="G20">
        <v>1</v>
      </c>
      <c r="H20">
        <v>1</v>
      </c>
      <c r="I20">
        <v>4</v>
      </c>
      <c r="J20" t="s">
        <v>6014</v>
      </c>
      <c r="L20" t="s">
        <v>6014</v>
      </c>
      <c r="M20" t="s">
        <v>38</v>
      </c>
      <c r="N20" t="s">
        <v>36</v>
      </c>
      <c r="O20" t="s">
        <v>36</v>
      </c>
      <c r="P20" t="s">
        <v>495</v>
      </c>
    </row>
    <row r="21" spans="1:16" hidden="1" x14ac:dyDescent="0.25">
      <c r="A21" t="s">
        <v>131</v>
      </c>
      <c r="B21">
        <v>1</v>
      </c>
      <c r="C21" s="1" t="s">
        <v>132</v>
      </c>
      <c r="D21">
        <v>966</v>
      </c>
      <c r="E21">
        <v>1</v>
      </c>
      <c r="F21">
        <v>1</v>
      </c>
      <c r="G21">
        <v>1</v>
      </c>
      <c r="H21">
        <v>1</v>
      </c>
      <c r="I21">
        <v>4</v>
      </c>
      <c r="J21" t="s">
        <v>6014</v>
      </c>
      <c r="L21" t="s">
        <v>6014</v>
      </c>
      <c r="M21" t="s">
        <v>127</v>
      </c>
      <c r="N21" t="s">
        <v>131</v>
      </c>
      <c r="O21" t="s">
        <v>131</v>
      </c>
      <c r="P21" t="s">
        <v>2679</v>
      </c>
    </row>
    <row r="22" spans="1:16" hidden="1" x14ac:dyDescent="0.25">
      <c r="A22" t="s">
        <v>725</v>
      </c>
      <c r="B22">
        <v>1</v>
      </c>
      <c r="C22" s="1" t="s">
        <v>726</v>
      </c>
      <c r="D22">
        <v>2871</v>
      </c>
      <c r="E22">
        <v>0</v>
      </c>
      <c r="F22">
        <v>1</v>
      </c>
      <c r="G22">
        <v>1</v>
      </c>
      <c r="H22">
        <v>1</v>
      </c>
      <c r="I22">
        <v>3</v>
      </c>
      <c r="J22" t="s">
        <v>6013</v>
      </c>
      <c r="K22" t="s">
        <v>6014</v>
      </c>
      <c r="L22" t="s">
        <v>6014</v>
      </c>
      <c r="N22" t="s">
        <v>725</v>
      </c>
      <c r="O22" t="s">
        <v>725</v>
      </c>
      <c r="P22" t="s">
        <v>5286</v>
      </c>
    </row>
    <row r="23" spans="1:16" hidden="1" x14ac:dyDescent="0.25">
      <c r="A23" t="s">
        <v>1179</v>
      </c>
      <c r="B23">
        <v>1</v>
      </c>
      <c r="C23" s="1" t="s">
        <v>1180</v>
      </c>
      <c r="D23">
        <v>930</v>
      </c>
      <c r="E23">
        <v>1</v>
      </c>
      <c r="F23">
        <v>1</v>
      </c>
      <c r="G23">
        <v>1</v>
      </c>
      <c r="H23">
        <v>1</v>
      </c>
      <c r="I23">
        <v>4</v>
      </c>
      <c r="J23" t="s">
        <v>6014</v>
      </c>
      <c r="L23" t="s">
        <v>6014</v>
      </c>
      <c r="M23" t="s">
        <v>1179</v>
      </c>
      <c r="N23" t="s">
        <v>1179</v>
      </c>
      <c r="O23" t="s">
        <v>1179</v>
      </c>
      <c r="P23" t="s">
        <v>2097</v>
      </c>
    </row>
    <row r="24" spans="1:16" hidden="1" x14ac:dyDescent="0.25">
      <c r="A24" t="s">
        <v>658</v>
      </c>
      <c r="B24">
        <v>1</v>
      </c>
      <c r="C24" s="1" t="s">
        <v>935</v>
      </c>
      <c r="D24">
        <v>1185</v>
      </c>
      <c r="E24">
        <v>1</v>
      </c>
      <c r="F24">
        <v>1</v>
      </c>
      <c r="G24">
        <v>1</v>
      </c>
      <c r="H24">
        <v>1</v>
      </c>
      <c r="I24">
        <v>4</v>
      </c>
      <c r="J24" t="s">
        <v>6014</v>
      </c>
      <c r="L24" t="s">
        <v>6014</v>
      </c>
      <c r="M24" t="s">
        <v>936</v>
      </c>
      <c r="N24" t="s">
        <v>936</v>
      </c>
      <c r="O24" t="s">
        <v>658</v>
      </c>
      <c r="P24" t="s">
        <v>2691</v>
      </c>
    </row>
    <row r="25" spans="1:16" hidden="1" x14ac:dyDescent="0.25">
      <c r="A25" t="s">
        <v>298</v>
      </c>
      <c r="B25">
        <v>1</v>
      </c>
      <c r="C25" s="1" t="s">
        <v>299</v>
      </c>
      <c r="D25">
        <v>898</v>
      </c>
      <c r="E25">
        <v>1</v>
      </c>
      <c r="F25">
        <v>1</v>
      </c>
      <c r="G25">
        <v>1</v>
      </c>
      <c r="H25">
        <v>1</v>
      </c>
      <c r="I25">
        <v>4</v>
      </c>
      <c r="J25" t="s">
        <v>6014</v>
      </c>
      <c r="L25" t="s">
        <v>6014</v>
      </c>
      <c r="M25" t="s">
        <v>300</v>
      </c>
      <c r="N25" t="s">
        <v>298</v>
      </c>
      <c r="O25" t="s">
        <v>298</v>
      </c>
      <c r="P25" t="s">
        <v>2831</v>
      </c>
    </row>
    <row r="26" spans="1:16" hidden="1" x14ac:dyDescent="0.25">
      <c r="A26" t="s">
        <v>1267</v>
      </c>
      <c r="B26">
        <v>1</v>
      </c>
      <c r="C26" s="1" t="s">
        <v>1268</v>
      </c>
      <c r="D26">
        <v>1465</v>
      </c>
      <c r="E26">
        <v>1</v>
      </c>
      <c r="F26">
        <v>1</v>
      </c>
      <c r="G26">
        <v>1</v>
      </c>
      <c r="H26">
        <v>1</v>
      </c>
      <c r="I26">
        <v>4</v>
      </c>
      <c r="J26" t="s">
        <v>6014</v>
      </c>
      <c r="L26" t="s">
        <v>6014</v>
      </c>
      <c r="M26" t="s">
        <v>1267</v>
      </c>
      <c r="N26" t="s">
        <v>1267</v>
      </c>
      <c r="O26" t="s">
        <v>1267</v>
      </c>
      <c r="P26" t="s">
        <v>2612</v>
      </c>
    </row>
    <row r="27" spans="1:16" hidden="1" x14ac:dyDescent="0.25">
      <c r="A27" t="s">
        <v>1326</v>
      </c>
      <c r="B27">
        <v>1</v>
      </c>
      <c r="C27" s="1" t="s">
        <v>1327</v>
      </c>
      <c r="D27">
        <v>1439</v>
      </c>
      <c r="E27">
        <v>1</v>
      </c>
      <c r="F27">
        <v>1</v>
      </c>
      <c r="G27">
        <v>1</v>
      </c>
      <c r="H27">
        <v>1</v>
      </c>
      <c r="I27">
        <v>4</v>
      </c>
      <c r="J27" t="s">
        <v>6014</v>
      </c>
      <c r="L27" t="s">
        <v>6014</v>
      </c>
      <c r="M27" t="s">
        <v>1326</v>
      </c>
      <c r="N27" t="s">
        <v>799</v>
      </c>
      <c r="O27" t="s">
        <v>1326</v>
      </c>
      <c r="P27" t="s">
        <v>5246</v>
      </c>
    </row>
    <row r="28" spans="1:16" hidden="1" x14ac:dyDescent="0.25">
      <c r="A28" t="s">
        <v>801</v>
      </c>
      <c r="B28">
        <v>1</v>
      </c>
      <c r="C28" s="1" t="s">
        <v>1111</v>
      </c>
      <c r="D28">
        <v>1444</v>
      </c>
      <c r="E28">
        <v>1</v>
      </c>
      <c r="F28">
        <v>1</v>
      </c>
      <c r="G28">
        <v>1</v>
      </c>
      <c r="H28">
        <v>1</v>
      </c>
      <c r="I28">
        <v>4</v>
      </c>
      <c r="J28" t="s">
        <v>6014</v>
      </c>
      <c r="L28" t="s">
        <v>6014</v>
      </c>
      <c r="M28" t="s">
        <v>801</v>
      </c>
      <c r="N28" t="s">
        <v>1326</v>
      </c>
      <c r="O28" t="s">
        <v>801</v>
      </c>
      <c r="P28" t="s">
        <v>5248</v>
      </c>
    </row>
    <row r="29" spans="1:16" hidden="1" x14ac:dyDescent="0.25">
      <c r="A29" t="s">
        <v>566</v>
      </c>
      <c r="B29">
        <v>1</v>
      </c>
      <c r="C29" s="1" t="s">
        <v>567</v>
      </c>
      <c r="D29">
        <v>888</v>
      </c>
      <c r="E29">
        <v>1</v>
      </c>
      <c r="F29">
        <v>1</v>
      </c>
      <c r="G29">
        <v>1</v>
      </c>
      <c r="H29">
        <v>1</v>
      </c>
      <c r="I29">
        <v>4</v>
      </c>
      <c r="J29" t="s">
        <v>6014</v>
      </c>
      <c r="L29" t="s">
        <v>6014</v>
      </c>
      <c r="M29" t="s">
        <v>568</v>
      </c>
      <c r="N29" t="s">
        <v>247</v>
      </c>
      <c r="O29" t="s">
        <v>566</v>
      </c>
      <c r="P29" t="s">
        <v>5310</v>
      </c>
    </row>
    <row r="30" spans="1:16" hidden="1" x14ac:dyDescent="0.25">
      <c r="A30" t="s">
        <v>659</v>
      </c>
      <c r="B30">
        <v>1</v>
      </c>
      <c r="C30" s="1" t="s">
        <v>706</v>
      </c>
      <c r="D30">
        <v>3641</v>
      </c>
      <c r="E30">
        <v>1</v>
      </c>
      <c r="F30">
        <v>1</v>
      </c>
      <c r="G30">
        <v>1</v>
      </c>
      <c r="H30">
        <v>1</v>
      </c>
      <c r="I30">
        <v>4</v>
      </c>
      <c r="J30" t="s">
        <v>6014</v>
      </c>
      <c r="K30" t="s">
        <v>6014</v>
      </c>
      <c r="L30" t="s">
        <v>6014</v>
      </c>
      <c r="M30" t="s">
        <v>660</v>
      </c>
      <c r="N30" t="s">
        <v>940</v>
      </c>
      <c r="O30" t="s">
        <v>659</v>
      </c>
      <c r="P30" t="s">
        <v>5251</v>
      </c>
    </row>
    <row r="31" spans="1:16" hidden="1" x14ac:dyDescent="0.25">
      <c r="A31" t="s">
        <v>663</v>
      </c>
      <c r="B31">
        <v>1</v>
      </c>
      <c r="C31" s="1" t="s">
        <v>708</v>
      </c>
      <c r="D31">
        <v>3596</v>
      </c>
      <c r="E31">
        <v>0</v>
      </c>
      <c r="F31">
        <v>1</v>
      </c>
      <c r="G31">
        <v>1</v>
      </c>
      <c r="H31">
        <v>0</v>
      </c>
      <c r="I31">
        <v>2</v>
      </c>
      <c r="J31" t="s">
        <v>6015</v>
      </c>
      <c r="L31" t="s">
        <v>6015</v>
      </c>
      <c r="N31" t="s">
        <v>663</v>
      </c>
      <c r="O31" t="s">
        <v>663</v>
      </c>
    </row>
    <row r="32" spans="1:16" hidden="1" x14ac:dyDescent="0.25">
      <c r="A32" t="s">
        <v>322</v>
      </c>
      <c r="B32">
        <v>1</v>
      </c>
      <c r="C32" s="1" t="s">
        <v>323</v>
      </c>
      <c r="D32">
        <v>451</v>
      </c>
      <c r="E32">
        <v>1</v>
      </c>
      <c r="F32">
        <v>1</v>
      </c>
      <c r="G32">
        <v>1</v>
      </c>
      <c r="H32">
        <v>1</v>
      </c>
      <c r="I32">
        <v>4</v>
      </c>
      <c r="J32" t="s">
        <v>6014</v>
      </c>
      <c r="L32" t="s">
        <v>6014</v>
      </c>
      <c r="M32" t="s">
        <v>324</v>
      </c>
      <c r="N32" t="s">
        <v>1968</v>
      </c>
      <c r="O32" t="s">
        <v>3417</v>
      </c>
      <c r="P32" t="s">
        <v>2602</v>
      </c>
    </row>
    <row r="33" spans="1:16" hidden="1" x14ac:dyDescent="0.25">
      <c r="A33" t="s">
        <v>1032</v>
      </c>
      <c r="B33">
        <v>1</v>
      </c>
      <c r="C33" s="1" t="s">
        <v>1033</v>
      </c>
      <c r="D33">
        <v>3770</v>
      </c>
      <c r="E33">
        <v>0</v>
      </c>
      <c r="F33">
        <v>1</v>
      </c>
      <c r="G33">
        <v>1</v>
      </c>
      <c r="H33">
        <v>1</v>
      </c>
      <c r="I33">
        <v>3</v>
      </c>
      <c r="J33" t="s">
        <v>6013</v>
      </c>
      <c r="K33" t="s">
        <v>6015</v>
      </c>
      <c r="L33" t="s">
        <v>6015</v>
      </c>
      <c r="N33" t="s">
        <v>1032</v>
      </c>
      <c r="O33" t="s">
        <v>1032</v>
      </c>
      <c r="P33" t="s">
        <v>5257</v>
      </c>
    </row>
    <row r="34" spans="1:16" hidden="1" x14ac:dyDescent="0.25">
      <c r="A34" t="s">
        <v>804</v>
      </c>
      <c r="B34">
        <v>1</v>
      </c>
      <c r="C34" s="1" t="s">
        <v>805</v>
      </c>
      <c r="D34">
        <v>3868</v>
      </c>
      <c r="E34">
        <v>1</v>
      </c>
      <c r="F34">
        <v>1</v>
      </c>
      <c r="G34">
        <v>1</v>
      </c>
      <c r="H34">
        <v>1</v>
      </c>
      <c r="I34">
        <v>4</v>
      </c>
      <c r="J34" t="s">
        <v>6014</v>
      </c>
      <c r="L34" t="s">
        <v>6014</v>
      </c>
      <c r="M34" t="s">
        <v>709</v>
      </c>
      <c r="N34" t="s">
        <v>804</v>
      </c>
      <c r="O34" t="s">
        <v>804</v>
      </c>
      <c r="P34" t="s">
        <v>5259</v>
      </c>
    </row>
    <row r="35" spans="1:16" hidden="1" x14ac:dyDescent="0.25">
      <c r="A35" t="s">
        <v>1</v>
      </c>
      <c r="B35">
        <v>1</v>
      </c>
      <c r="C35" s="1" t="s">
        <v>2</v>
      </c>
      <c r="D35">
        <v>340</v>
      </c>
      <c r="E35">
        <v>1</v>
      </c>
      <c r="F35">
        <v>1</v>
      </c>
      <c r="G35">
        <v>1</v>
      </c>
      <c r="H35">
        <v>1</v>
      </c>
      <c r="I35">
        <v>4</v>
      </c>
      <c r="J35" t="s">
        <v>6014</v>
      </c>
      <c r="L35" t="s">
        <v>6014</v>
      </c>
      <c r="M35" t="s">
        <v>3</v>
      </c>
      <c r="N35" t="s">
        <v>1421</v>
      </c>
      <c r="O35" t="s">
        <v>3159</v>
      </c>
      <c r="P35" t="s">
        <v>2596</v>
      </c>
    </row>
    <row r="36" spans="1:16" hidden="1" x14ac:dyDescent="0.25">
      <c r="A36" t="s">
        <v>1186</v>
      </c>
      <c r="B36">
        <v>1</v>
      </c>
      <c r="C36" s="1" t="s">
        <v>1187</v>
      </c>
      <c r="D36">
        <v>3861</v>
      </c>
      <c r="E36">
        <v>1</v>
      </c>
      <c r="F36">
        <v>1</v>
      </c>
      <c r="G36">
        <v>1</v>
      </c>
      <c r="H36">
        <v>1</v>
      </c>
      <c r="I36">
        <v>4</v>
      </c>
      <c r="J36" t="s">
        <v>6014</v>
      </c>
      <c r="L36" t="s">
        <v>6014</v>
      </c>
      <c r="M36" s="20" t="s">
        <v>6192</v>
      </c>
      <c r="N36" t="s">
        <v>1186</v>
      </c>
      <c r="O36" t="s">
        <v>1186</v>
      </c>
      <c r="P36" t="s">
        <v>5261</v>
      </c>
    </row>
    <row r="37" spans="1:16" hidden="1" x14ac:dyDescent="0.25">
      <c r="A37" t="s">
        <v>1188</v>
      </c>
      <c r="B37">
        <v>1</v>
      </c>
      <c r="C37" s="1" t="s">
        <v>1189</v>
      </c>
      <c r="D37">
        <v>12169</v>
      </c>
      <c r="E37">
        <v>1</v>
      </c>
      <c r="F37">
        <v>1</v>
      </c>
      <c r="G37">
        <v>1</v>
      </c>
      <c r="H37">
        <v>1</v>
      </c>
      <c r="I37">
        <v>4</v>
      </c>
      <c r="J37" t="s">
        <v>6014</v>
      </c>
      <c r="L37" t="s">
        <v>6014</v>
      </c>
      <c r="M37" s="20" t="s">
        <v>6193</v>
      </c>
      <c r="N37" t="s">
        <v>1188</v>
      </c>
      <c r="O37" t="s">
        <v>1188</v>
      </c>
      <c r="P37" t="s">
        <v>2429</v>
      </c>
    </row>
    <row r="38" spans="1:16" hidden="1" x14ac:dyDescent="0.25">
      <c r="A38" t="s">
        <v>808</v>
      </c>
      <c r="B38">
        <v>1</v>
      </c>
      <c r="C38" s="1" t="s">
        <v>809</v>
      </c>
      <c r="D38">
        <v>17812</v>
      </c>
      <c r="E38">
        <v>1</v>
      </c>
      <c r="F38">
        <v>1</v>
      </c>
      <c r="G38">
        <v>1</v>
      </c>
      <c r="H38">
        <v>1</v>
      </c>
      <c r="I38">
        <v>4</v>
      </c>
      <c r="J38" t="s">
        <v>6014</v>
      </c>
      <c r="L38" t="s">
        <v>6014</v>
      </c>
      <c r="M38" t="s">
        <v>3769</v>
      </c>
      <c r="N38" t="s">
        <v>661</v>
      </c>
      <c r="O38" t="s">
        <v>808</v>
      </c>
      <c r="P38" t="s">
        <v>2100</v>
      </c>
    </row>
    <row r="39" spans="1:16" hidden="1" x14ac:dyDescent="0.25">
      <c r="A39" t="s">
        <v>1192</v>
      </c>
      <c r="B39">
        <v>1</v>
      </c>
      <c r="C39" s="1" t="s">
        <v>1193</v>
      </c>
      <c r="D39">
        <v>3788</v>
      </c>
      <c r="E39">
        <v>1</v>
      </c>
      <c r="F39">
        <v>1</v>
      </c>
      <c r="G39">
        <v>1</v>
      </c>
      <c r="H39">
        <v>1</v>
      </c>
      <c r="I39">
        <v>4</v>
      </c>
      <c r="J39" t="s">
        <v>6014</v>
      </c>
      <c r="L39" t="s">
        <v>6014</v>
      </c>
      <c r="M39" t="s">
        <v>3779</v>
      </c>
      <c r="N39" t="s">
        <v>1192</v>
      </c>
      <c r="O39" t="s">
        <v>1192</v>
      </c>
      <c r="P39" t="s">
        <v>1410</v>
      </c>
    </row>
    <row r="40" spans="1:16" hidden="1" x14ac:dyDescent="0.25">
      <c r="A40" t="s">
        <v>350</v>
      </c>
      <c r="B40">
        <v>1</v>
      </c>
      <c r="C40" s="1" t="s">
        <v>351</v>
      </c>
      <c r="D40">
        <v>281</v>
      </c>
      <c r="E40">
        <v>1</v>
      </c>
      <c r="F40">
        <v>1</v>
      </c>
      <c r="G40">
        <v>1</v>
      </c>
      <c r="H40">
        <v>1</v>
      </c>
      <c r="I40">
        <v>4</v>
      </c>
      <c r="J40" t="s">
        <v>6014</v>
      </c>
      <c r="L40" t="s">
        <v>6014</v>
      </c>
      <c r="M40" t="s">
        <v>352</v>
      </c>
      <c r="N40" t="s">
        <v>1969</v>
      </c>
      <c r="O40" t="s">
        <v>3272</v>
      </c>
      <c r="P40" t="s">
        <v>2906</v>
      </c>
    </row>
    <row r="41" spans="1:16" hidden="1" x14ac:dyDescent="0.25">
      <c r="A41" t="s">
        <v>1112</v>
      </c>
      <c r="B41">
        <v>1</v>
      </c>
      <c r="C41" s="1" t="s">
        <v>1113</v>
      </c>
      <c r="D41">
        <v>3778</v>
      </c>
      <c r="E41">
        <v>1</v>
      </c>
      <c r="F41">
        <v>1</v>
      </c>
      <c r="G41">
        <v>1</v>
      </c>
      <c r="H41">
        <v>1</v>
      </c>
      <c r="I41">
        <v>4</v>
      </c>
      <c r="J41" t="s">
        <v>6014</v>
      </c>
      <c r="L41" t="s">
        <v>6014</v>
      </c>
      <c r="M41" t="s">
        <v>3781</v>
      </c>
      <c r="N41" t="s">
        <v>1112</v>
      </c>
      <c r="O41" t="s">
        <v>1112</v>
      </c>
      <c r="P41" t="s">
        <v>1636</v>
      </c>
    </row>
    <row r="42" spans="1:16" hidden="1" x14ac:dyDescent="0.25">
      <c r="A42" t="s">
        <v>665</v>
      </c>
      <c r="B42">
        <v>1</v>
      </c>
      <c r="C42" s="1" t="s">
        <v>715</v>
      </c>
      <c r="D42">
        <v>3494</v>
      </c>
      <c r="E42">
        <v>1</v>
      </c>
      <c r="F42">
        <v>1</v>
      </c>
      <c r="G42">
        <v>1</v>
      </c>
      <c r="H42">
        <v>1</v>
      </c>
      <c r="I42">
        <v>4</v>
      </c>
      <c r="J42" t="s">
        <v>6014</v>
      </c>
      <c r="L42" t="s">
        <v>6014</v>
      </c>
      <c r="M42" t="s">
        <v>666</v>
      </c>
      <c r="N42" t="s">
        <v>1272</v>
      </c>
      <c r="O42" t="s">
        <v>665</v>
      </c>
      <c r="P42" t="s">
        <v>1958</v>
      </c>
    </row>
    <row r="43" spans="1:16" hidden="1" x14ac:dyDescent="0.25">
      <c r="A43" t="s">
        <v>957</v>
      </c>
      <c r="B43">
        <v>1</v>
      </c>
      <c r="C43" s="1" t="s">
        <v>728</v>
      </c>
      <c r="D43">
        <v>950</v>
      </c>
      <c r="E43">
        <v>1</v>
      </c>
      <c r="F43">
        <v>1</v>
      </c>
      <c r="G43">
        <v>1</v>
      </c>
      <c r="H43">
        <v>1</v>
      </c>
      <c r="I43">
        <v>4</v>
      </c>
      <c r="J43" t="s">
        <v>6014</v>
      </c>
      <c r="L43" t="s">
        <v>6014</v>
      </c>
      <c r="M43" t="s">
        <v>727</v>
      </c>
      <c r="N43" t="s">
        <v>957</v>
      </c>
      <c r="O43" t="s">
        <v>957</v>
      </c>
      <c r="P43" t="s">
        <v>1270</v>
      </c>
    </row>
    <row r="44" spans="1:16" hidden="1" x14ac:dyDescent="0.25">
      <c r="A44" t="s">
        <v>95</v>
      </c>
      <c r="B44">
        <v>1</v>
      </c>
      <c r="C44" s="1" t="s">
        <v>96</v>
      </c>
      <c r="D44">
        <v>263</v>
      </c>
      <c r="E44">
        <v>1</v>
      </c>
      <c r="F44">
        <v>1</v>
      </c>
      <c r="G44">
        <v>1</v>
      </c>
      <c r="H44">
        <v>1</v>
      </c>
      <c r="I44">
        <v>4</v>
      </c>
      <c r="J44" t="s">
        <v>6014</v>
      </c>
      <c r="L44" t="s">
        <v>6014</v>
      </c>
      <c r="M44" t="s">
        <v>97</v>
      </c>
      <c r="N44" t="s">
        <v>1546</v>
      </c>
      <c r="O44" t="s">
        <v>3223</v>
      </c>
      <c r="P44" t="s">
        <v>2598</v>
      </c>
    </row>
    <row r="45" spans="1:16" hidden="1" x14ac:dyDescent="0.25">
      <c r="A45" t="s">
        <v>1772</v>
      </c>
      <c r="B45">
        <v>1</v>
      </c>
      <c r="C45" s="1" t="s">
        <v>2546</v>
      </c>
      <c r="D45">
        <v>1001</v>
      </c>
      <c r="E45">
        <v>1</v>
      </c>
      <c r="F45">
        <v>1</v>
      </c>
      <c r="G45">
        <v>1</v>
      </c>
      <c r="H45">
        <v>1</v>
      </c>
      <c r="I45">
        <v>4</v>
      </c>
      <c r="J45" t="s">
        <v>6014</v>
      </c>
      <c r="L45" t="s">
        <v>6014</v>
      </c>
      <c r="M45" t="s">
        <v>5990</v>
      </c>
      <c r="N45" t="s">
        <v>1772</v>
      </c>
      <c r="O45" t="s">
        <v>1772</v>
      </c>
      <c r="P45" t="s">
        <v>4676</v>
      </c>
    </row>
    <row r="46" spans="1:16" hidden="1" x14ac:dyDescent="0.25">
      <c r="A46" t="s">
        <v>2265</v>
      </c>
      <c r="B46">
        <v>1</v>
      </c>
      <c r="C46" s="1" t="s">
        <v>2266</v>
      </c>
      <c r="D46">
        <v>888</v>
      </c>
      <c r="E46">
        <v>1</v>
      </c>
      <c r="F46">
        <v>1</v>
      </c>
      <c r="G46">
        <v>1</v>
      </c>
      <c r="H46">
        <v>1</v>
      </c>
      <c r="I46">
        <v>4</v>
      </c>
      <c r="J46" t="s">
        <v>6014</v>
      </c>
      <c r="L46" t="s">
        <v>6014</v>
      </c>
      <c r="M46" t="s">
        <v>5991</v>
      </c>
      <c r="N46" t="s">
        <v>2265</v>
      </c>
      <c r="O46" t="s">
        <v>2265</v>
      </c>
      <c r="P46" t="s">
        <v>4678</v>
      </c>
    </row>
    <row r="47" spans="1:16" hidden="1" x14ac:dyDescent="0.25">
      <c r="A47" t="s">
        <v>2547</v>
      </c>
      <c r="B47">
        <v>1</v>
      </c>
      <c r="C47" s="1" t="s">
        <v>2548</v>
      </c>
      <c r="D47">
        <v>785</v>
      </c>
      <c r="E47">
        <v>0</v>
      </c>
      <c r="F47">
        <v>1</v>
      </c>
      <c r="G47">
        <v>1</v>
      </c>
      <c r="H47">
        <v>1</v>
      </c>
      <c r="I47">
        <v>3</v>
      </c>
      <c r="J47" t="s">
        <v>6014</v>
      </c>
      <c r="L47" t="s">
        <v>6014</v>
      </c>
      <c r="N47" t="s">
        <v>2547</v>
      </c>
      <c r="O47" t="s">
        <v>2547</v>
      </c>
      <c r="P47" t="s">
        <v>4680</v>
      </c>
    </row>
    <row r="48" spans="1:16" hidden="1" x14ac:dyDescent="0.25">
      <c r="A48" t="s">
        <v>2161</v>
      </c>
      <c r="B48">
        <v>1</v>
      </c>
      <c r="C48" s="1" t="s">
        <v>2162</v>
      </c>
      <c r="D48">
        <v>749</v>
      </c>
      <c r="E48">
        <v>0</v>
      </c>
      <c r="F48">
        <v>1</v>
      </c>
      <c r="G48">
        <v>1</v>
      </c>
      <c r="H48">
        <v>1</v>
      </c>
      <c r="I48">
        <v>3</v>
      </c>
      <c r="J48" t="s">
        <v>6014</v>
      </c>
      <c r="L48" t="s">
        <v>6014</v>
      </c>
      <c r="N48" t="s">
        <v>2161</v>
      </c>
      <c r="O48" t="s">
        <v>2161</v>
      </c>
      <c r="P48" t="s">
        <v>4682</v>
      </c>
    </row>
    <row r="49" spans="1:16" hidden="1" x14ac:dyDescent="0.25">
      <c r="A49" t="s">
        <v>538</v>
      </c>
      <c r="B49">
        <v>1</v>
      </c>
      <c r="C49" s="1" t="s">
        <v>539</v>
      </c>
      <c r="D49">
        <v>244</v>
      </c>
      <c r="E49">
        <v>1</v>
      </c>
      <c r="F49">
        <v>1</v>
      </c>
      <c r="G49">
        <v>1</v>
      </c>
      <c r="H49">
        <v>1</v>
      </c>
      <c r="I49">
        <v>4</v>
      </c>
      <c r="J49" t="s">
        <v>6014</v>
      </c>
      <c r="L49" t="s">
        <v>6014</v>
      </c>
      <c r="M49" t="s">
        <v>540</v>
      </c>
      <c r="N49" t="s">
        <v>2339</v>
      </c>
      <c r="O49" t="s">
        <v>3572</v>
      </c>
      <c r="P49" t="s">
        <v>2771</v>
      </c>
    </row>
    <row r="50" spans="1:16" hidden="1" x14ac:dyDescent="0.25">
      <c r="A50" t="s">
        <v>1888</v>
      </c>
      <c r="B50">
        <v>1</v>
      </c>
      <c r="C50" s="1" t="s">
        <v>1889</v>
      </c>
      <c r="D50">
        <v>909</v>
      </c>
      <c r="E50">
        <v>1</v>
      </c>
      <c r="F50">
        <v>1</v>
      </c>
      <c r="G50">
        <v>1</v>
      </c>
      <c r="H50">
        <v>1</v>
      </c>
      <c r="I50">
        <v>4</v>
      </c>
      <c r="J50" t="s">
        <v>6014</v>
      </c>
      <c r="L50" t="s">
        <v>6014</v>
      </c>
      <c r="M50" t="s">
        <v>5980</v>
      </c>
      <c r="N50" t="s">
        <v>1888</v>
      </c>
      <c r="O50" t="s">
        <v>1888</v>
      </c>
      <c r="P50" t="s">
        <v>4684</v>
      </c>
    </row>
    <row r="51" spans="1:16" hidden="1" x14ac:dyDescent="0.25">
      <c r="A51" t="s">
        <v>1761</v>
      </c>
      <c r="B51">
        <v>1</v>
      </c>
      <c r="C51" s="1" t="s">
        <v>1762</v>
      </c>
      <c r="D51">
        <v>963</v>
      </c>
      <c r="E51">
        <v>0</v>
      </c>
      <c r="F51">
        <v>1</v>
      </c>
      <c r="G51">
        <v>1</v>
      </c>
      <c r="H51">
        <v>1</v>
      </c>
      <c r="I51">
        <v>3</v>
      </c>
      <c r="J51" t="s">
        <v>6014</v>
      </c>
      <c r="L51" t="s">
        <v>6014</v>
      </c>
      <c r="N51" t="s">
        <v>1761</v>
      </c>
      <c r="O51" t="s">
        <v>1761</v>
      </c>
      <c r="P51" t="s">
        <v>4686</v>
      </c>
    </row>
    <row r="52" spans="1:16" hidden="1" x14ac:dyDescent="0.25">
      <c r="A52" t="s">
        <v>214</v>
      </c>
      <c r="B52">
        <v>1</v>
      </c>
      <c r="C52" s="1" t="s">
        <v>215</v>
      </c>
      <c r="D52">
        <v>452</v>
      </c>
      <c r="E52">
        <v>1</v>
      </c>
      <c r="F52">
        <v>1</v>
      </c>
      <c r="G52">
        <v>1</v>
      </c>
      <c r="H52">
        <v>1</v>
      </c>
      <c r="I52">
        <v>4</v>
      </c>
      <c r="J52" t="s">
        <v>6014</v>
      </c>
      <c r="L52" t="s">
        <v>6014</v>
      </c>
      <c r="M52" t="s">
        <v>216</v>
      </c>
      <c r="N52" t="s">
        <v>1744</v>
      </c>
      <c r="O52" t="s">
        <v>3228</v>
      </c>
      <c r="P52" t="s">
        <v>2769</v>
      </c>
    </row>
    <row r="53" spans="1:16" hidden="1" x14ac:dyDescent="0.25">
      <c r="A53" t="s">
        <v>2164</v>
      </c>
      <c r="B53">
        <v>1</v>
      </c>
      <c r="C53" s="1" t="s">
        <v>2165</v>
      </c>
      <c r="D53">
        <v>742</v>
      </c>
      <c r="E53">
        <v>1</v>
      </c>
      <c r="F53">
        <v>1</v>
      </c>
      <c r="G53">
        <v>1</v>
      </c>
      <c r="H53">
        <v>1</v>
      </c>
      <c r="I53">
        <v>4</v>
      </c>
      <c r="J53" t="s">
        <v>6014</v>
      </c>
      <c r="L53" t="s">
        <v>6014</v>
      </c>
      <c r="M53" t="s">
        <v>6153</v>
      </c>
      <c r="N53" t="s">
        <v>2164</v>
      </c>
      <c r="O53" t="s">
        <v>2164</v>
      </c>
      <c r="P53" t="s">
        <v>4688</v>
      </c>
    </row>
    <row r="54" spans="1:16" hidden="1" x14ac:dyDescent="0.25">
      <c r="A54" t="s">
        <v>404</v>
      </c>
      <c r="B54">
        <v>1</v>
      </c>
      <c r="C54" s="1" t="s">
        <v>405</v>
      </c>
      <c r="D54">
        <v>288</v>
      </c>
      <c r="E54">
        <v>1</v>
      </c>
      <c r="F54">
        <v>1</v>
      </c>
      <c r="G54">
        <v>1</v>
      </c>
      <c r="H54">
        <v>1</v>
      </c>
      <c r="I54">
        <v>4</v>
      </c>
      <c r="J54" t="s">
        <v>6014</v>
      </c>
      <c r="L54" t="s">
        <v>6014</v>
      </c>
      <c r="M54" t="s">
        <v>406</v>
      </c>
      <c r="N54" t="s">
        <v>2132</v>
      </c>
      <c r="O54" t="s">
        <v>3499</v>
      </c>
      <c r="P54" t="s">
        <v>2908</v>
      </c>
    </row>
    <row r="55" spans="1:16" hidden="1" x14ac:dyDescent="0.25">
      <c r="A55" t="s">
        <v>1891</v>
      </c>
      <c r="B55">
        <v>1</v>
      </c>
      <c r="C55" s="1" t="s">
        <v>1892</v>
      </c>
      <c r="D55">
        <v>978</v>
      </c>
      <c r="E55">
        <v>1</v>
      </c>
      <c r="F55">
        <v>1</v>
      </c>
      <c r="G55">
        <v>1</v>
      </c>
      <c r="H55">
        <v>1</v>
      </c>
      <c r="I55">
        <v>4</v>
      </c>
      <c r="J55" t="s">
        <v>6014</v>
      </c>
      <c r="L55" t="s">
        <v>6014</v>
      </c>
      <c r="M55" t="s">
        <v>5984</v>
      </c>
      <c r="N55" t="s">
        <v>1891</v>
      </c>
      <c r="O55" t="s">
        <v>1891</v>
      </c>
      <c r="P55" t="s">
        <v>4690</v>
      </c>
    </row>
    <row r="56" spans="1:16" hidden="1" x14ac:dyDescent="0.25">
      <c r="A56" t="s">
        <v>1894</v>
      </c>
      <c r="B56">
        <v>1</v>
      </c>
      <c r="C56" s="1" t="s">
        <v>1895</v>
      </c>
      <c r="D56">
        <v>741</v>
      </c>
      <c r="E56">
        <v>0</v>
      </c>
      <c r="F56">
        <v>1</v>
      </c>
      <c r="G56">
        <v>1</v>
      </c>
      <c r="H56">
        <v>1</v>
      </c>
      <c r="I56">
        <v>3</v>
      </c>
      <c r="J56" t="s">
        <v>6014</v>
      </c>
      <c r="L56" t="s">
        <v>6014</v>
      </c>
      <c r="N56" t="s">
        <v>1894</v>
      </c>
      <c r="O56" t="s">
        <v>1894</v>
      </c>
      <c r="P56" t="s">
        <v>4692</v>
      </c>
    </row>
    <row r="57" spans="1:16" hidden="1" x14ac:dyDescent="0.25">
      <c r="A57" t="s">
        <v>2371</v>
      </c>
      <c r="B57">
        <v>1</v>
      </c>
      <c r="C57" s="1" t="s">
        <v>2372</v>
      </c>
      <c r="D57">
        <v>796</v>
      </c>
      <c r="E57">
        <v>0</v>
      </c>
      <c r="F57">
        <v>1</v>
      </c>
      <c r="G57">
        <v>1</v>
      </c>
      <c r="H57">
        <v>1</v>
      </c>
      <c r="I57">
        <v>3</v>
      </c>
      <c r="J57" t="s">
        <v>6014</v>
      </c>
      <c r="L57" t="s">
        <v>6014</v>
      </c>
      <c r="N57" t="s">
        <v>2371</v>
      </c>
      <c r="O57" t="s">
        <v>2371</v>
      </c>
      <c r="P57" t="s">
        <v>4696</v>
      </c>
    </row>
    <row r="58" spans="1:16" hidden="1" x14ac:dyDescent="0.25">
      <c r="A58" t="s">
        <v>249</v>
      </c>
      <c r="B58">
        <v>1</v>
      </c>
      <c r="C58" s="1" t="s">
        <v>250</v>
      </c>
      <c r="D58">
        <v>249</v>
      </c>
      <c r="E58">
        <v>1</v>
      </c>
      <c r="F58">
        <v>1</v>
      </c>
      <c r="G58">
        <v>1</v>
      </c>
      <c r="H58">
        <v>1</v>
      </c>
      <c r="I58">
        <v>4</v>
      </c>
      <c r="J58" t="s">
        <v>6014</v>
      </c>
      <c r="L58" t="s">
        <v>6014</v>
      </c>
      <c r="M58" t="s">
        <v>251</v>
      </c>
      <c r="N58" t="s">
        <v>1869</v>
      </c>
      <c r="O58" t="s">
        <v>3327</v>
      </c>
      <c r="P58" t="s">
        <v>2833</v>
      </c>
    </row>
    <row r="59" spans="1:16" hidden="1" x14ac:dyDescent="0.25">
      <c r="A59" t="s">
        <v>1764</v>
      </c>
      <c r="B59">
        <v>1</v>
      </c>
      <c r="C59" s="1" t="s">
        <v>1765</v>
      </c>
      <c r="D59">
        <v>755</v>
      </c>
      <c r="E59">
        <v>0</v>
      </c>
      <c r="F59">
        <v>1</v>
      </c>
      <c r="G59">
        <v>1</v>
      </c>
      <c r="H59">
        <v>1</v>
      </c>
      <c r="I59">
        <v>3</v>
      </c>
      <c r="J59" t="s">
        <v>6014</v>
      </c>
      <c r="L59" t="s">
        <v>6014</v>
      </c>
      <c r="N59" t="s">
        <v>1764</v>
      </c>
      <c r="O59" t="s">
        <v>1764</v>
      </c>
      <c r="P59" t="s">
        <v>4698</v>
      </c>
    </row>
    <row r="60" spans="1:16" hidden="1" x14ac:dyDescent="0.25">
      <c r="A60" t="s">
        <v>2550</v>
      </c>
      <c r="B60">
        <v>1</v>
      </c>
      <c r="C60" s="1" t="s">
        <v>2551</v>
      </c>
      <c r="D60">
        <v>826</v>
      </c>
      <c r="E60">
        <v>0</v>
      </c>
      <c r="F60">
        <v>1</v>
      </c>
      <c r="G60">
        <v>1</v>
      </c>
      <c r="H60">
        <v>1</v>
      </c>
      <c r="I60">
        <v>3</v>
      </c>
      <c r="J60" t="s">
        <v>6014</v>
      </c>
      <c r="L60" t="s">
        <v>6014</v>
      </c>
      <c r="N60" t="s">
        <v>2550</v>
      </c>
      <c r="O60" t="s">
        <v>2550</v>
      </c>
      <c r="P60" t="s">
        <v>4702</v>
      </c>
    </row>
    <row r="61" spans="1:16" hidden="1" x14ac:dyDescent="0.25">
      <c r="A61" t="s">
        <v>4</v>
      </c>
      <c r="B61">
        <v>1</v>
      </c>
      <c r="C61" s="1" t="s">
        <v>5</v>
      </c>
      <c r="D61">
        <v>216</v>
      </c>
      <c r="E61">
        <v>1</v>
      </c>
      <c r="F61">
        <v>1</v>
      </c>
      <c r="G61">
        <v>1</v>
      </c>
      <c r="H61">
        <v>1</v>
      </c>
      <c r="I61">
        <v>4</v>
      </c>
      <c r="J61" t="s">
        <v>6014</v>
      </c>
      <c r="L61" t="s">
        <v>6014</v>
      </c>
      <c r="M61" t="s">
        <v>6</v>
      </c>
      <c r="N61" t="s">
        <v>1422</v>
      </c>
      <c r="O61" t="s">
        <v>3160</v>
      </c>
      <c r="P61" t="s">
        <v>2600</v>
      </c>
    </row>
    <row r="62" spans="1:16" hidden="1" x14ac:dyDescent="0.25">
      <c r="A62" t="s">
        <v>1447</v>
      </c>
      <c r="B62">
        <v>1</v>
      </c>
      <c r="C62" s="1" t="s">
        <v>1448</v>
      </c>
      <c r="D62">
        <v>740</v>
      </c>
      <c r="E62">
        <v>1</v>
      </c>
      <c r="F62">
        <v>1</v>
      </c>
      <c r="G62">
        <v>1</v>
      </c>
      <c r="H62">
        <v>1</v>
      </c>
      <c r="I62">
        <v>4</v>
      </c>
      <c r="J62" t="s">
        <v>6014</v>
      </c>
      <c r="L62" t="s">
        <v>6014</v>
      </c>
      <c r="M62" t="s">
        <v>5981</v>
      </c>
      <c r="N62" t="s">
        <v>1447</v>
      </c>
      <c r="O62" t="s">
        <v>1447</v>
      </c>
      <c r="P62" t="s">
        <v>4704</v>
      </c>
    </row>
    <row r="63" spans="1:16" hidden="1" x14ac:dyDescent="0.25">
      <c r="A63" t="s">
        <v>2268</v>
      </c>
      <c r="B63">
        <v>1</v>
      </c>
      <c r="C63" s="1" t="s">
        <v>2269</v>
      </c>
      <c r="D63">
        <v>713</v>
      </c>
      <c r="E63">
        <v>0</v>
      </c>
      <c r="F63">
        <v>1</v>
      </c>
      <c r="G63">
        <v>1</v>
      </c>
      <c r="H63">
        <v>1</v>
      </c>
      <c r="I63">
        <v>3</v>
      </c>
      <c r="J63" t="s">
        <v>6014</v>
      </c>
      <c r="L63" t="s">
        <v>6014</v>
      </c>
      <c r="N63" t="s">
        <v>2268</v>
      </c>
      <c r="O63" t="s">
        <v>2268</v>
      </c>
      <c r="P63" t="s">
        <v>4706</v>
      </c>
    </row>
    <row r="64" spans="1:16" hidden="1" x14ac:dyDescent="0.25">
      <c r="A64" t="s">
        <v>636</v>
      </c>
      <c r="B64">
        <v>1</v>
      </c>
      <c r="C64" s="1" t="s">
        <v>637</v>
      </c>
      <c r="D64">
        <v>228</v>
      </c>
      <c r="E64">
        <v>1</v>
      </c>
      <c r="F64">
        <v>1</v>
      </c>
      <c r="G64">
        <v>1</v>
      </c>
      <c r="H64">
        <v>1</v>
      </c>
      <c r="I64">
        <v>4</v>
      </c>
      <c r="J64" t="s">
        <v>6014</v>
      </c>
      <c r="L64" t="s">
        <v>6014</v>
      </c>
      <c r="M64" t="s">
        <v>638</v>
      </c>
      <c r="N64" t="s">
        <v>2505</v>
      </c>
      <c r="O64" t="s">
        <v>3274</v>
      </c>
      <c r="P64" t="s">
        <v>3119</v>
      </c>
    </row>
    <row r="65" spans="1:16" hidden="1" x14ac:dyDescent="0.25">
      <c r="A65" t="s">
        <v>1576</v>
      </c>
      <c r="B65">
        <v>1</v>
      </c>
      <c r="C65" s="1" t="s">
        <v>1577</v>
      </c>
      <c r="D65">
        <v>697</v>
      </c>
      <c r="E65">
        <v>1</v>
      </c>
      <c r="F65">
        <v>1</v>
      </c>
      <c r="G65">
        <v>1</v>
      </c>
      <c r="H65">
        <v>1</v>
      </c>
      <c r="I65">
        <v>4</v>
      </c>
      <c r="J65" t="s">
        <v>6014</v>
      </c>
      <c r="L65" t="s">
        <v>6014</v>
      </c>
      <c r="M65" t="s">
        <v>5982</v>
      </c>
      <c r="N65" t="s">
        <v>1576</v>
      </c>
      <c r="O65" t="s">
        <v>1576</v>
      </c>
      <c r="P65" t="s">
        <v>4708</v>
      </c>
    </row>
    <row r="66" spans="1:16" hidden="1" x14ac:dyDescent="0.25">
      <c r="A66" t="s">
        <v>2374</v>
      </c>
      <c r="B66">
        <v>1</v>
      </c>
      <c r="C66" s="1" t="s">
        <v>2375</v>
      </c>
      <c r="D66">
        <v>691</v>
      </c>
      <c r="E66">
        <v>0</v>
      </c>
      <c r="F66">
        <v>1</v>
      </c>
      <c r="G66">
        <v>1</v>
      </c>
      <c r="H66">
        <v>1</v>
      </c>
      <c r="I66">
        <v>3</v>
      </c>
      <c r="J66" t="s">
        <v>6014</v>
      </c>
      <c r="L66" t="s">
        <v>6014</v>
      </c>
      <c r="N66" t="s">
        <v>2374</v>
      </c>
      <c r="O66" t="s">
        <v>2374</v>
      </c>
      <c r="P66" t="s">
        <v>4710</v>
      </c>
    </row>
    <row r="67" spans="1:16" hidden="1" x14ac:dyDescent="0.25">
      <c r="A67" t="s">
        <v>1579</v>
      </c>
      <c r="B67">
        <v>1</v>
      </c>
      <c r="C67" s="1" t="s">
        <v>1580</v>
      </c>
      <c r="D67">
        <v>765</v>
      </c>
      <c r="E67">
        <v>1</v>
      </c>
      <c r="F67">
        <v>1</v>
      </c>
      <c r="G67">
        <v>1</v>
      </c>
      <c r="H67">
        <v>1</v>
      </c>
      <c r="I67">
        <v>4</v>
      </c>
      <c r="J67" t="s">
        <v>6014</v>
      </c>
      <c r="L67" t="s">
        <v>6014</v>
      </c>
      <c r="M67" t="s">
        <v>5985</v>
      </c>
      <c r="N67" t="s">
        <v>1579</v>
      </c>
      <c r="O67" t="s">
        <v>1579</v>
      </c>
      <c r="P67" t="s">
        <v>4712</v>
      </c>
    </row>
    <row r="68" spans="1:16" hidden="1" x14ac:dyDescent="0.25">
      <c r="A68" t="s">
        <v>279</v>
      </c>
      <c r="B68">
        <v>1</v>
      </c>
      <c r="C68" s="1" t="s">
        <v>280</v>
      </c>
      <c r="D68">
        <v>453</v>
      </c>
      <c r="E68">
        <v>1</v>
      </c>
      <c r="F68">
        <v>1</v>
      </c>
      <c r="G68">
        <v>1</v>
      </c>
      <c r="H68">
        <v>1</v>
      </c>
      <c r="I68">
        <v>4</v>
      </c>
      <c r="J68" t="s">
        <v>6014</v>
      </c>
      <c r="L68" t="s">
        <v>6014</v>
      </c>
      <c r="M68" t="s">
        <v>281</v>
      </c>
      <c r="N68" t="s">
        <v>1870</v>
      </c>
      <c r="O68" t="s">
        <v>3380</v>
      </c>
      <c r="P68" t="s">
        <v>2835</v>
      </c>
    </row>
    <row r="69" spans="1:16" hidden="1" x14ac:dyDescent="0.25">
      <c r="A69" t="s">
        <v>54</v>
      </c>
      <c r="B69">
        <v>1</v>
      </c>
      <c r="C69" s="1" t="s">
        <v>55</v>
      </c>
      <c r="D69">
        <v>787</v>
      </c>
      <c r="E69">
        <v>1</v>
      </c>
      <c r="F69">
        <v>1</v>
      </c>
      <c r="G69">
        <v>1</v>
      </c>
      <c r="H69">
        <v>1</v>
      </c>
      <c r="I69">
        <v>4</v>
      </c>
      <c r="J69" t="s">
        <v>6014</v>
      </c>
      <c r="L69" t="s">
        <v>6014</v>
      </c>
      <c r="M69" t="s">
        <v>5983</v>
      </c>
      <c r="N69" t="s">
        <v>54</v>
      </c>
      <c r="O69" t="s">
        <v>54</v>
      </c>
      <c r="P69" t="s">
        <v>4714</v>
      </c>
    </row>
    <row r="70" spans="1:16" hidden="1" x14ac:dyDescent="0.25">
      <c r="A70" t="s">
        <v>558</v>
      </c>
      <c r="B70">
        <v>1</v>
      </c>
      <c r="C70" s="1" t="s">
        <v>559</v>
      </c>
      <c r="D70">
        <v>954</v>
      </c>
      <c r="E70">
        <v>0</v>
      </c>
      <c r="F70">
        <v>1</v>
      </c>
      <c r="G70">
        <v>1</v>
      </c>
      <c r="H70">
        <v>1</v>
      </c>
      <c r="I70">
        <v>3</v>
      </c>
      <c r="J70" t="s">
        <v>6014</v>
      </c>
      <c r="L70" t="s">
        <v>6014</v>
      </c>
      <c r="N70" t="s">
        <v>558</v>
      </c>
      <c r="O70" t="s">
        <v>558</v>
      </c>
      <c r="P70" t="s">
        <v>4716</v>
      </c>
    </row>
    <row r="71" spans="1:16" hidden="1" x14ac:dyDescent="0.25">
      <c r="A71" t="s">
        <v>2167</v>
      </c>
      <c r="B71">
        <v>1</v>
      </c>
      <c r="C71" s="1" t="s">
        <v>2168</v>
      </c>
      <c r="D71">
        <v>919</v>
      </c>
      <c r="E71">
        <v>1</v>
      </c>
      <c r="F71">
        <v>1</v>
      </c>
      <c r="G71">
        <v>1</v>
      </c>
      <c r="H71">
        <v>1</v>
      </c>
      <c r="I71">
        <v>4</v>
      </c>
      <c r="J71" t="s">
        <v>6014</v>
      </c>
      <c r="L71" t="s">
        <v>6014</v>
      </c>
      <c r="M71" t="s">
        <v>5986</v>
      </c>
      <c r="N71" t="s">
        <v>2167</v>
      </c>
      <c r="O71" t="s">
        <v>2167</v>
      </c>
      <c r="P71" t="s">
        <v>4718</v>
      </c>
    </row>
    <row r="72" spans="1:16" hidden="1" x14ac:dyDescent="0.25">
      <c r="A72" t="s">
        <v>555</v>
      </c>
      <c r="B72">
        <v>1</v>
      </c>
      <c r="C72" s="1" t="s">
        <v>556</v>
      </c>
      <c r="D72">
        <v>363</v>
      </c>
      <c r="E72">
        <v>1</v>
      </c>
      <c r="F72">
        <v>1</v>
      </c>
      <c r="G72">
        <v>1</v>
      </c>
      <c r="H72">
        <v>1</v>
      </c>
      <c r="I72">
        <v>4</v>
      </c>
      <c r="J72" t="s">
        <v>6014</v>
      </c>
      <c r="L72" t="s">
        <v>6014</v>
      </c>
      <c r="M72" t="s">
        <v>557</v>
      </c>
      <c r="N72" t="s">
        <v>2435</v>
      </c>
      <c r="O72" t="s">
        <v>3329</v>
      </c>
      <c r="P72" t="s">
        <v>3076</v>
      </c>
    </row>
    <row r="73" spans="1:16" hidden="1" x14ac:dyDescent="0.25">
      <c r="A73" t="s">
        <v>2377</v>
      </c>
      <c r="B73">
        <v>1</v>
      </c>
      <c r="C73" s="1" t="s">
        <v>2378</v>
      </c>
      <c r="D73">
        <v>815</v>
      </c>
      <c r="E73">
        <v>1</v>
      </c>
      <c r="F73">
        <v>1</v>
      </c>
      <c r="G73">
        <v>1</v>
      </c>
      <c r="H73">
        <v>1</v>
      </c>
      <c r="I73">
        <v>4</v>
      </c>
      <c r="J73" t="s">
        <v>6014</v>
      </c>
      <c r="L73" t="s">
        <v>6014</v>
      </c>
      <c r="M73" t="s">
        <v>5987</v>
      </c>
      <c r="N73" t="s">
        <v>2377</v>
      </c>
      <c r="O73" t="s">
        <v>2377</v>
      </c>
      <c r="P73" t="s">
        <v>4720</v>
      </c>
    </row>
    <row r="74" spans="1:16" hidden="1" x14ac:dyDescent="0.25">
      <c r="A74" t="s">
        <v>1451</v>
      </c>
      <c r="B74">
        <v>1</v>
      </c>
      <c r="C74" s="1" t="s">
        <v>1452</v>
      </c>
      <c r="D74">
        <v>808</v>
      </c>
      <c r="E74">
        <v>1</v>
      </c>
      <c r="F74">
        <v>1</v>
      </c>
      <c r="G74">
        <v>1</v>
      </c>
      <c r="H74">
        <v>1</v>
      </c>
      <c r="I74">
        <v>4</v>
      </c>
      <c r="J74" t="s">
        <v>6014</v>
      </c>
      <c r="L74" t="s">
        <v>6014</v>
      </c>
      <c r="N74" t="s">
        <v>1451</v>
      </c>
      <c r="O74" t="s">
        <v>1451</v>
      </c>
      <c r="P74" t="s">
        <v>4722</v>
      </c>
    </row>
    <row r="75" spans="1:16" hidden="1" x14ac:dyDescent="0.25">
      <c r="A75" t="s">
        <v>2380</v>
      </c>
      <c r="B75">
        <v>1</v>
      </c>
      <c r="C75" s="1" t="s">
        <v>2381</v>
      </c>
      <c r="D75">
        <v>995</v>
      </c>
      <c r="E75">
        <v>0</v>
      </c>
      <c r="F75">
        <v>1</v>
      </c>
      <c r="G75">
        <v>1</v>
      </c>
      <c r="H75">
        <v>1</v>
      </c>
      <c r="I75">
        <v>3</v>
      </c>
      <c r="J75" t="s">
        <v>6014</v>
      </c>
      <c r="L75" t="s">
        <v>6014</v>
      </c>
      <c r="N75" t="s">
        <v>2380</v>
      </c>
      <c r="O75" t="s">
        <v>2380</v>
      </c>
      <c r="P75" t="s">
        <v>4724</v>
      </c>
    </row>
    <row r="76" spans="1:16" hidden="1" x14ac:dyDescent="0.25">
      <c r="A76" t="s">
        <v>98</v>
      </c>
      <c r="B76">
        <v>1</v>
      </c>
      <c r="C76" s="1" t="s">
        <v>99</v>
      </c>
      <c r="D76">
        <v>320</v>
      </c>
      <c r="E76">
        <v>1</v>
      </c>
      <c r="F76">
        <v>1</v>
      </c>
      <c r="G76">
        <v>1</v>
      </c>
      <c r="H76">
        <v>1</v>
      </c>
      <c r="I76">
        <v>4</v>
      </c>
      <c r="J76" t="s">
        <v>6014</v>
      </c>
      <c r="L76" t="s">
        <v>6014</v>
      </c>
      <c r="M76" t="s">
        <v>100</v>
      </c>
      <c r="N76" t="s">
        <v>1547</v>
      </c>
      <c r="O76" t="s">
        <v>3224</v>
      </c>
      <c r="P76" t="s">
        <v>2681</v>
      </c>
    </row>
    <row r="77" spans="1:16" hidden="1" x14ac:dyDescent="0.25">
      <c r="A77" t="s">
        <v>2170</v>
      </c>
      <c r="B77">
        <v>1</v>
      </c>
      <c r="C77" s="1" t="s">
        <v>2171</v>
      </c>
      <c r="D77">
        <v>1000</v>
      </c>
      <c r="E77">
        <v>1</v>
      </c>
      <c r="F77">
        <v>1</v>
      </c>
      <c r="G77">
        <v>1</v>
      </c>
      <c r="H77">
        <v>1</v>
      </c>
      <c r="I77">
        <v>4</v>
      </c>
      <c r="J77" t="s">
        <v>6014</v>
      </c>
      <c r="L77" t="s">
        <v>6014</v>
      </c>
      <c r="M77" t="s">
        <v>5988</v>
      </c>
      <c r="N77" t="s">
        <v>2170</v>
      </c>
      <c r="O77" t="s">
        <v>2170</v>
      </c>
      <c r="P77" t="s">
        <v>4726</v>
      </c>
    </row>
    <row r="78" spans="1:16" hidden="1" x14ac:dyDescent="0.25">
      <c r="A78" t="s">
        <v>1770</v>
      </c>
      <c r="B78">
        <v>1</v>
      </c>
      <c r="C78" s="1" t="s">
        <v>1771</v>
      </c>
      <c r="D78">
        <v>828</v>
      </c>
      <c r="E78">
        <v>1</v>
      </c>
      <c r="F78">
        <v>1</v>
      </c>
      <c r="G78">
        <v>1</v>
      </c>
      <c r="H78">
        <v>1</v>
      </c>
      <c r="I78">
        <v>4</v>
      </c>
      <c r="J78" t="s">
        <v>6014</v>
      </c>
      <c r="L78" t="s">
        <v>6014</v>
      </c>
      <c r="M78" t="s">
        <v>5989</v>
      </c>
      <c r="N78" t="s">
        <v>1770</v>
      </c>
      <c r="O78" t="s">
        <v>1770</v>
      </c>
      <c r="P78" t="s">
        <v>4728</v>
      </c>
    </row>
    <row r="79" spans="1:16" hidden="1" x14ac:dyDescent="0.25">
      <c r="A79" t="s">
        <v>1682</v>
      </c>
      <c r="B79">
        <v>1</v>
      </c>
      <c r="C79" s="1" t="s">
        <v>1683</v>
      </c>
      <c r="D79">
        <v>673</v>
      </c>
      <c r="E79">
        <v>0</v>
      </c>
      <c r="F79">
        <v>1</v>
      </c>
      <c r="G79">
        <v>1</v>
      </c>
      <c r="H79">
        <v>1</v>
      </c>
      <c r="I79">
        <v>3</v>
      </c>
      <c r="J79" t="s">
        <v>6014</v>
      </c>
      <c r="L79" t="s">
        <v>6014</v>
      </c>
      <c r="N79" t="s">
        <v>1682</v>
      </c>
      <c r="O79" t="s">
        <v>1682</v>
      </c>
      <c r="P79" t="s">
        <v>4730</v>
      </c>
    </row>
    <row r="80" spans="1:16" hidden="1" x14ac:dyDescent="0.25">
      <c r="A80" t="s">
        <v>1775</v>
      </c>
      <c r="B80">
        <v>1</v>
      </c>
      <c r="C80" s="1" t="s">
        <v>1776</v>
      </c>
      <c r="D80">
        <v>873</v>
      </c>
      <c r="E80">
        <v>0</v>
      </c>
      <c r="F80">
        <v>1</v>
      </c>
      <c r="G80">
        <v>1</v>
      </c>
      <c r="H80">
        <v>1</v>
      </c>
      <c r="I80">
        <v>3</v>
      </c>
      <c r="J80" t="s">
        <v>6014</v>
      </c>
      <c r="L80" t="s">
        <v>6014</v>
      </c>
      <c r="N80" t="s">
        <v>1775</v>
      </c>
      <c r="O80" t="s">
        <v>1775</v>
      </c>
      <c r="P80" t="s">
        <v>4732</v>
      </c>
    </row>
    <row r="81" spans="1:16" hidden="1" x14ac:dyDescent="0.25">
      <c r="A81" t="s">
        <v>541</v>
      </c>
      <c r="B81">
        <v>1</v>
      </c>
      <c r="C81" s="1" t="s">
        <v>542</v>
      </c>
      <c r="D81">
        <v>275</v>
      </c>
      <c r="E81">
        <v>1</v>
      </c>
      <c r="F81">
        <v>1</v>
      </c>
      <c r="G81">
        <v>1</v>
      </c>
      <c r="H81">
        <v>1</v>
      </c>
      <c r="I81">
        <v>4</v>
      </c>
      <c r="J81" t="s">
        <v>6014</v>
      </c>
      <c r="L81" t="s">
        <v>6014</v>
      </c>
      <c r="M81" t="s">
        <v>543</v>
      </c>
      <c r="N81" t="s">
        <v>2340</v>
      </c>
      <c r="O81" t="s">
        <v>3428</v>
      </c>
      <c r="P81" t="s">
        <v>3028</v>
      </c>
    </row>
    <row r="82" spans="1:16" hidden="1" x14ac:dyDescent="0.25">
      <c r="A82" t="s">
        <v>1900</v>
      </c>
      <c r="B82">
        <v>1</v>
      </c>
      <c r="C82" s="1" t="s">
        <v>1901</v>
      </c>
      <c r="D82">
        <v>878</v>
      </c>
      <c r="E82">
        <v>0</v>
      </c>
      <c r="F82">
        <v>1</v>
      </c>
      <c r="G82">
        <v>1</v>
      </c>
      <c r="H82">
        <v>1</v>
      </c>
      <c r="I82">
        <v>3</v>
      </c>
      <c r="J82" t="s">
        <v>6014</v>
      </c>
      <c r="L82" t="s">
        <v>6014</v>
      </c>
      <c r="N82" t="s">
        <v>1900</v>
      </c>
      <c r="O82" t="s">
        <v>1900</v>
      </c>
      <c r="P82" t="s">
        <v>4734</v>
      </c>
    </row>
    <row r="83" spans="1:16" hidden="1" x14ac:dyDescent="0.25">
      <c r="A83" t="s">
        <v>1582</v>
      </c>
      <c r="B83">
        <v>1</v>
      </c>
      <c r="C83" s="1" t="s">
        <v>1583</v>
      </c>
      <c r="D83">
        <v>877</v>
      </c>
      <c r="E83">
        <v>0</v>
      </c>
      <c r="F83">
        <v>1</v>
      </c>
      <c r="G83">
        <v>1</v>
      </c>
      <c r="H83">
        <v>1</v>
      </c>
      <c r="I83">
        <v>3</v>
      </c>
      <c r="J83" t="s">
        <v>6014</v>
      </c>
      <c r="L83" t="s">
        <v>6014</v>
      </c>
      <c r="N83" t="s">
        <v>1582</v>
      </c>
      <c r="O83" t="s">
        <v>1582</v>
      </c>
      <c r="P83" t="s">
        <v>4736</v>
      </c>
    </row>
    <row r="84" spans="1:16" hidden="1" x14ac:dyDescent="0.25">
      <c r="A84" t="s">
        <v>2037</v>
      </c>
      <c r="B84">
        <v>1</v>
      </c>
      <c r="C84" s="1" t="s">
        <v>2038</v>
      </c>
      <c r="D84">
        <v>664</v>
      </c>
      <c r="E84">
        <v>0</v>
      </c>
      <c r="F84">
        <v>1</v>
      </c>
      <c r="G84">
        <v>1</v>
      </c>
      <c r="H84">
        <v>1</v>
      </c>
      <c r="I84">
        <v>3</v>
      </c>
      <c r="J84" t="s">
        <v>6014</v>
      </c>
      <c r="L84" t="s">
        <v>6014</v>
      </c>
      <c r="N84" t="s">
        <v>2037</v>
      </c>
      <c r="O84" t="s">
        <v>2037</v>
      </c>
      <c r="P84" t="s">
        <v>4738</v>
      </c>
    </row>
    <row r="85" spans="1:16" hidden="1" x14ac:dyDescent="0.25">
      <c r="A85" t="s">
        <v>1795</v>
      </c>
      <c r="B85">
        <v>1</v>
      </c>
      <c r="C85" s="1" t="s">
        <v>1796</v>
      </c>
      <c r="D85">
        <v>763</v>
      </c>
      <c r="E85">
        <v>0</v>
      </c>
      <c r="F85">
        <v>1</v>
      </c>
      <c r="G85">
        <v>1</v>
      </c>
      <c r="H85">
        <v>1</v>
      </c>
      <c r="I85">
        <v>3</v>
      </c>
      <c r="J85" t="s">
        <v>6014</v>
      </c>
      <c r="L85" t="s">
        <v>6014</v>
      </c>
      <c r="N85" t="s">
        <v>1795</v>
      </c>
      <c r="O85" t="s">
        <v>1795</v>
      </c>
      <c r="P85" t="s">
        <v>4740</v>
      </c>
    </row>
    <row r="86" spans="1:16" hidden="1" x14ac:dyDescent="0.25">
      <c r="A86" t="s">
        <v>496</v>
      </c>
      <c r="B86">
        <v>1</v>
      </c>
      <c r="C86" s="1" t="s">
        <v>497</v>
      </c>
      <c r="D86">
        <v>270</v>
      </c>
      <c r="E86">
        <v>1</v>
      </c>
      <c r="F86">
        <v>1</v>
      </c>
      <c r="G86">
        <v>1</v>
      </c>
      <c r="H86">
        <v>1</v>
      </c>
      <c r="I86">
        <v>4</v>
      </c>
      <c r="J86" t="s">
        <v>6014</v>
      </c>
      <c r="L86" t="s">
        <v>6014</v>
      </c>
      <c r="M86" t="s">
        <v>498</v>
      </c>
      <c r="N86" t="s">
        <v>2341</v>
      </c>
      <c r="O86" t="s">
        <v>3430</v>
      </c>
      <c r="P86" t="s">
        <v>3030</v>
      </c>
    </row>
    <row r="87" spans="1:16" hidden="1" x14ac:dyDescent="0.25">
      <c r="A87" t="s">
        <v>1604</v>
      </c>
      <c r="B87">
        <v>1</v>
      </c>
      <c r="C87" s="1" t="s">
        <v>1605</v>
      </c>
      <c r="D87">
        <v>865</v>
      </c>
      <c r="E87">
        <v>0</v>
      </c>
      <c r="F87">
        <v>1</v>
      </c>
      <c r="G87">
        <v>1</v>
      </c>
      <c r="H87">
        <v>1</v>
      </c>
      <c r="I87">
        <v>3</v>
      </c>
      <c r="J87" t="s">
        <v>6014</v>
      </c>
      <c r="L87" t="s">
        <v>6014</v>
      </c>
      <c r="N87" t="s">
        <v>1604</v>
      </c>
      <c r="O87" t="s">
        <v>1604</v>
      </c>
      <c r="P87" t="s">
        <v>4742</v>
      </c>
    </row>
    <row r="88" spans="1:16" hidden="1" x14ac:dyDescent="0.25">
      <c r="A88" t="s">
        <v>2191</v>
      </c>
      <c r="B88">
        <v>1</v>
      </c>
      <c r="C88" s="1" t="s">
        <v>2192</v>
      </c>
      <c r="D88">
        <v>893</v>
      </c>
      <c r="E88">
        <v>0</v>
      </c>
      <c r="F88">
        <v>1</v>
      </c>
      <c r="G88">
        <v>1</v>
      </c>
      <c r="H88">
        <v>1</v>
      </c>
      <c r="I88">
        <v>3</v>
      </c>
      <c r="J88" t="s">
        <v>6014</v>
      </c>
      <c r="L88" t="s">
        <v>6014</v>
      </c>
      <c r="N88" t="s">
        <v>2191</v>
      </c>
      <c r="O88" t="s">
        <v>2191</v>
      </c>
      <c r="P88" t="s">
        <v>2920</v>
      </c>
    </row>
    <row r="89" spans="1:16" hidden="1" x14ac:dyDescent="0.25">
      <c r="A89" t="s">
        <v>1779</v>
      </c>
      <c r="B89">
        <v>1</v>
      </c>
      <c r="C89" s="1" t="s">
        <v>1780</v>
      </c>
      <c r="D89">
        <v>742</v>
      </c>
      <c r="E89">
        <v>0</v>
      </c>
      <c r="F89">
        <v>1</v>
      </c>
      <c r="G89">
        <v>1</v>
      </c>
      <c r="H89">
        <v>1</v>
      </c>
      <c r="I89">
        <v>3</v>
      </c>
      <c r="J89" t="s">
        <v>6014</v>
      </c>
      <c r="L89" t="s">
        <v>6014</v>
      </c>
      <c r="N89" t="s">
        <v>1779</v>
      </c>
      <c r="O89" t="s">
        <v>1779</v>
      </c>
      <c r="P89" t="s">
        <v>4744</v>
      </c>
    </row>
    <row r="90" spans="1:16" hidden="1" x14ac:dyDescent="0.25">
      <c r="A90" t="s">
        <v>2290</v>
      </c>
      <c r="B90">
        <v>1</v>
      </c>
      <c r="C90" s="1" t="s">
        <v>2291</v>
      </c>
      <c r="D90">
        <v>694</v>
      </c>
      <c r="E90">
        <v>0</v>
      </c>
      <c r="F90">
        <v>1</v>
      </c>
      <c r="G90">
        <v>1</v>
      </c>
      <c r="H90">
        <v>1</v>
      </c>
      <c r="I90">
        <v>3</v>
      </c>
      <c r="J90" t="s">
        <v>6014</v>
      </c>
      <c r="L90" t="s">
        <v>6014</v>
      </c>
      <c r="N90" t="s">
        <v>2290</v>
      </c>
      <c r="O90" t="s">
        <v>2290</v>
      </c>
      <c r="P90" t="s">
        <v>4746</v>
      </c>
    </row>
    <row r="91" spans="1:16" hidden="1" x14ac:dyDescent="0.25">
      <c r="A91" t="s">
        <v>114</v>
      </c>
      <c r="B91">
        <v>1</v>
      </c>
      <c r="C91" s="1" t="s">
        <v>115</v>
      </c>
      <c r="D91">
        <v>338</v>
      </c>
      <c r="E91">
        <v>1</v>
      </c>
      <c r="F91">
        <v>1</v>
      </c>
      <c r="G91">
        <v>1</v>
      </c>
      <c r="H91">
        <v>1</v>
      </c>
      <c r="I91">
        <v>4</v>
      </c>
      <c r="J91" t="s">
        <v>6014</v>
      </c>
      <c r="L91" t="s">
        <v>6014</v>
      </c>
      <c r="M91" t="s">
        <v>116</v>
      </c>
      <c r="N91" t="s">
        <v>1548</v>
      </c>
      <c r="O91" t="s">
        <v>3225</v>
      </c>
      <c r="P91" t="s">
        <v>2683</v>
      </c>
    </row>
    <row r="92" spans="1:16" hidden="1" x14ac:dyDescent="0.25">
      <c r="A92" t="s">
        <v>2195</v>
      </c>
      <c r="B92">
        <v>1</v>
      </c>
      <c r="C92" s="1" t="s">
        <v>2196</v>
      </c>
      <c r="D92">
        <v>880</v>
      </c>
      <c r="E92">
        <v>0</v>
      </c>
      <c r="F92">
        <v>1</v>
      </c>
      <c r="G92">
        <v>1</v>
      </c>
      <c r="H92">
        <v>1</v>
      </c>
      <c r="I92">
        <v>3</v>
      </c>
      <c r="J92" t="s">
        <v>6014</v>
      </c>
      <c r="L92" t="s">
        <v>6014</v>
      </c>
      <c r="N92" t="s">
        <v>2195</v>
      </c>
      <c r="O92" t="s">
        <v>2195</v>
      </c>
      <c r="P92" t="s">
        <v>2867</v>
      </c>
    </row>
    <row r="93" spans="1:16" hidden="1" x14ac:dyDescent="0.25">
      <c r="A93" t="s">
        <v>627</v>
      </c>
      <c r="B93">
        <v>1</v>
      </c>
      <c r="C93" s="1" t="s">
        <v>628</v>
      </c>
      <c r="D93">
        <v>206</v>
      </c>
      <c r="E93">
        <v>1</v>
      </c>
      <c r="F93">
        <v>1</v>
      </c>
      <c r="G93">
        <v>1</v>
      </c>
      <c r="H93">
        <v>1</v>
      </c>
      <c r="I93">
        <v>4</v>
      </c>
      <c r="J93" t="s">
        <v>6014</v>
      </c>
      <c r="L93" t="s">
        <v>6014</v>
      </c>
      <c r="M93" t="s">
        <v>629</v>
      </c>
      <c r="N93" t="s">
        <v>2506</v>
      </c>
      <c r="O93" t="s">
        <v>3669</v>
      </c>
      <c r="P93" t="s">
        <v>3121</v>
      </c>
    </row>
    <row r="94" spans="1:16" hidden="1" x14ac:dyDescent="0.25">
      <c r="A94" t="s">
        <v>301</v>
      </c>
      <c r="B94">
        <v>1</v>
      </c>
      <c r="C94" s="1" t="s">
        <v>302</v>
      </c>
      <c r="D94">
        <v>181</v>
      </c>
      <c r="E94">
        <v>1</v>
      </c>
      <c r="F94">
        <v>1</v>
      </c>
      <c r="G94">
        <v>1</v>
      </c>
      <c r="H94">
        <v>1</v>
      </c>
      <c r="I94">
        <v>4</v>
      </c>
      <c r="J94" t="s">
        <v>6014</v>
      </c>
      <c r="L94" t="s">
        <v>6014</v>
      </c>
      <c r="M94" t="s">
        <v>303</v>
      </c>
      <c r="N94" t="s">
        <v>1970</v>
      </c>
      <c r="O94" t="s">
        <v>3418</v>
      </c>
      <c r="P94" t="s">
        <v>2837</v>
      </c>
    </row>
    <row r="95" spans="1:16" hidden="1" x14ac:dyDescent="0.25">
      <c r="A95" t="s">
        <v>387</v>
      </c>
      <c r="B95">
        <v>1</v>
      </c>
      <c r="C95" s="1" t="s">
        <v>388</v>
      </c>
      <c r="D95">
        <v>170</v>
      </c>
      <c r="E95">
        <v>1</v>
      </c>
      <c r="F95">
        <v>1</v>
      </c>
      <c r="G95">
        <v>1</v>
      </c>
      <c r="H95">
        <v>1</v>
      </c>
      <c r="I95">
        <v>4</v>
      </c>
      <c r="J95" t="s">
        <v>6014</v>
      </c>
      <c r="L95" t="s">
        <v>6014</v>
      </c>
      <c r="M95" t="s">
        <v>389</v>
      </c>
      <c r="N95" t="s">
        <v>2133</v>
      </c>
      <c r="O95" t="s">
        <v>3500</v>
      </c>
      <c r="P95" t="s">
        <v>2910</v>
      </c>
    </row>
    <row r="96" spans="1:16" hidden="1" x14ac:dyDescent="0.25">
      <c r="A96" t="s">
        <v>152</v>
      </c>
      <c r="B96">
        <v>1</v>
      </c>
      <c r="C96" s="1" t="s">
        <v>153</v>
      </c>
      <c r="D96">
        <v>178</v>
      </c>
      <c r="E96">
        <v>1</v>
      </c>
      <c r="F96">
        <v>1</v>
      </c>
      <c r="G96">
        <v>1</v>
      </c>
      <c r="H96">
        <v>1</v>
      </c>
      <c r="I96">
        <v>4</v>
      </c>
      <c r="J96" t="s">
        <v>6014</v>
      </c>
      <c r="L96" t="s">
        <v>6014</v>
      </c>
      <c r="M96" t="s">
        <v>154</v>
      </c>
      <c r="N96" t="s">
        <v>1653</v>
      </c>
      <c r="O96" t="s">
        <v>3271</v>
      </c>
      <c r="P96" t="s">
        <v>2685</v>
      </c>
    </row>
    <row r="97" spans="1:16" hidden="1" x14ac:dyDescent="0.25">
      <c r="A97" t="s">
        <v>81</v>
      </c>
      <c r="B97">
        <v>3</v>
      </c>
      <c r="C97" s="1" t="s">
        <v>305</v>
      </c>
      <c r="D97">
        <v>761</v>
      </c>
      <c r="E97">
        <v>1</v>
      </c>
      <c r="F97">
        <v>1</v>
      </c>
      <c r="G97">
        <v>1</v>
      </c>
      <c r="H97">
        <v>1</v>
      </c>
      <c r="I97">
        <v>4</v>
      </c>
      <c r="J97" t="s">
        <v>6014</v>
      </c>
      <c r="L97" t="s">
        <v>6014</v>
      </c>
      <c r="M97" t="s">
        <v>83</v>
      </c>
      <c r="N97" t="s">
        <v>1423</v>
      </c>
      <c r="O97" t="s">
        <v>3161</v>
      </c>
      <c r="P97" t="s">
        <v>2839</v>
      </c>
    </row>
    <row r="98" spans="1:16" hidden="1" x14ac:dyDescent="0.25">
      <c r="A98" t="s">
        <v>442</v>
      </c>
      <c r="B98">
        <v>3</v>
      </c>
      <c r="C98" s="1" t="s">
        <v>46</v>
      </c>
      <c r="D98">
        <v>532</v>
      </c>
      <c r="E98">
        <v>1</v>
      </c>
      <c r="F98">
        <v>1</v>
      </c>
      <c r="G98">
        <v>1</v>
      </c>
      <c r="H98">
        <v>1</v>
      </c>
      <c r="I98">
        <v>4</v>
      </c>
      <c r="J98" t="s">
        <v>6014</v>
      </c>
      <c r="L98" t="s">
        <v>6014</v>
      </c>
      <c r="M98" t="s">
        <v>9</v>
      </c>
      <c r="N98" t="s">
        <v>1426</v>
      </c>
      <c r="O98" t="s">
        <v>3501</v>
      </c>
      <c r="P98" t="s">
        <v>5345</v>
      </c>
    </row>
    <row r="99" spans="1:16" hidden="1" x14ac:dyDescent="0.25">
      <c r="A99" t="s">
        <v>344</v>
      </c>
      <c r="B99">
        <v>3</v>
      </c>
      <c r="C99" s="1" t="s">
        <v>57</v>
      </c>
      <c r="D99">
        <v>514</v>
      </c>
      <c r="E99">
        <v>1</v>
      </c>
      <c r="F99">
        <v>1</v>
      </c>
      <c r="G99">
        <v>1</v>
      </c>
      <c r="H99">
        <v>1</v>
      </c>
      <c r="I99">
        <v>4</v>
      </c>
      <c r="J99" t="s">
        <v>6014</v>
      </c>
      <c r="L99" t="s">
        <v>6014</v>
      </c>
      <c r="M99" t="s">
        <v>103</v>
      </c>
      <c r="N99" t="s">
        <v>1549</v>
      </c>
      <c r="O99" t="s">
        <v>3419</v>
      </c>
      <c r="P99" t="s">
        <v>2606</v>
      </c>
    </row>
    <row r="100" spans="1:16" hidden="1" x14ac:dyDescent="0.25">
      <c r="A100" t="s">
        <v>353</v>
      </c>
      <c r="B100">
        <v>3</v>
      </c>
      <c r="C100" s="1" t="s">
        <v>371</v>
      </c>
      <c r="D100">
        <v>481</v>
      </c>
      <c r="E100">
        <v>1</v>
      </c>
      <c r="F100">
        <v>1</v>
      </c>
      <c r="G100">
        <v>1</v>
      </c>
      <c r="H100">
        <v>1</v>
      </c>
      <c r="I100">
        <v>4</v>
      </c>
      <c r="J100" t="s">
        <v>6014</v>
      </c>
      <c r="L100" t="s">
        <v>6014</v>
      </c>
      <c r="M100" t="s">
        <v>130</v>
      </c>
      <c r="N100" t="s">
        <v>1550</v>
      </c>
      <c r="O100" t="s">
        <v>3420</v>
      </c>
      <c r="P100" t="s">
        <v>2604</v>
      </c>
    </row>
    <row r="101" spans="1:16" hidden="1" x14ac:dyDescent="0.25">
      <c r="A101" t="s">
        <v>325</v>
      </c>
      <c r="B101">
        <v>3</v>
      </c>
      <c r="C101" s="1" t="s">
        <v>594</v>
      </c>
      <c r="D101">
        <v>519</v>
      </c>
      <c r="E101">
        <v>1</v>
      </c>
      <c r="F101">
        <v>1</v>
      </c>
      <c r="G101">
        <v>1</v>
      </c>
      <c r="H101">
        <v>1</v>
      </c>
      <c r="I101">
        <v>4</v>
      </c>
      <c r="J101" t="s">
        <v>6014</v>
      </c>
      <c r="L101" t="s">
        <v>6014</v>
      </c>
      <c r="M101" t="s">
        <v>327</v>
      </c>
      <c r="N101" t="s">
        <v>1971</v>
      </c>
      <c r="O101" t="s">
        <v>3421</v>
      </c>
      <c r="P101" t="s">
        <v>3078</v>
      </c>
    </row>
    <row r="102" spans="1:16" hidden="1" x14ac:dyDescent="0.25">
      <c r="A102" t="s">
        <v>2140</v>
      </c>
      <c r="B102">
        <v>1</v>
      </c>
      <c r="C102" s="1" t="s">
        <v>2141</v>
      </c>
      <c r="D102">
        <v>1057</v>
      </c>
      <c r="E102">
        <v>1</v>
      </c>
      <c r="F102">
        <v>1</v>
      </c>
      <c r="G102">
        <v>1</v>
      </c>
      <c r="H102">
        <v>1</v>
      </c>
      <c r="I102">
        <v>4</v>
      </c>
      <c r="J102" t="s">
        <v>6014</v>
      </c>
      <c r="K102" t="s">
        <v>6014</v>
      </c>
      <c r="L102" t="s">
        <v>6014</v>
      </c>
      <c r="M102" t="s">
        <v>6021</v>
      </c>
      <c r="N102" t="s">
        <v>2140</v>
      </c>
      <c r="O102" t="s">
        <v>2140</v>
      </c>
      <c r="P102" s="20" t="s">
        <v>6197</v>
      </c>
    </row>
    <row r="103" spans="1:16" hidden="1" x14ac:dyDescent="0.25">
      <c r="A103" t="s">
        <v>639</v>
      </c>
      <c r="B103">
        <v>1</v>
      </c>
      <c r="C103" s="1" t="s">
        <v>640</v>
      </c>
      <c r="D103">
        <v>1049</v>
      </c>
      <c r="E103">
        <v>1</v>
      </c>
      <c r="F103">
        <v>1</v>
      </c>
      <c r="G103">
        <v>1</v>
      </c>
      <c r="H103">
        <v>1</v>
      </c>
      <c r="I103">
        <v>4</v>
      </c>
      <c r="J103" t="s">
        <v>6014</v>
      </c>
      <c r="L103" t="s">
        <v>6014</v>
      </c>
      <c r="M103" t="s">
        <v>3700</v>
      </c>
      <c r="N103" t="s">
        <v>639</v>
      </c>
      <c r="O103" t="s">
        <v>639</v>
      </c>
      <c r="P103" t="s">
        <v>3890</v>
      </c>
    </row>
    <row r="104" spans="1:16" hidden="1" x14ac:dyDescent="0.25">
      <c r="A104" t="s">
        <v>499</v>
      </c>
      <c r="B104">
        <v>1</v>
      </c>
      <c r="C104" s="1" t="s">
        <v>500</v>
      </c>
      <c r="D104">
        <v>1033</v>
      </c>
      <c r="E104">
        <v>1</v>
      </c>
      <c r="F104">
        <v>1</v>
      </c>
      <c r="G104">
        <v>1</v>
      </c>
      <c r="H104">
        <v>0</v>
      </c>
      <c r="I104">
        <v>3</v>
      </c>
      <c r="J104" t="s">
        <v>6013</v>
      </c>
      <c r="K104" t="s">
        <v>6014</v>
      </c>
      <c r="L104" t="s">
        <v>6014</v>
      </c>
      <c r="M104" t="s">
        <v>3701</v>
      </c>
      <c r="N104" t="s">
        <v>499</v>
      </c>
      <c r="O104" t="s">
        <v>499</v>
      </c>
    </row>
    <row r="105" spans="1:16" hidden="1" x14ac:dyDescent="0.25">
      <c r="A105" t="s">
        <v>569</v>
      </c>
      <c r="B105">
        <v>1</v>
      </c>
      <c r="C105" s="1" t="s">
        <v>570</v>
      </c>
      <c r="D105">
        <v>1016</v>
      </c>
      <c r="E105">
        <v>1</v>
      </c>
      <c r="F105">
        <v>1</v>
      </c>
      <c r="G105">
        <v>1</v>
      </c>
      <c r="H105">
        <v>0</v>
      </c>
      <c r="I105">
        <v>3</v>
      </c>
      <c r="J105" t="s">
        <v>6013</v>
      </c>
      <c r="K105" t="s">
        <v>6014</v>
      </c>
      <c r="L105" t="s">
        <v>6014</v>
      </c>
      <c r="M105" t="s">
        <v>357</v>
      </c>
      <c r="N105" t="s">
        <v>569</v>
      </c>
      <c r="O105" t="s">
        <v>569</v>
      </c>
    </row>
    <row r="106" spans="1:16" hidden="1" x14ac:dyDescent="0.25">
      <c r="A106" t="s">
        <v>39</v>
      </c>
      <c r="B106">
        <v>1</v>
      </c>
      <c r="C106" s="1" t="s">
        <v>40</v>
      </c>
      <c r="D106">
        <v>997</v>
      </c>
      <c r="E106">
        <v>1</v>
      </c>
      <c r="F106">
        <v>1</v>
      </c>
      <c r="G106">
        <v>1</v>
      </c>
      <c r="H106">
        <v>0</v>
      </c>
      <c r="I106">
        <v>3</v>
      </c>
      <c r="J106" t="s">
        <v>6013</v>
      </c>
      <c r="K106" t="s">
        <v>6014</v>
      </c>
      <c r="L106" t="s">
        <v>6014</v>
      </c>
      <c r="M106" t="s">
        <v>328</v>
      </c>
      <c r="N106" t="s">
        <v>39</v>
      </c>
      <c r="O106" t="s">
        <v>39</v>
      </c>
    </row>
    <row r="107" spans="1:16" hidden="1" x14ac:dyDescent="0.25">
      <c r="A107" t="s">
        <v>463</v>
      </c>
      <c r="B107">
        <v>1</v>
      </c>
      <c r="C107" s="1" t="s">
        <v>464</v>
      </c>
      <c r="D107">
        <v>1013</v>
      </c>
      <c r="E107">
        <v>1</v>
      </c>
      <c r="F107">
        <v>1</v>
      </c>
      <c r="G107">
        <v>1</v>
      </c>
      <c r="H107">
        <v>0</v>
      </c>
      <c r="I107">
        <v>3</v>
      </c>
      <c r="J107" t="s">
        <v>6013</v>
      </c>
      <c r="K107" t="s">
        <v>6014</v>
      </c>
      <c r="L107" t="s">
        <v>6014</v>
      </c>
      <c r="M107" t="s">
        <v>3704</v>
      </c>
      <c r="N107" t="s">
        <v>463</v>
      </c>
      <c r="O107" t="s">
        <v>463</v>
      </c>
    </row>
    <row r="108" spans="1:16" hidden="1" x14ac:dyDescent="0.25">
      <c r="A108" t="s">
        <v>133</v>
      </c>
      <c r="B108">
        <v>1</v>
      </c>
      <c r="C108" s="1" t="s">
        <v>134</v>
      </c>
      <c r="D108">
        <v>1002</v>
      </c>
      <c r="E108">
        <v>1</v>
      </c>
      <c r="F108">
        <v>1</v>
      </c>
      <c r="G108">
        <v>1</v>
      </c>
      <c r="H108">
        <v>0</v>
      </c>
      <c r="I108">
        <v>3</v>
      </c>
      <c r="J108" t="s">
        <v>6013</v>
      </c>
      <c r="K108" t="s">
        <v>6014</v>
      </c>
      <c r="L108" t="s">
        <v>6014</v>
      </c>
      <c r="M108" t="s">
        <v>3705</v>
      </c>
      <c r="N108" t="s">
        <v>133</v>
      </c>
      <c r="O108" t="s">
        <v>133</v>
      </c>
    </row>
    <row r="109" spans="1:16" hidden="1" x14ac:dyDescent="0.25">
      <c r="A109" t="s">
        <v>1018</v>
      </c>
      <c r="B109">
        <v>1</v>
      </c>
      <c r="C109" s="1" t="s">
        <v>1019</v>
      </c>
      <c r="D109">
        <v>1370</v>
      </c>
      <c r="E109">
        <v>1</v>
      </c>
      <c r="F109">
        <v>1</v>
      </c>
      <c r="G109">
        <v>1</v>
      </c>
      <c r="H109">
        <v>1</v>
      </c>
      <c r="I109">
        <v>4</v>
      </c>
      <c r="J109" t="s">
        <v>6014</v>
      </c>
      <c r="L109" t="s">
        <v>6014</v>
      </c>
      <c r="M109" t="s">
        <v>1020</v>
      </c>
      <c r="N109" t="s">
        <v>1018</v>
      </c>
      <c r="O109" t="s">
        <v>1018</v>
      </c>
      <c r="P109" t="s">
        <v>5012</v>
      </c>
    </row>
    <row r="110" spans="1:16" hidden="1" x14ac:dyDescent="0.25">
      <c r="A110" t="s">
        <v>646</v>
      </c>
      <c r="B110">
        <v>1</v>
      </c>
      <c r="C110" s="1" t="s">
        <v>697</v>
      </c>
      <c r="D110">
        <v>2137</v>
      </c>
      <c r="E110">
        <v>1</v>
      </c>
      <c r="F110">
        <v>1</v>
      </c>
      <c r="G110">
        <v>1</v>
      </c>
      <c r="H110">
        <v>0</v>
      </c>
      <c r="I110">
        <v>3</v>
      </c>
      <c r="J110" t="s">
        <v>6013</v>
      </c>
      <c r="K110" t="s">
        <v>6014</v>
      </c>
      <c r="L110" t="s">
        <v>6014</v>
      </c>
      <c r="M110" t="s">
        <v>647</v>
      </c>
      <c r="N110" t="s">
        <v>1431</v>
      </c>
      <c r="O110" t="s">
        <v>646</v>
      </c>
    </row>
    <row r="111" spans="1:16" hidden="1" x14ac:dyDescent="0.25">
      <c r="A111" t="s">
        <v>648</v>
      </c>
      <c r="B111">
        <v>1</v>
      </c>
      <c r="C111" s="1" t="s">
        <v>700</v>
      </c>
      <c r="D111">
        <v>2152</v>
      </c>
      <c r="E111">
        <v>1</v>
      </c>
      <c r="F111">
        <v>1</v>
      </c>
      <c r="G111">
        <v>1</v>
      </c>
      <c r="H111">
        <v>0</v>
      </c>
      <c r="I111">
        <v>3</v>
      </c>
      <c r="J111" t="s">
        <v>6013</v>
      </c>
      <c r="K111" t="s">
        <v>6014</v>
      </c>
      <c r="L111" t="s">
        <v>6014</v>
      </c>
      <c r="M111" t="s">
        <v>649</v>
      </c>
      <c r="N111" t="s">
        <v>1432</v>
      </c>
      <c r="O111" t="s">
        <v>648</v>
      </c>
    </row>
    <row r="112" spans="1:16" hidden="1" x14ac:dyDescent="0.25">
      <c r="A112" t="s">
        <v>650</v>
      </c>
      <c r="B112">
        <v>1</v>
      </c>
      <c r="C112" s="1" t="s">
        <v>1321</v>
      </c>
      <c r="D112">
        <v>2088</v>
      </c>
      <c r="E112">
        <v>1</v>
      </c>
      <c r="F112">
        <v>1</v>
      </c>
      <c r="G112">
        <v>1</v>
      </c>
      <c r="H112">
        <v>0</v>
      </c>
      <c r="I112">
        <v>3</v>
      </c>
      <c r="J112" t="s">
        <v>6013</v>
      </c>
      <c r="K112" t="s">
        <v>6014</v>
      </c>
      <c r="L112" t="s">
        <v>6014</v>
      </c>
      <c r="M112" t="s">
        <v>651</v>
      </c>
      <c r="N112" t="s">
        <v>2526</v>
      </c>
      <c r="O112" t="s">
        <v>650</v>
      </c>
    </row>
    <row r="113" spans="1:16" hidden="1" x14ac:dyDescent="0.25">
      <c r="A113" t="s">
        <v>652</v>
      </c>
      <c r="B113">
        <v>1</v>
      </c>
      <c r="C113" s="1" t="s">
        <v>933</v>
      </c>
      <c r="D113">
        <v>1944</v>
      </c>
      <c r="E113">
        <v>1</v>
      </c>
      <c r="F113">
        <v>1</v>
      </c>
      <c r="G113">
        <v>1</v>
      </c>
      <c r="H113">
        <v>0</v>
      </c>
      <c r="I113">
        <v>3</v>
      </c>
      <c r="J113" t="s">
        <v>6013</v>
      </c>
      <c r="K113" t="s">
        <v>6014</v>
      </c>
      <c r="L113" t="s">
        <v>6014</v>
      </c>
      <c r="M113" t="s">
        <v>653</v>
      </c>
      <c r="N113" t="s">
        <v>1755</v>
      </c>
      <c r="O113" t="s">
        <v>652</v>
      </c>
    </row>
    <row r="114" spans="1:16" hidden="1" x14ac:dyDescent="0.25">
      <c r="A114" t="s">
        <v>654</v>
      </c>
      <c r="B114">
        <v>1</v>
      </c>
      <c r="C114" s="1" t="s">
        <v>1178</v>
      </c>
      <c r="D114">
        <v>2095</v>
      </c>
      <c r="E114">
        <v>1</v>
      </c>
      <c r="F114">
        <v>1</v>
      </c>
      <c r="G114">
        <v>1</v>
      </c>
      <c r="H114">
        <v>0</v>
      </c>
      <c r="I114">
        <v>3</v>
      </c>
      <c r="J114" t="s">
        <v>6013</v>
      </c>
      <c r="K114" t="s">
        <v>6014</v>
      </c>
      <c r="L114" t="s">
        <v>6014</v>
      </c>
      <c r="M114" t="s">
        <v>655</v>
      </c>
      <c r="N114" t="s">
        <v>2362</v>
      </c>
      <c r="O114" t="s">
        <v>654</v>
      </c>
    </row>
    <row r="115" spans="1:16" hidden="1" x14ac:dyDescent="0.25">
      <c r="A115" t="s">
        <v>656</v>
      </c>
      <c r="B115">
        <v>1</v>
      </c>
      <c r="C115" s="1" t="s">
        <v>1021</v>
      </c>
      <c r="D115">
        <v>2049</v>
      </c>
      <c r="E115">
        <v>1</v>
      </c>
      <c r="F115">
        <v>1</v>
      </c>
      <c r="G115">
        <v>1</v>
      </c>
      <c r="H115">
        <v>0</v>
      </c>
      <c r="I115">
        <v>3</v>
      </c>
      <c r="J115" t="s">
        <v>6013</v>
      </c>
      <c r="K115" t="s">
        <v>6014</v>
      </c>
      <c r="L115" t="s">
        <v>6014</v>
      </c>
      <c r="M115" t="s">
        <v>657</v>
      </c>
      <c r="N115" t="s">
        <v>1880</v>
      </c>
      <c r="O115" t="s">
        <v>656</v>
      </c>
    </row>
    <row r="116" spans="1:16" hidden="1" x14ac:dyDescent="0.25">
      <c r="A116" t="s">
        <v>1023</v>
      </c>
      <c r="B116">
        <v>1</v>
      </c>
      <c r="C116" s="1" t="s">
        <v>1024</v>
      </c>
      <c r="D116">
        <v>1898</v>
      </c>
      <c r="E116">
        <v>1</v>
      </c>
      <c r="F116">
        <v>1</v>
      </c>
      <c r="G116">
        <v>1</v>
      </c>
      <c r="H116">
        <v>0</v>
      </c>
      <c r="I116">
        <v>3</v>
      </c>
      <c r="J116" t="s">
        <v>6013</v>
      </c>
      <c r="K116" t="s">
        <v>6014</v>
      </c>
      <c r="L116" t="s">
        <v>6014</v>
      </c>
      <c r="M116" t="s">
        <v>1025</v>
      </c>
      <c r="N116" t="s">
        <v>1999</v>
      </c>
      <c r="O116" t="s">
        <v>1023</v>
      </c>
    </row>
    <row r="117" spans="1:16" hidden="1" x14ac:dyDescent="0.25">
      <c r="A117" t="s">
        <v>1114</v>
      </c>
      <c r="B117">
        <v>1</v>
      </c>
      <c r="C117" s="1" t="s">
        <v>1115</v>
      </c>
      <c r="D117">
        <v>4436</v>
      </c>
      <c r="E117">
        <v>1</v>
      </c>
      <c r="F117">
        <v>1</v>
      </c>
      <c r="G117">
        <v>1</v>
      </c>
      <c r="H117">
        <v>0</v>
      </c>
      <c r="I117">
        <v>3</v>
      </c>
      <c r="J117" t="s">
        <v>6013</v>
      </c>
      <c r="K117" t="s">
        <v>6014</v>
      </c>
      <c r="L117" t="s">
        <v>6014</v>
      </c>
      <c r="M117" t="s">
        <v>812</v>
      </c>
      <c r="N117" t="s">
        <v>1114</v>
      </c>
      <c r="O117" t="s">
        <v>1114</v>
      </c>
    </row>
    <row r="118" spans="1:16" hidden="1" x14ac:dyDescent="0.25">
      <c r="A118" t="s">
        <v>1036</v>
      </c>
      <c r="B118">
        <v>1</v>
      </c>
      <c r="C118" s="1" t="s">
        <v>1037</v>
      </c>
      <c r="D118">
        <v>4532</v>
      </c>
      <c r="E118">
        <v>1</v>
      </c>
      <c r="F118">
        <v>1</v>
      </c>
      <c r="G118">
        <v>1</v>
      </c>
      <c r="H118">
        <v>0</v>
      </c>
      <c r="I118">
        <v>3</v>
      </c>
      <c r="J118" t="s">
        <v>6013</v>
      </c>
      <c r="K118" t="s">
        <v>6014</v>
      </c>
      <c r="L118" t="s">
        <v>6014</v>
      </c>
      <c r="M118" t="s">
        <v>721</v>
      </c>
      <c r="N118" t="s">
        <v>1036</v>
      </c>
      <c r="O118" t="s">
        <v>1036</v>
      </c>
    </row>
    <row r="119" spans="1:16" hidden="1" x14ac:dyDescent="0.25">
      <c r="A119" t="s">
        <v>1332</v>
      </c>
      <c r="B119">
        <v>1</v>
      </c>
      <c r="C119" s="1" t="s">
        <v>1333</v>
      </c>
      <c r="D119">
        <v>4353</v>
      </c>
      <c r="E119">
        <v>1</v>
      </c>
      <c r="F119">
        <v>1</v>
      </c>
      <c r="G119">
        <v>1</v>
      </c>
      <c r="H119">
        <v>0</v>
      </c>
      <c r="I119">
        <v>3</v>
      </c>
      <c r="J119" t="s">
        <v>6013</v>
      </c>
      <c r="K119" t="s">
        <v>6014</v>
      </c>
      <c r="L119" t="s">
        <v>6014</v>
      </c>
      <c r="M119" t="s">
        <v>945</v>
      </c>
      <c r="N119" t="s">
        <v>1332</v>
      </c>
      <c r="O119" t="s">
        <v>1332</v>
      </c>
    </row>
    <row r="120" spans="1:16" hidden="1" x14ac:dyDescent="0.25">
      <c r="A120" t="s">
        <v>814</v>
      </c>
      <c r="B120">
        <v>1</v>
      </c>
      <c r="C120" s="1" t="s">
        <v>815</v>
      </c>
      <c r="D120">
        <v>4215</v>
      </c>
      <c r="E120">
        <v>1</v>
      </c>
      <c r="F120">
        <v>1</v>
      </c>
      <c r="G120">
        <v>1</v>
      </c>
      <c r="H120">
        <v>0</v>
      </c>
      <c r="I120">
        <v>3</v>
      </c>
      <c r="J120" t="s">
        <v>6013</v>
      </c>
      <c r="K120" t="s">
        <v>6014</v>
      </c>
      <c r="L120" t="s">
        <v>6014</v>
      </c>
      <c r="M120" t="s">
        <v>816</v>
      </c>
      <c r="N120" t="s">
        <v>1040</v>
      </c>
      <c r="O120" t="s">
        <v>814</v>
      </c>
    </row>
    <row r="121" spans="1:16" hidden="1" x14ac:dyDescent="0.25">
      <c r="A121" t="s">
        <v>822</v>
      </c>
      <c r="B121">
        <v>1</v>
      </c>
      <c r="C121" s="1" t="s">
        <v>823</v>
      </c>
      <c r="D121">
        <v>1289</v>
      </c>
      <c r="E121">
        <v>1</v>
      </c>
      <c r="F121">
        <v>1</v>
      </c>
      <c r="G121">
        <v>1</v>
      </c>
      <c r="H121">
        <v>1</v>
      </c>
      <c r="I121">
        <v>4</v>
      </c>
      <c r="J121" t="s">
        <v>6014</v>
      </c>
      <c r="K121" t="s">
        <v>6015</v>
      </c>
      <c r="L121" t="s">
        <v>6014</v>
      </c>
      <c r="M121" t="s">
        <v>824</v>
      </c>
      <c r="N121" t="s">
        <v>824</v>
      </c>
      <c r="O121" t="s">
        <v>822</v>
      </c>
      <c r="P121" t="s">
        <v>5072</v>
      </c>
    </row>
    <row r="122" spans="1:16" hidden="1" x14ac:dyDescent="0.25">
      <c r="A122" t="s">
        <v>832</v>
      </c>
      <c r="B122">
        <v>1</v>
      </c>
      <c r="C122" s="1" t="s">
        <v>833</v>
      </c>
      <c r="D122">
        <v>5658</v>
      </c>
      <c r="E122">
        <v>0</v>
      </c>
      <c r="F122">
        <v>1</v>
      </c>
      <c r="G122">
        <v>1</v>
      </c>
      <c r="H122">
        <v>1</v>
      </c>
      <c r="I122">
        <v>3</v>
      </c>
      <c r="J122" t="s">
        <v>6013</v>
      </c>
      <c r="K122" t="s">
        <v>6014</v>
      </c>
      <c r="L122" t="s">
        <v>6014</v>
      </c>
      <c r="N122" t="s">
        <v>955</v>
      </c>
      <c r="O122" t="s">
        <v>832</v>
      </c>
      <c r="P122" t="s">
        <v>5068</v>
      </c>
    </row>
    <row r="123" spans="1:16" hidden="1" x14ac:dyDescent="0.25">
      <c r="A123" t="s">
        <v>953</v>
      </c>
      <c r="B123">
        <v>1</v>
      </c>
      <c r="C123" s="1" t="s">
        <v>954</v>
      </c>
      <c r="D123">
        <v>1246</v>
      </c>
      <c r="E123">
        <v>1</v>
      </c>
      <c r="F123">
        <v>1</v>
      </c>
      <c r="G123">
        <v>1</v>
      </c>
      <c r="H123">
        <v>1</v>
      </c>
      <c r="I123">
        <v>4</v>
      </c>
      <c r="J123" t="s">
        <v>6014</v>
      </c>
      <c r="K123" t="s">
        <v>6014</v>
      </c>
      <c r="L123" t="s">
        <v>6014</v>
      </c>
      <c r="M123" t="s">
        <v>955</v>
      </c>
      <c r="N123" t="s">
        <v>951</v>
      </c>
      <c r="O123" t="s">
        <v>953</v>
      </c>
      <c r="P123" t="s">
        <v>5062</v>
      </c>
    </row>
    <row r="124" spans="1:16" hidden="1" x14ac:dyDescent="0.25">
      <c r="A124" t="s">
        <v>717</v>
      </c>
      <c r="B124">
        <v>1</v>
      </c>
      <c r="C124" s="1" t="s">
        <v>718</v>
      </c>
      <c r="D124">
        <v>1276</v>
      </c>
      <c r="E124">
        <v>1</v>
      </c>
      <c r="F124">
        <v>1</v>
      </c>
      <c r="G124">
        <v>1</v>
      </c>
      <c r="H124">
        <v>1</v>
      </c>
      <c r="I124">
        <v>4</v>
      </c>
      <c r="J124" t="s">
        <v>6014</v>
      </c>
      <c r="K124" t="s">
        <v>6014</v>
      </c>
      <c r="L124" t="s">
        <v>6014</v>
      </c>
      <c r="M124" t="s">
        <v>719</v>
      </c>
      <c r="N124" t="s">
        <v>719</v>
      </c>
      <c r="O124" t="s">
        <v>717</v>
      </c>
      <c r="P124" t="s">
        <v>5074</v>
      </c>
    </row>
    <row r="125" spans="1:16" hidden="1" x14ac:dyDescent="0.25">
      <c r="A125" t="s">
        <v>1046</v>
      </c>
      <c r="B125">
        <v>1</v>
      </c>
      <c r="C125" s="1" t="s">
        <v>1047</v>
      </c>
      <c r="D125">
        <v>1262</v>
      </c>
      <c r="E125">
        <v>0</v>
      </c>
      <c r="F125">
        <v>1</v>
      </c>
      <c r="G125">
        <v>1</v>
      </c>
      <c r="H125">
        <v>1</v>
      </c>
      <c r="I125">
        <v>3</v>
      </c>
      <c r="J125" t="s">
        <v>6013</v>
      </c>
      <c r="K125" t="s">
        <v>6014</v>
      </c>
      <c r="L125" t="s">
        <v>6014</v>
      </c>
      <c r="N125" t="s">
        <v>834</v>
      </c>
      <c r="O125" t="s">
        <v>1046</v>
      </c>
      <c r="P125" t="s">
        <v>5060</v>
      </c>
    </row>
    <row r="126" spans="1:16" hidden="1" x14ac:dyDescent="0.25">
      <c r="A126" t="s">
        <v>812</v>
      </c>
      <c r="B126">
        <v>1</v>
      </c>
      <c r="C126" s="1" t="s">
        <v>724</v>
      </c>
      <c r="D126">
        <v>2487</v>
      </c>
      <c r="E126">
        <v>1</v>
      </c>
      <c r="F126">
        <v>1</v>
      </c>
      <c r="G126">
        <v>1</v>
      </c>
      <c r="H126">
        <v>1</v>
      </c>
      <c r="I126">
        <v>4</v>
      </c>
      <c r="J126" t="s">
        <v>6014</v>
      </c>
      <c r="L126" t="s">
        <v>6014</v>
      </c>
      <c r="M126" t="s">
        <v>723</v>
      </c>
      <c r="N126" t="s">
        <v>1439</v>
      </c>
      <c r="O126" t="s">
        <v>812</v>
      </c>
      <c r="P126" t="s">
        <v>5406</v>
      </c>
    </row>
    <row r="127" spans="1:16" hidden="1" x14ac:dyDescent="0.25">
      <c r="A127" t="s">
        <v>945</v>
      </c>
      <c r="B127">
        <v>1</v>
      </c>
      <c r="C127" s="1" t="s">
        <v>1198</v>
      </c>
      <c r="D127">
        <v>2261</v>
      </c>
      <c r="E127">
        <v>1</v>
      </c>
      <c r="F127">
        <v>1</v>
      </c>
      <c r="G127">
        <v>1</v>
      </c>
      <c r="H127">
        <v>1</v>
      </c>
      <c r="I127">
        <v>4</v>
      </c>
      <c r="J127" t="s">
        <v>6014</v>
      </c>
      <c r="L127" t="s">
        <v>6014</v>
      </c>
      <c r="M127" t="s">
        <v>1199</v>
      </c>
      <c r="N127" t="s">
        <v>2154</v>
      </c>
      <c r="O127" t="s">
        <v>945</v>
      </c>
      <c r="P127" t="s">
        <v>5410</v>
      </c>
    </row>
    <row r="128" spans="1:16" hidden="1" x14ac:dyDescent="0.25">
      <c r="A128" t="s">
        <v>816</v>
      </c>
      <c r="B128">
        <v>1</v>
      </c>
      <c r="C128" s="1" t="s">
        <v>838</v>
      </c>
      <c r="D128">
        <v>2240</v>
      </c>
      <c r="E128">
        <v>1</v>
      </c>
      <c r="F128">
        <v>1</v>
      </c>
      <c r="G128">
        <v>1</v>
      </c>
      <c r="H128">
        <v>1</v>
      </c>
      <c r="I128">
        <v>4</v>
      </c>
      <c r="J128" t="s">
        <v>6014</v>
      </c>
      <c r="L128" t="s">
        <v>6014</v>
      </c>
      <c r="M128" t="s">
        <v>1203</v>
      </c>
      <c r="N128" t="s">
        <v>1671</v>
      </c>
      <c r="O128" t="s">
        <v>816</v>
      </c>
      <c r="P128" t="s">
        <v>2783</v>
      </c>
    </row>
    <row r="129" spans="1:16" hidden="1" x14ac:dyDescent="0.25">
      <c r="A129" t="s">
        <v>1586</v>
      </c>
      <c r="B129">
        <v>1</v>
      </c>
      <c r="C129" s="1" t="s">
        <v>1587</v>
      </c>
      <c r="D129">
        <v>681</v>
      </c>
      <c r="E129">
        <v>0</v>
      </c>
      <c r="F129">
        <v>1</v>
      </c>
      <c r="G129">
        <v>1</v>
      </c>
      <c r="H129">
        <v>1</v>
      </c>
      <c r="I129">
        <v>3</v>
      </c>
      <c r="J129" t="s">
        <v>6014</v>
      </c>
      <c r="L129" t="s">
        <v>6014</v>
      </c>
      <c r="N129" t="s">
        <v>1586</v>
      </c>
      <c r="O129" t="s">
        <v>1586</v>
      </c>
      <c r="P129" t="s">
        <v>4748</v>
      </c>
    </row>
    <row r="130" spans="1:16" hidden="1" x14ac:dyDescent="0.25">
      <c r="A130" t="s">
        <v>1590</v>
      </c>
      <c r="B130">
        <v>1</v>
      </c>
      <c r="C130" s="1" t="s">
        <v>1591</v>
      </c>
      <c r="D130">
        <v>884</v>
      </c>
      <c r="E130">
        <v>0</v>
      </c>
      <c r="F130">
        <v>1</v>
      </c>
      <c r="G130">
        <v>1</v>
      </c>
      <c r="H130">
        <v>1</v>
      </c>
      <c r="I130">
        <v>3</v>
      </c>
      <c r="J130" t="s">
        <v>6014</v>
      </c>
      <c r="L130" t="s">
        <v>6014</v>
      </c>
      <c r="N130" t="s">
        <v>1590</v>
      </c>
      <c r="O130" t="s">
        <v>1590</v>
      </c>
      <c r="P130" t="s">
        <v>4830</v>
      </c>
    </row>
    <row r="131" spans="1:16" hidden="1" x14ac:dyDescent="0.25">
      <c r="A131" t="s">
        <v>2019</v>
      </c>
      <c r="B131">
        <v>1</v>
      </c>
      <c r="C131" s="1" t="s">
        <v>2020</v>
      </c>
      <c r="D131">
        <v>821</v>
      </c>
      <c r="E131">
        <v>0</v>
      </c>
      <c r="F131">
        <v>1</v>
      </c>
      <c r="G131">
        <v>1</v>
      </c>
      <c r="H131">
        <v>1</v>
      </c>
      <c r="I131">
        <v>3</v>
      </c>
      <c r="J131" t="s">
        <v>6014</v>
      </c>
      <c r="L131" t="s">
        <v>6014</v>
      </c>
      <c r="N131" t="s">
        <v>2019</v>
      </c>
      <c r="O131" t="s">
        <v>2019</v>
      </c>
      <c r="P131" t="s">
        <v>4834</v>
      </c>
    </row>
    <row r="132" spans="1:16" hidden="1" x14ac:dyDescent="0.25">
      <c r="A132" t="s">
        <v>2271</v>
      </c>
      <c r="B132">
        <v>1</v>
      </c>
      <c r="C132" s="1" t="s">
        <v>2272</v>
      </c>
      <c r="D132">
        <v>864</v>
      </c>
      <c r="E132">
        <v>0</v>
      </c>
      <c r="F132">
        <v>1</v>
      </c>
      <c r="G132">
        <v>1</v>
      </c>
      <c r="H132">
        <v>1</v>
      </c>
      <c r="I132">
        <v>3</v>
      </c>
      <c r="J132" t="s">
        <v>6014</v>
      </c>
      <c r="L132" t="s">
        <v>6014</v>
      </c>
      <c r="N132" t="s">
        <v>2271</v>
      </c>
      <c r="O132" t="s">
        <v>2271</v>
      </c>
      <c r="P132" t="s">
        <v>2857</v>
      </c>
    </row>
    <row r="133" spans="1:16" hidden="1" x14ac:dyDescent="0.25">
      <c r="A133" t="s">
        <v>1915</v>
      </c>
      <c r="B133">
        <v>1</v>
      </c>
      <c r="C133" s="1" t="s">
        <v>1916</v>
      </c>
      <c r="D133">
        <v>795</v>
      </c>
      <c r="E133">
        <v>0</v>
      </c>
      <c r="F133">
        <v>1</v>
      </c>
      <c r="G133">
        <v>1</v>
      </c>
      <c r="H133">
        <v>1</v>
      </c>
      <c r="I133">
        <v>3</v>
      </c>
      <c r="J133" t="s">
        <v>6014</v>
      </c>
      <c r="L133" t="s">
        <v>6014</v>
      </c>
      <c r="N133" t="s">
        <v>1915</v>
      </c>
      <c r="O133" t="s">
        <v>1915</v>
      </c>
      <c r="P133" t="s">
        <v>4838</v>
      </c>
    </row>
    <row r="134" spans="1:16" hidden="1" x14ac:dyDescent="0.25">
      <c r="A134" t="s">
        <v>1468</v>
      </c>
      <c r="B134">
        <v>1</v>
      </c>
      <c r="C134" s="1" t="s">
        <v>1469</v>
      </c>
      <c r="D134">
        <v>889</v>
      </c>
      <c r="E134">
        <v>0</v>
      </c>
      <c r="F134">
        <v>1</v>
      </c>
      <c r="G134">
        <v>1</v>
      </c>
      <c r="H134">
        <v>1</v>
      </c>
      <c r="I134">
        <v>3</v>
      </c>
      <c r="J134" t="s">
        <v>6014</v>
      </c>
      <c r="L134" t="s">
        <v>6014</v>
      </c>
      <c r="N134" t="s">
        <v>1468</v>
      </c>
      <c r="O134" t="s">
        <v>1468</v>
      </c>
      <c r="P134" t="s">
        <v>4840</v>
      </c>
    </row>
    <row r="135" spans="1:16" hidden="1" x14ac:dyDescent="0.25">
      <c r="A135" t="s">
        <v>2027</v>
      </c>
      <c r="B135">
        <v>1</v>
      </c>
      <c r="C135" s="1" t="s">
        <v>2028</v>
      </c>
      <c r="D135">
        <v>893</v>
      </c>
      <c r="E135">
        <v>0</v>
      </c>
      <c r="F135">
        <v>1</v>
      </c>
      <c r="G135">
        <v>1</v>
      </c>
      <c r="H135">
        <v>1</v>
      </c>
      <c r="I135">
        <v>3</v>
      </c>
      <c r="J135" t="s">
        <v>6014</v>
      </c>
      <c r="L135" t="s">
        <v>6014</v>
      </c>
      <c r="N135" t="s">
        <v>2027</v>
      </c>
      <c r="O135" t="s">
        <v>2027</v>
      </c>
      <c r="P135" t="s">
        <v>4842</v>
      </c>
    </row>
    <row r="136" spans="1:16" hidden="1" x14ac:dyDescent="0.25">
      <c r="A136" t="s">
        <v>1783</v>
      </c>
      <c r="B136">
        <v>1</v>
      </c>
      <c r="C136" s="1" t="s">
        <v>1784</v>
      </c>
      <c r="D136">
        <v>918</v>
      </c>
      <c r="E136">
        <v>0</v>
      </c>
      <c r="F136">
        <v>1</v>
      </c>
      <c r="G136">
        <v>1</v>
      </c>
      <c r="H136">
        <v>1</v>
      </c>
      <c r="I136">
        <v>3</v>
      </c>
      <c r="J136" t="s">
        <v>6014</v>
      </c>
      <c r="L136" t="s">
        <v>6014</v>
      </c>
      <c r="N136" t="s">
        <v>1783</v>
      </c>
      <c r="O136" t="s">
        <v>1783</v>
      </c>
      <c r="P136" t="s">
        <v>4844</v>
      </c>
    </row>
    <row r="137" spans="1:16" hidden="1" x14ac:dyDescent="0.25">
      <c r="A137" t="s">
        <v>1472</v>
      </c>
      <c r="B137">
        <v>1</v>
      </c>
      <c r="C137" s="1" t="s">
        <v>1473</v>
      </c>
      <c r="D137">
        <v>907</v>
      </c>
      <c r="E137">
        <v>0</v>
      </c>
      <c r="F137">
        <v>1</v>
      </c>
      <c r="G137">
        <v>1</v>
      </c>
      <c r="H137">
        <v>1</v>
      </c>
      <c r="I137">
        <v>3</v>
      </c>
      <c r="J137" t="s">
        <v>6014</v>
      </c>
      <c r="L137" t="s">
        <v>6014</v>
      </c>
      <c r="N137" t="s">
        <v>1472</v>
      </c>
      <c r="O137" t="s">
        <v>1472</v>
      </c>
      <c r="P137" t="s">
        <v>4846</v>
      </c>
    </row>
    <row r="138" spans="1:16" hidden="1" x14ac:dyDescent="0.25">
      <c r="A138" t="s">
        <v>1598</v>
      </c>
      <c r="B138">
        <v>1</v>
      </c>
      <c r="C138" s="1" t="s">
        <v>1599</v>
      </c>
      <c r="D138">
        <v>885</v>
      </c>
      <c r="E138">
        <v>0</v>
      </c>
      <c r="F138">
        <v>1</v>
      </c>
      <c r="G138">
        <v>1</v>
      </c>
      <c r="H138">
        <v>1</v>
      </c>
      <c r="I138">
        <v>3</v>
      </c>
      <c r="J138" t="s">
        <v>6014</v>
      </c>
      <c r="L138" t="s">
        <v>6014</v>
      </c>
      <c r="N138" t="s">
        <v>1598</v>
      </c>
      <c r="O138" t="s">
        <v>1598</v>
      </c>
      <c r="P138" t="s">
        <v>2627</v>
      </c>
    </row>
    <row r="139" spans="1:16" hidden="1" x14ac:dyDescent="0.25">
      <c r="A139" t="s">
        <v>2393</v>
      </c>
      <c r="B139">
        <v>1</v>
      </c>
      <c r="C139" s="1" t="s">
        <v>2394</v>
      </c>
      <c r="D139">
        <v>825</v>
      </c>
      <c r="E139">
        <v>0</v>
      </c>
      <c r="F139">
        <v>1</v>
      </c>
      <c r="G139">
        <v>1</v>
      </c>
      <c r="H139">
        <v>1</v>
      </c>
      <c r="I139">
        <v>3</v>
      </c>
      <c r="J139" t="s">
        <v>6014</v>
      </c>
      <c r="L139" t="s">
        <v>6014</v>
      </c>
      <c r="N139" t="s">
        <v>2393</v>
      </c>
      <c r="O139" t="s">
        <v>2393</v>
      </c>
      <c r="P139" t="s">
        <v>4848</v>
      </c>
    </row>
    <row r="140" spans="1:16" hidden="1" x14ac:dyDescent="0.25">
      <c r="A140" t="s">
        <v>544</v>
      </c>
      <c r="B140">
        <v>1</v>
      </c>
      <c r="C140" s="1" t="s">
        <v>545</v>
      </c>
      <c r="D140">
        <v>684</v>
      </c>
      <c r="E140">
        <v>0</v>
      </c>
      <c r="F140">
        <v>1</v>
      </c>
      <c r="G140">
        <v>1</v>
      </c>
      <c r="H140">
        <v>1</v>
      </c>
      <c r="I140">
        <v>3</v>
      </c>
      <c r="J140" t="s">
        <v>6014</v>
      </c>
      <c r="L140" t="s">
        <v>6014</v>
      </c>
      <c r="N140" t="s">
        <v>544</v>
      </c>
      <c r="O140" t="s">
        <v>544</v>
      </c>
      <c r="P140" t="s">
        <v>4850</v>
      </c>
    </row>
    <row r="141" spans="1:16" hidden="1" x14ac:dyDescent="0.25">
      <c r="A141" t="s">
        <v>2199</v>
      </c>
      <c r="B141">
        <v>1</v>
      </c>
      <c r="C141" s="1" t="s">
        <v>2200</v>
      </c>
      <c r="D141">
        <v>735</v>
      </c>
      <c r="E141">
        <v>0</v>
      </c>
      <c r="F141">
        <v>1</v>
      </c>
      <c r="G141">
        <v>1</v>
      </c>
      <c r="H141">
        <v>1</v>
      </c>
      <c r="I141">
        <v>3</v>
      </c>
      <c r="J141" t="s">
        <v>6014</v>
      </c>
      <c r="L141" t="s">
        <v>6014</v>
      </c>
      <c r="N141" t="s">
        <v>2199</v>
      </c>
      <c r="O141" t="s">
        <v>2199</v>
      </c>
      <c r="P141" t="s">
        <v>2629</v>
      </c>
    </row>
    <row r="142" spans="1:16" hidden="1" x14ac:dyDescent="0.25">
      <c r="A142" t="s">
        <v>1799</v>
      </c>
      <c r="B142">
        <v>1</v>
      </c>
      <c r="C142" s="1" t="s">
        <v>1800</v>
      </c>
      <c r="D142">
        <v>837</v>
      </c>
      <c r="E142">
        <v>0</v>
      </c>
      <c r="F142">
        <v>1</v>
      </c>
      <c r="G142">
        <v>1</v>
      </c>
      <c r="H142">
        <v>1</v>
      </c>
      <c r="I142">
        <v>3</v>
      </c>
      <c r="J142" t="s">
        <v>6014</v>
      </c>
      <c r="L142" t="s">
        <v>6014</v>
      </c>
      <c r="N142" t="s">
        <v>1799</v>
      </c>
      <c r="O142" t="s">
        <v>1799</v>
      </c>
      <c r="P142" t="s">
        <v>4852</v>
      </c>
    </row>
    <row r="143" spans="1:16" hidden="1" x14ac:dyDescent="0.25">
      <c r="A143" t="s">
        <v>1919</v>
      </c>
      <c r="B143">
        <v>1</v>
      </c>
      <c r="C143" s="1" t="s">
        <v>1920</v>
      </c>
      <c r="D143">
        <v>830</v>
      </c>
      <c r="E143">
        <v>0</v>
      </c>
      <c r="F143">
        <v>1</v>
      </c>
      <c r="G143">
        <v>1</v>
      </c>
      <c r="H143">
        <v>1</v>
      </c>
      <c r="I143">
        <v>3</v>
      </c>
      <c r="J143" t="s">
        <v>6014</v>
      </c>
      <c r="L143" t="s">
        <v>6014</v>
      </c>
      <c r="N143" t="s">
        <v>1919</v>
      </c>
      <c r="O143" t="s">
        <v>1919</v>
      </c>
      <c r="P143" t="s">
        <v>4854</v>
      </c>
    </row>
    <row r="144" spans="1:16" hidden="1" x14ac:dyDescent="0.25">
      <c r="A144" t="s">
        <v>1803</v>
      </c>
      <c r="B144">
        <v>1</v>
      </c>
      <c r="C144" s="1" t="s">
        <v>1804</v>
      </c>
      <c r="D144">
        <v>664</v>
      </c>
      <c r="E144">
        <v>0</v>
      </c>
      <c r="F144">
        <v>1</v>
      </c>
      <c r="G144">
        <v>1</v>
      </c>
      <c r="H144">
        <v>1</v>
      </c>
      <c r="I144">
        <v>3</v>
      </c>
      <c r="J144" t="s">
        <v>6014</v>
      </c>
      <c r="L144" t="s">
        <v>6014</v>
      </c>
      <c r="N144" t="s">
        <v>1803</v>
      </c>
      <c r="O144" t="s">
        <v>1803</v>
      </c>
      <c r="P144" t="s">
        <v>4856</v>
      </c>
    </row>
    <row r="145" spans="1:16" hidden="1" x14ac:dyDescent="0.25">
      <c r="A145" t="s">
        <v>2459</v>
      </c>
      <c r="B145">
        <v>1</v>
      </c>
      <c r="C145" s="1" t="s">
        <v>2460</v>
      </c>
      <c r="D145">
        <v>659</v>
      </c>
      <c r="E145">
        <v>0</v>
      </c>
      <c r="F145">
        <v>1</v>
      </c>
      <c r="G145">
        <v>1</v>
      </c>
      <c r="H145">
        <v>1</v>
      </c>
      <c r="I145">
        <v>3</v>
      </c>
      <c r="J145" t="s">
        <v>6014</v>
      </c>
      <c r="L145" t="s">
        <v>6014</v>
      </c>
      <c r="N145" t="s">
        <v>2459</v>
      </c>
      <c r="O145" t="s">
        <v>2459</v>
      </c>
      <c r="P145" t="s">
        <v>4858</v>
      </c>
    </row>
    <row r="146" spans="1:16" hidden="1" x14ac:dyDescent="0.25">
      <c r="A146" t="s">
        <v>2031</v>
      </c>
      <c r="B146">
        <v>1</v>
      </c>
      <c r="C146" s="1" t="s">
        <v>2032</v>
      </c>
      <c r="D146">
        <v>821</v>
      </c>
      <c r="E146">
        <v>0</v>
      </c>
      <c r="F146">
        <v>1</v>
      </c>
      <c r="G146">
        <v>1</v>
      </c>
      <c r="H146">
        <v>1</v>
      </c>
      <c r="I146">
        <v>3</v>
      </c>
      <c r="J146" t="s">
        <v>6014</v>
      </c>
      <c r="L146" t="s">
        <v>6014</v>
      </c>
      <c r="N146" t="s">
        <v>2031</v>
      </c>
      <c r="O146" t="s">
        <v>2031</v>
      </c>
      <c r="P146" t="s">
        <v>4860</v>
      </c>
    </row>
    <row r="147" spans="1:16" hidden="1" x14ac:dyDescent="0.25">
      <c r="A147" t="s">
        <v>1674</v>
      </c>
      <c r="B147">
        <v>1</v>
      </c>
      <c r="C147" s="1" t="s">
        <v>1675</v>
      </c>
      <c r="D147">
        <v>944</v>
      </c>
      <c r="E147">
        <v>1</v>
      </c>
      <c r="F147">
        <v>1</v>
      </c>
      <c r="G147">
        <v>1</v>
      </c>
      <c r="H147">
        <v>1</v>
      </c>
      <c r="I147">
        <v>4</v>
      </c>
      <c r="J147" t="s">
        <v>6014</v>
      </c>
      <c r="L147" t="s">
        <v>6014</v>
      </c>
      <c r="M147" t="s">
        <v>605</v>
      </c>
      <c r="N147" t="s">
        <v>1674</v>
      </c>
      <c r="O147" t="s">
        <v>1674</v>
      </c>
      <c r="P147" t="s">
        <v>2788</v>
      </c>
    </row>
    <row r="148" spans="1:16" hidden="1" x14ac:dyDescent="0.25">
      <c r="A148" t="s">
        <v>2275</v>
      </c>
      <c r="B148">
        <v>1</v>
      </c>
      <c r="C148" s="1" t="s">
        <v>2276</v>
      </c>
      <c r="D148">
        <v>685</v>
      </c>
      <c r="E148">
        <v>0</v>
      </c>
      <c r="F148">
        <v>1</v>
      </c>
      <c r="G148">
        <v>1</v>
      </c>
      <c r="H148">
        <v>1</v>
      </c>
      <c r="I148">
        <v>3</v>
      </c>
      <c r="J148" t="s">
        <v>6014</v>
      </c>
      <c r="L148" t="s">
        <v>6014</v>
      </c>
      <c r="N148" t="s">
        <v>2275</v>
      </c>
      <c r="O148" t="s">
        <v>2275</v>
      </c>
      <c r="P148" t="s">
        <v>2994</v>
      </c>
    </row>
    <row r="149" spans="1:16" hidden="1" x14ac:dyDescent="0.25">
      <c r="A149" t="s">
        <v>2445</v>
      </c>
      <c r="B149">
        <v>1</v>
      </c>
      <c r="C149" s="1" t="s">
        <v>2446</v>
      </c>
      <c r="D149">
        <v>681</v>
      </c>
      <c r="E149">
        <v>0</v>
      </c>
      <c r="F149">
        <v>1</v>
      </c>
      <c r="G149">
        <v>1</v>
      </c>
      <c r="H149">
        <v>1</v>
      </c>
      <c r="I149">
        <v>3</v>
      </c>
      <c r="J149" t="s">
        <v>6014</v>
      </c>
      <c r="L149" t="s">
        <v>6014</v>
      </c>
      <c r="N149" t="s">
        <v>2445</v>
      </c>
      <c r="O149" t="s">
        <v>2445</v>
      </c>
      <c r="P149" t="s">
        <v>3089</v>
      </c>
    </row>
    <row r="150" spans="1:16" hidden="1" x14ac:dyDescent="0.25">
      <c r="A150" t="s">
        <v>2278</v>
      </c>
      <c r="B150">
        <v>1</v>
      </c>
      <c r="C150" s="1" t="s">
        <v>2279</v>
      </c>
      <c r="D150">
        <v>682</v>
      </c>
      <c r="E150">
        <v>0</v>
      </c>
      <c r="F150">
        <v>1</v>
      </c>
      <c r="G150">
        <v>1</v>
      </c>
      <c r="H150">
        <v>1</v>
      </c>
      <c r="I150">
        <v>3</v>
      </c>
      <c r="J150" t="s">
        <v>6014</v>
      </c>
      <c r="L150" t="s">
        <v>6014</v>
      </c>
      <c r="N150" t="s">
        <v>2278</v>
      </c>
      <c r="O150" t="s">
        <v>2278</v>
      </c>
      <c r="P150" t="s">
        <v>2996</v>
      </c>
    </row>
    <row r="151" spans="1:16" hidden="1" x14ac:dyDescent="0.25">
      <c r="A151" t="s">
        <v>2186</v>
      </c>
      <c r="B151">
        <v>1</v>
      </c>
      <c r="C151" s="1" t="s">
        <v>2383</v>
      </c>
      <c r="D151">
        <v>796</v>
      </c>
      <c r="E151">
        <v>1</v>
      </c>
      <c r="F151">
        <v>1</v>
      </c>
      <c r="G151">
        <v>1</v>
      </c>
      <c r="H151">
        <v>1</v>
      </c>
      <c r="I151">
        <v>4</v>
      </c>
      <c r="J151" t="s">
        <v>6014</v>
      </c>
      <c r="L151" t="s">
        <v>6014</v>
      </c>
      <c r="M151" t="s">
        <v>6001</v>
      </c>
      <c r="N151" t="s">
        <v>2186</v>
      </c>
      <c r="O151" t="s">
        <v>2186</v>
      </c>
      <c r="P151" t="s">
        <v>4862</v>
      </c>
    </row>
    <row r="152" spans="1:16" hidden="1" x14ac:dyDescent="0.25">
      <c r="A152" t="s">
        <v>2039</v>
      </c>
      <c r="B152">
        <v>1</v>
      </c>
      <c r="C152" s="1" t="s">
        <v>2040</v>
      </c>
      <c r="D152">
        <v>678</v>
      </c>
      <c r="E152">
        <v>0</v>
      </c>
      <c r="F152">
        <v>1</v>
      </c>
      <c r="G152">
        <v>1</v>
      </c>
      <c r="H152">
        <v>1</v>
      </c>
      <c r="I152">
        <v>3</v>
      </c>
      <c r="J152" t="s">
        <v>6014</v>
      </c>
      <c r="L152" t="s">
        <v>6014</v>
      </c>
      <c r="N152" t="s">
        <v>2039</v>
      </c>
      <c r="O152" t="s">
        <v>2039</v>
      </c>
      <c r="P152" t="s">
        <v>2926</v>
      </c>
    </row>
    <row r="153" spans="1:16" hidden="1" x14ac:dyDescent="0.25">
      <c r="A153" t="s">
        <v>2281</v>
      </c>
      <c r="B153">
        <v>1</v>
      </c>
      <c r="C153" s="1" t="s">
        <v>2282</v>
      </c>
      <c r="D153">
        <v>666</v>
      </c>
      <c r="E153">
        <v>0</v>
      </c>
      <c r="F153">
        <v>1</v>
      </c>
      <c r="G153">
        <v>1</v>
      </c>
      <c r="H153">
        <v>1</v>
      </c>
      <c r="I153">
        <v>3</v>
      </c>
      <c r="J153" t="s">
        <v>6014</v>
      </c>
      <c r="L153" t="s">
        <v>6014</v>
      </c>
      <c r="N153" t="s">
        <v>2281</v>
      </c>
      <c r="O153" t="s">
        <v>2281</v>
      </c>
      <c r="P153" t="s">
        <v>2998</v>
      </c>
    </row>
    <row r="154" spans="1:16" hidden="1" x14ac:dyDescent="0.25">
      <c r="A154" t="s">
        <v>1787</v>
      </c>
      <c r="B154">
        <v>1</v>
      </c>
      <c r="C154" s="1" t="s">
        <v>1788</v>
      </c>
      <c r="D154">
        <v>668</v>
      </c>
      <c r="E154">
        <v>0</v>
      </c>
      <c r="F154">
        <v>1</v>
      </c>
      <c r="G154">
        <v>1</v>
      </c>
      <c r="H154">
        <v>1</v>
      </c>
      <c r="I154">
        <v>3</v>
      </c>
      <c r="J154" t="s">
        <v>6014</v>
      </c>
      <c r="L154" t="s">
        <v>6014</v>
      </c>
      <c r="N154" t="s">
        <v>1787</v>
      </c>
      <c r="O154" t="s">
        <v>1787</v>
      </c>
      <c r="P154" t="s">
        <v>2790</v>
      </c>
    </row>
    <row r="155" spans="1:16" hidden="1" x14ac:dyDescent="0.25">
      <c r="A155" t="s">
        <v>2175</v>
      </c>
      <c r="B155">
        <v>1</v>
      </c>
      <c r="C155" s="1" t="s">
        <v>2284</v>
      </c>
      <c r="D155">
        <v>674</v>
      </c>
      <c r="E155">
        <v>1</v>
      </c>
      <c r="F155">
        <v>1</v>
      </c>
      <c r="G155">
        <v>1</v>
      </c>
      <c r="H155">
        <v>1</v>
      </c>
      <c r="I155">
        <v>4</v>
      </c>
      <c r="J155" t="s">
        <v>6014</v>
      </c>
      <c r="L155" t="s">
        <v>6014</v>
      </c>
      <c r="M155" t="s">
        <v>5992</v>
      </c>
      <c r="N155" t="s">
        <v>2175</v>
      </c>
      <c r="O155" t="s">
        <v>2175</v>
      </c>
      <c r="P155" t="s">
        <v>4864</v>
      </c>
    </row>
    <row r="156" spans="1:16" hidden="1" x14ac:dyDescent="0.25">
      <c r="A156" t="s">
        <v>2173</v>
      </c>
      <c r="B156">
        <v>1</v>
      </c>
      <c r="C156" s="1" t="s">
        <v>2174</v>
      </c>
      <c r="D156">
        <v>683</v>
      </c>
      <c r="E156">
        <v>0</v>
      </c>
      <c r="F156">
        <v>1</v>
      </c>
      <c r="G156">
        <v>1</v>
      </c>
      <c r="H156">
        <v>1</v>
      </c>
      <c r="I156">
        <v>3</v>
      </c>
      <c r="J156" t="s">
        <v>6014</v>
      </c>
      <c r="L156" t="s">
        <v>6014</v>
      </c>
      <c r="N156" t="s">
        <v>2173</v>
      </c>
      <c r="O156" t="s">
        <v>2173</v>
      </c>
      <c r="P156" t="s">
        <v>4866</v>
      </c>
    </row>
    <row r="157" spans="1:16" hidden="1" x14ac:dyDescent="0.25">
      <c r="A157" t="s">
        <v>2384</v>
      </c>
      <c r="B157">
        <v>1</v>
      </c>
      <c r="C157" s="1" t="s">
        <v>2385</v>
      </c>
      <c r="D157">
        <v>663</v>
      </c>
      <c r="E157">
        <v>1</v>
      </c>
      <c r="F157">
        <v>1</v>
      </c>
      <c r="G157">
        <v>1</v>
      </c>
      <c r="H157">
        <v>1</v>
      </c>
      <c r="I157">
        <v>4</v>
      </c>
      <c r="J157" t="s">
        <v>6014</v>
      </c>
      <c r="L157" t="s">
        <v>6014</v>
      </c>
      <c r="M157" t="s">
        <v>5993</v>
      </c>
      <c r="N157" t="s">
        <v>2384</v>
      </c>
      <c r="O157" t="s">
        <v>2384</v>
      </c>
      <c r="P157" t="s">
        <v>3034</v>
      </c>
    </row>
    <row r="158" spans="1:16" hidden="1" x14ac:dyDescent="0.25">
      <c r="A158" t="s">
        <v>1904</v>
      </c>
      <c r="B158">
        <v>1</v>
      </c>
      <c r="C158" s="1" t="s">
        <v>1905</v>
      </c>
      <c r="D158">
        <v>933</v>
      </c>
      <c r="E158">
        <v>1</v>
      </c>
      <c r="F158">
        <v>1</v>
      </c>
      <c r="G158">
        <v>1</v>
      </c>
      <c r="H158">
        <v>1</v>
      </c>
      <c r="I158">
        <v>4</v>
      </c>
      <c r="J158" t="s">
        <v>6014</v>
      </c>
      <c r="L158" t="s">
        <v>6014</v>
      </c>
      <c r="M158" t="s">
        <v>5996</v>
      </c>
      <c r="N158" t="s">
        <v>1904</v>
      </c>
      <c r="O158" t="s">
        <v>1904</v>
      </c>
      <c r="P158" t="s">
        <v>2849</v>
      </c>
    </row>
    <row r="159" spans="1:16" hidden="1" x14ac:dyDescent="0.25">
      <c r="A159" t="s">
        <v>2582</v>
      </c>
      <c r="B159">
        <v>1</v>
      </c>
      <c r="C159" s="1" t="s">
        <v>2583</v>
      </c>
      <c r="D159">
        <v>661</v>
      </c>
      <c r="E159">
        <v>0</v>
      </c>
      <c r="F159">
        <v>1</v>
      </c>
      <c r="G159">
        <v>1</v>
      </c>
      <c r="H159">
        <v>1</v>
      </c>
      <c r="I159">
        <v>3</v>
      </c>
      <c r="J159" t="s">
        <v>6014</v>
      </c>
      <c r="L159" t="s">
        <v>6014</v>
      </c>
      <c r="N159" t="s">
        <v>2582</v>
      </c>
      <c r="O159" t="s">
        <v>2582</v>
      </c>
      <c r="P159" t="s">
        <v>3127</v>
      </c>
    </row>
    <row r="160" spans="1:16" hidden="1" x14ac:dyDescent="0.25">
      <c r="A160" t="s">
        <v>1454</v>
      </c>
      <c r="B160">
        <v>1</v>
      </c>
      <c r="C160" s="1" t="s">
        <v>1455</v>
      </c>
      <c r="D160">
        <v>664</v>
      </c>
      <c r="E160">
        <v>0</v>
      </c>
      <c r="F160">
        <v>1</v>
      </c>
      <c r="G160">
        <v>1</v>
      </c>
      <c r="H160">
        <v>1</v>
      </c>
      <c r="I160">
        <v>3</v>
      </c>
      <c r="J160" t="s">
        <v>6014</v>
      </c>
      <c r="L160" t="s">
        <v>6014</v>
      </c>
      <c r="N160" t="s">
        <v>1454</v>
      </c>
      <c r="O160" t="s">
        <v>1454</v>
      </c>
      <c r="P160" t="s">
        <v>2635</v>
      </c>
    </row>
    <row r="161" spans="1:16" hidden="1" x14ac:dyDescent="0.25">
      <c r="A161" t="s">
        <v>1457</v>
      </c>
      <c r="B161">
        <v>1</v>
      </c>
      <c r="C161" s="1" t="s">
        <v>1458</v>
      </c>
      <c r="D161">
        <v>661</v>
      </c>
      <c r="E161">
        <v>0</v>
      </c>
      <c r="F161">
        <v>1</v>
      </c>
      <c r="G161">
        <v>1</v>
      </c>
      <c r="H161">
        <v>1</v>
      </c>
      <c r="I161">
        <v>3</v>
      </c>
      <c r="J161" t="s">
        <v>6014</v>
      </c>
      <c r="L161" t="s">
        <v>6014</v>
      </c>
      <c r="N161" t="s">
        <v>1457</v>
      </c>
      <c r="O161" t="s">
        <v>1457</v>
      </c>
      <c r="P161" t="s">
        <v>2637</v>
      </c>
    </row>
    <row r="162" spans="1:16" hidden="1" x14ac:dyDescent="0.25">
      <c r="A162" t="s">
        <v>1677</v>
      </c>
      <c r="B162">
        <v>1</v>
      </c>
      <c r="C162" s="1" t="s">
        <v>1678</v>
      </c>
      <c r="D162">
        <v>667</v>
      </c>
      <c r="E162">
        <v>0</v>
      </c>
      <c r="F162">
        <v>1</v>
      </c>
      <c r="G162">
        <v>1</v>
      </c>
      <c r="H162">
        <v>1</v>
      </c>
      <c r="I162">
        <v>3</v>
      </c>
      <c r="J162" t="s">
        <v>6014</v>
      </c>
      <c r="L162" t="s">
        <v>6014</v>
      </c>
      <c r="N162" t="s">
        <v>1677</v>
      </c>
      <c r="O162" t="s">
        <v>1677</v>
      </c>
      <c r="P162" t="s">
        <v>2711</v>
      </c>
    </row>
    <row r="163" spans="1:16" hidden="1" x14ac:dyDescent="0.25">
      <c r="A163" t="s">
        <v>1460</v>
      </c>
      <c r="B163">
        <v>1</v>
      </c>
      <c r="C163" s="1" t="s">
        <v>1461</v>
      </c>
      <c r="D163">
        <v>667</v>
      </c>
      <c r="E163">
        <v>1</v>
      </c>
      <c r="F163">
        <v>1</v>
      </c>
      <c r="G163">
        <v>1</v>
      </c>
      <c r="H163">
        <v>1</v>
      </c>
      <c r="I163">
        <v>4</v>
      </c>
      <c r="J163" t="s">
        <v>6014</v>
      </c>
      <c r="L163" t="s">
        <v>6014</v>
      </c>
      <c r="M163" t="s">
        <v>5994</v>
      </c>
      <c r="N163" t="s">
        <v>1460</v>
      </c>
      <c r="O163" t="s">
        <v>1460</v>
      </c>
      <c r="P163" t="s">
        <v>2639</v>
      </c>
    </row>
    <row r="164" spans="1:16" hidden="1" x14ac:dyDescent="0.25">
      <c r="A164" t="s">
        <v>2387</v>
      </c>
      <c r="B164">
        <v>1</v>
      </c>
      <c r="C164" s="1" t="s">
        <v>2388</v>
      </c>
      <c r="D164">
        <v>660</v>
      </c>
      <c r="E164">
        <v>0</v>
      </c>
      <c r="F164">
        <v>1</v>
      </c>
      <c r="G164">
        <v>1</v>
      </c>
      <c r="H164">
        <v>1</v>
      </c>
      <c r="I164">
        <v>3</v>
      </c>
      <c r="J164" t="s">
        <v>6014</v>
      </c>
      <c r="L164" t="s">
        <v>6014</v>
      </c>
      <c r="N164" t="s">
        <v>2387</v>
      </c>
      <c r="O164" t="s">
        <v>2387</v>
      </c>
      <c r="P164" t="s">
        <v>3036</v>
      </c>
    </row>
    <row r="165" spans="1:16" hidden="1" x14ac:dyDescent="0.25">
      <c r="A165" t="s">
        <v>1790</v>
      </c>
      <c r="B165">
        <v>1</v>
      </c>
      <c r="C165" s="1" t="s">
        <v>1791</v>
      </c>
      <c r="D165">
        <v>660</v>
      </c>
      <c r="E165">
        <v>1</v>
      </c>
      <c r="F165">
        <v>1</v>
      </c>
      <c r="G165">
        <v>1</v>
      </c>
      <c r="H165">
        <v>1</v>
      </c>
      <c r="I165">
        <v>4</v>
      </c>
      <c r="J165" t="s">
        <v>6014</v>
      </c>
      <c r="L165" t="s">
        <v>6014</v>
      </c>
      <c r="M165" t="s">
        <v>5995</v>
      </c>
      <c r="N165" t="s">
        <v>1790</v>
      </c>
      <c r="O165" t="s">
        <v>1790</v>
      </c>
      <c r="P165" t="s">
        <v>2703</v>
      </c>
    </row>
    <row r="166" spans="1:16" hidden="1" x14ac:dyDescent="0.25">
      <c r="A166" t="s">
        <v>2553</v>
      </c>
      <c r="B166">
        <v>1</v>
      </c>
      <c r="C166" s="1" t="s">
        <v>2554</v>
      </c>
      <c r="D166">
        <v>661</v>
      </c>
      <c r="E166">
        <v>0</v>
      </c>
      <c r="F166">
        <v>1</v>
      </c>
      <c r="G166">
        <v>1</v>
      </c>
      <c r="H166">
        <v>1</v>
      </c>
      <c r="I166">
        <v>3</v>
      </c>
      <c r="J166" t="s">
        <v>6014</v>
      </c>
      <c r="L166" t="s">
        <v>6014</v>
      </c>
      <c r="N166" t="s">
        <v>2553</v>
      </c>
      <c r="O166" t="s">
        <v>2553</v>
      </c>
      <c r="P166" t="s">
        <v>3093</v>
      </c>
    </row>
    <row r="167" spans="1:16" hidden="1" x14ac:dyDescent="0.25">
      <c r="A167" t="s">
        <v>2178</v>
      </c>
      <c r="B167">
        <v>1</v>
      </c>
      <c r="C167" s="1" t="s">
        <v>2179</v>
      </c>
      <c r="D167">
        <v>752</v>
      </c>
      <c r="E167">
        <v>1</v>
      </c>
      <c r="F167">
        <v>1</v>
      </c>
      <c r="G167">
        <v>1</v>
      </c>
      <c r="H167">
        <v>1</v>
      </c>
      <c r="I167">
        <v>4</v>
      </c>
      <c r="J167" t="s">
        <v>6014</v>
      </c>
      <c r="L167" t="s">
        <v>6014</v>
      </c>
      <c r="M167" t="s">
        <v>5997</v>
      </c>
      <c r="N167" t="s">
        <v>2178</v>
      </c>
      <c r="O167" t="s">
        <v>2178</v>
      </c>
      <c r="P167" t="s">
        <v>2671</v>
      </c>
    </row>
    <row r="168" spans="1:16" hidden="1" x14ac:dyDescent="0.25">
      <c r="A168" t="s">
        <v>2451</v>
      </c>
      <c r="B168">
        <v>1</v>
      </c>
      <c r="C168" s="1" t="s">
        <v>2452</v>
      </c>
      <c r="D168">
        <v>677</v>
      </c>
      <c r="E168">
        <v>0</v>
      </c>
      <c r="F168">
        <v>1</v>
      </c>
      <c r="G168">
        <v>1</v>
      </c>
      <c r="H168">
        <v>1</v>
      </c>
      <c r="I168">
        <v>3</v>
      </c>
      <c r="J168" t="s">
        <v>6014</v>
      </c>
      <c r="L168" t="s">
        <v>6014</v>
      </c>
      <c r="N168" t="s">
        <v>2451</v>
      </c>
      <c r="O168" t="s">
        <v>2451</v>
      </c>
      <c r="P168" t="s">
        <v>4870</v>
      </c>
    </row>
    <row r="169" spans="1:16" hidden="1" x14ac:dyDescent="0.25">
      <c r="A169" t="s">
        <v>523</v>
      </c>
      <c r="B169">
        <v>1</v>
      </c>
      <c r="C169" s="1" t="s">
        <v>524</v>
      </c>
      <c r="D169">
        <v>890</v>
      </c>
      <c r="E169">
        <v>0</v>
      </c>
      <c r="F169">
        <v>1</v>
      </c>
      <c r="G169">
        <v>1</v>
      </c>
      <c r="H169">
        <v>1</v>
      </c>
      <c r="I169">
        <v>3</v>
      </c>
      <c r="J169" t="s">
        <v>6014</v>
      </c>
      <c r="L169" t="s">
        <v>6014</v>
      </c>
      <c r="N169" t="s">
        <v>523</v>
      </c>
      <c r="O169" t="s">
        <v>523</v>
      </c>
      <c r="P169" t="s">
        <v>3038</v>
      </c>
    </row>
    <row r="170" spans="1:16" hidden="1" x14ac:dyDescent="0.25">
      <c r="A170" t="s">
        <v>2454</v>
      </c>
      <c r="B170">
        <v>1</v>
      </c>
      <c r="C170" s="1" t="s">
        <v>2455</v>
      </c>
      <c r="D170">
        <v>872</v>
      </c>
      <c r="E170">
        <v>1</v>
      </c>
      <c r="F170">
        <v>1</v>
      </c>
      <c r="G170">
        <v>1</v>
      </c>
      <c r="H170">
        <v>1</v>
      </c>
      <c r="I170">
        <v>4</v>
      </c>
      <c r="J170" t="s">
        <v>6014</v>
      </c>
      <c r="L170" t="s">
        <v>6014</v>
      </c>
      <c r="M170" t="s">
        <v>5998</v>
      </c>
      <c r="N170" t="s">
        <v>2454</v>
      </c>
      <c r="O170" t="s">
        <v>2454</v>
      </c>
      <c r="P170" t="s">
        <v>3095</v>
      </c>
    </row>
    <row r="171" spans="1:16" hidden="1" x14ac:dyDescent="0.25">
      <c r="A171" t="s">
        <v>1463</v>
      </c>
      <c r="B171">
        <v>1</v>
      </c>
      <c r="C171" s="1" t="s">
        <v>1464</v>
      </c>
      <c r="D171">
        <v>757</v>
      </c>
      <c r="E171">
        <v>0</v>
      </c>
      <c r="F171">
        <v>1</v>
      </c>
      <c r="G171">
        <v>1</v>
      </c>
      <c r="H171">
        <v>1</v>
      </c>
      <c r="I171">
        <v>3</v>
      </c>
      <c r="J171" t="s">
        <v>6014</v>
      </c>
      <c r="L171" t="s">
        <v>6014</v>
      </c>
      <c r="N171" t="s">
        <v>1463</v>
      </c>
      <c r="O171" t="s">
        <v>1463</v>
      </c>
      <c r="P171" t="s">
        <v>2641</v>
      </c>
    </row>
    <row r="172" spans="1:16" hidden="1" x14ac:dyDescent="0.25">
      <c r="A172" t="s">
        <v>2181</v>
      </c>
      <c r="B172">
        <v>1</v>
      </c>
      <c r="C172" s="1" t="s">
        <v>2182</v>
      </c>
      <c r="D172">
        <v>671</v>
      </c>
      <c r="E172">
        <v>0</v>
      </c>
      <c r="F172">
        <v>1</v>
      </c>
      <c r="G172">
        <v>1</v>
      </c>
      <c r="H172">
        <v>1</v>
      </c>
      <c r="I172">
        <v>3</v>
      </c>
      <c r="J172" t="s">
        <v>6014</v>
      </c>
      <c r="L172" t="s">
        <v>6014</v>
      </c>
      <c r="N172" t="s">
        <v>2181</v>
      </c>
      <c r="O172" t="s">
        <v>2181</v>
      </c>
      <c r="P172" t="s">
        <v>2928</v>
      </c>
    </row>
    <row r="173" spans="1:16" hidden="1" x14ac:dyDescent="0.25">
      <c r="A173" t="s">
        <v>846</v>
      </c>
      <c r="B173">
        <v>1</v>
      </c>
      <c r="C173" s="1" t="s">
        <v>847</v>
      </c>
      <c r="D173">
        <v>1041</v>
      </c>
      <c r="E173">
        <v>1</v>
      </c>
      <c r="F173">
        <v>1</v>
      </c>
      <c r="G173">
        <v>1</v>
      </c>
      <c r="H173">
        <v>0</v>
      </c>
      <c r="I173">
        <v>3</v>
      </c>
      <c r="J173" t="s">
        <v>6013</v>
      </c>
      <c r="K173" t="s">
        <v>6014</v>
      </c>
      <c r="L173" t="s">
        <v>6014</v>
      </c>
      <c r="M173" t="s">
        <v>848</v>
      </c>
      <c r="N173" t="s">
        <v>846</v>
      </c>
      <c r="O173" t="s">
        <v>846</v>
      </c>
    </row>
    <row r="174" spans="1:16" hidden="1" x14ac:dyDescent="0.25">
      <c r="A174" t="s">
        <v>1907</v>
      </c>
      <c r="B174">
        <v>1</v>
      </c>
      <c r="C174" s="1" t="s">
        <v>1908</v>
      </c>
      <c r="D174">
        <v>946</v>
      </c>
      <c r="E174">
        <v>0</v>
      </c>
      <c r="F174">
        <v>1</v>
      </c>
      <c r="G174">
        <v>1</v>
      </c>
      <c r="H174">
        <v>1</v>
      </c>
      <c r="I174">
        <v>3</v>
      </c>
      <c r="J174" t="s">
        <v>6014</v>
      </c>
      <c r="L174" t="s">
        <v>6014</v>
      </c>
      <c r="N174" t="s">
        <v>1907</v>
      </c>
      <c r="O174" t="s">
        <v>1907</v>
      </c>
      <c r="P174" t="s">
        <v>2851</v>
      </c>
    </row>
    <row r="175" spans="1:16" hidden="1" x14ac:dyDescent="0.25">
      <c r="A175" t="s">
        <v>1910</v>
      </c>
      <c r="B175">
        <v>1</v>
      </c>
      <c r="C175" s="1" t="s">
        <v>1911</v>
      </c>
      <c r="D175">
        <v>725</v>
      </c>
      <c r="E175">
        <v>1</v>
      </c>
      <c r="F175">
        <v>1</v>
      </c>
      <c r="G175">
        <v>1</v>
      </c>
      <c r="H175">
        <v>1</v>
      </c>
      <c r="I175">
        <v>4</v>
      </c>
      <c r="J175" t="s">
        <v>6014</v>
      </c>
      <c r="L175" t="s">
        <v>6014</v>
      </c>
      <c r="M175" t="s">
        <v>5999</v>
      </c>
      <c r="N175" t="s">
        <v>1910</v>
      </c>
      <c r="O175" t="s">
        <v>1910</v>
      </c>
      <c r="P175" t="s">
        <v>2853</v>
      </c>
    </row>
    <row r="176" spans="1:16" hidden="1" x14ac:dyDescent="0.25">
      <c r="A176" t="s">
        <v>2184</v>
      </c>
      <c r="B176">
        <v>1</v>
      </c>
      <c r="C176" s="1" t="s">
        <v>2185</v>
      </c>
      <c r="D176">
        <v>764</v>
      </c>
      <c r="E176">
        <v>1</v>
      </c>
      <c r="F176">
        <v>1</v>
      </c>
      <c r="G176">
        <v>1</v>
      </c>
      <c r="H176">
        <v>1</v>
      </c>
      <c r="I176">
        <v>4</v>
      </c>
      <c r="J176" t="s">
        <v>6014</v>
      </c>
      <c r="L176" t="s">
        <v>6014</v>
      </c>
      <c r="M176" t="s">
        <v>6000</v>
      </c>
      <c r="N176" t="s">
        <v>2184</v>
      </c>
      <c r="O176" t="s">
        <v>2184</v>
      </c>
      <c r="P176" t="s">
        <v>2930</v>
      </c>
    </row>
    <row r="177" spans="1:16" hidden="1" x14ac:dyDescent="0.25">
      <c r="A177" t="s">
        <v>1680</v>
      </c>
      <c r="B177">
        <v>1</v>
      </c>
      <c r="C177" s="1" t="s">
        <v>1681</v>
      </c>
      <c r="D177">
        <v>702</v>
      </c>
      <c r="E177">
        <v>0</v>
      </c>
      <c r="F177">
        <v>1</v>
      </c>
      <c r="G177">
        <v>1</v>
      </c>
      <c r="H177">
        <v>1</v>
      </c>
      <c r="I177">
        <v>3</v>
      </c>
      <c r="J177" t="s">
        <v>6014</v>
      </c>
      <c r="L177" t="s">
        <v>6014</v>
      </c>
      <c r="N177" t="s">
        <v>1680</v>
      </c>
      <c r="O177" t="s">
        <v>1680</v>
      </c>
      <c r="P177" t="s">
        <v>2621</v>
      </c>
    </row>
    <row r="178" spans="1:16" hidden="1" x14ac:dyDescent="0.25">
      <c r="A178" t="s">
        <v>1777</v>
      </c>
      <c r="B178">
        <v>1</v>
      </c>
      <c r="C178" s="1" t="s">
        <v>1778</v>
      </c>
      <c r="D178">
        <v>955</v>
      </c>
      <c r="E178">
        <v>0</v>
      </c>
      <c r="F178">
        <v>1</v>
      </c>
      <c r="G178">
        <v>1</v>
      </c>
      <c r="H178">
        <v>1</v>
      </c>
      <c r="I178">
        <v>3</v>
      </c>
      <c r="J178" t="s">
        <v>6014</v>
      </c>
      <c r="L178" t="s">
        <v>6014</v>
      </c>
      <c r="N178" t="s">
        <v>1777</v>
      </c>
      <c r="O178" t="s">
        <v>1777</v>
      </c>
      <c r="P178" t="s">
        <v>2786</v>
      </c>
    </row>
    <row r="179" spans="1:16" hidden="1" x14ac:dyDescent="0.25">
      <c r="A179" t="s">
        <v>1902</v>
      </c>
      <c r="B179">
        <v>1</v>
      </c>
      <c r="C179" s="1" t="s">
        <v>1903</v>
      </c>
      <c r="D179">
        <v>957</v>
      </c>
      <c r="E179">
        <v>0</v>
      </c>
      <c r="F179">
        <v>1</v>
      </c>
      <c r="G179">
        <v>1</v>
      </c>
      <c r="H179">
        <v>1</v>
      </c>
      <c r="I179">
        <v>3</v>
      </c>
      <c r="J179" t="s">
        <v>6014</v>
      </c>
      <c r="L179" t="s">
        <v>6014</v>
      </c>
      <c r="N179" t="s">
        <v>1902</v>
      </c>
      <c r="O179" t="s">
        <v>1902</v>
      </c>
      <c r="P179" t="s">
        <v>2847</v>
      </c>
    </row>
    <row r="180" spans="1:16" hidden="1" x14ac:dyDescent="0.25">
      <c r="A180" t="s">
        <v>1584</v>
      </c>
      <c r="B180">
        <v>1</v>
      </c>
      <c r="C180" s="1" t="s">
        <v>1585</v>
      </c>
      <c r="D180">
        <v>948</v>
      </c>
      <c r="E180">
        <v>0</v>
      </c>
      <c r="F180">
        <v>1</v>
      </c>
      <c r="G180">
        <v>1</v>
      </c>
      <c r="H180">
        <v>1</v>
      </c>
      <c r="I180">
        <v>3</v>
      </c>
      <c r="J180" t="s">
        <v>6014</v>
      </c>
      <c r="L180" t="s">
        <v>6014</v>
      </c>
      <c r="N180" t="s">
        <v>1584</v>
      </c>
      <c r="O180" t="s">
        <v>1584</v>
      </c>
      <c r="P180" t="s">
        <v>2707</v>
      </c>
    </row>
    <row r="181" spans="1:16" hidden="1" x14ac:dyDescent="0.25">
      <c r="A181" t="s">
        <v>2035</v>
      </c>
      <c r="B181">
        <v>1</v>
      </c>
      <c r="C181" s="1" t="s">
        <v>2036</v>
      </c>
      <c r="D181">
        <v>822</v>
      </c>
      <c r="E181">
        <v>0</v>
      </c>
      <c r="F181">
        <v>1</v>
      </c>
      <c r="G181">
        <v>1</v>
      </c>
      <c r="H181">
        <v>1</v>
      </c>
      <c r="I181">
        <v>3</v>
      </c>
      <c r="J181" t="s">
        <v>6014</v>
      </c>
      <c r="L181" t="s">
        <v>6014</v>
      </c>
      <c r="N181" t="s">
        <v>2035</v>
      </c>
      <c r="O181" t="s">
        <v>2035</v>
      </c>
      <c r="P181" t="s">
        <v>2855</v>
      </c>
    </row>
    <row r="182" spans="1:16" hidden="1" x14ac:dyDescent="0.25">
      <c r="A182" t="s">
        <v>1793</v>
      </c>
      <c r="B182">
        <v>1</v>
      </c>
      <c r="C182" s="1" t="s">
        <v>1794</v>
      </c>
      <c r="D182">
        <v>914</v>
      </c>
      <c r="E182">
        <v>0</v>
      </c>
      <c r="F182">
        <v>1</v>
      </c>
      <c r="G182">
        <v>1</v>
      </c>
      <c r="H182">
        <v>1</v>
      </c>
      <c r="I182">
        <v>3</v>
      </c>
      <c r="J182" t="s">
        <v>6014</v>
      </c>
      <c r="L182" t="s">
        <v>6014</v>
      </c>
      <c r="N182" t="s">
        <v>1793</v>
      </c>
      <c r="O182" t="s">
        <v>1793</v>
      </c>
      <c r="P182" t="s">
        <v>2792</v>
      </c>
    </row>
    <row r="183" spans="1:16" hidden="1" x14ac:dyDescent="0.25">
      <c r="A183" t="s">
        <v>1602</v>
      </c>
      <c r="B183">
        <v>1</v>
      </c>
      <c r="C183" s="1" t="s">
        <v>1603</v>
      </c>
      <c r="D183">
        <v>916</v>
      </c>
      <c r="E183">
        <v>0</v>
      </c>
      <c r="F183">
        <v>1</v>
      </c>
      <c r="G183">
        <v>1</v>
      </c>
      <c r="H183">
        <v>1</v>
      </c>
      <c r="I183">
        <v>3</v>
      </c>
      <c r="J183" t="s">
        <v>6014</v>
      </c>
      <c r="L183" t="s">
        <v>6014</v>
      </c>
      <c r="N183" t="s">
        <v>1602</v>
      </c>
      <c r="O183" t="s">
        <v>1602</v>
      </c>
      <c r="P183" t="s">
        <v>2713</v>
      </c>
    </row>
    <row r="184" spans="1:16" hidden="1" x14ac:dyDescent="0.25">
      <c r="A184" t="s">
        <v>2189</v>
      </c>
      <c r="B184">
        <v>1</v>
      </c>
      <c r="C184" s="1" t="s">
        <v>2190</v>
      </c>
      <c r="D184">
        <v>919</v>
      </c>
      <c r="E184">
        <v>0</v>
      </c>
      <c r="F184">
        <v>1</v>
      </c>
      <c r="G184">
        <v>1</v>
      </c>
      <c r="H184">
        <v>1</v>
      </c>
      <c r="I184">
        <v>3</v>
      </c>
      <c r="J184" t="s">
        <v>6014</v>
      </c>
      <c r="L184" t="s">
        <v>6014</v>
      </c>
      <c r="N184" t="s">
        <v>2189</v>
      </c>
      <c r="O184" t="s">
        <v>2189</v>
      </c>
      <c r="P184" t="s">
        <v>2918</v>
      </c>
    </row>
    <row r="185" spans="1:16" hidden="1" x14ac:dyDescent="0.25">
      <c r="A185" t="s">
        <v>1781</v>
      </c>
      <c r="B185">
        <v>1</v>
      </c>
      <c r="C185" s="1" t="s">
        <v>1782</v>
      </c>
      <c r="D185">
        <v>914</v>
      </c>
      <c r="E185">
        <v>0</v>
      </c>
      <c r="F185">
        <v>1</v>
      </c>
      <c r="G185">
        <v>1</v>
      </c>
      <c r="H185">
        <v>1</v>
      </c>
      <c r="I185">
        <v>3</v>
      </c>
      <c r="J185" t="s">
        <v>6014</v>
      </c>
      <c r="L185" t="s">
        <v>6014</v>
      </c>
      <c r="N185" t="s">
        <v>1781</v>
      </c>
      <c r="O185" t="s">
        <v>1781</v>
      </c>
      <c r="P185" t="s">
        <v>4872</v>
      </c>
    </row>
    <row r="186" spans="1:16" hidden="1" x14ac:dyDescent="0.25">
      <c r="A186" t="s">
        <v>2288</v>
      </c>
      <c r="B186">
        <v>1</v>
      </c>
      <c r="C186" s="1" t="s">
        <v>2289</v>
      </c>
      <c r="D186">
        <v>885</v>
      </c>
      <c r="E186">
        <v>0</v>
      </c>
      <c r="F186">
        <v>1</v>
      </c>
      <c r="G186">
        <v>1</v>
      </c>
      <c r="H186">
        <v>1</v>
      </c>
      <c r="I186">
        <v>3</v>
      </c>
      <c r="J186" t="s">
        <v>6014</v>
      </c>
      <c r="L186" t="s">
        <v>6014</v>
      </c>
      <c r="N186" t="s">
        <v>2288</v>
      </c>
      <c r="O186" t="s">
        <v>2288</v>
      </c>
      <c r="P186" t="s">
        <v>4874</v>
      </c>
    </row>
    <row r="187" spans="1:16" hidden="1" x14ac:dyDescent="0.25">
      <c r="A187" t="s">
        <v>2193</v>
      </c>
      <c r="B187">
        <v>1</v>
      </c>
      <c r="C187" s="1" t="s">
        <v>2194</v>
      </c>
      <c r="D187">
        <v>904</v>
      </c>
      <c r="E187">
        <v>0</v>
      </c>
      <c r="F187">
        <v>1</v>
      </c>
      <c r="G187">
        <v>1</v>
      </c>
      <c r="H187">
        <v>1</v>
      </c>
      <c r="I187">
        <v>3</v>
      </c>
      <c r="J187" t="s">
        <v>6014</v>
      </c>
      <c r="L187" t="s">
        <v>6014</v>
      </c>
      <c r="N187" t="s">
        <v>2193</v>
      </c>
      <c r="O187" t="s">
        <v>2193</v>
      </c>
      <c r="P187" t="s">
        <v>4876</v>
      </c>
    </row>
    <row r="188" spans="1:16" hidden="1" x14ac:dyDescent="0.25">
      <c r="A188" t="s">
        <v>1588</v>
      </c>
      <c r="B188">
        <v>1</v>
      </c>
      <c r="C188" s="1" t="s">
        <v>1589</v>
      </c>
      <c r="D188">
        <v>704</v>
      </c>
      <c r="E188">
        <v>0</v>
      </c>
      <c r="F188">
        <v>1</v>
      </c>
      <c r="G188">
        <v>1</v>
      </c>
      <c r="H188">
        <v>1</v>
      </c>
      <c r="I188">
        <v>3</v>
      </c>
      <c r="J188" t="s">
        <v>6014</v>
      </c>
      <c r="L188" t="s">
        <v>6014</v>
      </c>
      <c r="N188" t="s">
        <v>1588</v>
      </c>
      <c r="O188" t="s">
        <v>1588</v>
      </c>
      <c r="P188" t="s">
        <v>2631</v>
      </c>
    </row>
    <row r="189" spans="1:16" hidden="1" x14ac:dyDescent="0.25">
      <c r="A189" t="s">
        <v>1592</v>
      </c>
      <c r="B189">
        <v>1</v>
      </c>
      <c r="C189" s="1" t="s">
        <v>1593</v>
      </c>
      <c r="D189">
        <v>906</v>
      </c>
      <c r="E189">
        <v>0</v>
      </c>
      <c r="F189">
        <v>1</v>
      </c>
      <c r="G189">
        <v>1</v>
      </c>
      <c r="H189">
        <v>1</v>
      </c>
      <c r="I189">
        <v>3</v>
      </c>
      <c r="J189" t="s">
        <v>6014</v>
      </c>
      <c r="L189" t="s">
        <v>6014</v>
      </c>
      <c r="N189" t="s">
        <v>1592</v>
      </c>
      <c r="O189" t="s">
        <v>1592</v>
      </c>
      <c r="P189" t="s">
        <v>2633</v>
      </c>
    </row>
    <row r="190" spans="1:16" hidden="1" x14ac:dyDescent="0.25">
      <c r="A190" t="s">
        <v>2021</v>
      </c>
      <c r="B190">
        <v>1</v>
      </c>
      <c r="C190" s="1" t="s">
        <v>2022</v>
      </c>
      <c r="D190">
        <v>907</v>
      </c>
      <c r="E190">
        <v>0</v>
      </c>
      <c r="F190">
        <v>1</v>
      </c>
      <c r="G190">
        <v>1</v>
      </c>
      <c r="H190">
        <v>1</v>
      </c>
      <c r="I190">
        <v>3</v>
      </c>
      <c r="J190" t="s">
        <v>6014</v>
      </c>
      <c r="L190" t="s">
        <v>6014</v>
      </c>
      <c r="N190" t="s">
        <v>2021</v>
      </c>
      <c r="O190" t="s">
        <v>2021</v>
      </c>
      <c r="P190" t="s">
        <v>2725</v>
      </c>
    </row>
    <row r="191" spans="1:16" hidden="1" x14ac:dyDescent="0.25">
      <c r="A191" t="s">
        <v>2273</v>
      </c>
      <c r="B191">
        <v>1</v>
      </c>
      <c r="C191" s="1" t="s">
        <v>2274</v>
      </c>
      <c r="D191">
        <v>905</v>
      </c>
      <c r="E191">
        <v>0</v>
      </c>
      <c r="F191">
        <v>1</v>
      </c>
      <c r="G191">
        <v>1</v>
      </c>
      <c r="H191">
        <v>1</v>
      </c>
      <c r="I191">
        <v>3</v>
      </c>
      <c r="J191" t="s">
        <v>6014</v>
      </c>
      <c r="L191" t="s">
        <v>6014</v>
      </c>
      <c r="N191" t="s">
        <v>2273</v>
      </c>
      <c r="O191" t="s">
        <v>2273</v>
      </c>
      <c r="P191" t="s">
        <v>2859</v>
      </c>
    </row>
    <row r="192" spans="1:16" hidden="1" x14ac:dyDescent="0.25">
      <c r="A192" t="s">
        <v>1241</v>
      </c>
      <c r="B192">
        <v>1</v>
      </c>
      <c r="C192" s="1" t="s">
        <v>1283</v>
      </c>
      <c r="D192">
        <v>1454</v>
      </c>
      <c r="E192">
        <v>1</v>
      </c>
      <c r="F192">
        <v>1</v>
      </c>
      <c r="G192">
        <v>1</v>
      </c>
      <c r="H192">
        <v>1</v>
      </c>
      <c r="I192">
        <v>4</v>
      </c>
      <c r="J192" t="s">
        <v>6014</v>
      </c>
      <c r="K192" t="s">
        <v>6014</v>
      </c>
      <c r="L192" t="s">
        <v>6014</v>
      </c>
      <c r="M192" t="s">
        <v>744</v>
      </c>
      <c r="N192" t="s">
        <v>1241</v>
      </c>
      <c r="O192" t="s">
        <v>1241</v>
      </c>
      <c r="P192" t="s">
        <v>6060</v>
      </c>
    </row>
    <row r="193" spans="1:16" hidden="1" x14ac:dyDescent="0.25">
      <c r="A193" t="s">
        <v>1913</v>
      </c>
      <c r="B193">
        <v>1</v>
      </c>
      <c r="C193" s="1" t="s">
        <v>1914</v>
      </c>
      <c r="D193">
        <v>898</v>
      </c>
      <c r="E193">
        <v>0</v>
      </c>
      <c r="F193">
        <v>1</v>
      </c>
      <c r="G193">
        <v>1</v>
      </c>
      <c r="H193">
        <v>1</v>
      </c>
      <c r="I193">
        <v>3</v>
      </c>
      <c r="J193" t="s">
        <v>6014</v>
      </c>
      <c r="L193" t="s">
        <v>6014</v>
      </c>
      <c r="N193" t="s">
        <v>1913</v>
      </c>
      <c r="O193" t="s">
        <v>1913</v>
      </c>
      <c r="P193" t="s">
        <v>2861</v>
      </c>
    </row>
    <row r="194" spans="1:16" hidden="1" x14ac:dyDescent="0.25">
      <c r="A194" t="s">
        <v>1466</v>
      </c>
      <c r="B194">
        <v>1</v>
      </c>
      <c r="C194" s="1" t="s">
        <v>1467</v>
      </c>
      <c r="D194">
        <v>885</v>
      </c>
      <c r="E194">
        <v>0</v>
      </c>
      <c r="F194">
        <v>1</v>
      </c>
      <c r="G194">
        <v>1</v>
      </c>
      <c r="H194">
        <v>1</v>
      </c>
      <c r="I194">
        <v>3</v>
      </c>
      <c r="J194" t="s">
        <v>6014</v>
      </c>
      <c r="L194" t="s">
        <v>6014</v>
      </c>
      <c r="N194" t="s">
        <v>1466</v>
      </c>
      <c r="O194" t="s">
        <v>1466</v>
      </c>
      <c r="P194" t="s">
        <v>2623</v>
      </c>
    </row>
    <row r="195" spans="1:16" hidden="1" x14ac:dyDescent="0.25">
      <c r="A195" t="s">
        <v>2029</v>
      </c>
      <c r="B195">
        <v>1</v>
      </c>
      <c r="C195" s="1" t="s">
        <v>2030</v>
      </c>
      <c r="D195">
        <v>902</v>
      </c>
      <c r="E195">
        <v>0</v>
      </c>
      <c r="F195">
        <v>1</v>
      </c>
      <c r="G195">
        <v>1</v>
      </c>
      <c r="H195">
        <v>1</v>
      </c>
      <c r="I195">
        <v>3</v>
      </c>
      <c r="J195" t="s">
        <v>6014</v>
      </c>
      <c r="L195" t="s">
        <v>6014</v>
      </c>
      <c r="N195" t="s">
        <v>2029</v>
      </c>
      <c r="O195" t="s">
        <v>2029</v>
      </c>
      <c r="P195" t="s">
        <v>2924</v>
      </c>
    </row>
    <row r="196" spans="1:16" hidden="1" x14ac:dyDescent="0.25">
      <c r="A196" t="s">
        <v>1785</v>
      </c>
      <c r="B196">
        <v>1</v>
      </c>
      <c r="C196" s="1" t="s">
        <v>1786</v>
      </c>
      <c r="D196">
        <v>900</v>
      </c>
      <c r="E196">
        <v>0</v>
      </c>
      <c r="F196">
        <v>1</v>
      </c>
      <c r="G196">
        <v>1</v>
      </c>
      <c r="H196">
        <v>1</v>
      </c>
      <c r="I196">
        <v>3</v>
      </c>
      <c r="J196" t="s">
        <v>6014</v>
      </c>
      <c r="L196" t="s">
        <v>6014</v>
      </c>
      <c r="N196" t="s">
        <v>1785</v>
      </c>
      <c r="O196" t="s">
        <v>1785</v>
      </c>
      <c r="P196" t="s">
        <v>2705</v>
      </c>
    </row>
    <row r="197" spans="1:16" hidden="1" x14ac:dyDescent="0.25">
      <c r="A197" t="s">
        <v>1470</v>
      </c>
      <c r="B197">
        <v>1</v>
      </c>
      <c r="C197" s="1" t="s">
        <v>1471</v>
      </c>
      <c r="D197">
        <v>899</v>
      </c>
      <c r="E197">
        <v>0</v>
      </c>
      <c r="F197">
        <v>1</v>
      </c>
      <c r="G197">
        <v>1</v>
      </c>
      <c r="H197">
        <v>1</v>
      </c>
      <c r="I197">
        <v>3</v>
      </c>
      <c r="J197" t="s">
        <v>6014</v>
      </c>
      <c r="L197" t="s">
        <v>6014</v>
      </c>
      <c r="N197" t="s">
        <v>1470</v>
      </c>
      <c r="O197" t="s">
        <v>1470</v>
      </c>
      <c r="P197" t="s">
        <v>2643</v>
      </c>
    </row>
    <row r="198" spans="1:16" hidden="1" x14ac:dyDescent="0.25">
      <c r="A198" t="s">
        <v>1600</v>
      </c>
      <c r="B198">
        <v>1</v>
      </c>
      <c r="C198" s="1" t="s">
        <v>1601</v>
      </c>
      <c r="D198">
        <v>876</v>
      </c>
      <c r="E198">
        <v>0</v>
      </c>
      <c r="F198">
        <v>1</v>
      </c>
      <c r="G198">
        <v>1</v>
      </c>
      <c r="H198">
        <v>1</v>
      </c>
      <c r="I198">
        <v>3</v>
      </c>
      <c r="J198" t="s">
        <v>6014</v>
      </c>
      <c r="L198" t="s">
        <v>6014</v>
      </c>
      <c r="N198" t="s">
        <v>1600</v>
      </c>
      <c r="O198" t="s">
        <v>1600</v>
      </c>
      <c r="P198" t="s">
        <v>2625</v>
      </c>
    </row>
    <row r="199" spans="1:16" hidden="1" x14ac:dyDescent="0.25">
      <c r="A199" t="s">
        <v>1212</v>
      </c>
      <c r="B199">
        <v>1</v>
      </c>
      <c r="C199" s="1" t="s">
        <v>1213</v>
      </c>
      <c r="D199">
        <v>1253</v>
      </c>
      <c r="E199">
        <v>1</v>
      </c>
      <c r="F199">
        <v>1</v>
      </c>
      <c r="G199">
        <v>1</v>
      </c>
      <c r="H199">
        <v>1</v>
      </c>
      <c r="I199">
        <v>4</v>
      </c>
      <c r="J199" t="s">
        <v>6014</v>
      </c>
      <c r="L199" t="s">
        <v>6014</v>
      </c>
      <c r="M199" t="s">
        <v>779</v>
      </c>
      <c r="N199" t="s">
        <v>850</v>
      </c>
      <c r="O199" t="s">
        <v>850</v>
      </c>
      <c r="P199" t="s">
        <v>6032</v>
      </c>
    </row>
    <row r="200" spans="1:16" hidden="1" x14ac:dyDescent="0.25">
      <c r="A200" t="s">
        <v>2391</v>
      </c>
      <c r="B200">
        <v>1</v>
      </c>
      <c r="C200" s="1" t="s">
        <v>2392</v>
      </c>
      <c r="D200">
        <v>876</v>
      </c>
      <c r="E200">
        <v>0</v>
      </c>
      <c r="F200">
        <v>1</v>
      </c>
      <c r="G200">
        <v>1</v>
      </c>
      <c r="H200">
        <v>1</v>
      </c>
      <c r="I200">
        <v>3</v>
      </c>
      <c r="J200" t="s">
        <v>6014</v>
      </c>
      <c r="L200" t="s">
        <v>6014</v>
      </c>
      <c r="N200" t="s">
        <v>2391</v>
      </c>
      <c r="O200" t="s">
        <v>2391</v>
      </c>
      <c r="P200" t="s">
        <v>4882</v>
      </c>
    </row>
    <row r="201" spans="1:16" hidden="1" x14ac:dyDescent="0.25">
      <c r="A201" t="s">
        <v>84</v>
      </c>
      <c r="B201">
        <v>1</v>
      </c>
      <c r="C201" s="1" t="s">
        <v>85</v>
      </c>
      <c r="D201">
        <v>721</v>
      </c>
      <c r="E201">
        <v>0</v>
      </c>
      <c r="F201">
        <v>1</v>
      </c>
      <c r="G201">
        <v>1</v>
      </c>
      <c r="H201">
        <v>1</v>
      </c>
      <c r="I201">
        <v>3</v>
      </c>
      <c r="J201" t="s">
        <v>6014</v>
      </c>
      <c r="L201" t="s">
        <v>6014</v>
      </c>
      <c r="N201" t="s">
        <v>84</v>
      </c>
      <c r="O201" t="s">
        <v>84</v>
      </c>
      <c r="P201" t="s">
        <v>2645</v>
      </c>
    </row>
    <row r="202" spans="1:16" hidden="1" x14ac:dyDescent="0.25">
      <c r="A202" t="s">
        <v>2197</v>
      </c>
      <c r="B202">
        <v>1</v>
      </c>
      <c r="C202" s="1" t="s">
        <v>2198</v>
      </c>
      <c r="D202">
        <v>762</v>
      </c>
      <c r="E202">
        <v>0</v>
      </c>
      <c r="F202">
        <v>1</v>
      </c>
      <c r="G202">
        <v>1</v>
      </c>
      <c r="H202">
        <v>1</v>
      </c>
      <c r="I202">
        <v>3</v>
      </c>
      <c r="J202" t="s">
        <v>6014</v>
      </c>
      <c r="L202" t="s">
        <v>6014</v>
      </c>
      <c r="N202" t="s">
        <v>2197</v>
      </c>
      <c r="O202" t="s">
        <v>2197</v>
      </c>
      <c r="P202" t="s">
        <v>4884</v>
      </c>
    </row>
    <row r="203" spans="1:16" hidden="1" x14ac:dyDescent="0.25">
      <c r="A203" t="s">
        <v>1797</v>
      </c>
      <c r="B203">
        <v>1</v>
      </c>
      <c r="C203" s="1" t="s">
        <v>1798</v>
      </c>
      <c r="D203">
        <v>868</v>
      </c>
      <c r="E203">
        <v>0</v>
      </c>
      <c r="F203">
        <v>1</v>
      </c>
      <c r="G203">
        <v>1</v>
      </c>
      <c r="H203">
        <v>1</v>
      </c>
      <c r="I203">
        <v>3</v>
      </c>
      <c r="J203" t="s">
        <v>6014</v>
      </c>
      <c r="L203" t="s">
        <v>6014</v>
      </c>
      <c r="N203" t="s">
        <v>1797</v>
      </c>
      <c r="O203" t="s">
        <v>1797</v>
      </c>
      <c r="P203" t="s">
        <v>2727</v>
      </c>
    </row>
    <row r="204" spans="1:16" hidden="1" x14ac:dyDescent="0.25">
      <c r="A204" t="s">
        <v>1917</v>
      </c>
      <c r="B204">
        <v>1</v>
      </c>
      <c r="C204" s="1" t="s">
        <v>1918</v>
      </c>
      <c r="D204">
        <v>910</v>
      </c>
      <c r="E204">
        <v>0</v>
      </c>
      <c r="F204">
        <v>1</v>
      </c>
      <c r="G204">
        <v>1</v>
      </c>
      <c r="H204">
        <v>1</v>
      </c>
      <c r="I204">
        <v>3</v>
      </c>
      <c r="J204" t="s">
        <v>6014</v>
      </c>
      <c r="L204" t="s">
        <v>6014</v>
      </c>
      <c r="N204" t="s">
        <v>1917</v>
      </c>
      <c r="O204" t="s">
        <v>1917</v>
      </c>
      <c r="P204" t="s">
        <v>2863</v>
      </c>
    </row>
    <row r="205" spans="1:16" hidden="1" x14ac:dyDescent="0.25">
      <c r="A205" t="s">
        <v>1801</v>
      </c>
      <c r="B205">
        <v>1</v>
      </c>
      <c r="C205" s="1" t="s">
        <v>1802</v>
      </c>
      <c r="D205">
        <v>697</v>
      </c>
      <c r="E205">
        <v>0</v>
      </c>
      <c r="F205">
        <v>1</v>
      </c>
      <c r="G205">
        <v>1</v>
      </c>
      <c r="H205">
        <v>1</v>
      </c>
      <c r="I205">
        <v>3</v>
      </c>
      <c r="J205" t="s">
        <v>6014</v>
      </c>
      <c r="L205" t="s">
        <v>6014</v>
      </c>
      <c r="N205" t="s">
        <v>1801</v>
      </c>
      <c r="O205" t="s">
        <v>1801</v>
      </c>
      <c r="P205" t="s">
        <v>2709</v>
      </c>
    </row>
    <row r="206" spans="1:16" hidden="1" x14ac:dyDescent="0.25">
      <c r="A206" t="s">
        <v>2457</v>
      </c>
      <c r="B206">
        <v>1</v>
      </c>
      <c r="C206" s="1" t="s">
        <v>2458</v>
      </c>
      <c r="D206">
        <v>919</v>
      </c>
      <c r="E206">
        <v>0</v>
      </c>
      <c r="F206">
        <v>1</v>
      </c>
      <c r="G206">
        <v>1</v>
      </c>
      <c r="H206">
        <v>1</v>
      </c>
      <c r="I206">
        <v>3</v>
      </c>
      <c r="J206" t="s">
        <v>6014</v>
      </c>
      <c r="L206" t="s">
        <v>6014</v>
      </c>
      <c r="N206" t="s">
        <v>2457</v>
      </c>
      <c r="O206" t="s">
        <v>2457</v>
      </c>
      <c r="P206" t="s">
        <v>3097</v>
      </c>
    </row>
    <row r="207" spans="1:16" hidden="1" x14ac:dyDescent="0.25">
      <c r="A207" t="s">
        <v>2033</v>
      </c>
      <c r="B207">
        <v>1</v>
      </c>
      <c r="C207" s="1" t="s">
        <v>2034</v>
      </c>
      <c r="D207">
        <v>872</v>
      </c>
      <c r="E207">
        <v>0</v>
      </c>
      <c r="F207">
        <v>1</v>
      </c>
      <c r="G207">
        <v>1</v>
      </c>
      <c r="H207">
        <v>1</v>
      </c>
      <c r="I207">
        <v>3</v>
      </c>
      <c r="J207" t="s">
        <v>6014</v>
      </c>
      <c r="L207" t="s">
        <v>6014</v>
      </c>
      <c r="N207" t="s">
        <v>2033</v>
      </c>
      <c r="O207" t="s">
        <v>2033</v>
      </c>
      <c r="P207" t="s">
        <v>4886</v>
      </c>
    </row>
    <row r="208" spans="1:16" hidden="1" x14ac:dyDescent="0.25">
      <c r="A208" t="s">
        <v>2461</v>
      </c>
      <c r="B208">
        <v>1</v>
      </c>
      <c r="C208" s="1" t="s">
        <v>2462</v>
      </c>
      <c r="D208">
        <v>772</v>
      </c>
      <c r="E208">
        <v>0</v>
      </c>
      <c r="F208">
        <v>1</v>
      </c>
      <c r="G208">
        <v>1</v>
      </c>
      <c r="H208">
        <v>1</v>
      </c>
      <c r="I208">
        <v>3</v>
      </c>
      <c r="J208" t="s">
        <v>6014</v>
      </c>
      <c r="L208" t="s">
        <v>6014</v>
      </c>
      <c r="N208" t="s">
        <v>2461</v>
      </c>
      <c r="O208" t="s">
        <v>2461</v>
      </c>
      <c r="P208" t="s">
        <v>4888</v>
      </c>
    </row>
    <row r="209" spans="1:16" hidden="1" x14ac:dyDescent="0.25">
      <c r="A209" t="s">
        <v>2292</v>
      </c>
      <c r="B209">
        <v>1</v>
      </c>
      <c r="C209" s="1" t="s">
        <v>2293</v>
      </c>
      <c r="D209">
        <v>703</v>
      </c>
      <c r="E209">
        <v>0</v>
      </c>
      <c r="F209">
        <v>1</v>
      </c>
      <c r="G209">
        <v>1</v>
      </c>
      <c r="H209">
        <v>1</v>
      </c>
      <c r="I209">
        <v>3</v>
      </c>
      <c r="J209" t="s">
        <v>6014</v>
      </c>
      <c r="L209" t="s">
        <v>6014</v>
      </c>
      <c r="N209" t="s">
        <v>2292</v>
      </c>
      <c r="O209" t="s">
        <v>2292</v>
      </c>
      <c r="P209" t="s">
        <v>4890</v>
      </c>
    </row>
    <row r="210" spans="1:16" hidden="1" x14ac:dyDescent="0.25">
      <c r="A210" t="s">
        <v>1684</v>
      </c>
      <c r="B210">
        <v>1</v>
      </c>
      <c r="C210" s="1" t="s">
        <v>1685</v>
      </c>
      <c r="D210">
        <v>743</v>
      </c>
      <c r="E210">
        <v>0</v>
      </c>
      <c r="F210">
        <v>1</v>
      </c>
      <c r="G210">
        <v>1</v>
      </c>
      <c r="H210">
        <v>1</v>
      </c>
      <c r="I210">
        <v>3</v>
      </c>
      <c r="J210" t="s">
        <v>6014</v>
      </c>
      <c r="L210" t="s">
        <v>6014</v>
      </c>
      <c r="N210" t="s">
        <v>1684</v>
      </c>
      <c r="O210" t="s">
        <v>1684</v>
      </c>
      <c r="P210" t="s">
        <v>4892</v>
      </c>
    </row>
    <row r="211" spans="1:16" hidden="1" x14ac:dyDescent="0.25">
      <c r="A211" t="s">
        <v>1921</v>
      </c>
      <c r="B211">
        <v>1</v>
      </c>
      <c r="C211" s="1" t="s">
        <v>1922</v>
      </c>
      <c r="D211">
        <v>677</v>
      </c>
      <c r="E211">
        <v>0</v>
      </c>
      <c r="F211">
        <v>1</v>
      </c>
      <c r="G211">
        <v>1</v>
      </c>
      <c r="H211">
        <v>1</v>
      </c>
      <c r="I211">
        <v>3</v>
      </c>
      <c r="J211" t="s">
        <v>6014</v>
      </c>
      <c r="L211" t="s">
        <v>6014</v>
      </c>
      <c r="N211" t="s">
        <v>1921</v>
      </c>
      <c r="O211" t="s">
        <v>1921</v>
      </c>
      <c r="P211" t="s">
        <v>4894</v>
      </c>
    </row>
    <row r="212" spans="1:16" hidden="1" x14ac:dyDescent="0.25">
      <c r="A212" t="s">
        <v>1924</v>
      </c>
      <c r="B212">
        <v>1</v>
      </c>
      <c r="C212" s="1" t="s">
        <v>1925</v>
      </c>
      <c r="D212">
        <v>777</v>
      </c>
      <c r="E212">
        <v>0</v>
      </c>
      <c r="F212">
        <v>1</v>
      </c>
      <c r="G212">
        <v>1</v>
      </c>
      <c r="H212">
        <v>1</v>
      </c>
      <c r="I212">
        <v>3</v>
      </c>
      <c r="J212" t="s">
        <v>6014</v>
      </c>
      <c r="L212" t="s">
        <v>6014</v>
      </c>
      <c r="N212" t="s">
        <v>1924</v>
      </c>
      <c r="O212" t="s">
        <v>1924</v>
      </c>
      <c r="P212" t="s">
        <v>4896</v>
      </c>
    </row>
    <row r="213" spans="1:16" hidden="1" x14ac:dyDescent="0.25">
      <c r="A213" t="s">
        <v>1474</v>
      </c>
      <c r="B213">
        <v>1</v>
      </c>
      <c r="C213" s="1" t="s">
        <v>1475</v>
      </c>
      <c r="D213">
        <v>793</v>
      </c>
      <c r="E213">
        <v>0</v>
      </c>
      <c r="F213">
        <v>1</v>
      </c>
      <c r="G213">
        <v>1</v>
      </c>
      <c r="H213">
        <v>1</v>
      </c>
      <c r="I213">
        <v>3</v>
      </c>
      <c r="J213" t="s">
        <v>6014</v>
      </c>
      <c r="L213" t="s">
        <v>6014</v>
      </c>
      <c r="N213" t="s">
        <v>1474</v>
      </c>
      <c r="O213" t="s">
        <v>1474</v>
      </c>
      <c r="P213" t="s">
        <v>4898</v>
      </c>
    </row>
    <row r="214" spans="1:16" hidden="1" x14ac:dyDescent="0.25">
      <c r="A214" t="s">
        <v>1606</v>
      </c>
      <c r="B214">
        <v>1</v>
      </c>
      <c r="C214" s="1" t="s">
        <v>1607</v>
      </c>
      <c r="D214">
        <v>704</v>
      </c>
      <c r="E214">
        <v>0</v>
      </c>
      <c r="F214">
        <v>1</v>
      </c>
      <c r="G214">
        <v>1</v>
      </c>
      <c r="H214">
        <v>1</v>
      </c>
      <c r="I214">
        <v>3</v>
      </c>
      <c r="J214" t="s">
        <v>6014</v>
      </c>
      <c r="L214" t="s">
        <v>6014</v>
      </c>
      <c r="N214" t="s">
        <v>1606</v>
      </c>
      <c r="O214" t="s">
        <v>1606</v>
      </c>
      <c r="P214" t="s">
        <v>4900</v>
      </c>
    </row>
    <row r="215" spans="1:16" hidden="1" x14ac:dyDescent="0.25">
      <c r="A215" t="s">
        <v>2556</v>
      </c>
      <c r="B215">
        <v>1</v>
      </c>
      <c r="C215" s="1" t="s">
        <v>2557</v>
      </c>
      <c r="D215">
        <v>700</v>
      </c>
      <c r="E215">
        <v>0</v>
      </c>
      <c r="F215">
        <v>1</v>
      </c>
      <c r="G215">
        <v>1</v>
      </c>
      <c r="H215">
        <v>1</v>
      </c>
      <c r="I215">
        <v>3</v>
      </c>
      <c r="J215" t="s">
        <v>6014</v>
      </c>
      <c r="L215" t="s">
        <v>6014</v>
      </c>
      <c r="N215" t="s">
        <v>2556</v>
      </c>
      <c r="O215" t="s">
        <v>2556</v>
      </c>
      <c r="P215" t="s">
        <v>4902</v>
      </c>
    </row>
    <row r="216" spans="1:16" hidden="1" x14ac:dyDescent="0.25">
      <c r="A216" t="s">
        <v>2295</v>
      </c>
      <c r="B216">
        <v>1</v>
      </c>
      <c r="C216" s="1" t="s">
        <v>2296</v>
      </c>
      <c r="D216">
        <v>723</v>
      </c>
      <c r="E216">
        <v>0</v>
      </c>
      <c r="F216">
        <v>1</v>
      </c>
      <c r="G216">
        <v>1</v>
      </c>
      <c r="H216">
        <v>1</v>
      </c>
      <c r="I216">
        <v>3</v>
      </c>
      <c r="J216" t="s">
        <v>6014</v>
      </c>
      <c r="L216" t="s">
        <v>6014</v>
      </c>
      <c r="N216" t="s">
        <v>2295</v>
      </c>
      <c r="O216" t="s">
        <v>2295</v>
      </c>
      <c r="P216" t="s">
        <v>4904</v>
      </c>
    </row>
    <row r="217" spans="1:16" hidden="1" x14ac:dyDescent="0.25">
      <c r="A217" t="s">
        <v>2464</v>
      </c>
      <c r="B217">
        <v>1</v>
      </c>
      <c r="C217" s="1" t="s">
        <v>2465</v>
      </c>
      <c r="D217">
        <v>812</v>
      </c>
      <c r="E217">
        <v>0</v>
      </c>
      <c r="F217">
        <v>1</v>
      </c>
      <c r="G217">
        <v>1</v>
      </c>
      <c r="H217">
        <v>1</v>
      </c>
      <c r="I217">
        <v>3</v>
      </c>
      <c r="J217" t="s">
        <v>6014</v>
      </c>
      <c r="L217" t="s">
        <v>6014</v>
      </c>
      <c r="N217" t="s">
        <v>2464</v>
      </c>
      <c r="O217" t="s">
        <v>2464</v>
      </c>
      <c r="P217" t="s">
        <v>4906</v>
      </c>
    </row>
    <row r="218" spans="1:16" hidden="1" x14ac:dyDescent="0.25">
      <c r="A218" t="s">
        <v>2042</v>
      </c>
      <c r="B218">
        <v>1</v>
      </c>
      <c r="C218" s="1" t="s">
        <v>2043</v>
      </c>
      <c r="D218">
        <v>658</v>
      </c>
      <c r="E218">
        <v>0</v>
      </c>
      <c r="F218">
        <v>1</v>
      </c>
      <c r="G218">
        <v>1</v>
      </c>
      <c r="H218">
        <v>1</v>
      </c>
      <c r="I218">
        <v>3</v>
      </c>
      <c r="J218" t="s">
        <v>6014</v>
      </c>
      <c r="L218" t="s">
        <v>6014</v>
      </c>
      <c r="N218" t="s">
        <v>2042</v>
      </c>
      <c r="O218" t="s">
        <v>2042</v>
      </c>
      <c r="P218" t="s">
        <v>4908</v>
      </c>
    </row>
    <row r="219" spans="1:16" hidden="1" x14ac:dyDescent="0.25">
      <c r="A219" t="s">
        <v>2045</v>
      </c>
      <c r="B219">
        <v>1</v>
      </c>
      <c r="C219" s="1" t="s">
        <v>2046</v>
      </c>
      <c r="D219">
        <v>766</v>
      </c>
      <c r="E219">
        <v>0</v>
      </c>
      <c r="F219">
        <v>1</v>
      </c>
      <c r="G219">
        <v>1</v>
      </c>
      <c r="H219">
        <v>1</v>
      </c>
      <c r="I219">
        <v>3</v>
      </c>
      <c r="J219" t="s">
        <v>6014</v>
      </c>
      <c r="L219" t="s">
        <v>6014</v>
      </c>
      <c r="N219" t="s">
        <v>2045</v>
      </c>
      <c r="O219" t="s">
        <v>2045</v>
      </c>
      <c r="P219" t="s">
        <v>4750</v>
      </c>
    </row>
    <row r="220" spans="1:16" hidden="1" x14ac:dyDescent="0.25">
      <c r="A220" t="s">
        <v>1687</v>
      </c>
      <c r="B220">
        <v>1</v>
      </c>
      <c r="C220" s="1" t="s">
        <v>1688</v>
      </c>
      <c r="D220">
        <v>661</v>
      </c>
      <c r="E220">
        <v>0</v>
      </c>
      <c r="F220">
        <v>1</v>
      </c>
      <c r="G220">
        <v>1</v>
      </c>
      <c r="H220">
        <v>1</v>
      </c>
      <c r="I220">
        <v>3</v>
      </c>
      <c r="J220" t="s">
        <v>6014</v>
      </c>
      <c r="L220" t="s">
        <v>6014</v>
      </c>
      <c r="N220" t="s">
        <v>1687</v>
      </c>
      <c r="O220" t="s">
        <v>1687</v>
      </c>
      <c r="P220" t="s">
        <v>4752</v>
      </c>
    </row>
    <row r="221" spans="1:16" hidden="1" x14ac:dyDescent="0.25">
      <c r="A221" t="s">
        <v>2395</v>
      </c>
      <c r="B221">
        <v>1</v>
      </c>
      <c r="C221" s="1" t="s">
        <v>2396</v>
      </c>
      <c r="D221">
        <v>658</v>
      </c>
      <c r="E221">
        <v>0</v>
      </c>
      <c r="F221">
        <v>1</v>
      </c>
      <c r="G221">
        <v>1</v>
      </c>
      <c r="H221">
        <v>1</v>
      </c>
      <c r="I221">
        <v>3</v>
      </c>
      <c r="J221" t="s">
        <v>6014</v>
      </c>
      <c r="L221" t="s">
        <v>6014</v>
      </c>
      <c r="N221" t="s">
        <v>2395</v>
      </c>
      <c r="O221" t="s">
        <v>2395</v>
      </c>
      <c r="P221" t="s">
        <v>4756</v>
      </c>
    </row>
    <row r="222" spans="1:16" hidden="1" x14ac:dyDescent="0.25">
      <c r="A222" t="s">
        <v>1477</v>
      </c>
      <c r="B222">
        <v>1</v>
      </c>
      <c r="C222" s="1" t="s">
        <v>1478</v>
      </c>
      <c r="D222">
        <v>656</v>
      </c>
      <c r="E222">
        <v>0</v>
      </c>
      <c r="F222">
        <v>1</v>
      </c>
      <c r="G222">
        <v>1</v>
      </c>
      <c r="H222">
        <v>1</v>
      </c>
      <c r="I222">
        <v>3</v>
      </c>
      <c r="J222" t="s">
        <v>6014</v>
      </c>
      <c r="L222" t="s">
        <v>6014</v>
      </c>
      <c r="N222" t="s">
        <v>1477</v>
      </c>
      <c r="O222" t="s">
        <v>1477</v>
      </c>
      <c r="P222" t="s">
        <v>4758</v>
      </c>
    </row>
    <row r="223" spans="1:16" hidden="1" x14ac:dyDescent="0.25">
      <c r="A223" t="s">
        <v>1480</v>
      </c>
      <c r="B223">
        <v>1</v>
      </c>
      <c r="C223" s="1" t="s">
        <v>1481</v>
      </c>
      <c r="D223">
        <v>674</v>
      </c>
      <c r="E223">
        <v>0</v>
      </c>
      <c r="F223">
        <v>1</v>
      </c>
      <c r="G223">
        <v>1</v>
      </c>
      <c r="H223">
        <v>1</v>
      </c>
      <c r="I223">
        <v>3</v>
      </c>
      <c r="J223" t="s">
        <v>6014</v>
      </c>
      <c r="L223" t="s">
        <v>6014</v>
      </c>
      <c r="N223" t="s">
        <v>1480</v>
      </c>
      <c r="O223" t="s">
        <v>1480</v>
      </c>
      <c r="P223" t="s">
        <v>4762</v>
      </c>
    </row>
    <row r="224" spans="1:16" hidden="1" x14ac:dyDescent="0.25">
      <c r="A224" t="s">
        <v>1805</v>
      </c>
      <c r="B224">
        <v>1</v>
      </c>
      <c r="C224" s="1" t="s">
        <v>1806</v>
      </c>
      <c r="D224">
        <v>663</v>
      </c>
      <c r="E224">
        <v>0</v>
      </c>
      <c r="F224">
        <v>1</v>
      </c>
      <c r="G224">
        <v>1</v>
      </c>
      <c r="H224">
        <v>1</v>
      </c>
      <c r="I224">
        <v>3</v>
      </c>
      <c r="J224" t="s">
        <v>6014</v>
      </c>
      <c r="L224" t="s">
        <v>6014</v>
      </c>
      <c r="N224" t="s">
        <v>1805</v>
      </c>
      <c r="O224" t="s">
        <v>1805</v>
      </c>
      <c r="P224" t="s">
        <v>4764</v>
      </c>
    </row>
    <row r="225" spans="1:16" hidden="1" x14ac:dyDescent="0.25">
      <c r="A225" t="s">
        <v>2559</v>
      </c>
      <c r="B225">
        <v>1</v>
      </c>
      <c r="C225" s="1" t="s">
        <v>2560</v>
      </c>
      <c r="D225">
        <v>659</v>
      </c>
      <c r="E225">
        <v>0</v>
      </c>
      <c r="F225">
        <v>1</v>
      </c>
      <c r="G225">
        <v>1</v>
      </c>
      <c r="H225">
        <v>1</v>
      </c>
      <c r="I225">
        <v>3</v>
      </c>
      <c r="J225" t="s">
        <v>6014</v>
      </c>
      <c r="L225" t="s">
        <v>6014</v>
      </c>
      <c r="N225" t="s">
        <v>2559</v>
      </c>
      <c r="O225" t="s">
        <v>2559</v>
      </c>
      <c r="P225" t="s">
        <v>4766</v>
      </c>
    </row>
    <row r="226" spans="1:16" hidden="1" x14ac:dyDescent="0.25">
      <c r="A226" t="s">
        <v>1612</v>
      </c>
      <c r="B226">
        <v>1</v>
      </c>
      <c r="C226" s="1" t="s">
        <v>1613</v>
      </c>
      <c r="D226">
        <v>658</v>
      </c>
      <c r="E226">
        <v>0</v>
      </c>
      <c r="F226">
        <v>1</v>
      </c>
      <c r="G226">
        <v>1</v>
      </c>
      <c r="H226">
        <v>1</v>
      </c>
      <c r="I226">
        <v>3</v>
      </c>
      <c r="J226" t="s">
        <v>6014</v>
      </c>
      <c r="L226" t="s">
        <v>6014</v>
      </c>
      <c r="N226" t="s">
        <v>1612</v>
      </c>
      <c r="O226" t="s">
        <v>1612</v>
      </c>
      <c r="P226" t="s">
        <v>4768</v>
      </c>
    </row>
    <row r="227" spans="1:16" hidden="1" x14ac:dyDescent="0.25">
      <c r="A227" t="s">
        <v>1483</v>
      </c>
      <c r="B227">
        <v>1</v>
      </c>
      <c r="C227" s="1" t="s">
        <v>1484</v>
      </c>
      <c r="D227">
        <v>660</v>
      </c>
      <c r="E227">
        <v>0</v>
      </c>
      <c r="F227">
        <v>1</v>
      </c>
      <c r="G227">
        <v>1</v>
      </c>
      <c r="H227">
        <v>1</v>
      </c>
      <c r="I227">
        <v>3</v>
      </c>
      <c r="J227" t="s">
        <v>6014</v>
      </c>
      <c r="L227" t="s">
        <v>6014</v>
      </c>
      <c r="N227" t="s">
        <v>1483</v>
      </c>
      <c r="O227" t="s">
        <v>1483</v>
      </c>
      <c r="P227" t="s">
        <v>4770</v>
      </c>
    </row>
    <row r="228" spans="1:16" hidden="1" x14ac:dyDescent="0.25">
      <c r="A228" t="s">
        <v>1486</v>
      </c>
      <c r="B228">
        <v>1</v>
      </c>
      <c r="C228" s="1" t="s">
        <v>1487</v>
      </c>
      <c r="D228">
        <v>693</v>
      </c>
      <c r="E228">
        <v>0</v>
      </c>
      <c r="F228">
        <v>1</v>
      </c>
      <c r="G228">
        <v>1</v>
      </c>
      <c r="H228">
        <v>1</v>
      </c>
      <c r="I228">
        <v>3</v>
      </c>
      <c r="J228" t="s">
        <v>6014</v>
      </c>
      <c r="L228" t="s">
        <v>6014</v>
      </c>
      <c r="N228" t="s">
        <v>1486</v>
      </c>
      <c r="O228" t="s">
        <v>1486</v>
      </c>
      <c r="P228" t="s">
        <v>4772</v>
      </c>
    </row>
    <row r="229" spans="1:16" hidden="1" x14ac:dyDescent="0.25">
      <c r="A229" t="s">
        <v>1489</v>
      </c>
      <c r="B229">
        <v>1</v>
      </c>
      <c r="C229" s="1" t="s">
        <v>1490</v>
      </c>
      <c r="D229">
        <v>667</v>
      </c>
      <c r="E229">
        <v>0</v>
      </c>
      <c r="F229">
        <v>1</v>
      </c>
      <c r="G229">
        <v>1</v>
      </c>
      <c r="H229">
        <v>1</v>
      </c>
      <c r="I229">
        <v>3</v>
      </c>
      <c r="J229" t="s">
        <v>6014</v>
      </c>
      <c r="L229" t="s">
        <v>6014</v>
      </c>
      <c r="N229" t="s">
        <v>1489</v>
      </c>
      <c r="O229" t="s">
        <v>1489</v>
      </c>
      <c r="P229" t="s">
        <v>4774</v>
      </c>
    </row>
    <row r="230" spans="1:16" hidden="1" x14ac:dyDescent="0.25">
      <c r="A230" t="s">
        <v>1929</v>
      </c>
      <c r="B230">
        <v>1</v>
      </c>
      <c r="C230" s="1" t="s">
        <v>1930</v>
      </c>
      <c r="D230">
        <v>832</v>
      </c>
      <c r="E230">
        <v>0</v>
      </c>
      <c r="F230">
        <v>1</v>
      </c>
      <c r="G230">
        <v>1</v>
      </c>
      <c r="H230">
        <v>1</v>
      </c>
      <c r="I230">
        <v>3</v>
      </c>
      <c r="J230" t="s">
        <v>6014</v>
      </c>
      <c r="L230" t="s">
        <v>6014</v>
      </c>
      <c r="N230" t="s">
        <v>1929</v>
      </c>
      <c r="O230" t="s">
        <v>1929</v>
      </c>
      <c r="P230" t="s">
        <v>4776</v>
      </c>
    </row>
    <row r="231" spans="1:16" hidden="1" x14ac:dyDescent="0.25">
      <c r="A231" t="s">
        <v>1932</v>
      </c>
      <c r="B231">
        <v>1</v>
      </c>
      <c r="C231" s="1" t="s">
        <v>1933</v>
      </c>
      <c r="D231">
        <v>742</v>
      </c>
      <c r="E231">
        <v>0</v>
      </c>
      <c r="F231">
        <v>1</v>
      </c>
      <c r="G231">
        <v>1</v>
      </c>
      <c r="H231">
        <v>1</v>
      </c>
      <c r="I231">
        <v>3</v>
      </c>
      <c r="J231" t="s">
        <v>6014</v>
      </c>
      <c r="L231" t="s">
        <v>6014</v>
      </c>
      <c r="N231" t="s">
        <v>1932</v>
      </c>
      <c r="O231" t="s">
        <v>1932</v>
      </c>
      <c r="P231" t="s">
        <v>4778</v>
      </c>
    </row>
    <row r="232" spans="1:16" hidden="1" x14ac:dyDescent="0.25">
      <c r="A232" t="s">
        <v>1690</v>
      </c>
      <c r="B232">
        <v>1</v>
      </c>
      <c r="C232" s="1" t="s">
        <v>1691</v>
      </c>
      <c r="D232">
        <v>701</v>
      </c>
      <c r="E232">
        <v>0</v>
      </c>
      <c r="F232">
        <v>1</v>
      </c>
      <c r="G232">
        <v>1</v>
      </c>
      <c r="H232">
        <v>1</v>
      </c>
      <c r="I232">
        <v>3</v>
      </c>
      <c r="J232" t="s">
        <v>6014</v>
      </c>
      <c r="L232" t="s">
        <v>6014</v>
      </c>
      <c r="N232" t="s">
        <v>1690</v>
      </c>
      <c r="O232" t="s">
        <v>1690</v>
      </c>
      <c r="P232" t="s">
        <v>4780</v>
      </c>
    </row>
    <row r="233" spans="1:16" hidden="1" x14ac:dyDescent="0.25">
      <c r="A233" t="s">
        <v>1615</v>
      </c>
      <c r="B233">
        <v>1</v>
      </c>
      <c r="C233" s="1" t="s">
        <v>1616</v>
      </c>
      <c r="D233">
        <v>663</v>
      </c>
      <c r="E233">
        <v>0</v>
      </c>
      <c r="F233">
        <v>1</v>
      </c>
      <c r="G233">
        <v>1</v>
      </c>
      <c r="H233">
        <v>1</v>
      </c>
      <c r="I233">
        <v>3</v>
      </c>
      <c r="J233" t="s">
        <v>6014</v>
      </c>
      <c r="L233" t="s">
        <v>6014</v>
      </c>
      <c r="N233" t="s">
        <v>1615</v>
      </c>
      <c r="O233" t="s">
        <v>1615</v>
      </c>
      <c r="P233" t="s">
        <v>4782</v>
      </c>
    </row>
    <row r="234" spans="1:16" hidden="1" x14ac:dyDescent="0.25">
      <c r="A234" t="s">
        <v>2467</v>
      </c>
      <c r="B234">
        <v>1</v>
      </c>
      <c r="C234" s="1" t="s">
        <v>2468</v>
      </c>
      <c r="D234">
        <v>782</v>
      </c>
      <c r="E234">
        <v>0</v>
      </c>
      <c r="F234">
        <v>1</v>
      </c>
      <c r="G234">
        <v>1</v>
      </c>
      <c r="H234">
        <v>1</v>
      </c>
      <c r="I234">
        <v>3</v>
      </c>
      <c r="J234" t="s">
        <v>6014</v>
      </c>
      <c r="L234" t="s">
        <v>6014</v>
      </c>
      <c r="N234" t="s">
        <v>2467</v>
      </c>
      <c r="O234" t="s">
        <v>2467</v>
      </c>
      <c r="P234" t="s">
        <v>4784</v>
      </c>
    </row>
    <row r="235" spans="1:16" hidden="1" x14ac:dyDescent="0.25">
      <c r="A235" t="s">
        <v>2398</v>
      </c>
      <c r="B235">
        <v>1</v>
      </c>
      <c r="C235" s="1" t="s">
        <v>2399</v>
      </c>
      <c r="D235">
        <v>707</v>
      </c>
      <c r="E235">
        <v>0</v>
      </c>
      <c r="F235">
        <v>1</v>
      </c>
      <c r="G235">
        <v>1</v>
      </c>
      <c r="H235">
        <v>1</v>
      </c>
      <c r="I235">
        <v>3</v>
      </c>
      <c r="J235" t="s">
        <v>6014</v>
      </c>
      <c r="L235" t="s">
        <v>6014</v>
      </c>
      <c r="N235" t="s">
        <v>2398</v>
      </c>
      <c r="O235" t="s">
        <v>2398</v>
      </c>
      <c r="P235" t="s">
        <v>4786</v>
      </c>
    </row>
    <row r="236" spans="1:16" hidden="1" x14ac:dyDescent="0.25">
      <c r="A236" t="s">
        <v>1927</v>
      </c>
      <c r="B236">
        <v>1</v>
      </c>
      <c r="C236" s="1" t="s">
        <v>1935</v>
      </c>
      <c r="D236">
        <v>711</v>
      </c>
      <c r="E236">
        <v>0</v>
      </c>
      <c r="F236">
        <v>1</v>
      </c>
      <c r="G236">
        <v>1</v>
      </c>
      <c r="H236">
        <v>1</v>
      </c>
      <c r="I236">
        <v>3</v>
      </c>
      <c r="J236" t="s">
        <v>6014</v>
      </c>
      <c r="L236" t="s">
        <v>6014</v>
      </c>
      <c r="N236" t="s">
        <v>1927</v>
      </c>
      <c r="O236" t="s">
        <v>1927</v>
      </c>
      <c r="P236" t="s">
        <v>4788</v>
      </c>
    </row>
    <row r="237" spans="1:16" hidden="1" x14ac:dyDescent="0.25">
      <c r="A237" t="s">
        <v>2298</v>
      </c>
      <c r="B237">
        <v>1</v>
      </c>
      <c r="C237" s="1" t="s">
        <v>2299</v>
      </c>
      <c r="D237">
        <v>853</v>
      </c>
      <c r="E237">
        <v>0</v>
      </c>
      <c r="F237">
        <v>1</v>
      </c>
      <c r="G237">
        <v>1</v>
      </c>
      <c r="H237">
        <v>1</v>
      </c>
      <c r="I237">
        <v>3</v>
      </c>
      <c r="J237" t="s">
        <v>6014</v>
      </c>
      <c r="L237" t="s">
        <v>6014</v>
      </c>
      <c r="N237" t="s">
        <v>2298</v>
      </c>
      <c r="O237" t="s">
        <v>2298</v>
      </c>
      <c r="P237" t="s">
        <v>3040</v>
      </c>
    </row>
    <row r="238" spans="1:16" hidden="1" x14ac:dyDescent="0.25">
      <c r="A238" t="s">
        <v>2204</v>
      </c>
      <c r="B238">
        <v>1</v>
      </c>
      <c r="C238" s="1" t="s">
        <v>2205</v>
      </c>
      <c r="D238">
        <v>918</v>
      </c>
      <c r="E238">
        <v>0</v>
      </c>
      <c r="F238">
        <v>1</v>
      </c>
      <c r="G238">
        <v>1</v>
      </c>
      <c r="H238">
        <v>1</v>
      </c>
      <c r="I238">
        <v>3</v>
      </c>
      <c r="J238" t="s">
        <v>6014</v>
      </c>
      <c r="L238" t="s">
        <v>6014</v>
      </c>
      <c r="N238" t="s">
        <v>2204</v>
      </c>
      <c r="O238" t="s">
        <v>2204</v>
      </c>
      <c r="P238" t="s">
        <v>2699</v>
      </c>
    </row>
    <row r="239" spans="1:16" hidden="1" x14ac:dyDescent="0.25">
      <c r="A239" t="s">
        <v>1693</v>
      </c>
      <c r="B239">
        <v>1</v>
      </c>
      <c r="C239" s="1" t="s">
        <v>1694</v>
      </c>
      <c r="D239">
        <v>865</v>
      </c>
      <c r="E239">
        <v>0</v>
      </c>
      <c r="F239">
        <v>1</v>
      </c>
      <c r="G239">
        <v>1</v>
      </c>
      <c r="H239">
        <v>1</v>
      </c>
      <c r="I239">
        <v>3</v>
      </c>
      <c r="J239" t="s">
        <v>6014</v>
      </c>
      <c r="L239" t="s">
        <v>6014</v>
      </c>
      <c r="N239" t="s">
        <v>1693</v>
      </c>
      <c r="O239" t="s">
        <v>1693</v>
      </c>
      <c r="P239" t="s">
        <v>2794</v>
      </c>
    </row>
    <row r="240" spans="1:16" hidden="1" x14ac:dyDescent="0.25">
      <c r="A240" t="s">
        <v>2562</v>
      </c>
      <c r="B240">
        <v>1</v>
      </c>
      <c r="C240" s="1" t="s">
        <v>2563</v>
      </c>
      <c r="D240">
        <v>942</v>
      </c>
      <c r="E240">
        <v>0</v>
      </c>
      <c r="F240">
        <v>1</v>
      </c>
      <c r="G240">
        <v>1</v>
      </c>
      <c r="H240">
        <v>1</v>
      </c>
      <c r="I240">
        <v>3</v>
      </c>
      <c r="J240" t="s">
        <v>6014</v>
      </c>
      <c r="L240" t="s">
        <v>6014</v>
      </c>
      <c r="N240" t="s">
        <v>2562</v>
      </c>
      <c r="O240" t="s">
        <v>2562</v>
      </c>
      <c r="P240" t="s">
        <v>2701</v>
      </c>
    </row>
    <row r="241" spans="1:16" hidden="1" x14ac:dyDescent="0.25">
      <c r="A241" t="s">
        <v>1808</v>
      </c>
      <c r="B241">
        <v>1</v>
      </c>
      <c r="C241" s="1" t="s">
        <v>1809</v>
      </c>
      <c r="D241">
        <v>821</v>
      </c>
      <c r="E241">
        <v>0</v>
      </c>
      <c r="F241">
        <v>1</v>
      </c>
      <c r="G241">
        <v>1</v>
      </c>
      <c r="H241">
        <v>1</v>
      </c>
      <c r="I241">
        <v>3</v>
      </c>
      <c r="J241" t="s">
        <v>6014</v>
      </c>
      <c r="L241" t="s">
        <v>6014</v>
      </c>
      <c r="N241" t="s">
        <v>1808</v>
      </c>
      <c r="O241" t="s">
        <v>1808</v>
      </c>
      <c r="P241" t="s">
        <v>2796</v>
      </c>
    </row>
    <row r="242" spans="1:16" hidden="1" x14ac:dyDescent="0.25">
      <c r="A242" t="s">
        <v>2048</v>
      </c>
      <c r="B242">
        <v>1</v>
      </c>
      <c r="C242" s="1" t="s">
        <v>2049</v>
      </c>
      <c r="D242">
        <v>830</v>
      </c>
      <c r="E242">
        <v>0</v>
      </c>
      <c r="F242">
        <v>1</v>
      </c>
      <c r="G242">
        <v>1</v>
      </c>
      <c r="H242">
        <v>1</v>
      </c>
      <c r="I242">
        <v>3</v>
      </c>
      <c r="J242" t="s">
        <v>6014</v>
      </c>
      <c r="L242" t="s">
        <v>6014</v>
      </c>
      <c r="N242" t="s">
        <v>2048</v>
      </c>
      <c r="O242" t="s">
        <v>2048</v>
      </c>
      <c r="P242" t="s">
        <v>2647</v>
      </c>
    </row>
    <row r="243" spans="1:16" hidden="1" x14ac:dyDescent="0.25">
      <c r="A243" t="s">
        <v>2300</v>
      </c>
      <c r="B243">
        <v>1</v>
      </c>
      <c r="C243" s="1" t="s">
        <v>2301</v>
      </c>
      <c r="D243">
        <v>898</v>
      </c>
      <c r="E243">
        <v>0</v>
      </c>
      <c r="F243">
        <v>1</v>
      </c>
      <c r="G243">
        <v>1</v>
      </c>
      <c r="H243">
        <v>1</v>
      </c>
      <c r="I243">
        <v>3</v>
      </c>
      <c r="J243" t="s">
        <v>6014</v>
      </c>
      <c r="L243" t="s">
        <v>6014</v>
      </c>
      <c r="N243" t="s">
        <v>2300</v>
      </c>
      <c r="O243" t="s">
        <v>2300</v>
      </c>
      <c r="P243" t="s">
        <v>2651</v>
      </c>
    </row>
    <row r="244" spans="1:16" hidden="1" x14ac:dyDescent="0.25">
      <c r="A244" t="s">
        <v>2050</v>
      </c>
      <c r="B244">
        <v>1</v>
      </c>
      <c r="C244" s="1" t="s">
        <v>2051</v>
      </c>
      <c r="D244">
        <v>909</v>
      </c>
      <c r="E244">
        <v>0</v>
      </c>
      <c r="F244">
        <v>1</v>
      </c>
      <c r="G244">
        <v>1</v>
      </c>
      <c r="H244">
        <v>1</v>
      </c>
      <c r="I244">
        <v>3</v>
      </c>
      <c r="J244" t="s">
        <v>6014</v>
      </c>
      <c r="L244" t="s">
        <v>6014</v>
      </c>
      <c r="N244" t="s">
        <v>2050</v>
      </c>
      <c r="O244" t="s">
        <v>2050</v>
      </c>
      <c r="P244" t="s">
        <v>3099</v>
      </c>
    </row>
    <row r="245" spans="1:16" hidden="1" x14ac:dyDescent="0.25">
      <c r="A245" t="s">
        <v>1695</v>
      </c>
      <c r="B245">
        <v>1</v>
      </c>
      <c r="C245" s="1" t="s">
        <v>1696</v>
      </c>
      <c r="D245">
        <v>889</v>
      </c>
      <c r="E245">
        <v>0</v>
      </c>
      <c r="F245">
        <v>1</v>
      </c>
      <c r="G245">
        <v>1</v>
      </c>
      <c r="H245">
        <v>1</v>
      </c>
      <c r="I245">
        <v>3</v>
      </c>
      <c r="J245" t="s">
        <v>6014</v>
      </c>
      <c r="L245" t="s">
        <v>6014</v>
      </c>
      <c r="N245" t="s">
        <v>1695</v>
      </c>
      <c r="O245" t="s">
        <v>1695</v>
      </c>
      <c r="P245" t="s">
        <v>4790</v>
      </c>
    </row>
    <row r="246" spans="1:16" hidden="1" x14ac:dyDescent="0.25">
      <c r="A246" t="s">
        <v>2470</v>
      </c>
      <c r="B246">
        <v>1</v>
      </c>
      <c r="C246" s="1" t="s">
        <v>2471</v>
      </c>
      <c r="D246">
        <v>795</v>
      </c>
      <c r="E246">
        <v>0</v>
      </c>
      <c r="F246">
        <v>1</v>
      </c>
      <c r="G246">
        <v>1</v>
      </c>
      <c r="H246">
        <v>1</v>
      </c>
      <c r="I246">
        <v>3</v>
      </c>
      <c r="J246" t="s">
        <v>6014</v>
      </c>
      <c r="L246" t="s">
        <v>6014</v>
      </c>
      <c r="N246" t="s">
        <v>2470</v>
      </c>
      <c r="O246" t="s">
        <v>2470</v>
      </c>
      <c r="P246" t="s">
        <v>4792</v>
      </c>
    </row>
    <row r="247" spans="1:16" hidden="1" x14ac:dyDescent="0.25">
      <c r="A247" t="s">
        <v>1936</v>
      </c>
      <c r="B247">
        <v>1</v>
      </c>
      <c r="C247" s="1" t="s">
        <v>1937</v>
      </c>
      <c r="D247">
        <v>912</v>
      </c>
      <c r="E247">
        <v>0</v>
      </c>
      <c r="F247">
        <v>1</v>
      </c>
      <c r="G247">
        <v>1</v>
      </c>
      <c r="H247">
        <v>1</v>
      </c>
      <c r="I247">
        <v>3</v>
      </c>
      <c r="J247" t="s">
        <v>6014</v>
      </c>
      <c r="L247" t="s">
        <v>6014</v>
      </c>
      <c r="N247" t="s">
        <v>1936</v>
      </c>
      <c r="O247" t="s">
        <v>1936</v>
      </c>
      <c r="P247" t="s">
        <v>2932</v>
      </c>
    </row>
    <row r="248" spans="1:16" hidden="1" x14ac:dyDescent="0.25">
      <c r="A248" t="s">
        <v>1618</v>
      </c>
      <c r="B248">
        <v>1</v>
      </c>
      <c r="C248" s="1" t="s">
        <v>1619</v>
      </c>
      <c r="D248">
        <v>854</v>
      </c>
      <c r="E248">
        <v>0</v>
      </c>
      <c r="F248">
        <v>1</v>
      </c>
      <c r="G248">
        <v>1</v>
      </c>
      <c r="H248">
        <v>1</v>
      </c>
      <c r="I248">
        <v>3</v>
      </c>
      <c r="J248" t="s">
        <v>6014</v>
      </c>
      <c r="L248" t="s">
        <v>6014</v>
      </c>
      <c r="N248" t="s">
        <v>1618</v>
      </c>
      <c r="O248" t="s">
        <v>1618</v>
      </c>
      <c r="P248" t="s">
        <v>4794</v>
      </c>
    </row>
    <row r="249" spans="1:16" hidden="1" x14ac:dyDescent="0.25">
      <c r="A249" t="s">
        <v>2585</v>
      </c>
      <c r="B249">
        <v>1</v>
      </c>
      <c r="C249" s="1" t="s">
        <v>2586</v>
      </c>
      <c r="D249">
        <v>919</v>
      </c>
      <c r="E249">
        <v>0</v>
      </c>
      <c r="F249">
        <v>1</v>
      </c>
      <c r="G249">
        <v>1</v>
      </c>
      <c r="H249">
        <v>1</v>
      </c>
      <c r="I249">
        <v>3</v>
      </c>
      <c r="J249" t="s">
        <v>6014</v>
      </c>
      <c r="L249" t="s">
        <v>6014</v>
      </c>
      <c r="N249" t="s">
        <v>2585</v>
      </c>
      <c r="O249" t="s">
        <v>2585</v>
      </c>
      <c r="P249" t="s">
        <v>2715</v>
      </c>
    </row>
    <row r="250" spans="1:16" hidden="1" x14ac:dyDescent="0.25">
      <c r="A250" t="s">
        <v>1697</v>
      </c>
      <c r="B250">
        <v>1</v>
      </c>
      <c r="C250" s="1" t="s">
        <v>1698</v>
      </c>
      <c r="D250">
        <v>918</v>
      </c>
      <c r="E250">
        <v>0</v>
      </c>
      <c r="F250">
        <v>1</v>
      </c>
      <c r="G250">
        <v>1</v>
      </c>
      <c r="H250">
        <v>1</v>
      </c>
      <c r="I250">
        <v>3</v>
      </c>
      <c r="J250" t="s">
        <v>6014</v>
      </c>
      <c r="L250" t="s">
        <v>6014</v>
      </c>
      <c r="N250" t="s">
        <v>1697</v>
      </c>
      <c r="O250" t="s">
        <v>1697</v>
      </c>
      <c r="P250" t="s">
        <v>3032</v>
      </c>
    </row>
    <row r="251" spans="1:16" hidden="1" x14ac:dyDescent="0.25">
      <c r="A251" t="s">
        <v>2472</v>
      </c>
      <c r="B251">
        <v>1</v>
      </c>
      <c r="C251" s="1" t="s">
        <v>2473</v>
      </c>
      <c r="D251">
        <v>914</v>
      </c>
      <c r="E251">
        <v>0</v>
      </c>
      <c r="F251">
        <v>1</v>
      </c>
      <c r="G251">
        <v>1</v>
      </c>
      <c r="H251">
        <v>1</v>
      </c>
      <c r="I251">
        <v>3</v>
      </c>
      <c r="J251" t="s">
        <v>6014</v>
      </c>
      <c r="L251" t="s">
        <v>6014</v>
      </c>
      <c r="N251" t="s">
        <v>2472</v>
      </c>
      <c r="O251" t="s">
        <v>2472</v>
      </c>
      <c r="P251" t="s">
        <v>2649</v>
      </c>
    </row>
    <row r="252" spans="1:16" hidden="1" x14ac:dyDescent="0.25">
      <c r="A252" t="s">
        <v>969</v>
      </c>
      <c r="B252">
        <v>1</v>
      </c>
      <c r="C252" s="1" t="s">
        <v>970</v>
      </c>
      <c r="D252">
        <v>1430</v>
      </c>
      <c r="E252">
        <v>0</v>
      </c>
      <c r="F252">
        <v>1</v>
      </c>
      <c r="G252">
        <v>1</v>
      </c>
      <c r="H252">
        <v>1</v>
      </c>
      <c r="I252">
        <v>3</v>
      </c>
      <c r="J252" t="s">
        <v>6013</v>
      </c>
      <c r="K252" t="s">
        <v>6014</v>
      </c>
      <c r="L252" t="s">
        <v>6014</v>
      </c>
      <c r="N252" t="s">
        <v>969</v>
      </c>
      <c r="O252" t="s">
        <v>969</v>
      </c>
      <c r="P252" t="s">
        <v>6026</v>
      </c>
    </row>
    <row r="253" spans="1:16" hidden="1" x14ac:dyDescent="0.25">
      <c r="A253" t="s">
        <v>1938</v>
      </c>
      <c r="B253">
        <v>1</v>
      </c>
      <c r="C253" s="1" t="s">
        <v>1939</v>
      </c>
      <c r="D253">
        <v>904</v>
      </c>
      <c r="E253">
        <v>0</v>
      </c>
      <c r="F253">
        <v>1</v>
      </c>
      <c r="G253">
        <v>1</v>
      </c>
      <c r="H253">
        <v>1</v>
      </c>
      <c r="I253">
        <v>3</v>
      </c>
      <c r="J253" t="s">
        <v>6014</v>
      </c>
      <c r="L253" t="s">
        <v>6014</v>
      </c>
      <c r="N253" t="s">
        <v>1938</v>
      </c>
      <c r="O253" t="s">
        <v>1938</v>
      </c>
      <c r="P253" t="s">
        <v>4800</v>
      </c>
    </row>
    <row r="254" spans="1:16" hidden="1" x14ac:dyDescent="0.25">
      <c r="A254" t="s">
        <v>2401</v>
      </c>
      <c r="B254">
        <v>1</v>
      </c>
      <c r="C254" s="1" t="s">
        <v>2402</v>
      </c>
      <c r="D254">
        <v>900</v>
      </c>
      <c r="E254">
        <v>0</v>
      </c>
      <c r="F254">
        <v>1</v>
      </c>
      <c r="G254">
        <v>1</v>
      </c>
      <c r="H254">
        <v>1</v>
      </c>
      <c r="I254">
        <v>3</v>
      </c>
      <c r="J254" t="s">
        <v>6014</v>
      </c>
      <c r="L254" t="s">
        <v>6014</v>
      </c>
      <c r="N254" t="s">
        <v>2401</v>
      </c>
      <c r="O254" t="s">
        <v>2401</v>
      </c>
      <c r="P254" t="s">
        <v>2657</v>
      </c>
    </row>
    <row r="255" spans="1:16" hidden="1" x14ac:dyDescent="0.25">
      <c r="A255" t="s">
        <v>2052</v>
      </c>
      <c r="B255">
        <v>1</v>
      </c>
      <c r="C255" s="1" t="s">
        <v>2053</v>
      </c>
      <c r="D255">
        <v>902</v>
      </c>
      <c r="E255">
        <v>0</v>
      </c>
      <c r="F255">
        <v>1</v>
      </c>
      <c r="G255">
        <v>1</v>
      </c>
      <c r="H255">
        <v>1</v>
      </c>
      <c r="I255">
        <v>3</v>
      </c>
      <c r="J255" t="s">
        <v>6014</v>
      </c>
      <c r="L255" t="s">
        <v>6014</v>
      </c>
      <c r="N255" t="s">
        <v>2052</v>
      </c>
      <c r="O255" t="s">
        <v>2052</v>
      </c>
      <c r="P255" t="s">
        <v>3129</v>
      </c>
    </row>
    <row r="256" spans="1:16" hidden="1" x14ac:dyDescent="0.25">
      <c r="A256" t="s">
        <v>1814</v>
      </c>
      <c r="B256">
        <v>1</v>
      </c>
      <c r="C256" s="1" t="s">
        <v>1815</v>
      </c>
      <c r="D256">
        <v>902</v>
      </c>
      <c r="E256">
        <v>0</v>
      </c>
      <c r="F256">
        <v>1</v>
      </c>
      <c r="G256">
        <v>1</v>
      </c>
      <c r="H256">
        <v>1</v>
      </c>
      <c r="I256">
        <v>3</v>
      </c>
      <c r="J256" t="s">
        <v>6014</v>
      </c>
      <c r="L256" t="s">
        <v>6014</v>
      </c>
      <c r="N256" t="s">
        <v>1814</v>
      </c>
      <c r="O256" t="s">
        <v>1814</v>
      </c>
      <c r="P256" t="s">
        <v>2717</v>
      </c>
    </row>
    <row r="257" spans="1:16" hidden="1" x14ac:dyDescent="0.25">
      <c r="A257" t="s">
        <v>1699</v>
      </c>
      <c r="B257">
        <v>1</v>
      </c>
      <c r="C257" s="1" t="s">
        <v>1700</v>
      </c>
      <c r="D257">
        <v>899</v>
      </c>
      <c r="E257">
        <v>0</v>
      </c>
      <c r="F257">
        <v>1</v>
      </c>
      <c r="G257">
        <v>1</v>
      </c>
      <c r="H257">
        <v>1</v>
      </c>
      <c r="I257">
        <v>3</v>
      </c>
      <c r="J257" t="s">
        <v>6014</v>
      </c>
      <c r="L257" t="s">
        <v>6014</v>
      </c>
      <c r="N257" t="s">
        <v>1699</v>
      </c>
      <c r="O257" t="s">
        <v>1699</v>
      </c>
      <c r="P257" t="s">
        <v>2653</v>
      </c>
    </row>
    <row r="258" spans="1:16" hidden="1" x14ac:dyDescent="0.25">
      <c r="A258" t="s">
        <v>1620</v>
      </c>
      <c r="B258">
        <v>1</v>
      </c>
      <c r="C258" s="1" t="s">
        <v>1621</v>
      </c>
      <c r="D258">
        <v>909</v>
      </c>
      <c r="E258">
        <v>0</v>
      </c>
      <c r="F258">
        <v>1</v>
      </c>
      <c r="G258">
        <v>1</v>
      </c>
      <c r="H258">
        <v>1</v>
      </c>
      <c r="I258">
        <v>3</v>
      </c>
      <c r="J258" t="s">
        <v>6014</v>
      </c>
      <c r="L258" t="s">
        <v>6014</v>
      </c>
      <c r="N258" t="s">
        <v>1620</v>
      </c>
      <c r="O258" t="s">
        <v>1620</v>
      </c>
      <c r="P258" t="s">
        <v>2655</v>
      </c>
    </row>
    <row r="259" spans="1:16" hidden="1" x14ac:dyDescent="0.25">
      <c r="A259" t="s">
        <v>2403</v>
      </c>
      <c r="B259">
        <v>1</v>
      </c>
      <c r="C259" s="1" t="s">
        <v>2404</v>
      </c>
      <c r="D259">
        <v>870</v>
      </c>
      <c r="E259">
        <v>0</v>
      </c>
      <c r="F259">
        <v>1</v>
      </c>
      <c r="G259">
        <v>1</v>
      </c>
      <c r="H259">
        <v>1</v>
      </c>
      <c r="I259">
        <v>3</v>
      </c>
      <c r="J259" t="s">
        <v>6014</v>
      </c>
      <c r="L259" t="s">
        <v>6014</v>
      </c>
      <c r="N259" t="s">
        <v>2403</v>
      </c>
      <c r="O259" t="s">
        <v>2403</v>
      </c>
      <c r="P259" t="s">
        <v>4802</v>
      </c>
    </row>
    <row r="260" spans="1:16" hidden="1" x14ac:dyDescent="0.25">
      <c r="A260" t="s">
        <v>2064</v>
      </c>
      <c r="B260">
        <v>1</v>
      </c>
      <c r="C260" s="1" t="s">
        <v>2065</v>
      </c>
      <c r="D260">
        <v>972</v>
      </c>
      <c r="E260">
        <v>0</v>
      </c>
      <c r="F260">
        <v>1</v>
      </c>
      <c r="G260">
        <v>1</v>
      </c>
      <c r="H260">
        <v>1</v>
      </c>
      <c r="I260">
        <v>3</v>
      </c>
      <c r="J260" t="s">
        <v>6013</v>
      </c>
      <c r="K260" t="s">
        <v>6014</v>
      </c>
      <c r="L260" t="s">
        <v>6014</v>
      </c>
      <c r="N260" t="s">
        <v>2064</v>
      </c>
      <c r="O260" t="s">
        <v>2064</v>
      </c>
      <c r="P260" t="s">
        <v>310</v>
      </c>
    </row>
    <row r="261" spans="1:16" hidden="1" x14ac:dyDescent="0.25">
      <c r="A261" t="s">
        <v>738</v>
      </c>
      <c r="B261">
        <v>1</v>
      </c>
      <c r="C261" s="1" t="s">
        <v>739</v>
      </c>
      <c r="D261">
        <v>1447</v>
      </c>
      <c r="E261">
        <v>1</v>
      </c>
      <c r="F261">
        <v>1</v>
      </c>
      <c r="G261">
        <v>1</v>
      </c>
      <c r="H261">
        <v>1</v>
      </c>
      <c r="I261">
        <v>4</v>
      </c>
      <c r="J261" t="s">
        <v>6014</v>
      </c>
      <c r="L261" t="s">
        <v>6014</v>
      </c>
      <c r="M261" t="s">
        <v>740</v>
      </c>
      <c r="N261" t="s">
        <v>1346</v>
      </c>
      <c r="O261" t="s">
        <v>1346</v>
      </c>
      <c r="P261" t="s">
        <v>6028</v>
      </c>
    </row>
    <row r="262" spans="1:16" hidden="1" x14ac:dyDescent="0.25">
      <c r="A262" t="s">
        <v>742</v>
      </c>
      <c r="B262">
        <v>1</v>
      </c>
      <c r="C262" s="1" t="s">
        <v>743</v>
      </c>
      <c r="D262">
        <v>1350</v>
      </c>
      <c r="E262">
        <v>1</v>
      </c>
      <c r="F262">
        <v>1</v>
      </c>
      <c r="G262">
        <v>1</v>
      </c>
      <c r="H262">
        <v>1</v>
      </c>
      <c r="I262">
        <v>4</v>
      </c>
      <c r="J262" t="s">
        <v>6014</v>
      </c>
      <c r="L262" t="s">
        <v>6014</v>
      </c>
      <c r="M262" t="s">
        <v>1308</v>
      </c>
      <c r="N262" t="s">
        <v>738</v>
      </c>
      <c r="O262" t="s">
        <v>738</v>
      </c>
      <c r="P262" t="s">
        <v>6027</v>
      </c>
    </row>
    <row r="263" spans="1:16" hidden="1" x14ac:dyDescent="0.25">
      <c r="A263" t="s">
        <v>856</v>
      </c>
      <c r="B263">
        <v>1</v>
      </c>
      <c r="C263" s="1" t="s">
        <v>857</v>
      </c>
      <c r="D263">
        <v>1409</v>
      </c>
      <c r="E263">
        <v>1</v>
      </c>
      <c r="F263">
        <v>1</v>
      </c>
      <c r="G263">
        <v>1</v>
      </c>
      <c r="H263">
        <v>1</v>
      </c>
      <c r="I263">
        <v>4</v>
      </c>
      <c r="J263" t="s">
        <v>6014</v>
      </c>
      <c r="L263" t="s">
        <v>6014</v>
      </c>
      <c r="M263" t="s">
        <v>852</v>
      </c>
      <c r="N263" t="s">
        <v>742</v>
      </c>
      <c r="O263" t="s">
        <v>742</v>
      </c>
      <c r="P263" t="s">
        <v>6030</v>
      </c>
    </row>
    <row r="264" spans="1:16" hidden="1" x14ac:dyDescent="0.25">
      <c r="A264" t="s">
        <v>1348</v>
      </c>
      <c r="B264">
        <v>1</v>
      </c>
      <c r="C264" s="1" t="s">
        <v>1349</v>
      </c>
      <c r="D264">
        <v>1428</v>
      </c>
      <c r="E264">
        <v>1</v>
      </c>
      <c r="F264">
        <v>1</v>
      </c>
      <c r="G264">
        <v>1</v>
      </c>
      <c r="H264">
        <v>0</v>
      </c>
      <c r="I264">
        <v>3</v>
      </c>
      <c r="J264" t="s">
        <v>6013</v>
      </c>
      <c r="K264" t="s">
        <v>6014</v>
      </c>
      <c r="L264" t="s">
        <v>6014</v>
      </c>
      <c r="M264" t="s">
        <v>1068</v>
      </c>
      <c r="N264" t="s">
        <v>856</v>
      </c>
      <c r="O264" t="s">
        <v>856</v>
      </c>
    </row>
    <row r="265" spans="1:16" hidden="1" x14ac:dyDescent="0.25">
      <c r="A265" t="s">
        <v>1285</v>
      </c>
      <c r="B265">
        <v>1</v>
      </c>
      <c r="C265" s="1" t="s">
        <v>1286</v>
      </c>
      <c r="D265">
        <v>1442</v>
      </c>
      <c r="E265">
        <v>1</v>
      </c>
      <c r="F265">
        <v>1</v>
      </c>
      <c r="G265">
        <v>1</v>
      </c>
      <c r="H265">
        <v>1</v>
      </c>
      <c r="I265">
        <v>4</v>
      </c>
      <c r="J265" t="s">
        <v>6014</v>
      </c>
      <c r="L265" t="s">
        <v>6014</v>
      </c>
      <c r="M265" t="s">
        <v>746</v>
      </c>
      <c r="N265" t="s">
        <v>1348</v>
      </c>
      <c r="O265" t="s">
        <v>1348</v>
      </c>
      <c r="P265" t="s">
        <v>6029</v>
      </c>
    </row>
    <row r="266" spans="1:16" hidden="1" x14ac:dyDescent="0.25">
      <c r="A266" t="s">
        <v>1137</v>
      </c>
      <c r="B266">
        <v>1</v>
      </c>
      <c r="C266" s="1" t="s">
        <v>1138</v>
      </c>
      <c r="D266">
        <v>1201</v>
      </c>
      <c r="E266">
        <v>0</v>
      </c>
      <c r="F266">
        <v>1</v>
      </c>
      <c r="G266">
        <v>1</v>
      </c>
      <c r="H266">
        <v>1</v>
      </c>
      <c r="I266">
        <v>3</v>
      </c>
      <c r="J266" t="s">
        <v>6013</v>
      </c>
      <c r="K266" t="s">
        <v>6014</v>
      </c>
      <c r="L266" t="s">
        <v>6014</v>
      </c>
      <c r="N266" t="s">
        <v>1830</v>
      </c>
      <c r="O266" t="s">
        <v>1830</v>
      </c>
      <c r="P266" t="s">
        <v>6037</v>
      </c>
    </row>
    <row r="267" spans="1:16" hidden="1" x14ac:dyDescent="0.25">
      <c r="A267" t="s">
        <v>2302</v>
      </c>
      <c r="B267">
        <v>1</v>
      </c>
      <c r="C267" s="1" t="s">
        <v>2303</v>
      </c>
      <c r="D267">
        <v>752</v>
      </c>
      <c r="E267">
        <v>0</v>
      </c>
      <c r="F267">
        <v>1</v>
      </c>
      <c r="G267">
        <v>1</v>
      </c>
      <c r="H267">
        <v>1</v>
      </c>
      <c r="I267">
        <v>3</v>
      </c>
      <c r="J267" t="s">
        <v>6014</v>
      </c>
      <c r="L267" t="s">
        <v>6014</v>
      </c>
      <c r="N267" t="s">
        <v>2302</v>
      </c>
      <c r="O267" t="s">
        <v>2302</v>
      </c>
      <c r="P267" t="s">
        <v>2865</v>
      </c>
    </row>
    <row r="268" spans="1:16" hidden="1" x14ac:dyDescent="0.25">
      <c r="A268" t="s">
        <v>1827</v>
      </c>
      <c r="B268">
        <v>1</v>
      </c>
      <c r="C268" s="1" t="s">
        <v>1828</v>
      </c>
      <c r="D268">
        <v>1257</v>
      </c>
      <c r="E268">
        <v>0</v>
      </c>
      <c r="F268">
        <v>1</v>
      </c>
      <c r="G268">
        <v>1</v>
      </c>
      <c r="H268">
        <v>1</v>
      </c>
      <c r="I268">
        <v>3</v>
      </c>
      <c r="J268" t="s">
        <v>6013</v>
      </c>
      <c r="K268" t="s">
        <v>6014</v>
      </c>
      <c r="L268" t="s">
        <v>6014</v>
      </c>
      <c r="N268" t="s">
        <v>1827</v>
      </c>
      <c r="O268" t="s">
        <v>1827</v>
      </c>
      <c r="P268" t="s">
        <v>6033</v>
      </c>
    </row>
    <row r="269" spans="1:16" hidden="1" x14ac:dyDescent="0.25">
      <c r="A269" t="s">
        <v>1498</v>
      </c>
      <c r="B269">
        <v>1</v>
      </c>
      <c r="C269" s="1" t="s">
        <v>2314</v>
      </c>
      <c r="D269">
        <v>1256</v>
      </c>
      <c r="E269">
        <v>0</v>
      </c>
      <c r="F269">
        <v>1</v>
      </c>
      <c r="G269">
        <v>1</v>
      </c>
      <c r="H269">
        <v>1</v>
      </c>
      <c r="I269">
        <v>3</v>
      </c>
      <c r="J269" t="s">
        <v>6013</v>
      </c>
      <c r="K269" t="s">
        <v>6014</v>
      </c>
      <c r="L269" t="s">
        <v>6014</v>
      </c>
      <c r="N269" t="s">
        <v>1350</v>
      </c>
      <c r="O269" t="s">
        <v>1350</v>
      </c>
      <c r="P269" t="s">
        <v>6034</v>
      </c>
    </row>
    <row r="270" spans="1:16" hidden="1" x14ac:dyDescent="0.25">
      <c r="A270" t="s">
        <v>2070</v>
      </c>
      <c r="B270">
        <v>1</v>
      </c>
      <c r="C270" s="1" t="s">
        <v>2071</v>
      </c>
      <c r="D270">
        <v>1256</v>
      </c>
      <c r="E270">
        <v>0</v>
      </c>
      <c r="F270">
        <v>1</v>
      </c>
      <c r="G270">
        <v>1</v>
      </c>
      <c r="H270">
        <v>1</v>
      </c>
      <c r="I270">
        <v>3</v>
      </c>
      <c r="J270" t="s">
        <v>6013</v>
      </c>
      <c r="K270" t="s">
        <v>6014</v>
      </c>
      <c r="L270" t="s">
        <v>6014</v>
      </c>
      <c r="N270" t="s">
        <v>1498</v>
      </c>
      <c r="O270" t="s">
        <v>1498</v>
      </c>
      <c r="P270" t="s">
        <v>6035</v>
      </c>
    </row>
    <row r="271" spans="1:16" hidden="1" x14ac:dyDescent="0.25">
      <c r="A271" t="s">
        <v>1830</v>
      </c>
      <c r="B271">
        <v>1</v>
      </c>
      <c r="C271" s="1" t="s">
        <v>1831</v>
      </c>
      <c r="D271">
        <v>1217</v>
      </c>
      <c r="E271">
        <v>0</v>
      </c>
      <c r="F271">
        <v>1</v>
      </c>
      <c r="G271">
        <v>1</v>
      </c>
      <c r="H271">
        <v>1</v>
      </c>
      <c r="I271">
        <v>3</v>
      </c>
      <c r="J271" t="s">
        <v>6013</v>
      </c>
      <c r="K271" t="s">
        <v>6014</v>
      </c>
      <c r="L271" t="s">
        <v>6014</v>
      </c>
      <c r="N271" t="s">
        <v>1352</v>
      </c>
      <c r="O271" t="s">
        <v>1352</v>
      </c>
      <c r="P271" t="s">
        <v>6055</v>
      </c>
    </row>
    <row r="272" spans="1:16" hidden="1" x14ac:dyDescent="0.25">
      <c r="A272" t="s">
        <v>1143</v>
      </c>
      <c r="B272">
        <v>1</v>
      </c>
      <c r="C272" s="1" t="s">
        <v>1144</v>
      </c>
      <c r="D272">
        <v>1238</v>
      </c>
      <c r="E272">
        <v>0</v>
      </c>
      <c r="F272">
        <v>1</v>
      </c>
      <c r="G272">
        <v>1</v>
      </c>
      <c r="H272">
        <v>1</v>
      </c>
      <c r="I272">
        <v>3</v>
      </c>
      <c r="J272" t="s">
        <v>6013</v>
      </c>
      <c r="K272" t="s">
        <v>6014</v>
      </c>
      <c r="L272" t="s">
        <v>6014</v>
      </c>
      <c r="N272" t="s">
        <v>2070</v>
      </c>
      <c r="O272" t="s">
        <v>2070</v>
      </c>
      <c r="P272" t="s">
        <v>6036</v>
      </c>
    </row>
    <row r="273" spans="1:16" hidden="1" x14ac:dyDescent="0.25">
      <c r="A273" t="s">
        <v>1219</v>
      </c>
      <c r="B273">
        <v>1</v>
      </c>
      <c r="C273" s="1" t="s">
        <v>1220</v>
      </c>
      <c r="D273">
        <v>1292</v>
      </c>
      <c r="E273">
        <v>1</v>
      </c>
      <c r="F273">
        <v>1</v>
      </c>
      <c r="G273">
        <v>1</v>
      </c>
      <c r="H273">
        <v>1</v>
      </c>
      <c r="I273">
        <v>4</v>
      </c>
      <c r="J273" t="s">
        <v>6014</v>
      </c>
      <c r="K273" t="s">
        <v>6014</v>
      </c>
      <c r="L273" t="s">
        <v>6014</v>
      </c>
      <c r="M273" t="s">
        <v>977</v>
      </c>
      <c r="N273" t="s">
        <v>1219</v>
      </c>
      <c r="O273" t="s">
        <v>1219</v>
      </c>
      <c r="P273" t="s">
        <v>6062</v>
      </c>
    </row>
    <row r="274" spans="1:16" hidden="1" x14ac:dyDescent="0.25">
      <c r="A274" t="s">
        <v>1287</v>
      </c>
      <c r="B274">
        <v>1</v>
      </c>
      <c r="C274" s="1" t="s">
        <v>1288</v>
      </c>
      <c r="D274">
        <v>1281</v>
      </c>
      <c r="E274">
        <v>1</v>
      </c>
      <c r="F274">
        <v>1</v>
      </c>
      <c r="G274">
        <v>1</v>
      </c>
      <c r="H274">
        <v>0</v>
      </c>
      <c r="I274">
        <v>3</v>
      </c>
      <c r="J274" t="s">
        <v>6013</v>
      </c>
      <c r="K274" t="s">
        <v>6014</v>
      </c>
      <c r="L274" t="s">
        <v>6014</v>
      </c>
      <c r="M274" t="s">
        <v>1289</v>
      </c>
      <c r="N274" t="s">
        <v>1295</v>
      </c>
      <c r="O274" t="s">
        <v>1295</v>
      </c>
    </row>
    <row r="275" spans="1:16" hidden="1" x14ac:dyDescent="0.25">
      <c r="A275" t="s">
        <v>748</v>
      </c>
      <c r="B275">
        <v>1</v>
      </c>
      <c r="C275" s="1" t="s">
        <v>749</v>
      </c>
      <c r="D275">
        <v>1287</v>
      </c>
      <c r="E275">
        <v>1</v>
      </c>
      <c r="F275">
        <v>1</v>
      </c>
      <c r="G275">
        <v>1</v>
      </c>
      <c r="H275">
        <v>1</v>
      </c>
      <c r="I275">
        <v>4</v>
      </c>
      <c r="J275" t="s">
        <v>6014</v>
      </c>
      <c r="L275" t="s">
        <v>6014</v>
      </c>
      <c r="M275" t="s">
        <v>754</v>
      </c>
      <c r="N275" t="s">
        <v>1287</v>
      </c>
      <c r="O275" t="s">
        <v>1287</v>
      </c>
      <c r="P275" t="s">
        <v>6043</v>
      </c>
    </row>
    <row r="276" spans="1:16" hidden="1" x14ac:dyDescent="0.25">
      <c r="A276" t="s">
        <v>1070</v>
      </c>
      <c r="B276">
        <v>1</v>
      </c>
      <c r="C276" s="1" t="s">
        <v>1071</v>
      </c>
      <c r="D276">
        <v>1276</v>
      </c>
      <c r="E276">
        <v>0</v>
      </c>
      <c r="F276">
        <v>1</v>
      </c>
      <c r="G276">
        <v>1</v>
      </c>
      <c r="H276">
        <v>1</v>
      </c>
      <c r="I276">
        <v>3</v>
      </c>
      <c r="J276" t="s">
        <v>6013</v>
      </c>
      <c r="K276" t="s">
        <v>6014</v>
      </c>
      <c r="L276" t="s">
        <v>6014</v>
      </c>
      <c r="N276" t="s">
        <v>748</v>
      </c>
      <c r="O276" t="s">
        <v>748</v>
      </c>
      <c r="P276" t="s">
        <v>6045</v>
      </c>
    </row>
    <row r="277" spans="1:16" hidden="1" x14ac:dyDescent="0.25">
      <c r="A277" t="s">
        <v>1221</v>
      </c>
      <c r="B277">
        <v>1</v>
      </c>
      <c r="C277" s="1" t="s">
        <v>1222</v>
      </c>
      <c r="D277">
        <v>1273</v>
      </c>
      <c r="E277">
        <v>1</v>
      </c>
      <c r="F277">
        <v>1</v>
      </c>
      <c r="G277">
        <v>1</v>
      </c>
      <c r="H277">
        <v>1</v>
      </c>
      <c r="I277">
        <v>4</v>
      </c>
      <c r="J277" t="s">
        <v>6014</v>
      </c>
      <c r="L277" t="s">
        <v>6014</v>
      </c>
      <c r="M277" t="s">
        <v>1223</v>
      </c>
      <c r="N277" t="s">
        <v>1070</v>
      </c>
      <c r="O277" t="s">
        <v>1070</v>
      </c>
      <c r="P277" t="s">
        <v>6046</v>
      </c>
    </row>
    <row r="278" spans="1:16" hidden="1" x14ac:dyDescent="0.25">
      <c r="A278" t="s">
        <v>1291</v>
      </c>
      <c r="B278">
        <v>1</v>
      </c>
      <c r="C278" s="1" t="s">
        <v>1292</v>
      </c>
      <c r="D278">
        <v>1291</v>
      </c>
      <c r="E278">
        <v>0</v>
      </c>
      <c r="F278">
        <v>1</v>
      </c>
      <c r="G278">
        <v>1</v>
      </c>
      <c r="H278">
        <v>1</v>
      </c>
      <c r="I278">
        <v>3</v>
      </c>
      <c r="J278" t="s">
        <v>6013</v>
      </c>
      <c r="K278" t="s">
        <v>6014</v>
      </c>
      <c r="L278" t="s">
        <v>6014</v>
      </c>
      <c r="N278" t="s">
        <v>1291</v>
      </c>
      <c r="O278" t="s">
        <v>1291</v>
      </c>
      <c r="P278" t="s">
        <v>6040</v>
      </c>
    </row>
    <row r="279" spans="1:16" hidden="1" x14ac:dyDescent="0.25">
      <c r="A279" t="s">
        <v>2564</v>
      </c>
      <c r="B279">
        <v>1</v>
      </c>
      <c r="C279" s="1" t="s">
        <v>2565</v>
      </c>
      <c r="D279">
        <v>872</v>
      </c>
      <c r="E279">
        <v>0</v>
      </c>
      <c r="F279">
        <v>1</v>
      </c>
      <c r="G279">
        <v>1</v>
      </c>
      <c r="H279">
        <v>1</v>
      </c>
      <c r="I279">
        <v>3</v>
      </c>
      <c r="J279" t="s">
        <v>6014</v>
      </c>
      <c r="L279" t="s">
        <v>6014</v>
      </c>
      <c r="N279" t="s">
        <v>2564</v>
      </c>
      <c r="O279" t="s">
        <v>2564</v>
      </c>
      <c r="P279" t="s">
        <v>2721</v>
      </c>
    </row>
    <row r="280" spans="1:16" hidden="1" x14ac:dyDescent="0.25">
      <c r="A280" t="s">
        <v>2304</v>
      </c>
      <c r="B280">
        <v>1</v>
      </c>
      <c r="C280" s="1" t="s">
        <v>2305</v>
      </c>
      <c r="D280">
        <v>905</v>
      </c>
      <c r="E280">
        <v>0</v>
      </c>
      <c r="F280">
        <v>1</v>
      </c>
      <c r="G280">
        <v>1</v>
      </c>
      <c r="H280">
        <v>1</v>
      </c>
      <c r="I280">
        <v>3</v>
      </c>
      <c r="J280" t="s">
        <v>6014</v>
      </c>
      <c r="L280" t="s">
        <v>6014</v>
      </c>
      <c r="N280" t="s">
        <v>2304</v>
      </c>
      <c r="O280" t="s">
        <v>2304</v>
      </c>
      <c r="P280" t="s">
        <v>2719</v>
      </c>
    </row>
    <row r="281" spans="1:16" hidden="1" x14ac:dyDescent="0.25">
      <c r="A281" t="s">
        <v>1701</v>
      </c>
      <c r="B281">
        <v>1</v>
      </c>
      <c r="C281" s="1" t="s">
        <v>1702</v>
      </c>
      <c r="D281">
        <v>925</v>
      </c>
      <c r="E281">
        <v>0</v>
      </c>
      <c r="F281">
        <v>1</v>
      </c>
      <c r="G281">
        <v>1</v>
      </c>
      <c r="H281">
        <v>1</v>
      </c>
      <c r="I281">
        <v>3</v>
      </c>
      <c r="J281" t="s">
        <v>6014</v>
      </c>
      <c r="L281" t="s">
        <v>6014</v>
      </c>
      <c r="N281" t="s">
        <v>1701</v>
      </c>
      <c r="O281" t="s">
        <v>1701</v>
      </c>
      <c r="P281" t="s">
        <v>4804</v>
      </c>
    </row>
    <row r="282" spans="1:16" hidden="1" x14ac:dyDescent="0.25">
      <c r="A282" t="s">
        <v>2206</v>
      </c>
      <c r="B282">
        <v>1</v>
      </c>
      <c r="C282" s="1" t="s">
        <v>2207</v>
      </c>
      <c r="D282">
        <v>818</v>
      </c>
      <c r="E282">
        <v>0</v>
      </c>
      <c r="F282">
        <v>1</v>
      </c>
      <c r="G282">
        <v>1</v>
      </c>
      <c r="H282">
        <v>1</v>
      </c>
      <c r="I282">
        <v>3</v>
      </c>
      <c r="J282" t="s">
        <v>6014</v>
      </c>
      <c r="L282" t="s">
        <v>6014</v>
      </c>
      <c r="N282" t="s">
        <v>2206</v>
      </c>
      <c r="O282" t="s">
        <v>2206</v>
      </c>
      <c r="P282" t="s">
        <v>4806</v>
      </c>
    </row>
    <row r="283" spans="1:16" hidden="1" x14ac:dyDescent="0.25">
      <c r="A283" t="s">
        <v>1374</v>
      </c>
      <c r="B283">
        <v>1</v>
      </c>
      <c r="C283" s="1" t="s">
        <v>1375</v>
      </c>
      <c r="D283">
        <v>2962</v>
      </c>
      <c r="E283">
        <v>1</v>
      </c>
      <c r="F283">
        <v>1</v>
      </c>
      <c r="G283">
        <v>1</v>
      </c>
      <c r="H283">
        <v>1</v>
      </c>
      <c r="I283">
        <v>4</v>
      </c>
      <c r="J283" t="s">
        <v>6014</v>
      </c>
      <c r="L283" t="s">
        <v>6014</v>
      </c>
      <c r="M283" t="s">
        <v>1376</v>
      </c>
      <c r="N283" t="s">
        <v>2483</v>
      </c>
      <c r="O283" t="s">
        <v>2483</v>
      </c>
      <c r="P283" t="s">
        <v>3137</v>
      </c>
    </row>
    <row r="284" spans="1:16" hidden="1" x14ac:dyDescent="0.25">
      <c r="A284" t="s">
        <v>2566</v>
      </c>
      <c r="B284">
        <v>1</v>
      </c>
      <c r="C284" s="1" t="s">
        <v>2567</v>
      </c>
      <c r="D284">
        <v>899</v>
      </c>
      <c r="E284">
        <v>0</v>
      </c>
      <c r="F284">
        <v>1</v>
      </c>
      <c r="G284">
        <v>1</v>
      </c>
      <c r="H284">
        <v>1</v>
      </c>
      <c r="I284">
        <v>3</v>
      </c>
      <c r="J284" t="s">
        <v>6014</v>
      </c>
      <c r="L284" t="s">
        <v>6014</v>
      </c>
      <c r="N284" t="s">
        <v>2566</v>
      </c>
      <c r="O284" t="s">
        <v>2566</v>
      </c>
      <c r="P284" t="s">
        <v>2922</v>
      </c>
    </row>
    <row r="285" spans="1:16" hidden="1" x14ac:dyDescent="0.25">
      <c r="A285" t="s">
        <v>1810</v>
      </c>
      <c r="B285">
        <v>1</v>
      </c>
      <c r="C285" s="1" t="s">
        <v>1811</v>
      </c>
      <c r="D285">
        <v>891</v>
      </c>
      <c r="E285">
        <v>0</v>
      </c>
      <c r="F285">
        <v>1</v>
      </c>
      <c r="G285">
        <v>1</v>
      </c>
      <c r="H285">
        <v>1</v>
      </c>
      <c r="I285">
        <v>3</v>
      </c>
      <c r="J285" t="s">
        <v>6014</v>
      </c>
      <c r="L285" t="s">
        <v>6014</v>
      </c>
      <c r="N285" t="s">
        <v>1810</v>
      </c>
      <c r="O285" t="s">
        <v>1810</v>
      </c>
      <c r="P285" t="s">
        <v>4808</v>
      </c>
    </row>
    <row r="286" spans="1:16" hidden="1" x14ac:dyDescent="0.25">
      <c r="A286" t="s">
        <v>2076</v>
      </c>
      <c r="B286">
        <v>1</v>
      </c>
      <c r="C286" s="1" t="s">
        <v>2080</v>
      </c>
      <c r="D286">
        <v>1480</v>
      </c>
      <c r="E286">
        <v>0</v>
      </c>
      <c r="F286">
        <v>1</v>
      </c>
      <c r="G286">
        <v>1</v>
      </c>
      <c r="H286">
        <v>1</v>
      </c>
      <c r="I286">
        <v>3</v>
      </c>
      <c r="J286" t="s">
        <v>6013</v>
      </c>
      <c r="K286" t="s">
        <v>6014</v>
      </c>
      <c r="L286" t="s">
        <v>6014</v>
      </c>
      <c r="N286" t="s">
        <v>2081</v>
      </c>
      <c r="O286" t="s">
        <v>2081</v>
      </c>
      <c r="P286" t="s">
        <v>2882</v>
      </c>
    </row>
    <row r="287" spans="1:16" hidden="1" x14ac:dyDescent="0.25">
      <c r="A287" t="s">
        <v>2476</v>
      </c>
      <c r="B287">
        <v>1</v>
      </c>
      <c r="C287" s="1" t="s">
        <v>2477</v>
      </c>
      <c r="D287">
        <v>737</v>
      </c>
      <c r="E287">
        <v>0</v>
      </c>
      <c r="F287">
        <v>1</v>
      </c>
      <c r="G287">
        <v>1</v>
      </c>
      <c r="H287">
        <v>1</v>
      </c>
      <c r="I287">
        <v>3</v>
      </c>
      <c r="J287" t="s">
        <v>6014</v>
      </c>
      <c r="L287" t="s">
        <v>6014</v>
      </c>
      <c r="N287" t="s">
        <v>2476</v>
      </c>
      <c r="O287" t="s">
        <v>2476</v>
      </c>
      <c r="P287" t="s">
        <v>3044</v>
      </c>
    </row>
    <row r="288" spans="1:16" hidden="1" x14ac:dyDescent="0.25">
      <c r="A288" t="s">
        <v>1492</v>
      </c>
      <c r="B288">
        <v>1</v>
      </c>
      <c r="C288" s="1" t="s">
        <v>1493</v>
      </c>
      <c r="D288">
        <v>766</v>
      </c>
      <c r="E288">
        <v>0</v>
      </c>
      <c r="F288">
        <v>1</v>
      </c>
      <c r="G288">
        <v>1</v>
      </c>
      <c r="H288">
        <v>1</v>
      </c>
      <c r="I288">
        <v>3</v>
      </c>
      <c r="J288" t="s">
        <v>6014</v>
      </c>
      <c r="L288" t="s">
        <v>6014</v>
      </c>
      <c r="N288" t="s">
        <v>1492</v>
      </c>
      <c r="O288" t="s">
        <v>1492</v>
      </c>
      <c r="P288" t="s">
        <v>2659</v>
      </c>
    </row>
    <row r="289" spans="1:16" hidden="1" x14ac:dyDescent="0.25">
      <c r="A289" t="s">
        <v>983</v>
      </c>
      <c r="B289">
        <v>1</v>
      </c>
      <c r="C289" s="1" t="s">
        <v>984</v>
      </c>
      <c r="D289">
        <v>997</v>
      </c>
      <c r="E289">
        <v>1</v>
      </c>
      <c r="F289">
        <v>1</v>
      </c>
      <c r="G289">
        <v>1</v>
      </c>
      <c r="H289">
        <v>1</v>
      </c>
      <c r="I289">
        <v>4</v>
      </c>
      <c r="J289" t="s">
        <v>6014</v>
      </c>
      <c r="K289" t="s">
        <v>6014</v>
      </c>
      <c r="L289" t="s">
        <v>6014</v>
      </c>
      <c r="M289" t="s">
        <v>985</v>
      </c>
      <c r="N289" t="s">
        <v>983</v>
      </c>
      <c r="O289" t="s">
        <v>983</v>
      </c>
      <c r="P289" t="s">
        <v>6086</v>
      </c>
    </row>
    <row r="290" spans="1:16" hidden="1" x14ac:dyDescent="0.25">
      <c r="A290" t="s">
        <v>2208</v>
      </c>
      <c r="B290">
        <v>1</v>
      </c>
      <c r="C290" s="1" t="s">
        <v>2209</v>
      </c>
      <c r="D290">
        <v>770</v>
      </c>
      <c r="E290">
        <v>0</v>
      </c>
      <c r="F290">
        <v>1</v>
      </c>
      <c r="G290">
        <v>1</v>
      </c>
      <c r="H290">
        <v>1</v>
      </c>
      <c r="I290">
        <v>3</v>
      </c>
      <c r="J290" t="s">
        <v>6014</v>
      </c>
      <c r="L290" t="s">
        <v>6014</v>
      </c>
      <c r="N290" t="s">
        <v>2208</v>
      </c>
      <c r="O290" t="s">
        <v>2208</v>
      </c>
      <c r="P290" t="s">
        <v>4810</v>
      </c>
    </row>
    <row r="291" spans="1:16" hidden="1" x14ac:dyDescent="0.25">
      <c r="A291" t="s">
        <v>2210</v>
      </c>
      <c r="B291">
        <v>1</v>
      </c>
      <c r="C291" s="1" t="s">
        <v>2211</v>
      </c>
      <c r="D291">
        <v>779</v>
      </c>
      <c r="E291">
        <v>0</v>
      </c>
      <c r="F291">
        <v>1</v>
      </c>
      <c r="G291">
        <v>1</v>
      </c>
      <c r="H291">
        <v>1</v>
      </c>
      <c r="I291">
        <v>3</v>
      </c>
      <c r="J291" t="s">
        <v>6014</v>
      </c>
      <c r="L291" t="s">
        <v>6014</v>
      </c>
      <c r="N291" t="s">
        <v>2210</v>
      </c>
      <c r="O291" t="s">
        <v>2210</v>
      </c>
      <c r="P291" t="s">
        <v>3000</v>
      </c>
    </row>
    <row r="292" spans="1:16" hidden="1" x14ac:dyDescent="0.25">
      <c r="A292" t="s">
        <v>1622</v>
      </c>
      <c r="B292">
        <v>1</v>
      </c>
      <c r="C292" s="1" t="s">
        <v>1623</v>
      </c>
      <c r="D292">
        <v>705</v>
      </c>
      <c r="E292">
        <v>0</v>
      </c>
      <c r="F292">
        <v>1</v>
      </c>
      <c r="G292">
        <v>1</v>
      </c>
      <c r="H292">
        <v>1</v>
      </c>
      <c r="I292">
        <v>3</v>
      </c>
      <c r="J292" t="s">
        <v>6014</v>
      </c>
      <c r="L292" t="s">
        <v>6014</v>
      </c>
      <c r="N292" t="s">
        <v>1622</v>
      </c>
      <c r="O292" t="s">
        <v>1622</v>
      </c>
      <c r="P292" t="s">
        <v>2729</v>
      </c>
    </row>
    <row r="293" spans="1:16" hidden="1" x14ac:dyDescent="0.25">
      <c r="A293" t="s">
        <v>1816</v>
      </c>
      <c r="B293">
        <v>1</v>
      </c>
      <c r="C293" s="1" t="s">
        <v>1817</v>
      </c>
      <c r="D293">
        <v>736</v>
      </c>
      <c r="E293">
        <v>0</v>
      </c>
      <c r="F293">
        <v>1</v>
      </c>
      <c r="G293">
        <v>1</v>
      </c>
      <c r="H293">
        <v>1</v>
      </c>
      <c r="I293">
        <v>3</v>
      </c>
      <c r="J293" t="s">
        <v>6014</v>
      </c>
      <c r="L293" t="s">
        <v>6014</v>
      </c>
      <c r="N293" t="s">
        <v>1816</v>
      </c>
      <c r="O293" t="s">
        <v>1816</v>
      </c>
      <c r="P293" t="s">
        <v>2798</v>
      </c>
    </row>
    <row r="294" spans="1:16" hidden="1" x14ac:dyDescent="0.25">
      <c r="A294" t="s">
        <v>2568</v>
      </c>
      <c r="B294">
        <v>1</v>
      </c>
      <c r="C294" s="1" t="s">
        <v>2569</v>
      </c>
      <c r="D294">
        <v>729</v>
      </c>
      <c r="E294">
        <v>0</v>
      </c>
      <c r="F294">
        <v>1</v>
      </c>
      <c r="G294">
        <v>1</v>
      </c>
      <c r="H294">
        <v>1</v>
      </c>
      <c r="I294">
        <v>3</v>
      </c>
      <c r="J294" t="s">
        <v>6014</v>
      </c>
      <c r="L294" t="s">
        <v>6014</v>
      </c>
      <c r="N294" t="s">
        <v>2568</v>
      </c>
      <c r="O294" t="s">
        <v>2568</v>
      </c>
      <c r="P294" t="s">
        <v>3131</v>
      </c>
    </row>
    <row r="295" spans="1:16" hidden="1" x14ac:dyDescent="0.25">
      <c r="A295" t="s">
        <v>1818</v>
      </c>
      <c r="B295">
        <v>1</v>
      </c>
      <c r="C295" s="1" t="s">
        <v>1819</v>
      </c>
      <c r="D295">
        <v>746</v>
      </c>
      <c r="E295">
        <v>0</v>
      </c>
      <c r="F295">
        <v>1</v>
      </c>
      <c r="G295">
        <v>1</v>
      </c>
      <c r="H295">
        <v>1</v>
      </c>
      <c r="I295">
        <v>3</v>
      </c>
      <c r="J295" t="s">
        <v>6014</v>
      </c>
      <c r="L295" t="s">
        <v>6014</v>
      </c>
      <c r="N295" t="s">
        <v>1818</v>
      </c>
      <c r="O295" t="s">
        <v>1818</v>
      </c>
      <c r="P295" t="s">
        <v>2800</v>
      </c>
    </row>
    <row r="296" spans="1:16" hidden="1" x14ac:dyDescent="0.25">
      <c r="A296" t="s">
        <v>2405</v>
      </c>
      <c r="B296">
        <v>1</v>
      </c>
      <c r="C296" s="1" t="s">
        <v>2406</v>
      </c>
      <c r="D296">
        <v>730</v>
      </c>
      <c r="E296">
        <v>0</v>
      </c>
      <c r="F296">
        <v>1</v>
      </c>
      <c r="G296">
        <v>1</v>
      </c>
      <c r="H296">
        <v>1</v>
      </c>
      <c r="I296">
        <v>3</v>
      </c>
      <c r="J296" t="s">
        <v>6014</v>
      </c>
      <c r="L296" t="s">
        <v>6014</v>
      </c>
      <c r="N296" t="s">
        <v>2405</v>
      </c>
      <c r="O296" t="s">
        <v>2405</v>
      </c>
      <c r="P296" t="s">
        <v>3046</v>
      </c>
    </row>
    <row r="297" spans="1:16" hidden="1" x14ac:dyDescent="0.25">
      <c r="A297" t="s">
        <v>2212</v>
      </c>
      <c r="B297">
        <v>1</v>
      </c>
      <c r="C297" s="1" t="s">
        <v>2213</v>
      </c>
      <c r="D297">
        <v>684</v>
      </c>
      <c r="E297">
        <v>0</v>
      </c>
      <c r="F297">
        <v>1</v>
      </c>
      <c r="G297">
        <v>1</v>
      </c>
      <c r="H297">
        <v>1</v>
      </c>
      <c r="I297">
        <v>3</v>
      </c>
      <c r="J297" t="s">
        <v>6014</v>
      </c>
      <c r="L297" t="s">
        <v>6014</v>
      </c>
      <c r="N297" t="s">
        <v>2212</v>
      </c>
      <c r="O297" t="s">
        <v>2212</v>
      </c>
      <c r="P297" t="s">
        <v>2934</v>
      </c>
    </row>
    <row r="298" spans="1:16" hidden="1" x14ac:dyDescent="0.25">
      <c r="A298" t="s">
        <v>1820</v>
      </c>
      <c r="B298">
        <v>1</v>
      </c>
      <c r="C298" s="1" t="s">
        <v>1821</v>
      </c>
      <c r="D298">
        <v>746</v>
      </c>
      <c r="E298">
        <v>0</v>
      </c>
      <c r="F298">
        <v>1</v>
      </c>
      <c r="G298">
        <v>1</v>
      </c>
      <c r="H298">
        <v>1</v>
      </c>
      <c r="I298">
        <v>3</v>
      </c>
      <c r="J298" t="s">
        <v>6014</v>
      </c>
      <c r="L298" t="s">
        <v>6014</v>
      </c>
      <c r="N298" t="s">
        <v>1820</v>
      </c>
      <c r="O298" t="s">
        <v>1820</v>
      </c>
      <c r="P298" t="s">
        <v>2802</v>
      </c>
    </row>
    <row r="299" spans="1:16" hidden="1" x14ac:dyDescent="0.25">
      <c r="A299" t="s">
        <v>1626</v>
      </c>
      <c r="B299">
        <v>1</v>
      </c>
      <c r="C299" s="1" t="s">
        <v>1627</v>
      </c>
      <c r="D299">
        <v>751</v>
      </c>
      <c r="E299">
        <v>0</v>
      </c>
      <c r="F299">
        <v>1</v>
      </c>
      <c r="G299">
        <v>1</v>
      </c>
      <c r="H299">
        <v>1</v>
      </c>
      <c r="I299">
        <v>3</v>
      </c>
      <c r="J299" t="s">
        <v>6014</v>
      </c>
      <c r="L299" t="s">
        <v>6014</v>
      </c>
      <c r="N299" t="s">
        <v>1626</v>
      </c>
      <c r="O299" t="s">
        <v>1626</v>
      </c>
      <c r="P299" t="s">
        <v>4812</v>
      </c>
    </row>
    <row r="300" spans="1:16" hidden="1" x14ac:dyDescent="0.25">
      <c r="A300" t="s">
        <v>2054</v>
      </c>
      <c r="B300">
        <v>1</v>
      </c>
      <c r="C300" s="1" t="s">
        <v>2055</v>
      </c>
      <c r="D300">
        <v>727</v>
      </c>
      <c r="E300">
        <v>0</v>
      </c>
      <c r="F300">
        <v>1</v>
      </c>
      <c r="G300">
        <v>1</v>
      </c>
      <c r="H300">
        <v>1</v>
      </c>
      <c r="I300">
        <v>3</v>
      </c>
      <c r="J300" t="s">
        <v>6014</v>
      </c>
      <c r="L300" t="s">
        <v>6014</v>
      </c>
      <c r="N300" t="s">
        <v>2054</v>
      </c>
      <c r="O300" t="s">
        <v>2054</v>
      </c>
      <c r="P300" t="s">
        <v>2936</v>
      </c>
    </row>
    <row r="301" spans="1:16" hidden="1" x14ac:dyDescent="0.25">
      <c r="A301" t="s">
        <v>2056</v>
      </c>
      <c r="B301">
        <v>1</v>
      </c>
      <c r="C301" s="1" t="s">
        <v>2057</v>
      </c>
      <c r="D301">
        <v>727</v>
      </c>
      <c r="E301">
        <v>0</v>
      </c>
      <c r="F301">
        <v>1</v>
      </c>
      <c r="G301">
        <v>1</v>
      </c>
      <c r="H301">
        <v>1</v>
      </c>
      <c r="I301">
        <v>3</v>
      </c>
      <c r="J301" t="s">
        <v>6014</v>
      </c>
      <c r="L301" t="s">
        <v>6014</v>
      </c>
      <c r="N301" t="s">
        <v>2056</v>
      </c>
      <c r="O301" t="s">
        <v>2056</v>
      </c>
      <c r="P301" t="s">
        <v>2938</v>
      </c>
    </row>
    <row r="302" spans="1:16" hidden="1" x14ac:dyDescent="0.25">
      <c r="A302" t="s">
        <v>1705</v>
      </c>
      <c r="B302">
        <v>1</v>
      </c>
      <c r="C302" s="1" t="s">
        <v>1706</v>
      </c>
      <c r="D302">
        <v>738</v>
      </c>
      <c r="E302">
        <v>0</v>
      </c>
      <c r="F302">
        <v>1</v>
      </c>
      <c r="G302">
        <v>1</v>
      </c>
      <c r="H302">
        <v>1</v>
      </c>
      <c r="I302">
        <v>3</v>
      </c>
      <c r="J302" t="s">
        <v>6014</v>
      </c>
      <c r="L302" t="s">
        <v>6014</v>
      </c>
      <c r="N302" t="s">
        <v>1705</v>
      </c>
      <c r="O302" t="s">
        <v>1705</v>
      </c>
      <c r="P302" t="s">
        <v>2735</v>
      </c>
    </row>
    <row r="303" spans="1:16" hidden="1" x14ac:dyDescent="0.25">
      <c r="A303" t="s">
        <v>2058</v>
      </c>
      <c r="B303">
        <v>1</v>
      </c>
      <c r="C303" s="1" t="s">
        <v>2059</v>
      </c>
      <c r="D303">
        <v>713</v>
      </c>
      <c r="E303">
        <v>0</v>
      </c>
      <c r="F303">
        <v>1</v>
      </c>
      <c r="G303">
        <v>1</v>
      </c>
      <c r="H303">
        <v>1</v>
      </c>
      <c r="I303">
        <v>3</v>
      </c>
      <c r="J303" t="s">
        <v>6014</v>
      </c>
      <c r="L303" t="s">
        <v>6014</v>
      </c>
      <c r="N303" t="s">
        <v>2058</v>
      </c>
      <c r="O303" t="s">
        <v>2058</v>
      </c>
      <c r="P303" t="s">
        <v>2940</v>
      </c>
    </row>
    <row r="304" spans="1:16" hidden="1" x14ac:dyDescent="0.25">
      <c r="A304" t="s">
        <v>20</v>
      </c>
      <c r="B304">
        <v>1</v>
      </c>
      <c r="C304" s="1" t="s">
        <v>21</v>
      </c>
      <c r="D304">
        <v>738</v>
      </c>
      <c r="E304">
        <v>0</v>
      </c>
      <c r="F304">
        <v>1</v>
      </c>
      <c r="G304">
        <v>1</v>
      </c>
      <c r="H304">
        <v>1</v>
      </c>
      <c r="I304">
        <v>3</v>
      </c>
      <c r="J304" t="s">
        <v>6014</v>
      </c>
      <c r="L304" t="s">
        <v>6014</v>
      </c>
      <c r="N304" t="s">
        <v>20</v>
      </c>
      <c r="O304" t="s">
        <v>20</v>
      </c>
      <c r="P304" t="s">
        <v>2661</v>
      </c>
    </row>
    <row r="305" spans="1:16" hidden="1" x14ac:dyDescent="0.25">
      <c r="A305" t="s">
        <v>471</v>
      </c>
      <c r="B305">
        <v>1</v>
      </c>
      <c r="C305" s="1" t="s">
        <v>472</v>
      </c>
      <c r="D305">
        <v>732</v>
      </c>
      <c r="E305">
        <v>0</v>
      </c>
      <c r="F305">
        <v>1</v>
      </c>
      <c r="G305">
        <v>1</v>
      </c>
      <c r="H305">
        <v>1</v>
      </c>
      <c r="I305">
        <v>3</v>
      </c>
      <c r="J305" t="s">
        <v>6014</v>
      </c>
      <c r="L305" t="s">
        <v>6014</v>
      </c>
      <c r="N305" t="s">
        <v>471</v>
      </c>
      <c r="O305" t="s">
        <v>471</v>
      </c>
      <c r="P305" t="s">
        <v>4816</v>
      </c>
    </row>
    <row r="306" spans="1:16" hidden="1" x14ac:dyDescent="0.25">
      <c r="A306" t="s">
        <v>176</v>
      </c>
      <c r="B306">
        <v>1</v>
      </c>
      <c r="C306" s="1" t="s">
        <v>177</v>
      </c>
      <c r="D306">
        <v>733</v>
      </c>
      <c r="E306">
        <v>0</v>
      </c>
      <c r="F306">
        <v>1</v>
      </c>
      <c r="G306">
        <v>1</v>
      </c>
      <c r="H306">
        <v>1</v>
      </c>
      <c r="I306">
        <v>3</v>
      </c>
      <c r="J306" t="s">
        <v>6014</v>
      </c>
      <c r="L306" t="s">
        <v>6014</v>
      </c>
      <c r="N306" t="s">
        <v>176</v>
      </c>
      <c r="O306" t="s">
        <v>176</v>
      </c>
      <c r="P306" t="s">
        <v>2804</v>
      </c>
    </row>
    <row r="307" spans="1:16" hidden="1" x14ac:dyDescent="0.25">
      <c r="A307" t="s">
        <v>181</v>
      </c>
      <c r="B307">
        <v>1</v>
      </c>
      <c r="C307" s="1" t="s">
        <v>182</v>
      </c>
      <c r="D307">
        <v>756</v>
      </c>
      <c r="E307">
        <v>0</v>
      </c>
      <c r="F307">
        <v>1</v>
      </c>
      <c r="G307">
        <v>1</v>
      </c>
      <c r="H307">
        <v>1</v>
      </c>
      <c r="I307">
        <v>3</v>
      </c>
      <c r="J307" t="s">
        <v>6014</v>
      </c>
      <c r="L307" t="s">
        <v>6014</v>
      </c>
      <c r="N307" t="s">
        <v>181</v>
      </c>
      <c r="O307" t="s">
        <v>181</v>
      </c>
      <c r="P307" t="s">
        <v>2806</v>
      </c>
    </row>
    <row r="308" spans="1:16" hidden="1" x14ac:dyDescent="0.25">
      <c r="A308" t="s">
        <v>1494</v>
      </c>
      <c r="B308">
        <v>1</v>
      </c>
      <c r="C308" s="1" t="s">
        <v>1495</v>
      </c>
      <c r="D308">
        <v>856</v>
      </c>
      <c r="E308">
        <v>0</v>
      </c>
      <c r="F308">
        <v>1</v>
      </c>
      <c r="G308">
        <v>1</v>
      </c>
      <c r="H308">
        <v>1</v>
      </c>
      <c r="I308">
        <v>3</v>
      </c>
      <c r="J308" t="s">
        <v>6014</v>
      </c>
      <c r="L308" t="s">
        <v>6014</v>
      </c>
      <c r="N308" t="s">
        <v>1494</v>
      </c>
      <c r="O308" t="s">
        <v>1494</v>
      </c>
      <c r="P308" t="s">
        <v>2663</v>
      </c>
    </row>
    <row r="309" spans="1:16" hidden="1" x14ac:dyDescent="0.25">
      <c r="A309" t="s">
        <v>169</v>
      </c>
      <c r="B309">
        <v>1</v>
      </c>
      <c r="C309" s="1" t="s">
        <v>170</v>
      </c>
      <c r="D309">
        <v>700</v>
      </c>
      <c r="E309">
        <v>0</v>
      </c>
      <c r="F309">
        <v>1</v>
      </c>
      <c r="G309">
        <v>1</v>
      </c>
      <c r="H309">
        <v>1</v>
      </c>
      <c r="I309">
        <v>3</v>
      </c>
      <c r="J309" t="s">
        <v>6014</v>
      </c>
      <c r="L309" t="s">
        <v>6014</v>
      </c>
      <c r="N309" t="s">
        <v>169</v>
      </c>
      <c r="O309" t="s">
        <v>169</v>
      </c>
      <c r="P309" t="s">
        <v>4818</v>
      </c>
    </row>
    <row r="310" spans="1:16" hidden="1" x14ac:dyDescent="0.25">
      <c r="A310" t="s">
        <v>413</v>
      </c>
      <c r="B310">
        <v>1</v>
      </c>
      <c r="C310" s="1" t="s">
        <v>414</v>
      </c>
      <c r="D310">
        <v>666</v>
      </c>
      <c r="E310">
        <v>0</v>
      </c>
      <c r="F310">
        <v>1</v>
      </c>
      <c r="G310">
        <v>1</v>
      </c>
      <c r="H310">
        <v>1</v>
      </c>
      <c r="I310">
        <v>3</v>
      </c>
      <c r="J310" t="s">
        <v>6014</v>
      </c>
      <c r="L310" t="s">
        <v>6014</v>
      </c>
      <c r="N310" t="s">
        <v>413</v>
      </c>
      <c r="O310" t="s">
        <v>413</v>
      </c>
      <c r="P310" t="s">
        <v>4820</v>
      </c>
    </row>
    <row r="311" spans="1:16" hidden="1" x14ac:dyDescent="0.25">
      <c r="A311" t="s">
        <v>1707</v>
      </c>
      <c r="B311">
        <v>1</v>
      </c>
      <c r="C311" s="1" t="s">
        <v>1708</v>
      </c>
      <c r="D311">
        <v>758</v>
      </c>
      <c r="E311">
        <v>0</v>
      </c>
      <c r="F311">
        <v>1</v>
      </c>
      <c r="G311">
        <v>1</v>
      </c>
      <c r="H311">
        <v>1</v>
      </c>
      <c r="I311">
        <v>3</v>
      </c>
      <c r="J311" t="s">
        <v>6014</v>
      </c>
      <c r="L311" t="s">
        <v>6014</v>
      </c>
      <c r="N311" t="s">
        <v>1707</v>
      </c>
      <c r="O311" t="s">
        <v>1707</v>
      </c>
      <c r="P311" t="s">
        <v>2731</v>
      </c>
    </row>
    <row r="312" spans="1:16" hidden="1" x14ac:dyDescent="0.25">
      <c r="A312" t="s">
        <v>2060</v>
      </c>
      <c r="B312">
        <v>1</v>
      </c>
      <c r="C312" s="1" t="s">
        <v>2061</v>
      </c>
      <c r="D312">
        <v>781</v>
      </c>
      <c r="E312">
        <v>0</v>
      </c>
      <c r="F312">
        <v>1</v>
      </c>
      <c r="G312">
        <v>1</v>
      </c>
      <c r="H312">
        <v>1</v>
      </c>
      <c r="I312">
        <v>3</v>
      </c>
      <c r="J312" t="s">
        <v>6014</v>
      </c>
      <c r="L312" t="s">
        <v>6014</v>
      </c>
      <c r="N312" t="s">
        <v>2060</v>
      </c>
      <c r="O312" t="s">
        <v>2060</v>
      </c>
      <c r="P312" t="s">
        <v>2942</v>
      </c>
    </row>
    <row r="313" spans="1:16" hidden="1" x14ac:dyDescent="0.25">
      <c r="A313" t="s">
        <v>1709</v>
      </c>
      <c r="B313">
        <v>1</v>
      </c>
      <c r="C313" s="1" t="s">
        <v>1710</v>
      </c>
      <c r="D313">
        <v>755</v>
      </c>
      <c r="E313">
        <v>0</v>
      </c>
      <c r="F313">
        <v>1</v>
      </c>
      <c r="G313">
        <v>1</v>
      </c>
      <c r="H313">
        <v>1</v>
      </c>
      <c r="I313">
        <v>3</v>
      </c>
      <c r="J313" t="s">
        <v>6014</v>
      </c>
      <c r="L313" t="s">
        <v>6014</v>
      </c>
      <c r="N313" t="s">
        <v>1709</v>
      </c>
      <c r="O313" t="s">
        <v>1709</v>
      </c>
      <c r="P313" t="s">
        <v>2737</v>
      </c>
    </row>
    <row r="314" spans="1:16" hidden="1" x14ac:dyDescent="0.25">
      <c r="A314" t="s">
        <v>2478</v>
      </c>
      <c r="B314">
        <v>1</v>
      </c>
      <c r="C314" s="1" t="s">
        <v>2479</v>
      </c>
      <c r="D314">
        <v>706</v>
      </c>
      <c r="E314">
        <v>0</v>
      </c>
      <c r="F314">
        <v>1</v>
      </c>
      <c r="G314">
        <v>1</v>
      </c>
      <c r="H314">
        <v>1</v>
      </c>
      <c r="I314">
        <v>3</v>
      </c>
      <c r="J314" t="s">
        <v>6014</v>
      </c>
      <c r="L314" t="s">
        <v>6014</v>
      </c>
      <c r="N314" t="s">
        <v>2478</v>
      </c>
      <c r="O314" t="s">
        <v>2478</v>
      </c>
      <c r="P314" t="s">
        <v>2739</v>
      </c>
    </row>
    <row r="315" spans="1:16" hidden="1" x14ac:dyDescent="0.25">
      <c r="A315" t="s">
        <v>2480</v>
      </c>
      <c r="B315">
        <v>1</v>
      </c>
      <c r="C315" s="1" t="s">
        <v>2481</v>
      </c>
      <c r="D315">
        <v>789</v>
      </c>
      <c r="E315">
        <v>0</v>
      </c>
      <c r="F315">
        <v>1</v>
      </c>
      <c r="G315">
        <v>1</v>
      </c>
      <c r="H315">
        <v>1</v>
      </c>
      <c r="I315">
        <v>3</v>
      </c>
      <c r="J315" t="s">
        <v>6014</v>
      </c>
      <c r="L315" t="s">
        <v>6014</v>
      </c>
      <c r="N315" t="s">
        <v>2480</v>
      </c>
      <c r="O315" t="s">
        <v>2480</v>
      </c>
      <c r="P315" t="s">
        <v>3101</v>
      </c>
    </row>
    <row r="316" spans="1:16" hidden="1" x14ac:dyDescent="0.25">
      <c r="A316" t="s">
        <v>1624</v>
      </c>
      <c r="B316">
        <v>1</v>
      </c>
      <c r="C316" s="1" t="s">
        <v>1625</v>
      </c>
      <c r="D316">
        <v>764</v>
      </c>
      <c r="E316">
        <v>0</v>
      </c>
      <c r="F316">
        <v>1</v>
      </c>
      <c r="G316">
        <v>1</v>
      </c>
      <c r="H316">
        <v>1</v>
      </c>
      <c r="I316">
        <v>3</v>
      </c>
      <c r="J316" t="s">
        <v>6014</v>
      </c>
      <c r="L316" t="s">
        <v>6014</v>
      </c>
      <c r="N316" t="s">
        <v>1624</v>
      </c>
      <c r="O316" t="s">
        <v>1624</v>
      </c>
      <c r="P316" t="s">
        <v>4822</v>
      </c>
    </row>
    <row r="317" spans="1:16" hidden="1" x14ac:dyDescent="0.25">
      <c r="A317" t="s">
        <v>282</v>
      </c>
      <c r="B317">
        <v>1</v>
      </c>
      <c r="C317" s="1" t="s">
        <v>283</v>
      </c>
      <c r="D317">
        <v>1056</v>
      </c>
      <c r="E317">
        <v>1</v>
      </c>
      <c r="F317">
        <v>1</v>
      </c>
      <c r="G317">
        <v>1</v>
      </c>
      <c r="H317">
        <v>1</v>
      </c>
      <c r="I317">
        <v>4</v>
      </c>
      <c r="J317" t="s">
        <v>6014</v>
      </c>
      <c r="K317" t="s">
        <v>6014</v>
      </c>
      <c r="L317" t="s">
        <v>6014</v>
      </c>
      <c r="M317" t="s">
        <v>284</v>
      </c>
      <c r="N317" t="s">
        <v>282</v>
      </c>
      <c r="O317" t="s">
        <v>282</v>
      </c>
      <c r="P317" t="s">
        <v>2869</v>
      </c>
    </row>
    <row r="318" spans="1:16" hidden="1" x14ac:dyDescent="0.25">
      <c r="A318" t="s">
        <v>415</v>
      </c>
      <c r="B318">
        <v>1</v>
      </c>
      <c r="C318" s="1" t="s">
        <v>416</v>
      </c>
      <c r="D318">
        <v>1029</v>
      </c>
      <c r="E318">
        <v>1</v>
      </c>
      <c r="F318">
        <v>1</v>
      </c>
      <c r="G318">
        <v>1</v>
      </c>
      <c r="H318">
        <v>1</v>
      </c>
      <c r="I318">
        <v>4</v>
      </c>
      <c r="J318" t="s">
        <v>6014</v>
      </c>
      <c r="K318" t="s">
        <v>6014</v>
      </c>
      <c r="L318" t="s">
        <v>6014</v>
      </c>
      <c r="M318" t="s">
        <v>417</v>
      </c>
      <c r="N318" t="s">
        <v>415</v>
      </c>
      <c r="O318" t="s">
        <v>415</v>
      </c>
      <c r="P318" t="s">
        <v>2944</v>
      </c>
    </row>
    <row r="319" spans="1:16" hidden="1" x14ac:dyDescent="0.25">
      <c r="A319" t="s">
        <v>407</v>
      </c>
      <c r="B319">
        <v>1</v>
      </c>
      <c r="C319" s="1" t="s">
        <v>408</v>
      </c>
      <c r="D319">
        <v>1036</v>
      </c>
      <c r="E319">
        <v>1</v>
      </c>
      <c r="F319">
        <v>1</v>
      </c>
      <c r="G319">
        <v>1</v>
      </c>
      <c r="H319">
        <v>1</v>
      </c>
      <c r="I319">
        <v>4</v>
      </c>
      <c r="J319" t="s">
        <v>6014</v>
      </c>
      <c r="K319" t="s">
        <v>6014</v>
      </c>
      <c r="L319" t="s">
        <v>6014</v>
      </c>
      <c r="M319" t="s">
        <v>188</v>
      </c>
      <c r="N319" t="s">
        <v>407</v>
      </c>
      <c r="O319" t="s">
        <v>407</v>
      </c>
      <c r="P319" t="s">
        <v>2946</v>
      </c>
    </row>
    <row r="320" spans="1:16" hidden="1" x14ac:dyDescent="0.25">
      <c r="A320" t="s">
        <v>525</v>
      </c>
      <c r="B320">
        <v>1</v>
      </c>
      <c r="C320" s="1" t="s">
        <v>526</v>
      </c>
      <c r="D320">
        <v>1041</v>
      </c>
      <c r="E320">
        <v>1</v>
      </c>
      <c r="F320">
        <v>1</v>
      </c>
      <c r="G320">
        <v>1</v>
      </c>
      <c r="H320">
        <v>1</v>
      </c>
      <c r="I320">
        <v>4</v>
      </c>
      <c r="J320" t="s">
        <v>6014</v>
      </c>
      <c r="K320" t="s">
        <v>6014</v>
      </c>
      <c r="L320" t="s">
        <v>6014</v>
      </c>
      <c r="M320" t="s">
        <v>527</v>
      </c>
      <c r="N320" t="s">
        <v>525</v>
      </c>
      <c r="O320" t="s">
        <v>525</v>
      </c>
      <c r="P320" t="s">
        <v>3048</v>
      </c>
    </row>
    <row r="321" spans="1:16" hidden="1" x14ac:dyDescent="0.25">
      <c r="A321" t="s">
        <v>418</v>
      </c>
      <c r="B321">
        <v>1</v>
      </c>
      <c r="C321" s="1" t="s">
        <v>419</v>
      </c>
      <c r="D321">
        <v>1053</v>
      </c>
      <c r="E321">
        <v>1</v>
      </c>
      <c r="F321">
        <v>1</v>
      </c>
      <c r="G321">
        <v>1</v>
      </c>
      <c r="H321">
        <v>0</v>
      </c>
      <c r="I321">
        <v>3</v>
      </c>
      <c r="J321" t="s">
        <v>6013</v>
      </c>
      <c r="K321" t="s">
        <v>6014</v>
      </c>
      <c r="L321" t="s">
        <v>6014</v>
      </c>
      <c r="M321" t="s">
        <v>138</v>
      </c>
      <c r="N321" t="s">
        <v>418</v>
      </c>
      <c r="O321" t="s">
        <v>418</v>
      </c>
    </row>
    <row r="322" spans="1:16" hidden="1" x14ac:dyDescent="0.25">
      <c r="A322" t="s">
        <v>183</v>
      </c>
      <c r="B322">
        <v>1</v>
      </c>
      <c r="C322" s="1" t="s">
        <v>184</v>
      </c>
      <c r="D322">
        <v>1048</v>
      </c>
      <c r="E322">
        <v>1</v>
      </c>
      <c r="F322">
        <v>1</v>
      </c>
      <c r="G322">
        <v>1</v>
      </c>
      <c r="H322">
        <v>1</v>
      </c>
      <c r="I322">
        <v>4</v>
      </c>
      <c r="J322" t="s">
        <v>6014</v>
      </c>
      <c r="K322" t="s">
        <v>6014</v>
      </c>
      <c r="L322" t="s">
        <v>6014</v>
      </c>
      <c r="M322" t="s">
        <v>185</v>
      </c>
      <c r="N322" t="s">
        <v>183</v>
      </c>
      <c r="O322" t="s">
        <v>183</v>
      </c>
      <c r="P322" t="s">
        <v>2808</v>
      </c>
    </row>
    <row r="323" spans="1:16" hidden="1" x14ac:dyDescent="0.25">
      <c r="A323" t="s">
        <v>488</v>
      </c>
      <c r="B323">
        <v>1</v>
      </c>
      <c r="C323" s="1" t="s">
        <v>489</v>
      </c>
      <c r="D323">
        <v>1041</v>
      </c>
      <c r="E323">
        <v>1</v>
      </c>
      <c r="F323">
        <v>1</v>
      </c>
      <c r="G323">
        <v>1</v>
      </c>
      <c r="H323">
        <v>1</v>
      </c>
      <c r="I323">
        <v>4</v>
      </c>
      <c r="J323" t="s">
        <v>6014</v>
      </c>
      <c r="K323" t="s">
        <v>6014</v>
      </c>
      <c r="L323" t="s">
        <v>6014</v>
      </c>
      <c r="M323" t="s">
        <v>490</v>
      </c>
      <c r="N323" t="s">
        <v>488</v>
      </c>
      <c r="O323" t="s">
        <v>488</v>
      </c>
      <c r="P323" t="s">
        <v>3050</v>
      </c>
    </row>
    <row r="324" spans="1:16" hidden="1" x14ac:dyDescent="0.25">
      <c r="A324" t="s">
        <v>71</v>
      </c>
      <c r="B324">
        <v>1</v>
      </c>
      <c r="C324" s="1" t="s">
        <v>72</v>
      </c>
      <c r="D324">
        <v>1051</v>
      </c>
      <c r="E324">
        <v>1</v>
      </c>
      <c r="F324">
        <v>1</v>
      </c>
      <c r="G324">
        <v>1</v>
      </c>
      <c r="H324">
        <v>1</v>
      </c>
      <c r="I324">
        <v>4</v>
      </c>
      <c r="J324" t="s">
        <v>6014</v>
      </c>
      <c r="K324" t="s">
        <v>6014</v>
      </c>
      <c r="L324" t="s">
        <v>6014</v>
      </c>
      <c r="M324" t="s">
        <v>73</v>
      </c>
      <c r="N324" t="s">
        <v>71</v>
      </c>
      <c r="O324" t="s">
        <v>71</v>
      </c>
      <c r="P324" t="s">
        <v>2667</v>
      </c>
    </row>
    <row r="325" spans="1:16" hidden="1" x14ac:dyDescent="0.25">
      <c r="A325" t="s">
        <v>582</v>
      </c>
      <c r="B325">
        <v>1</v>
      </c>
      <c r="C325" s="1" t="s">
        <v>583</v>
      </c>
      <c r="D325">
        <v>1035</v>
      </c>
      <c r="E325">
        <v>1</v>
      </c>
      <c r="F325">
        <v>1</v>
      </c>
      <c r="G325">
        <v>1</v>
      </c>
      <c r="H325">
        <v>1</v>
      </c>
      <c r="I325">
        <v>4</v>
      </c>
      <c r="J325" t="s">
        <v>6014</v>
      </c>
      <c r="K325" t="s">
        <v>6014</v>
      </c>
      <c r="L325" t="s">
        <v>6014</v>
      </c>
      <c r="M325" t="s">
        <v>74</v>
      </c>
      <c r="N325" t="s">
        <v>582</v>
      </c>
      <c r="O325" t="s">
        <v>582</v>
      </c>
      <c r="P325" t="s">
        <v>2665</v>
      </c>
    </row>
    <row r="326" spans="1:16" hidden="1" x14ac:dyDescent="0.25">
      <c r="A326" t="s">
        <v>334</v>
      </c>
      <c r="B326">
        <v>1</v>
      </c>
      <c r="C326" s="1" t="s">
        <v>335</v>
      </c>
      <c r="D326">
        <v>1050</v>
      </c>
      <c r="E326">
        <v>1</v>
      </c>
      <c r="F326">
        <v>1</v>
      </c>
      <c r="G326">
        <v>1</v>
      </c>
      <c r="H326">
        <v>1</v>
      </c>
      <c r="I326">
        <v>4</v>
      </c>
      <c r="J326" t="s">
        <v>6014</v>
      </c>
      <c r="K326" t="s">
        <v>6014</v>
      </c>
      <c r="L326" t="s">
        <v>6014</v>
      </c>
      <c r="M326" t="s">
        <v>254</v>
      </c>
      <c r="N326" t="s">
        <v>334</v>
      </c>
      <c r="O326" t="s">
        <v>334</v>
      </c>
      <c r="P326" t="s">
        <v>2948</v>
      </c>
    </row>
    <row r="327" spans="1:16" hidden="1" x14ac:dyDescent="0.25">
      <c r="A327" t="s">
        <v>274</v>
      </c>
      <c r="B327">
        <v>1</v>
      </c>
      <c r="C327" s="1" t="s">
        <v>275</v>
      </c>
      <c r="D327">
        <v>1035</v>
      </c>
      <c r="E327">
        <v>1</v>
      </c>
      <c r="F327">
        <v>1</v>
      </c>
      <c r="G327">
        <v>1</v>
      </c>
      <c r="H327">
        <v>1</v>
      </c>
      <c r="I327">
        <v>4</v>
      </c>
      <c r="J327" t="s">
        <v>6014</v>
      </c>
      <c r="K327" t="s">
        <v>6014</v>
      </c>
      <c r="L327" t="s">
        <v>6014</v>
      </c>
      <c r="M327" t="s">
        <v>276</v>
      </c>
      <c r="N327" t="s">
        <v>274</v>
      </c>
      <c r="O327" t="s">
        <v>274</v>
      </c>
      <c r="P327" t="s">
        <v>2871</v>
      </c>
    </row>
    <row r="328" spans="1:16" hidden="1" x14ac:dyDescent="0.25">
      <c r="A328" t="s">
        <v>119</v>
      </c>
      <c r="B328">
        <v>1</v>
      </c>
      <c r="C328" s="1" t="s">
        <v>120</v>
      </c>
      <c r="D328">
        <v>1030</v>
      </c>
      <c r="E328">
        <v>1</v>
      </c>
      <c r="F328">
        <v>1</v>
      </c>
      <c r="G328">
        <v>1</v>
      </c>
      <c r="H328">
        <v>1</v>
      </c>
      <c r="I328">
        <v>4</v>
      </c>
      <c r="J328" t="s">
        <v>6014</v>
      </c>
      <c r="K328" t="s">
        <v>6014</v>
      </c>
      <c r="L328" t="s">
        <v>6014</v>
      </c>
      <c r="M328" t="s">
        <v>121</v>
      </c>
      <c r="N328" t="s">
        <v>119</v>
      </c>
      <c r="O328" t="s">
        <v>119</v>
      </c>
      <c r="P328" t="s">
        <v>2741</v>
      </c>
    </row>
    <row r="329" spans="1:16" hidden="1" x14ac:dyDescent="0.25">
      <c r="A329" t="s">
        <v>584</v>
      </c>
      <c r="B329">
        <v>1</v>
      </c>
      <c r="C329" s="1" t="s">
        <v>585</v>
      </c>
      <c r="D329">
        <v>1056</v>
      </c>
      <c r="E329">
        <v>1</v>
      </c>
      <c r="F329">
        <v>1</v>
      </c>
      <c r="G329">
        <v>1</v>
      </c>
      <c r="H329">
        <v>1</v>
      </c>
      <c r="I329">
        <v>4</v>
      </c>
      <c r="J329" t="s">
        <v>6014</v>
      </c>
      <c r="K329" t="s">
        <v>6014</v>
      </c>
      <c r="L329" t="s">
        <v>6014</v>
      </c>
      <c r="M329" t="s">
        <v>422</v>
      </c>
      <c r="N329" t="s">
        <v>584</v>
      </c>
      <c r="O329" t="s">
        <v>584</v>
      </c>
      <c r="P329" t="s">
        <v>3103</v>
      </c>
    </row>
    <row r="330" spans="1:16" hidden="1" x14ac:dyDescent="0.25">
      <c r="A330" t="s">
        <v>623</v>
      </c>
      <c r="B330">
        <v>1</v>
      </c>
      <c r="C330" s="1" t="s">
        <v>624</v>
      </c>
      <c r="D330">
        <v>1025</v>
      </c>
      <c r="E330">
        <v>1</v>
      </c>
      <c r="F330">
        <v>1</v>
      </c>
      <c r="G330">
        <v>1</v>
      </c>
      <c r="H330">
        <v>1</v>
      </c>
      <c r="I330">
        <v>4</v>
      </c>
      <c r="J330" t="s">
        <v>6014</v>
      </c>
      <c r="K330" t="s">
        <v>6014</v>
      </c>
      <c r="L330" t="s">
        <v>6014</v>
      </c>
      <c r="M330" t="s">
        <v>375</v>
      </c>
      <c r="N330" t="s">
        <v>623</v>
      </c>
      <c r="O330" t="s">
        <v>623</v>
      </c>
      <c r="P330" t="s">
        <v>3133</v>
      </c>
    </row>
    <row r="331" spans="1:16" hidden="1" x14ac:dyDescent="0.25">
      <c r="A331" t="s">
        <v>236</v>
      </c>
      <c r="B331">
        <v>1</v>
      </c>
      <c r="C331" s="1" t="s">
        <v>237</v>
      </c>
      <c r="D331">
        <v>1034</v>
      </c>
      <c r="E331">
        <v>1</v>
      </c>
      <c r="F331">
        <v>1</v>
      </c>
      <c r="G331">
        <v>1</v>
      </c>
      <c r="H331">
        <v>1</v>
      </c>
      <c r="I331">
        <v>4</v>
      </c>
      <c r="J331" t="s">
        <v>6014</v>
      </c>
      <c r="K331" t="s">
        <v>6014</v>
      </c>
      <c r="L331" t="s">
        <v>6014</v>
      </c>
      <c r="M331" t="s">
        <v>238</v>
      </c>
      <c r="N331" t="s">
        <v>236</v>
      </c>
      <c r="O331" t="s">
        <v>236</v>
      </c>
      <c r="P331" t="s">
        <v>2873</v>
      </c>
    </row>
    <row r="332" spans="1:16" hidden="1" x14ac:dyDescent="0.25">
      <c r="A332" t="s">
        <v>42</v>
      </c>
      <c r="B332">
        <v>1</v>
      </c>
      <c r="C332" s="1" t="s">
        <v>43</v>
      </c>
      <c r="D332">
        <v>1053</v>
      </c>
      <c r="E332">
        <v>1</v>
      </c>
      <c r="F332">
        <v>1</v>
      </c>
      <c r="G332">
        <v>1</v>
      </c>
      <c r="H332">
        <v>1</v>
      </c>
      <c r="I332">
        <v>4</v>
      </c>
      <c r="J332" t="s">
        <v>6014</v>
      </c>
      <c r="K332" t="s">
        <v>6014</v>
      </c>
      <c r="L332" t="s">
        <v>6014</v>
      </c>
      <c r="M332" t="s">
        <v>44</v>
      </c>
      <c r="N332" t="s">
        <v>42</v>
      </c>
      <c r="O332" t="s">
        <v>42</v>
      </c>
      <c r="P332" t="s">
        <v>2669</v>
      </c>
    </row>
    <row r="333" spans="1:16" hidden="1" x14ac:dyDescent="0.25">
      <c r="A333" t="s">
        <v>468</v>
      </c>
      <c r="B333">
        <v>1</v>
      </c>
      <c r="C333" s="1" t="s">
        <v>469</v>
      </c>
      <c r="D333">
        <v>1031</v>
      </c>
      <c r="E333">
        <v>1</v>
      </c>
      <c r="F333">
        <v>1</v>
      </c>
      <c r="G333">
        <v>1</v>
      </c>
      <c r="H333">
        <v>1</v>
      </c>
      <c r="I333">
        <v>4</v>
      </c>
      <c r="J333" t="s">
        <v>6014</v>
      </c>
      <c r="K333" t="s">
        <v>6014</v>
      </c>
      <c r="L333" t="s">
        <v>6014</v>
      </c>
      <c r="M333" t="s">
        <v>141</v>
      </c>
      <c r="N333" t="s">
        <v>468</v>
      </c>
      <c r="O333" t="s">
        <v>468</v>
      </c>
      <c r="P333" t="s">
        <v>3002</v>
      </c>
    </row>
    <row r="334" spans="1:16" hidden="1" x14ac:dyDescent="0.25">
      <c r="A334" t="s">
        <v>641</v>
      </c>
      <c r="B334">
        <v>1</v>
      </c>
      <c r="C334" s="1" t="s">
        <v>642</v>
      </c>
      <c r="D334">
        <v>985</v>
      </c>
      <c r="E334">
        <v>1</v>
      </c>
      <c r="F334">
        <v>1</v>
      </c>
      <c r="G334">
        <v>1</v>
      </c>
      <c r="H334">
        <v>1</v>
      </c>
      <c r="I334">
        <v>4</v>
      </c>
      <c r="J334" t="s">
        <v>6014</v>
      </c>
      <c r="K334" t="s">
        <v>6014</v>
      </c>
      <c r="L334" t="s">
        <v>6014</v>
      </c>
      <c r="M334" t="s">
        <v>22</v>
      </c>
      <c r="N334" t="s">
        <v>641</v>
      </c>
      <c r="O334" t="s">
        <v>641</v>
      </c>
      <c r="P334" t="s">
        <v>3247</v>
      </c>
    </row>
    <row r="335" spans="1:16" hidden="1" x14ac:dyDescent="0.25">
      <c r="A335" t="s">
        <v>209</v>
      </c>
      <c r="B335">
        <v>1</v>
      </c>
      <c r="C335" s="1" t="s">
        <v>210</v>
      </c>
      <c r="D335">
        <v>976</v>
      </c>
      <c r="E335">
        <v>1</v>
      </c>
      <c r="F335">
        <v>1</v>
      </c>
      <c r="G335">
        <v>1</v>
      </c>
      <c r="H335">
        <v>0</v>
      </c>
      <c r="I335">
        <v>3</v>
      </c>
      <c r="J335" t="s">
        <v>6013</v>
      </c>
      <c r="K335" t="s">
        <v>6014</v>
      </c>
      <c r="L335" t="s">
        <v>6014</v>
      </c>
      <c r="M335" t="s">
        <v>164</v>
      </c>
      <c r="N335" t="s">
        <v>209</v>
      </c>
      <c r="O335" t="s">
        <v>209</v>
      </c>
    </row>
    <row r="336" spans="1:16" hidden="1" x14ac:dyDescent="0.25">
      <c r="A336" t="s">
        <v>395</v>
      </c>
      <c r="B336">
        <v>1</v>
      </c>
      <c r="C336" s="1" t="s">
        <v>396</v>
      </c>
      <c r="D336">
        <v>979</v>
      </c>
      <c r="E336">
        <v>1</v>
      </c>
      <c r="F336">
        <v>1</v>
      </c>
      <c r="G336">
        <v>1</v>
      </c>
      <c r="H336">
        <v>0</v>
      </c>
      <c r="I336">
        <v>3</v>
      </c>
      <c r="J336" t="s">
        <v>6013</v>
      </c>
      <c r="K336" t="s">
        <v>6014</v>
      </c>
      <c r="L336" t="s">
        <v>6014</v>
      </c>
      <c r="M336" t="s">
        <v>397</v>
      </c>
      <c r="N336" t="s">
        <v>395</v>
      </c>
      <c r="O336" t="s">
        <v>395</v>
      </c>
    </row>
    <row r="337" spans="1:16" hidden="1" x14ac:dyDescent="0.25">
      <c r="A337" t="s">
        <v>228</v>
      </c>
      <c r="B337">
        <v>1</v>
      </c>
      <c r="C337" s="1" t="s">
        <v>229</v>
      </c>
      <c r="D337">
        <v>978</v>
      </c>
      <c r="E337">
        <v>1</v>
      </c>
      <c r="F337">
        <v>1</v>
      </c>
      <c r="G337">
        <v>1</v>
      </c>
      <c r="H337">
        <v>0</v>
      </c>
      <c r="I337">
        <v>3</v>
      </c>
      <c r="J337" t="s">
        <v>6013</v>
      </c>
      <c r="K337" t="s">
        <v>6014</v>
      </c>
      <c r="L337" t="s">
        <v>6014</v>
      </c>
      <c r="M337" t="s">
        <v>165</v>
      </c>
      <c r="N337" t="s">
        <v>228</v>
      </c>
      <c r="O337" t="s">
        <v>228</v>
      </c>
    </row>
    <row r="338" spans="1:16" hidden="1" x14ac:dyDescent="0.25">
      <c r="A338" t="s">
        <v>1340</v>
      </c>
      <c r="B338">
        <v>1</v>
      </c>
      <c r="C338" s="1" t="s">
        <v>1209</v>
      </c>
      <c r="D338">
        <v>1315</v>
      </c>
      <c r="E338">
        <v>1</v>
      </c>
      <c r="F338">
        <v>1</v>
      </c>
      <c r="G338">
        <v>1</v>
      </c>
      <c r="H338">
        <v>1</v>
      </c>
      <c r="I338">
        <v>4</v>
      </c>
      <c r="J338" t="s">
        <v>6014</v>
      </c>
      <c r="K338" t="s">
        <v>6014</v>
      </c>
      <c r="L338" t="s">
        <v>6014</v>
      </c>
      <c r="M338" t="s">
        <v>1208</v>
      </c>
      <c r="N338" t="s">
        <v>1340</v>
      </c>
      <c r="O338" t="s">
        <v>1340</v>
      </c>
      <c r="P338" t="s">
        <v>5483</v>
      </c>
    </row>
    <row r="339" spans="1:16" hidden="1" x14ac:dyDescent="0.25">
      <c r="A339" t="s">
        <v>1341</v>
      </c>
      <c r="B339">
        <v>1</v>
      </c>
      <c r="C339" s="1" t="s">
        <v>1342</v>
      </c>
      <c r="D339">
        <v>1302</v>
      </c>
      <c r="E339">
        <v>1</v>
      </c>
      <c r="F339">
        <v>1</v>
      </c>
      <c r="G339">
        <v>1</v>
      </c>
      <c r="H339">
        <v>1</v>
      </c>
      <c r="I339">
        <v>4</v>
      </c>
      <c r="J339" t="s">
        <v>6014</v>
      </c>
      <c r="K339" t="s">
        <v>6014</v>
      </c>
      <c r="L339" t="s">
        <v>6014</v>
      </c>
      <c r="M339" t="s">
        <v>1343</v>
      </c>
      <c r="N339" t="s">
        <v>1341</v>
      </c>
      <c r="O339" t="s">
        <v>1341</v>
      </c>
      <c r="P339" t="s">
        <v>5482</v>
      </c>
    </row>
    <row r="340" spans="1:16" hidden="1" x14ac:dyDescent="0.25">
      <c r="A340" t="s">
        <v>1059</v>
      </c>
      <c r="B340">
        <v>1</v>
      </c>
      <c r="C340" s="1" t="s">
        <v>1060</v>
      </c>
      <c r="D340">
        <v>1310</v>
      </c>
      <c r="E340">
        <v>1</v>
      </c>
      <c r="F340">
        <v>1</v>
      </c>
      <c r="G340">
        <v>1</v>
      </c>
      <c r="H340">
        <v>1</v>
      </c>
      <c r="I340">
        <v>4</v>
      </c>
      <c r="J340" t="s">
        <v>6014</v>
      </c>
      <c r="K340" t="s">
        <v>6014</v>
      </c>
      <c r="L340" t="s">
        <v>6014</v>
      </c>
      <c r="M340" t="s">
        <v>1061</v>
      </c>
      <c r="N340" t="s">
        <v>1059</v>
      </c>
      <c r="O340" t="s">
        <v>1059</v>
      </c>
      <c r="P340" t="s">
        <v>5481</v>
      </c>
    </row>
    <row r="341" spans="1:16" hidden="1" x14ac:dyDescent="0.25">
      <c r="A341" t="s">
        <v>1062</v>
      </c>
      <c r="B341">
        <v>1</v>
      </c>
      <c r="C341" s="1" t="s">
        <v>1063</v>
      </c>
      <c r="D341">
        <v>1314</v>
      </c>
      <c r="E341">
        <v>1</v>
      </c>
      <c r="F341">
        <v>1</v>
      </c>
      <c r="G341">
        <v>1</v>
      </c>
      <c r="H341">
        <v>1</v>
      </c>
      <c r="I341">
        <v>4</v>
      </c>
      <c r="J341" t="s">
        <v>6014</v>
      </c>
      <c r="K341" t="s">
        <v>6014</v>
      </c>
      <c r="L341" t="s">
        <v>6014</v>
      </c>
      <c r="M341" t="s">
        <v>1064</v>
      </c>
      <c r="N341" t="s">
        <v>1062</v>
      </c>
      <c r="O341" t="s">
        <v>1062</v>
      </c>
      <c r="P341" t="s">
        <v>5480</v>
      </c>
    </row>
    <row r="342" spans="1:16" hidden="1" x14ac:dyDescent="0.25">
      <c r="A342" t="s">
        <v>3717</v>
      </c>
      <c r="B342">
        <v>1</v>
      </c>
      <c r="C342" s="1" t="s">
        <v>844</v>
      </c>
      <c r="D342">
        <v>1167</v>
      </c>
      <c r="E342">
        <v>1</v>
      </c>
      <c r="F342">
        <v>1</v>
      </c>
      <c r="G342">
        <v>1</v>
      </c>
      <c r="H342">
        <v>1</v>
      </c>
      <c r="I342">
        <v>4</v>
      </c>
      <c r="J342" t="s">
        <v>6014</v>
      </c>
      <c r="K342" t="s">
        <v>6014</v>
      </c>
      <c r="L342" t="s">
        <v>6014</v>
      </c>
      <c r="M342" t="s">
        <v>845</v>
      </c>
      <c r="N342" t="s">
        <v>3717</v>
      </c>
      <c r="O342" t="s">
        <v>3717</v>
      </c>
      <c r="P342" t="s">
        <v>5483</v>
      </c>
    </row>
    <row r="343" spans="1:16" hidden="1" x14ac:dyDescent="0.25">
      <c r="A343" t="s">
        <v>3716</v>
      </c>
      <c r="B343">
        <v>1</v>
      </c>
      <c r="C343" s="1" t="s">
        <v>965</v>
      </c>
      <c r="D343">
        <v>1163</v>
      </c>
      <c r="E343">
        <v>1</v>
      </c>
      <c r="F343">
        <v>1</v>
      </c>
      <c r="G343">
        <v>1</v>
      </c>
      <c r="H343">
        <v>1</v>
      </c>
      <c r="I343">
        <v>4</v>
      </c>
      <c r="J343" t="s">
        <v>6014</v>
      </c>
      <c r="K343" t="s">
        <v>6014</v>
      </c>
      <c r="L343" t="s">
        <v>6014</v>
      </c>
      <c r="M343" t="s">
        <v>966</v>
      </c>
      <c r="N343" t="s">
        <v>3716</v>
      </c>
      <c r="O343" t="s">
        <v>3716</v>
      </c>
      <c r="P343" t="s">
        <v>5482</v>
      </c>
    </row>
    <row r="344" spans="1:16" hidden="1" x14ac:dyDescent="0.25">
      <c r="A344" t="s">
        <v>3715</v>
      </c>
      <c r="B344">
        <v>1</v>
      </c>
      <c r="C344" s="1" t="s">
        <v>1344</v>
      </c>
      <c r="D344">
        <v>1163</v>
      </c>
      <c r="E344">
        <v>1</v>
      </c>
      <c r="F344">
        <v>1</v>
      </c>
      <c r="G344">
        <v>1</v>
      </c>
      <c r="H344">
        <v>1</v>
      </c>
      <c r="I344">
        <v>4</v>
      </c>
      <c r="J344" t="s">
        <v>6014</v>
      </c>
      <c r="K344" t="s">
        <v>6014</v>
      </c>
      <c r="L344" t="s">
        <v>6014</v>
      </c>
      <c r="M344" t="s">
        <v>1345</v>
      </c>
      <c r="N344" t="s">
        <v>3715</v>
      </c>
      <c r="O344" t="s">
        <v>3715</v>
      </c>
      <c r="P344" t="s">
        <v>5481</v>
      </c>
    </row>
    <row r="345" spans="1:16" hidden="1" x14ac:dyDescent="0.25">
      <c r="A345" t="s">
        <v>3714</v>
      </c>
      <c r="B345">
        <v>1</v>
      </c>
      <c r="C345" s="1" t="s">
        <v>1210</v>
      </c>
      <c r="D345">
        <v>1167</v>
      </c>
      <c r="E345">
        <v>1</v>
      </c>
      <c r="F345">
        <v>1</v>
      </c>
      <c r="G345">
        <v>1</v>
      </c>
      <c r="H345">
        <v>1</v>
      </c>
      <c r="I345">
        <v>4</v>
      </c>
      <c r="J345" t="s">
        <v>6014</v>
      </c>
      <c r="K345" t="s">
        <v>6014</v>
      </c>
      <c r="L345" t="s">
        <v>6014</v>
      </c>
      <c r="M345" t="s">
        <v>1211</v>
      </c>
      <c r="N345" t="s">
        <v>3714</v>
      </c>
      <c r="O345" t="s">
        <v>3714</v>
      </c>
      <c r="P345" t="s">
        <v>5480</v>
      </c>
    </row>
    <row r="346" spans="1:16" hidden="1" x14ac:dyDescent="0.25">
      <c r="A346" t="s">
        <v>1131</v>
      </c>
      <c r="B346">
        <v>1</v>
      </c>
      <c r="C346" s="1" t="s">
        <v>1132</v>
      </c>
      <c r="D346">
        <v>1458</v>
      </c>
      <c r="E346">
        <v>1</v>
      </c>
      <c r="F346">
        <v>1</v>
      </c>
      <c r="G346">
        <v>1</v>
      </c>
      <c r="H346">
        <v>1</v>
      </c>
      <c r="I346">
        <v>4</v>
      </c>
      <c r="J346" t="s">
        <v>6014</v>
      </c>
      <c r="K346" t="s">
        <v>6014</v>
      </c>
      <c r="L346" t="s">
        <v>6014</v>
      </c>
      <c r="M346" t="s">
        <v>1133</v>
      </c>
      <c r="N346" t="s">
        <v>1131</v>
      </c>
      <c r="O346" t="s">
        <v>1131</v>
      </c>
      <c r="P346" t="s">
        <v>5483</v>
      </c>
    </row>
    <row r="347" spans="1:16" hidden="1" x14ac:dyDescent="0.25">
      <c r="A347" t="s">
        <v>729</v>
      </c>
      <c r="B347">
        <v>1</v>
      </c>
      <c r="C347" s="1" t="s">
        <v>730</v>
      </c>
      <c r="D347">
        <v>1407</v>
      </c>
      <c r="E347">
        <v>1</v>
      </c>
      <c r="F347">
        <v>1</v>
      </c>
      <c r="G347">
        <v>1</v>
      </c>
      <c r="H347">
        <v>1</v>
      </c>
      <c r="I347">
        <v>4</v>
      </c>
      <c r="J347" t="s">
        <v>6014</v>
      </c>
      <c r="K347" t="s">
        <v>6014</v>
      </c>
      <c r="L347" t="s">
        <v>6014</v>
      </c>
      <c r="M347" t="s">
        <v>731</v>
      </c>
      <c r="N347" t="s">
        <v>729</v>
      </c>
      <c r="O347" t="s">
        <v>729</v>
      </c>
      <c r="P347" t="s">
        <v>5482</v>
      </c>
    </row>
    <row r="348" spans="1:16" hidden="1" x14ac:dyDescent="0.25">
      <c r="A348" t="s">
        <v>967</v>
      </c>
      <c r="B348">
        <v>1</v>
      </c>
      <c r="C348" s="1" t="s">
        <v>968</v>
      </c>
      <c r="D348">
        <v>1402</v>
      </c>
      <c r="E348">
        <v>1</v>
      </c>
      <c r="F348">
        <v>1</v>
      </c>
      <c r="G348">
        <v>1</v>
      </c>
      <c r="H348">
        <v>1</v>
      </c>
      <c r="I348">
        <v>4</v>
      </c>
      <c r="J348" t="s">
        <v>6014</v>
      </c>
      <c r="K348" t="s">
        <v>6014</v>
      </c>
      <c r="L348" t="s">
        <v>6014</v>
      </c>
      <c r="M348" t="s">
        <v>3708</v>
      </c>
      <c r="N348" t="s">
        <v>967</v>
      </c>
      <c r="O348" t="s">
        <v>967</v>
      </c>
      <c r="P348" t="s">
        <v>5481</v>
      </c>
    </row>
    <row r="349" spans="1:16" hidden="1" x14ac:dyDescent="0.25">
      <c r="A349" t="s">
        <v>733</v>
      </c>
      <c r="B349">
        <v>1</v>
      </c>
      <c r="C349" s="1" t="s">
        <v>734</v>
      </c>
      <c r="D349">
        <v>1475</v>
      </c>
      <c r="E349">
        <v>1</v>
      </c>
      <c r="F349">
        <v>1</v>
      </c>
      <c r="G349">
        <v>1</v>
      </c>
      <c r="H349">
        <v>1</v>
      </c>
      <c r="I349">
        <v>4</v>
      </c>
      <c r="J349" t="s">
        <v>6014</v>
      </c>
      <c r="K349" t="s">
        <v>6014</v>
      </c>
      <c r="L349" t="s">
        <v>6014</v>
      </c>
      <c r="M349" t="s">
        <v>735</v>
      </c>
      <c r="N349" t="s">
        <v>733</v>
      </c>
      <c r="O349" t="s">
        <v>733</v>
      </c>
      <c r="P349" t="s">
        <v>5480</v>
      </c>
    </row>
    <row r="350" spans="1:16" hidden="1" x14ac:dyDescent="0.25">
      <c r="A350" t="s">
        <v>1147</v>
      </c>
      <c r="B350">
        <v>1</v>
      </c>
      <c r="C350" s="1" t="s">
        <v>1148</v>
      </c>
      <c r="D350">
        <v>1289</v>
      </c>
      <c r="E350">
        <v>1</v>
      </c>
      <c r="F350">
        <v>1</v>
      </c>
      <c r="G350">
        <v>1</v>
      </c>
      <c r="H350">
        <v>1</v>
      </c>
      <c r="I350">
        <v>4</v>
      </c>
      <c r="J350" t="s">
        <v>6014</v>
      </c>
      <c r="L350" t="s">
        <v>6014</v>
      </c>
      <c r="M350" t="s">
        <v>750</v>
      </c>
      <c r="N350" t="s">
        <v>1356</v>
      </c>
      <c r="O350" t="s">
        <v>1356</v>
      </c>
      <c r="P350" t="s">
        <v>6042</v>
      </c>
    </row>
    <row r="351" spans="1:16" hidden="1" x14ac:dyDescent="0.25">
      <c r="A351" t="s">
        <v>1358</v>
      </c>
      <c r="B351">
        <v>1</v>
      </c>
      <c r="C351" s="1" t="s">
        <v>1359</v>
      </c>
      <c r="D351">
        <v>1283</v>
      </c>
      <c r="E351">
        <v>1</v>
      </c>
      <c r="F351">
        <v>1</v>
      </c>
      <c r="G351">
        <v>1</v>
      </c>
      <c r="H351">
        <v>1</v>
      </c>
      <c r="I351">
        <v>4</v>
      </c>
      <c r="J351" t="s">
        <v>6014</v>
      </c>
      <c r="L351" t="s">
        <v>6014</v>
      </c>
      <c r="M351" t="s">
        <v>1293</v>
      </c>
      <c r="N351" t="s">
        <v>1147</v>
      </c>
      <c r="O351" t="s">
        <v>1147</v>
      </c>
      <c r="P351" t="s">
        <v>6041</v>
      </c>
    </row>
    <row r="352" spans="1:16" hidden="1" x14ac:dyDescent="0.25">
      <c r="A352" t="s">
        <v>1360</v>
      </c>
      <c r="B352">
        <v>1</v>
      </c>
      <c r="C352" s="1" t="s">
        <v>1361</v>
      </c>
      <c r="D352">
        <v>1288</v>
      </c>
      <c r="E352">
        <v>1</v>
      </c>
      <c r="F352">
        <v>1</v>
      </c>
      <c r="G352">
        <v>1</v>
      </c>
      <c r="H352">
        <v>1</v>
      </c>
      <c r="I352">
        <v>4</v>
      </c>
      <c r="J352" t="s">
        <v>6014</v>
      </c>
      <c r="L352" t="s">
        <v>6014</v>
      </c>
      <c r="M352" t="s">
        <v>752</v>
      </c>
      <c r="N352" t="s">
        <v>1358</v>
      </c>
      <c r="O352" t="s">
        <v>1358</v>
      </c>
      <c r="P352" t="s">
        <v>6039</v>
      </c>
    </row>
    <row r="353" spans="1:16" hidden="1" x14ac:dyDescent="0.25">
      <c r="A353" t="s">
        <v>858</v>
      </c>
      <c r="B353">
        <v>1</v>
      </c>
      <c r="C353" s="1" t="s">
        <v>859</v>
      </c>
      <c r="D353">
        <v>1277</v>
      </c>
      <c r="E353">
        <v>1</v>
      </c>
      <c r="F353">
        <v>1</v>
      </c>
      <c r="G353">
        <v>1</v>
      </c>
      <c r="H353">
        <v>1</v>
      </c>
      <c r="I353">
        <v>4</v>
      </c>
      <c r="J353" t="s">
        <v>6014</v>
      </c>
      <c r="L353" t="s">
        <v>6014</v>
      </c>
      <c r="M353" t="s">
        <v>860</v>
      </c>
      <c r="N353" t="s">
        <v>1360</v>
      </c>
      <c r="O353" t="s">
        <v>1360</v>
      </c>
      <c r="P353" t="s">
        <v>6047</v>
      </c>
    </row>
    <row r="354" spans="1:16" hidden="1" x14ac:dyDescent="0.25">
      <c r="A354" t="s">
        <v>1295</v>
      </c>
      <c r="B354">
        <v>1</v>
      </c>
      <c r="C354" s="1" t="s">
        <v>1296</v>
      </c>
      <c r="D354">
        <v>1279</v>
      </c>
      <c r="E354">
        <v>0</v>
      </c>
      <c r="F354">
        <v>1</v>
      </c>
      <c r="G354">
        <v>1</v>
      </c>
      <c r="H354">
        <v>1</v>
      </c>
      <c r="I354">
        <v>3</v>
      </c>
      <c r="J354" t="s">
        <v>6013</v>
      </c>
      <c r="K354" t="s">
        <v>6014</v>
      </c>
      <c r="L354" t="s">
        <v>6014</v>
      </c>
      <c r="N354" t="s">
        <v>858</v>
      </c>
      <c r="O354" t="s">
        <v>858</v>
      </c>
      <c r="P354" t="s">
        <v>6044</v>
      </c>
    </row>
    <row r="355" spans="1:16" hidden="1" x14ac:dyDescent="0.25">
      <c r="A355" t="s">
        <v>1149</v>
      </c>
      <c r="B355">
        <v>1</v>
      </c>
      <c r="C355" s="1" t="s">
        <v>1150</v>
      </c>
      <c r="D355">
        <v>1312</v>
      </c>
      <c r="E355">
        <v>1</v>
      </c>
      <c r="F355">
        <v>1</v>
      </c>
      <c r="G355">
        <v>1</v>
      </c>
      <c r="H355">
        <v>1</v>
      </c>
      <c r="I355">
        <v>4</v>
      </c>
      <c r="J355" t="s">
        <v>6014</v>
      </c>
      <c r="K355" t="s">
        <v>6014</v>
      </c>
      <c r="L355" t="s">
        <v>6014</v>
      </c>
      <c r="M355" t="s">
        <v>1076</v>
      </c>
      <c r="N355" t="s">
        <v>1149</v>
      </c>
      <c r="O355" t="s">
        <v>1149</v>
      </c>
      <c r="P355" t="s">
        <v>6063</v>
      </c>
    </row>
    <row r="356" spans="1:16" hidden="1" x14ac:dyDescent="0.25">
      <c r="A356" t="s">
        <v>979</v>
      </c>
      <c r="B356">
        <v>1</v>
      </c>
      <c r="C356" s="1" t="s">
        <v>980</v>
      </c>
      <c r="D356">
        <v>1308</v>
      </c>
      <c r="E356">
        <v>1</v>
      </c>
      <c r="F356">
        <v>1</v>
      </c>
      <c r="G356">
        <v>1</v>
      </c>
      <c r="H356">
        <v>0</v>
      </c>
      <c r="I356">
        <v>3</v>
      </c>
      <c r="J356" t="s">
        <v>6013</v>
      </c>
      <c r="K356" t="s">
        <v>6014</v>
      </c>
      <c r="L356" t="s">
        <v>6014</v>
      </c>
      <c r="M356" t="s">
        <v>981</v>
      </c>
      <c r="N356" t="s">
        <v>1299</v>
      </c>
      <c r="O356" t="s">
        <v>1299</v>
      </c>
    </row>
    <row r="357" spans="1:16" hidden="1" x14ac:dyDescent="0.25">
      <c r="A357" t="s">
        <v>862</v>
      </c>
      <c r="B357">
        <v>1</v>
      </c>
      <c r="C357" s="1" t="s">
        <v>863</v>
      </c>
      <c r="D357">
        <v>1244</v>
      </c>
      <c r="E357">
        <v>1</v>
      </c>
      <c r="F357">
        <v>1</v>
      </c>
      <c r="G357">
        <v>1</v>
      </c>
      <c r="H357">
        <v>1</v>
      </c>
      <c r="I357">
        <v>4</v>
      </c>
      <c r="J357" t="s">
        <v>6014</v>
      </c>
      <c r="L357" t="s">
        <v>6014</v>
      </c>
      <c r="M357" t="s">
        <v>864</v>
      </c>
      <c r="N357" t="s">
        <v>979</v>
      </c>
      <c r="O357" t="s">
        <v>979</v>
      </c>
      <c r="P357" t="s">
        <v>6054</v>
      </c>
    </row>
    <row r="358" spans="1:16" hidden="1" x14ac:dyDescent="0.25">
      <c r="A358" t="s">
        <v>1297</v>
      </c>
      <c r="B358">
        <v>1</v>
      </c>
      <c r="C358" s="1" t="s">
        <v>1298</v>
      </c>
      <c r="D358">
        <v>1311</v>
      </c>
      <c r="E358">
        <v>0</v>
      </c>
      <c r="F358">
        <v>1</v>
      </c>
      <c r="G358">
        <v>1</v>
      </c>
      <c r="H358">
        <v>1</v>
      </c>
      <c r="I358">
        <v>3</v>
      </c>
      <c r="J358" t="s">
        <v>6013</v>
      </c>
      <c r="K358" t="s">
        <v>6014</v>
      </c>
      <c r="L358" t="s">
        <v>6014</v>
      </c>
      <c r="N358" t="s">
        <v>1297</v>
      </c>
      <c r="O358" t="s">
        <v>1297</v>
      </c>
      <c r="P358" t="s">
        <v>6048</v>
      </c>
    </row>
    <row r="359" spans="1:16" hidden="1" x14ac:dyDescent="0.25">
      <c r="A359" t="s">
        <v>1366</v>
      </c>
      <c r="B359">
        <v>1</v>
      </c>
      <c r="C359" s="1" t="s">
        <v>1367</v>
      </c>
      <c r="D359">
        <v>1313</v>
      </c>
      <c r="E359">
        <v>1</v>
      </c>
      <c r="F359">
        <v>1</v>
      </c>
      <c r="G359">
        <v>1</v>
      </c>
      <c r="H359">
        <v>1</v>
      </c>
      <c r="I359">
        <v>4</v>
      </c>
      <c r="J359" t="s">
        <v>6014</v>
      </c>
      <c r="L359" t="s">
        <v>6014</v>
      </c>
      <c r="M359" t="s">
        <v>1235</v>
      </c>
      <c r="N359" t="s">
        <v>1074</v>
      </c>
      <c r="O359" t="s">
        <v>1074</v>
      </c>
      <c r="P359" t="s">
        <v>6050</v>
      </c>
    </row>
    <row r="360" spans="1:16" hidden="1" x14ac:dyDescent="0.25">
      <c r="A360" t="s">
        <v>1233</v>
      </c>
      <c r="B360">
        <v>1</v>
      </c>
      <c r="C360" s="1" t="s">
        <v>1234</v>
      </c>
      <c r="D360">
        <v>1312</v>
      </c>
      <c r="E360">
        <v>1</v>
      </c>
      <c r="F360">
        <v>1</v>
      </c>
      <c r="G360">
        <v>1</v>
      </c>
      <c r="H360">
        <v>1</v>
      </c>
      <c r="I360">
        <v>4</v>
      </c>
      <c r="J360" t="s">
        <v>6014</v>
      </c>
      <c r="L360" t="s">
        <v>6014</v>
      </c>
      <c r="M360" t="s">
        <v>3847</v>
      </c>
      <c r="N360" t="s">
        <v>1366</v>
      </c>
      <c r="O360" t="s">
        <v>1366</v>
      </c>
      <c r="P360" t="s">
        <v>6049</v>
      </c>
    </row>
    <row r="361" spans="1:16" hidden="1" x14ac:dyDescent="0.25">
      <c r="A361" t="s">
        <v>1368</v>
      </c>
      <c r="B361">
        <v>1</v>
      </c>
      <c r="C361" s="1" t="s">
        <v>1369</v>
      </c>
      <c r="D361">
        <v>1309</v>
      </c>
      <c r="E361">
        <v>1</v>
      </c>
      <c r="F361">
        <v>1</v>
      </c>
      <c r="G361">
        <v>1</v>
      </c>
      <c r="H361">
        <v>1</v>
      </c>
      <c r="I361">
        <v>4</v>
      </c>
      <c r="J361" t="s">
        <v>6014</v>
      </c>
      <c r="L361" t="s">
        <v>6014</v>
      </c>
      <c r="M361" t="s">
        <v>1370</v>
      </c>
      <c r="N361" t="s">
        <v>1233</v>
      </c>
      <c r="O361" t="s">
        <v>1233</v>
      </c>
      <c r="P361" t="s">
        <v>6052</v>
      </c>
    </row>
    <row r="362" spans="1:16" hidden="1" x14ac:dyDescent="0.25">
      <c r="A362" t="s">
        <v>1372</v>
      </c>
      <c r="B362">
        <v>1</v>
      </c>
      <c r="C362" s="1" t="s">
        <v>1373</v>
      </c>
      <c r="D362">
        <v>1312</v>
      </c>
      <c r="E362">
        <v>1</v>
      </c>
      <c r="F362">
        <v>1</v>
      </c>
      <c r="G362">
        <v>1</v>
      </c>
      <c r="H362">
        <v>1</v>
      </c>
      <c r="I362">
        <v>4</v>
      </c>
      <c r="J362" t="s">
        <v>6014</v>
      </c>
      <c r="L362" t="s">
        <v>6014</v>
      </c>
      <c r="M362" t="s">
        <v>1237</v>
      </c>
      <c r="N362" t="s">
        <v>1368</v>
      </c>
      <c r="O362" t="s">
        <v>1368</v>
      </c>
      <c r="P362" t="s">
        <v>6051</v>
      </c>
    </row>
    <row r="363" spans="1:16" hidden="1" x14ac:dyDescent="0.25">
      <c r="A363" t="s">
        <v>1299</v>
      </c>
      <c r="B363">
        <v>1</v>
      </c>
      <c r="C363" s="1" t="s">
        <v>1300</v>
      </c>
      <c r="D363">
        <v>1306</v>
      </c>
      <c r="E363">
        <v>1</v>
      </c>
      <c r="F363">
        <v>1</v>
      </c>
      <c r="G363">
        <v>1</v>
      </c>
      <c r="H363">
        <v>1</v>
      </c>
      <c r="I363">
        <v>4</v>
      </c>
      <c r="J363" t="s">
        <v>6014</v>
      </c>
      <c r="L363" t="s">
        <v>6014</v>
      </c>
      <c r="M363" t="s">
        <v>1301</v>
      </c>
      <c r="N363" t="s">
        <v>1372</v>
      </c>
      <c r="O363" t="s">
        <v>1372</v>
      </c>
      <c r="P363" t="s">
        <v>6053</v>
      </c>
    </row>
    <row r="364" spans="1:16" hidden="1" x14ac:dyDescent="0.25">
      <c r="A364" t="s">
        <v>1239</v>
      </c>
      <c r="B364">
        <v>1</v>
      </c>
      <c r="C364" s="1" t="s">
        <v>1240</v>
      </c>
      <c r="D364">
        <v>3537</v>
      </c>
      <c r="E364">
        <v>1</v>
      </c>
      <c r="F364">
        <v>1</v>
      </c>
      <c r="G364">
        <v>1</v>
      </c>
      <c r="H364">
        <v>1</v>
      </c>
      <c r="I364">
        <v>4</v>
      </c>
      <c r="J364" t="s">
        <v>6014</v>
      </c>
      <c r="K364" t="s">
        <v>6014</v>
      </c>
      <c r="L364" t="s">
        <v>6014</v>
      </c>
      <c r="M364" t="s">
        <v>1241</v>
      </c>
      <c r="N364" t="s">
        <v>1239</v>
      </c>
      <c r="O364" t="s">
        <v>1239</v>
      </c>
      <c r="P364" t="s">
        <v>401</v>
      </c>
    </row>
    <row r="365" spans="1:16" hidden="1" x14ac:dyDescent="0.25">
      <c r="A365" t="s">
        <v>1153</v>
      </c>
      <c r="B365">
        <v>1</v>
      </c>
      <c r="C365" s="1" t="s">
        <v>1154</v>
      </c>
      <c r="D365">
        <v>3415</v>
      </c>
      <c r="E365">
        <v>1</v>
      </c>
      <c r="F365">
        <v>1</v>
      </c>
      <c r="G365">
        <v>1</v>
      </c>
      <c r="H365">
        <v>1</v>
      </c>
      <c r="I365">
        <v>4</v>
      </c>
      <c r="J365" t="s">
        <v>6014</v>
      </c>
      <c r="K365" t="s">
        <v>6014</v>
      </c>
      <c r="L365" t="s">
        <v>6014</v>
      </c>
      <c r="M365" t="s">
        <v>1155</v>
      </c>
      <c r="N365" t="s">
        <v>1153</v>
      </c>
      <c r="O365" t="s">
        <v>1153</v>
      </c>
      <c r="P365" t="s">
        <v>403</v>
      </c>
    </row>
    <row r="366" spans="1:16" hidden="1" x14ac:dyDescent="0.25">
      <c r="A366" t="s">
        <v>259</v>
      </c>
      <c r="B366">
        <v>1</v>
      </c>
      <c r="C366" s="1" t="s">
        <v>260</v>
      </c>
      <c r="D366">
        <v>1006</v>
      </c>
      <c r="E366">
        <v>1</v>
      </c>
      <c r="F366">
        <v>1</v>
      </c>
      <c r="G366">
        <v>1</v>
      </c>
      <c r="H366">
        <v>0</v>
      </c>
      <c r="I366">
        <v>3</v>
      </c>
      <c r="J366" t="s">
        <v>6013</v>
      </c>
      <c r="K366" t="s">
        <v>6014</v>
      </c>
      <c r="L366" t="s">
        <v>6014</v>
      </c>
      <c r="M366" t="s">
        <v>880</v>
      </c>
      <c r="N366" t="s">
        <v>1720</v>
      </c>
      <c r="O366" t="s">
        <v>3404</v>
      </c>
    </row>
    <row r="367" spans="1:16" hidden="1" x14ac:dyDescent="0.25">
      <c r="A367" t="s">
        <v>1085</v>
      </c>
      <c r="B367">
        <v>1</v>
      </c>
      <c r="C367" s="1" t="s">
        <v>1086</v>
      </c>
      <c r="D367">
        <v>909</v>
      </c>
      <c r="E367">
        <v>1</v>
      </c>
      <c r="F367">
        <v>1</v>
      </c>
      <c r="G367">
        <v>1</v>
      </c>
      <c r="H367">
        <v>1</v>
      </c>
      <c r="I367">
        <v>4</v>
      </c>
      <c r="J367" t="s">
        <v>6014</v>
      </c>
      <c r="L367" t="s">
        <v>6014</v>
      </c>
      <c r="M367" t="s">
        <v>1087</v>
      </c>
      <c r="N367" t="s">
        <v>2084</v>
      </c>
      <c r="O367" t="s">
        <v>1085</v>
      </c>
      <c r="P367" t="s">
        <v>5233</v>
      </c>
    </row>
    <row r="368" spans="1:16" hidden="1" x14ac:dyDescent="0.25">
      <c r="A368" t="s">
        <v>1157</v>
      </c>
      <c r="B368">
        <v>1</v>
      </c>
      <c r="C368" s="1" t="s">
        <v>1158</v>
      </c>
      <c r="D368">
        <v>2468</v>
      </c>
      <c r="E368">
        <v>1</v>
      </c>
      <c r="F368">
        <v>1</v>
      </c>
      <c r="G368">
        <v>1</v>
      </c>
      <c r="H368">
        <v>1</v>
      </c>
      <c r="I368">
        <v>4</v>
      </c>
      <c r="J368" t="s">
        <v>6014</v>
      </c>
      <c r="K368" t="s">
        <v>6014</v>
      </c>
      <c r="L368" t="s">
        <v>6014</v>
      </c>
      <c r="M368" t="s">
        <v>884</v>
      </c>
      <c r="N368" t="s">
        <v>1721</v>
      </c>
      <c r="O368" t="s">
        <v>1157</v>
      </c>
      <c r="P368" t="s">
        <v>5238</v>
      </c>
    </row>
    <row r="369" spans="1:16" hidden="1" x14ac:dyDescent="0.25">
      <c r="A369" t="s">
        <v>760</v>
      </c>
      <c r="B369">
        <v>1</v>
      </c>
      <c r="C369" s="1" t="s">
        <v>761</v>
      </c>
      <c r="D369">
        <v>2495</v>
      </c>
      <c r="E369">
        <v>1</v>
      </c>
      <c r="F369">
        <v>1</v>
      </c>
      <c r="G369">
        <v>1</v>
      </c>
      <c r="H369">
        <v>1</v>
      </c>
      <c r="I369">
        <v>4</v>
      </c>
      <c r="J369" t="s">
        <v>6014</v>
      </c>
      <c r="K369" t="s">
        <v>6014</v>
      </c>
      <c r="L369" t="s">
        <v>6014</v>
      </c>
      <c r="M369" t="s">
        <v>762</v>
      </c>
      <c r="N369" t="s">
        <v>1630</v>
      </c>
      <c r="O369" t="s">
        <v>760</v>
      </c>
      <c r="P369" t="s">
        <v>5240</v>
      </c>
    </row>
    <row r="370" spans="1:16" hidden="1" x14ac:dyDescent="0.25">
      <c r="A370" t="s">
        <v>903</v>
      </c>
      <c r="B370">
        <v>1</v>
      </c>
      <c r="C370" s="1" t="s">
        <v>993</v>
      </c>
      <c r="D370">
        <v>1507</v>
      </c>
      <c r="E370">
        <v>1</v>
      </c>
      <c r="F370">
        <v>1</v>
      </c>
      <c r="G370">
        <v>1</v>
      </c>
      <c r="H370">
        <v>1</v>
      </c>
      <c r="I370">
        <v>4</v>
      </c>
      <c r="J370" t="s">
        <v>6014</v>
      </c>
      <c r="L370" t="s">
        <v>6014</v>
      </c>
      <c r="M370" t="s">
        <v>888</v>
      </c>
      <c r="N370" t="s">
        <v>1843</v>
      </c>
      <c r="O370" t="s">
        <v>903</v>
      </c>
      <c r="P370" t="s">
        <v>2818</v>
      </c>
    </row>
    <row r="371" spans="1:16" hidden="1" x14ac:dyDescent="0.25">
      <c r="A371" t="s">
        <v>886</v>
      </c>
      <c r="B371">
        <v>1</v>
      </c>
      <c r="C371" s="1" t="s">
        <v>887</v>
      </c>
      <c r="D371">
        <v>1487</v>
      </c>
      <c r="E371">
        <v>1</v>
      </c>
      <c r="F371">
        <v>1</v>
      </c>
      <c r="G371">
        <v>1</v>
      </c>
      <c r="H371">
        <v>1</v>
      </c>
      <c r="I371">
        <v>4</v>
      </c>
      <c r="J371" t="s">
        <v>6014</v>
      </c>
      <c r="L371" t="s">
        <v>6014</v>
      </c>
      <c r="M371" t="s">
        <v>892</v>
      </c>
      <c r="N371" t="s">
        <v>1722</v>
      </c>
      <c r="O371" t="s">
        <v>886</v>
      </c>
      <c r="P371" t="s">
        <v>2820</v>
      </c>
    </row>
    <row r="372" spans="1:16" hidden="1" x14ac:dyDescent="0.25">
      <c r="A372" t="s">
        <v>1303</v>
      </c>
      <c r="B372">
        <v>1</v>
      </c>
      <c r="C372" s="1" t="s">
        <v>1304</v>
      </c>
      <c r="D372">
        <v>1496</v>
      </c>
      <c r="E372">
        <v>1</v>
      </c>
      <c r="F372">
        <v>1</v>
      </c>
      <c r="G372">
        <v>1</v>
      </c>
      <c r="H372">
        <v>1</v>
      </c>
      <c r="I372">
        <v>4</v>
      </c>
      <c r="J372" t="s">
        <v>6014</v>
      </c>
      <c r="L372" t="s">
        <v>6014</v>
      </c>
      <c r="M372" t="s">
        <v>1249</v>
      </c>
      <c r="N372" t="s">
        <v>2238</v>
      </c>
      <c r="O372" t="s">
        <v>1303</v>
      </c>
      <c r="P372" t="s">
        <v>3056</v>
      </c>
    </row>
    <row r="373" spans="1:16" x14ac:dyDescent="0.25">
      <c r="A373" t="s">
        <v>1159</v>
      </c>
      <c r="B373">
        <v>1</v>
      </c>
      <c r="C373" s="1" t="s">
        <v>1160</v>
      </c>
      <c r="D373">
        <v>781</v>
      </c>
      <c r="E373">
        <v>1</v>
      </c>
      <c r="F373">
        <v>1</v>
      </c>
      <c r="G373">
        <v>1</v>
      </c>
      <c r="H373">
        <v>1</v>
      </c>
      <c r="I373">
        <v>4</v>
      </c>
      <c r="J373" t="s">
        <v>6014</v>
      </c>
      <c r="L373" t="s">
        <v>6014</v>
      </c>
      <c r="M373" t="s">
        <v>1161</v>
      </c>
      <c r="N373" t="s">
        <v>2240</v>
      </c>
      <c r="O373" t="s">
        <v>1159</v>
      </c>
      <c r="P373" t="s">
        <v>2960</v>
      </c>
    </row>
    <row r="374" spans="1:16" hidden="1" x14ac:dyDescent="0.25">
      <c r="A374" t="s">
        <v>727</v>
      </c>
      <c r="B374">
        <v>1</v>
      </c>
      <c r="C374" s="1" t="s">
        <v>1251</v>
      </c>
      <c r="D374">
        <v>1066</v>
      </c>
      <c r="E374">
        <v>1</v>
      </c>
      <c r="F374">
        <v>1</v>
      </c>
      <c r="G374">
        <v>1</v>
      </c>
      <c r="H374">
        <v>1</v>
      </c>
      <c r="I374">
        <v>4</v>
      </c>
      <c r="J374" t="s">
        <v>6014</v>
      </c>
      <c r="L374" t="s">
        <v>6014</v>
      </c>
      <c r="M374" t="s">
        <v>1252</v>
      </c>
      <c r="N374" t="s">
        <v>727</v>
      </c>
      <c r="O374" t="s">
        <v>727</v>
      </c>
      <c r="P374" t="s">
        <v>1274</v>
      </c>
    </row>
    <row r="375" spans="1:16" hidden="1" x14ac:dyDescent="0.25">
      <c r="A375" t="s">
        <v>842</v>
      </c>
      <c r="B375">
        <v>1</v>
      </c>
      <c r="C375" s="1" t="s">
        <v>1165</v>
      </c>
      <c r="D375">
        <v>1066</v>
      </c>
      <c r="E375">
        <v>1</v>
      </c>
      <c r="F375">
        <v>1</v>
      </c>
      <c r="G375">
        <v>1</v>
      </c>
      <c r="H375">
        <v>1</v>
      </c>
      <c r="I375">
        <v>4</v>
      </c>
      <c r="J375" t="s">
        <v>6014</v>
      </c>
      <c r="K375" t="s">
        <v>6014</v>
      </c>
      <c r="L375" t="s">
        <v>6014</v>
      </c>
      <c r="M375" t="s">
        <v>1085</v>
      </c>
      <c r="N375" t="s">
        <v>842</v>
      </c>
      <c r="O375" t="s">
        <v>842</v>
      </c>
      <c r="P375" t="s">
        <v>4910</v>
      </c>
    </row>
    <row r="376" spans="1:16" hidden="1" x14ac:dyDescent="0.25">
      <c r="A376" t="s">
        <v>501</v>
      </c>
      <c r="B376">
        <v>1</v>
      </c>
      <c r="C376" s="1" t="s">
        <v>502</v>
      </c>
      <c r="D376">
        <v>1067</v>
      </c>
      <c r="E376">
        <v>1</v>
      </c>
      <c r="F376">
        <v>1</v>
      </c>
      <c r="G376">
        <v>1</v>
      </c>
      <c r="H376">
        <v>1</v>
      </c>
      <c r="I376">
        <v>4</v>
      </c>
      <c r="J376" t="s">
        <v>6014</v>
      </c>
      <c r="L376" t="s">
        <v>6014</v>
      </c>
      <c r="M376" t="s">
        <v>503</v>
      </c>
      <c r="N376" t="s">
        <v>501</v>
      </c>
      <c r="O376" t="s">
        <v>501</v>
      </c>
      <c r="P376" t="s">
        <v>2962</v>
      </c>
    </row>
    <row r="377" spans="1:16" hidden="1" x14ac:dyDescent="0.25">
      <c r="A377" t="s">
        <v>994</v>
      </c>
      <c r="B377">
        <v>1</v>
      </c>
      <c r="C377" s="1" t="s">
        <v>995</v>
      </c>
      <c r="D377">
        <v>1239</v>
      </c>
      <c r="E377">
        <v>1</v>
      </c>
      <c r="F377">
        <v>1</v>
      </c>
      <c r="G377">
        <v>1</v>
      </c>
      <c r="H377">
        <v>0</v>
      </c>
      <c r="I377">
        <v>3</v>
      </c>
      <c r="J377" t="s">
        <v>6013</v>
      </c>
      <c r="K377" t="s">
        <v>6014</v>
      </c>
      <c r="L377" t="s">
        <v>6014</v>
      </c>
      <c r="M377" t="s">
        <v>996</v>
      </c>
      <c r="N377" t="s">
        <v>994</v>
      </c>
      <c r="O377" t="s">
        <v>994</v>
      </c>
    </row>
    <row r="378" spans="1:16" hidden="1" x14ac:dyDescent="0.25">
      <c r="A378" t="s">
        <v>605</v>
      </c>
      <c r="B378">
        <v>1</v>
      </c>
      <c r="C378" s="1" t="s">
        <v>606</v>
      </c>
      <c r="D378">
        <v>1061</v>
      </c>
      <c r="E378">
        <v>1</v>
      </c>
      <c r="F378">
        <v>1</v>
      </c>
      <c r="G378">
        <v>1</v>
      </c>
      <c r="H378">
        <v>1</v>
      </c>
      <c r="I378">
        <v>4</v>
      </c>
      <c r="J378" t="s">
        <v>6014</v>
      </c>
      <c r="L378" t="s">
        <v>6014</v>
      </c>
      <c r="M378" t="s">
        <v>244</v>
      </c>
      <c r="N378" t="s">
        <v>605</v>
      </c>
      <c r="O378" t="s">
        <v>605</v>
      </c>
      <c r="P378" t="s">
        <v>2884</v>
      </c>
    </row>
    <row r="379" spans="1:16" hidden="1" x14ac:dyDescent="0.25">
      <c r="A379" t="s">
        <v>562</v>
      </c>
      <c r="B379">
        <v>1</v>
      </c>
      <c r="C379" s="1" t="s">
        <v>563</v>
      </c>
      <c r="D379">
        <v>1060</v>
      </c>
      <c r="E379">
        <v>1</v>
      </c>
      <c r="F379">
        <v>1</v>
      </c>
      <c r="G379">
        <v>1</v>
      </c>
      <c r="H379">
        <v>1</v>
      </c>
      <c r="I379">
        <v>4</v>
      </c>
      <c r="J379" t="s">
        <v>6014</v>
      </c>
      <c r="L379" t="s">
        <v>6014</v>
      </c>
      <c r="M379" t="s">
        <v>246</v>
      </c>
      <c r="N379" t="s">
        <v>562</v>
      </c>
      <c r="O379" t="s">
        <v>562</v>
      </c>
      <c r="P379" t="s">
        <v>2886</v>
      </c>
    </row>
    <row r="380" spans="1:16" hidden="1" x14ac:dyDescent="0.25">
      <c r="A380" t="s">
        <v>33</v>
      </c>
      <c r="B380">
        <v>1</v>
      </c>
      <c r="C380" s="1" t="s">
        <v>34</v>
      </c>
      <c r="D380">
        <v>1023</v>
      </c>
      <c r="E380">
        <v>1</v>
      </c>
      <c r="F380">
        <v>1</v>
      </c>
      <c r="G380">
        <v>1</v>
      </c>
      <c r="H380">
        <v>1</v>
      </c>
      <c r="I380">
        <v>4</v>
      </c>
      <c r="J380" t="s">
        <v>6014</v>
      </c>
      <c r="K380" t="s">
        <v>6014</v>
      </c>
      <c r="L380" t="s">
        <v>6014</v>
      </c>
      <c r="M380" t="s">
        <v>35</v>
      </c>
      <c r="N380" t="s">
        <v>33</v>
      </c>
      <c r="O380" t="s">
        <v>33</v>
      </c>
      <c r="P380" t="s">
        <v>4920</v>
      </c>
    </row>
    <row r="381" spans="1:16" hidden="1" x14ac:dyDescent="0.25">
      <c r="A381" t="s">
        <v>1093</v>
      </c>
      <c r="B381">
        <v>1</v>
      </c>
      <c r="C381" s="1" t="s">
        <v>908</v>
      </c>
      <c r="D381">
        <v>1066</v>
      </c>
      <c r="E381">
        <v>1</v>
      </c>
      <c r="F381">
        <v>1</v>
      </c>
      <c r="G381">
        <v>1</v>
      </c>
      <c r="H381">
        <v>0</v>
      </c>
      <c r="I381">
        <v>3</v>
      </c>
      <c r="J381" t="s">
        <v>6013</v>
      </c>
      <c r="K381" t="s">
        <v>6014</v>
      </c>
      <c r="L381" t="s">
        <v>6014</v>
      </c>
      <c r="M381" t="s">
        <v>907</v>
      </c>
      <c r="N381" t="s">
        <v>1093</v>
      </c>
      <c r="O381" t="s">
        <v>1093</v>
      </c>
    </row>
    <row r="382" spans="1:16" hidden="1" x14ac:dyDescent="0.25">
      <c r="A382" t="s">
        <v>1387</v>
      </c>
      <c r="B382">
        <v>1</v>
      </c>
      <c r="C382" s="1" t="s">
        <v>1388</v>
      </c>
      <c r="D382">
        <v>1271</v>
      </c>
      <c r="E382">
        <v>1</v>
      </c>
      <c r="F382">
        <v>1</v>
      </c>
      <c r="G382">
        <v>1</v>
      </c>
      <c r="H382">
        <v>1</v>
      </c>
      <c r="I382">
        <v>4</v>
      </c>
      <c r="J382" t="s">
        <v>6014</v>
      </c>
      <c r="K382" t="s">
        <v>6014</v>
      </c>
      <c r="L382" t="s">
        <v>6014</v>
      </c>
      <c r="M382" t="s">
        <v>3710</v>
      </c>
      <c r="N382" t="s">
        <v>1387</v>
      </c>
      <c r="O382" t="s">
        <v>1387</v>
      </c>
      <c r="P382" t="s">
        <v>3113</v>
      </c>
    </row>
    <row r="383" spans="1:16" hidden="1" x14ac:dyDescent="0.25">
      <c r="A383" t="s">
        <v>769</v>
      </c>
      <c r="B383">
        <v>1</v>
      </c>
      <c r="C383" s="1" t="s">
        <v>770</v>
      </c>
      <c r="D383">
        <v>898</v>
      </c>
      <c r="E383">
        <v>1</v>
      </c>
      <c r="F383">
        <v>1</v>
      </c>
      <c r="G383">
        <v>1</v>
      </c>
      <c r="H383">
        <v>1</v>
      </c>
      <c r="I383">
        <v>4</v>
      </c>
      <c r="J383" t="s">
        <v>6014</v>
      </c>
      <c r="K383" t="s">
        <v>6014</v>
      </c>
      <c r="L383" t="s">
        <v>6014</v>
      </c>
      <c r="M383" t="s">
        <v>771</v>
      </c>
      <c r="N383" t="s">
        <v>769</v>
      </c>
      <c r="O383" t="s">
        <v>769</v>
      </c>
      <c r="P383" t="s">
        <v>6072</v>
      </c>
    </row>
    <row r="384" spans="1:16" hidden="1" x14ac:dyDescent="0.25">
      <c r="A384" t="s">
        <v>1399</v>
      </c>
      <c r="B384">
        <v>1</v>
      </c>
      <c r="C384" s="1" t="s">
        <v>1400</v>
      </c>
      <c r="D384">
        <v>1173</v>
      </c>
      <c r="E384">
        <v>0</v>
      </c>
      <c r="F384">
        <v>1</v>
      </c>
      <c r="G384">
        <v>1</v>
      </c>
      <c r="H384">
        <v>1</v>
      </c>
      <c r="I384">
        <v>3</v>
      </c>
      <c r="J384" t="s">
        <v>6013</v>
      </c>
      <c r="K384" t="s">
        <v>6014</v>
      </c>
      <c r="L384" t="s">
        <v>6014</v>
      </c>
      <c r="M384" s="20" t="s">
        <v>1310</v>
      </c>
      <c r="N384" t="s">
        <v>773</v>
      </c>
      <c r="O384" s="20" t="s">
        <v>6194</v>
      </c>
      <c r="P384" t="s">
        <v>6073</v>
      </c>
    </row>
    <row r="385" spans="1:16" hidden="1" x14ac:dyDescent="0.25">
      <c r="A385" t="s">
        <v>913</v>
      </c>
      <c r="B385">
        <v>1</v>
      </c>
      <c r="C385" s="1" t="s">
        <v>914</v>
      </c>
      <c r="D385">
        <v>1166</v>
      </c>
      <c r="E385">
        <v>1</v>
      </c>
      <c r="F385">
        <v>1</v>
      </c>
      <c r="G385">
        <v>1</v>
      </c>
      <c r="H385">
        <v>1</v>
      </c>
      <c r="I385">
        <v>4</v>
      </c>
      <c r="J385" t="s">
        <v>6014</v>
      </c>
      <c r="K385" t="s">
        <v>6014</v>
      </c>
      <c r="L385" t="s">
        <v>6014</v>
      </c>
      <c r="M385" t="s">
        <v>915</v>
      </c>
      <c r="N385" t="s">
        <v>1399</v>
      </c>
      <c r="O385" t="s">
        <v>913</v>
      </c>
      <c r="P385" t="s">
        <v>6074</v>
      </c>
    </row>
    <row r="386" spans="1:16" hidden="1" x14ac:dyDescent="0.25">
      <c r="A386" t="s">
        <v>1095</v>
      </c>
      <c r="B386">
        <v>1</v>
      </c>
      <c r="C386" s="1" t="s">
        <v>1096</v>
      </c>
      <c r="D386">
        <v>1027</v>
      </c>
      <c r="E386">
        <v>1</v>
      </c>
      <c r="F386">
        <v>1</v>
      </c>
      <c r="G386">
        <v>1</v>
      </c>
      <c r="H386">
        <v>1</v>
      </c>
      <c r="I386">
        <v>4</v>
      </c>
      <c r="J386" t="s">
        <v>6014</v>
      </c>
      <c r="K386" t="s">
        <v>6014</v>
      </c>
      <c r="L386" t="s">
        <v>6014</v>
      </c>
      <c r="M386" t="s">
        <v>781</v>
      </c>
      <c r="N386" t="s">
        <v>1167</v>
      </c>
      <c r="O386" t="s">
        <v>1095</v>
      </c>
      <c r="P386" t="s">
        <v>6075</v>
      </c>
    </row>
    <row r="387" spans="1:16" hidden="1" x14ac:dyDescent="0.25">
      <c r="A387" t="s">
        <v>1141</v>
      </c>
      <c r="B387">
        <v>1</v>
      </c>
      <c r="C387" s="1" t="s">
        <v>1401</v>
      </c>
      <c r="D387">
        <v>1183</v>
      </c>
      <c r="E387">
        <v>1</v>
      </c>
      <c r="F387">
        <v>1</v>
      </c>
      <c r="G387">
        <v>1</v>
      </c>
      <c r="H387">
        <v>1</v>
      </c>
      <c r="I387">
        <v>4</v>
      </c>
      <c r="J387" t="s">
        <v>6014</v>
      </c>
      <c r="K387" t="s">
        <v>6014</v>
      </c>
      <c r="L387" t="s">
        <v>6014</v>
      </c>
      <c r="M387" t="s">
        <v>775</v>
      </c>
      <c r="N387" t="s">
        <v>1095</v>
      </c>
      <c r="O387" t="s">
        <v>1141</v>
      </c>
      <c r="P387" t="s">
        <v>6076</v>
      </c>
    </row>
    <row r="388" spans="1:16" hidden="1" x14ac:dyDescent="0.25">
      <c r="A388" t="s">
        <v>1402</v>
      </c>
      <c r="B388">
        <v>1</v>
      </c>
      <c r="C388" s="1" t="s">
        <v>1403</v>
      </c>
      <c r="D388">
        <v>1072</v>
      </c>
      <c r="E388">
        <v>1</v>
      </c>
      <c r="F388">
        <v>1</v>
      </c>
      <c r="G388">
        <v>1</v>
      </c>
      <c r="H388">
        <v>1</v>
      </c>
      <c r="I388">
        <v>4</v>
      </c>
      <c r="J388" t="s">
        <v>6014</v>
      </c>
      <c r="K388" t="s">
        <v>6014</v>
      </c>
      <c r="L388" t="s">
        <v>6014</v>
      </c>
      <c r="M388" t="s">
        <v>1404</v>
      </c>
      <c r="N388" t="s">
        <v>917</v>
      </c>
      <c r="O388" t="s">
        <v>1402</v>
      </c>
      <c r="P388" t="s">
        <v>6077</v>
      </c>
    </row>
    <row r="389" spans="1:16" hidden="1" x14ac:dyDescent="0.25">
      <c r="A389" t="s">
        <v>290</v>
      </c>
      <c r="B389">
        <v>1</v>
      </c>
      <c r="C389" s="1" t="s">
        <v>291</v>
      </c>
      <c r="D389">
        <v>547</v>
      </c>
      <c r="E389">
        <v>1</v>
      </c>
      <c r="F389">
        <v>1</v>
      </c>
      <c r="G389">
        <v>1</v>
      </c>
      <c r="H389">
        <v>1</v>
      </c>
      <c r="I389">
        <v>4</v>
      </c>
      <c r="J389" t="s">
        <v>6014</v>
      </c>
      <c r="K389" t="s">
        <v>6014</v>
      </c>
      <c r="L389" t="s">
        <v>6014</v>
      </c>
      <c r="M389" t="s">
        <v>292</v>
      </c>
      <c r="N389" t="s">
        <v>1952</v>
      </c>
      <c r="O389" t="s">
        <v>290</v>
      </c>
      <c r="P389" t="s">
        <v>4956</v>
      </c>
    </row>
    <row r="390" spans="1:16" hidden="1" x14ac:dyDescent="0.25">
      <c r="A390" t="s">
        <v>317</v>
      </c>
      <c r="B390">
        <v>1</v>
      </c>
      <c r="C390" s="1" t="s">
        <v>318</v>
      </c>
      <c r="D390">
        <v>499</v>
      </c>
      <c r="E390">
        <v>1</v>
      </c>
      <c r="F390">
        <v>1</v>
      </c>
      <c r="G390">
        <v>1</v>
      </c>
      <c r="H390">
        <v>1</v>
      </c>
      <c r="I390">
        <v>4</v>
      </c>
      <c r="J390" t="s">
        <v>6014</v>
      </c>
      <c r="K390" t="s">
        <v>6014</v>
      </c>
      <c r="L390" t="s">
        <v>6014</v>
      </c>
      <c r="M390" t="s">
        <v>77</v>
      </c>
      <c r="N390" t="s">
        <v>1518</v>
      </c>
      <c r="O390" t="s">
        <v>453</v>
      </c>
      <c r="P390" t="s">
        <v>4941</v>
      </c>
    </row>
    <row r="391" spans="1:16" hidden="1" x14ac:dyDescent="0.25">
      <c r="A391" t="s">
        <v>341</v>
      </c>
      <c r="B391">
        <v>1</v>
      </c>
      <c r="C391" s="1" t="s">
        <v>342</v>
      </c>
      <c r="D391">
        <v>549</v>
      </c>
      <c r="E391">
        <v>1</v>
      </c>
      <c r="F391">
        <v>1</v>
      </c>
      <c r="G391">
        <v>1</v>
      </c>
      <c r="H391">
        <v>1</v>
      </c>
      <c r="I391">
        <v>4</v>
      </c>
      <c r="J391" t="s">
        <v>6014</v>
      </c>
      <c r="K391" t="s">
        <v>6014</v>
      </c>
      <c r="L391" t="s">
        <v>6014</v>
      </c>
      <c r="M391" t="s">
        <v>343</v>
      </c>
      <c r="N391" t="s">
        <v>2085</v>
      </c>
      <c r="O391" t="s">
        <v>341</v>
      </c>
      <c r="P391" t="s">
        <v>4960</v>
      </c>
    </row>
    <row r="392" spans="1:16" hidden="1" x14ac:dyDescent="0.25">
      <c r="A392" t="s">
        <v>26</v>
      </c>
      <c r="B392">
        <v>1</v>
      </c>
      <c r="C392" s="1" t="s">
        <v>368</v>
      </c>
      <c r="D392">
        <v>529</v>
      </c>
      <c r="E392">
        <v>1</v>
      </c>
      <c r="F392">
        <v>1</v>
      </c>
      <c r="G392">
        <v>1</v>
      </c>
      <c r="H392">
        <v>1</v>
      </c>
      <c r="I392">
        <v>4</v>
      </c>
      <c r="J392" t="s">
        <v>6014</v>
      </c>
      <c r="K392" t="s">
        <v>6014</v>
      </c>
      <c r="L392" t="s">
        <v>6014</v>
      </c>
      <c r="M392" t="s">
        <v>369</v>
      </c>
      <c r="N392" t="s">
        <v>2087</v>
      </c>
      <c r="O392" t="s">
        <v>26</v>
      </c>
      <c r="P392" t="s">
        <v>4964</v>
      </c>
    </row>
    <row r="393" spans="1:16" hidden="1" x14ac:dyDescent="0.25">
      <c r="A393" t="s">
        <v>482</v>
      </c>
      <c r="B393">
        <v>1</v>
      </c>
      <c r="C393" s="1" t="s">
        <v>483</v>
      </c>
      <c r="D393">
        <v>522</v>
      </c>
      <c r="E393">
        <v>1</v>
      </c>
      <c r="F393">
        <v>1</v>
      </c>
      <c r="G393">
        <v>1</v>
      </c>
      <c r="H393">
        <v>1</v>
      </c>
      <c r="I393">
        <v>4</v>
      </c>
      <c r="J393" t="s">
        <v>6014</v>
      </c>
      <c r="K393" t="s">
        <v>6014</v>
      </c>
      <c r="L393" t="s">
        <v>6014</v>
      </c>
      <c r="M393" t="s">
        <v>484</v>
      </c>
      <c r="N393" t="s">
        <v>1851</v>
      </c>
      <c r="O393" t="s">
        <v>482</v>
      </c>
      <c r="P393" t="s">
        <v>4968</v>
      </c>
    </row>
    <row r="394" spans="1:16" hidden="1" x14ac:dyDescent="0.25">
      <c r="A394" t="s">
        <v>588</v>
      </c>
      <c r="B394">
        <v>1</v>
      </c>
      <c r="C394" s="1" t="s">
        <v>589</v>
      </c>
      <c r="D394">
        <v>579</v>
      </c>
      <c r="E394">
        <v>1</v>
      </c>
      <c r="F394">
        <v>1</v>
      </c>
      <c r="G394">
        <v>1</v>
      </c>
      <c r="H394">
        <v>1</v>
      </c>
      <c r="I394">
        <v>4</v>
      </c>
      <c r="J394" t="s">
        <v>6014</v>
      </c>
      <c r="K394" t="s">
        <v>6014</v>
      </c>
      <c r="L394" t="s">
        <v>6014</v>
      </c>
      <c r="M394" t="s">
        <v>590</v>
      </c>
      <c r="N394" t="s">
        <v>2576</v>
      </c>
      <c r="O394" t="s">
        <v>588</v>
      </c>
      <c r="P394" t="s">
        <v>4972</v>
      </c>
    </row>
    <row r="395" spans="1:16" hidden="1" x14ac:dyDescent="0.25">
      <c r="A395" t="s">
        <v>455</v>
      </c>
      <c r="B395">
        <v>1</v>
      </c>
      <c r="C395" s="1" t="s">
        <v>456</v>
      </c>
      <c r="D395">
        <v>518</v>
      </c>
      <c r="E395">
        <v>1</v>
      </c>
      <c r="F395">
        <v>1</v>
      </c>
      <c r="G395">
        <v>1</v>
      </c>
      <c r="H395">
        <v>1</v>
      </c>
      <c r="I395">
        <v>4</v>
      </c>
      <c r="J395" t="s">
        <v>6014</v>
      </c>
      <c r="K395" t="s">
        <v>6014</v>
      </c>
      <c r="L395" t="s">
        <v>6014</v>
      </c>
      <c r="M395" t="s">
        <v>107</v>
      </c>
      <c r="N395" t="s">
        <v>1631</v>
      </c>
      <c r="O395" t="s">
        <v>455</v>
      </c>
      <c r="P395" t="s">
        <v>4976</v>
      </c>
    </row>
    <row r="396" spans="1:16" hidden="1" x14ac:dyDescent="0.25">
      <c r="A396" t="s">
        <v>533</v>
      </c>
      <c r="B396">
        <v>1</v>
      </c>
      <c r="C396" s="1" t="s">
        <v>534</v>
      </c>
      <c r="D396">
        <v>529</v>
      </c>
      <c r="E396">
        <v>1</v>
      </c>
      <c r="F396">
        <v>1</v>
      </c>
      <c r="G396">
        <v>1</v>
      </c>
      <c r="H396">
        <v>1</v>
      </c>
      <c r="I396">
        <v>4</v>
      </c>
      <c r="J396" t="s">
        <v>6014</v>
      </c>
      <c r="K396" t="s">
        <v>6014</v>
      </c>
      <c r="L396" t="s">
        <v>6014</v>
      </c>
      <c r="M396" t="s">
        <v>535</v>
      </c>
      <c r="N396" t="s">
        <v>2418</v>
      </c>
      <c r="O396" t="s">
        <v>533</v>
      </c>
      <c r="P396" t="s">
        <v>4980</v>
      </c>
    </row>
    <row r="397" spans="1:16" hidden="1" x14ac:dyDescent="0.25">
      <c r="A397" t="s">
        <v>193</v>
      </c>
      <c r="B397">
        <v>1</v>
      </c>
      <c r="C397" s="1" t="s">
        <v>194</v>
      </c>
      <c r="D397">
        <v>490</v>
      </c>
      <c r="E397">
        <v>1</v>
      </c>
      <c r="F397">
        <v>1</v>
      </c>
      <c r="G397">
        <v>1</v>
      </c>
      <c r="H397">
        <v>1</v>
      </c>
      <c r="I397">
        <v>4</v>
      </c>
      <c r="J397" t="s">
        <v>6014</v>
      </c>
      <c r="K397" t="s">
        <v>6014</v>
      </c>
      <c r="L397" t="s">
        <v>6014</v>
      </c>
      <c r="M397" t="s">
        <v>195</v>
      </c>
      <c r="N397" t="s">
        <v>1845</v>
      </c>
      <c r="O397" t="s">
        <v>193</v>
      </c>
      <c r="P397" t="s">
        <v>4925</v>
      </c>
    </row>
    <row r="398" spans="1:16" hidden="1" x14ac:dyDescent="0.25">
      <c r="A398" t="s">
        <v>166</v>
      </c>
      <c r="B398">
        <v>1</v>
      </c>
      <c r="C398" s="1" t="s">
        <v>167</v>
      </c>
      <c r="D398">
        <v>549</v>
      </c>
      <c r="E398">
        <v>1</v>
      </c>
      <c r="F398">
        <v>1</v>
      </c>
      <c r="G398">
        <v>1</v>
      </c>
      <c r="H398">
        <v>1</v>
      </c>
      <c r="I398">
        <v>4</v>
      </c>
      <c r="J398" t="s">
        <v>6014</v>
      </c>
      <c r="L398" t="s">
        <v>6014</v>
      </c>
      <c r="M398" t="s">
        <v>168</v>
      </c>
      <c r="N398" t="s">
        <v>1728</v>
      </c>
      <c r="O398" t="s">
        <v>166</v>
      </c>
      <c r="P398" t="s">
        <v>4929</v>
      </c>
    </row>
    <row r="399" spans="1:16" hidden="1" x14ac:dyDescent="0.25">
      <c r="A399" t="s">
        <v>2485</v>
      </c>
      <c r="B399">
        <v>1</v>
      </c>
      <c r="C399" s="1" t="s">
        <v>2486</v>
      </c>
      <c r="D399">
        <v>333</v>
      </c>
      <c r="E399">
        <v>0</v>
      </c>
      <c r="F399">
        <v>1</v>
      </c>
      <c r="G399">
        <v>1</v>
      </c>
      <c r="H399">
        <v>1</v>
      </c>
      <c r="I399">
        <v>3</v>
      </c>
      <c r="J399" t="s">
        <v>6013</v>
      </c>
      <c r="K399" t="s">
        <v>6014</v>
      </c>
      <c r="L399" t="s">
        <v>6014</v>
      </c>
      <c r="N399" t="s">
        <v>4427</v>
      </c>
      <c r="O399" t="s">
        <v>3258</v>
      </c>
      <c r="P399" t="s">
        <v>3058</v>
      </c>
    </row>
    <row r="400" spans="1:16" hidden="1" x14ac:dyDescent="0.25">
      <c r="A400" t="s">
        <v>438</v>
      </c>
      <c r="B400">
        <v>1</v>
      </c>
      <c r="C400" s="1" t="s">
        <v>439</v>
      </c>
      <c r="D400">
        <v>998</v>
      </c>
      <c r="E400">
        <v>1</v>
      </c>
      <c r="F400">
        <v>1</v>
      </c>
      <c r="G400">
        <v>1</v>
      </c>
      <c r="H400">
        <v>1</v>
      </c>
      <c r="I400">
        <v>4</v>
      </c>
      <c r="J400" t="s">
        <v>6014</v>
      </c>
      <c r="K400" t="s">
        <v>6014</v>
      </c>
      <c r="L400" t="s">
        <v>6014</v>
      </c>
      <c r="M400" t="s">
        <v>93</v>
      </c>
      <c r="N400" t="s">
        <v>438</v>
      </c>
      <c r="O400" t="s">
        <v>438</v>
      </c>
      <c r="P400" t="s">
        <v>481</v>
      </c>
    </row>
    <row r="401" spans="1:16" hidden="1" x14ac:dyDescent="0.25">
      <c r="A401" t="s">
        <v>575</v>
      </c>
      <c r="B401">
        <v>1</v>
      </c>
      <c r="C401" s="1" t="s">
        <v>576</v>
      </c>
      <c r="D401">
        <v>1000</v>
      </c>
      <c r="E401">
        <v>1</v>
      </c>
      <c r="F401">
        <v>1</v>
      </c>
      <c r="G401">
        <v>1</v>
      </c>
      <c r="H401">
        <v>1</v>
      </c>
      <c r="I401">
        <v>4</v>
      </c>
      <c r="J401" t="s">
        <v>6014</v>
      </c>
      <c r="K401" t="s">
        <v>6014</v>
      </c>
      <c r="L401" t="s">
        <v>6014</v>
      </c>
      <c r="M401" t="s">
        <v>235</v>
      </c>
      <c r="N401" t="s">
        <v>575</v>
      </c>
      <c r="O401" t="s">
        <v>575</v>
      </c>
      <c r="P401" t="s">
        <v>6065</v>
      </c>
    </row>
    <row r="402" spans="1:16" hidden="1" x14ac:dyDescent="0.25">
      <c r="A402" t="s">
        <v>265</v>
      </c>
      <c r="B402">
        <v>1</v>
      </c>
      <c r="C402" s="1" t="s">
        <v>266</v>
      </c>
      <c r="D402">
        <v>993</v>
      </c>
      <c r="E402">
        <v>1</v>
      </c>
      <c r="F402">
        <v>1</v>
      </c>
      <c r="G402">
        <v>1</v>
      </c>
      <c r="H402">
        <v>1</v>
      </c>
      <c r="I402">
        <v>4</v>
      </c>
      <c r="J402" t="s">
        <v>6014</v>
      </c>
      <c r="K402" t="s">
        <v>6014</v>
      </c>
      <c r="L402" t="s">
        <v>6014</v>
      </c>
      <c r="M402" t="s">
        <v>267</v>
      </c>
      <c r="N402" t="s">
        <v>265</v>
      </c>
      <c r="O402" t="s">
        <v>265</v>
      </c>
      <c r="P402" t="s">
        <v>6066</v>
      </c>
    </row>
    <row r="403" spans="1:16" hidden="1" x14ac:dyDescent="0.25">
      <c r="A403" t="s">
        <v>198</v>
      </c>
      <c r="B403">
        <v>1</v>
      </c>
      <c r="C403" s="1" t="s">
        <v>199</v>
      </c>
      <c r="D403">
        <v>996</v>
      </c>
      <c r="E403">
        <v>1</v>
      </c>
      <c r="F403">
        <v>1</v>
      </c>
      <c r="G403">
        <v>1</v>
      </c>
      <c r="H403">
        <v>1</v>
      </c>
      <c r="I403">
        <v>4</v>
      </c>
      <c r="J403" t="s">
        <v>6014</v>
      </c>
      <c r="K403" t="s">
        <v>6014</v>
      </c>
      <c r="L403" t="s">
        <v>6014</v>
      </c>
      <c r="M403" t="s">
        <v>89</v>
      </c>
      <c r="N403" t="s">
        <v>198</v>
      </c>
      <c r="O403" t="s">
        <v>198</v>
      </c>
      <c r="P403" t="s">
        <v>6067</v>
      </c>
    </row>
    <row r="404" spans="1:16" hidden="1" x14ac:dyDescent="0.25">
      <c r="A404" t="s">
        <v>91</v>
      </c>
      <c r="B404">
        <v>1</v>
      </c>
      <c r="C404" s="1" t="s">
        <v>92</v>
      </c>
      <c r="D404">
        <v>973</v>
      </c>
      <c r="E404">
        <v>1</v>
      </c>
      <c r="F404">
        <v>1</v>
      </c>
      <c r="G404">
        <v>1</v>
      </c>
      <c r="H404">
        <v>1</v>
      </c>
      <c r="I404">
        <v>4</v>
      </c>
      <c r="J404" t="s">
        <v>6014</v>
      </c>
      <c r="K404" t="s">
        <v>6014</v>
      </c>
      <c r="L404" t="s">
        <v>6014</v>
      </c>
      <c r="M404" t="s">
        <v>94</v>
      </c>
      <c r="N404" t="s">
        <v>609</v>
      </c>
      <c r="O404" t="s">
        <v>91</v>
      </c>
      <c r="P404" t="s">
        <v>6068</v>
      </c>
    </row>
    <row r="405" spans="1:16" hidden="1" x14ac:dyDescent="0.25">
      <c r="A405" t="s">
        <v>444</v>
      </c>
      <c r="B405">
        <v>1</v>
      </c>
      <c r="C405" s="1" t="s">
        <v>445</v>
      </c>
      <c r="D405">
        <v>969</v>
      </c>
      <c r="E405">
        <v>1</v>
      </c>
      <c r="F405">
        <v>1</v>
      </c>
      <c r="G405">
        <v>1</v>
      </c>
      <c r="H405">
        <v>1</v>
      </c>
      <c r="I405">
        <v>4</v>
      </c>
      <c r="J405" t="s">
        <v>6014</v>
      </c>
      <c r="K405" t="s">
        <v>6014</v>
      </c>
      <c r="L405" t="s">
        <v>6014</v>
      </c>
      <c r="M405" t="s">
        <v>234</v>
      </c>
      <c r="N405" t="s">
        <v>232</v>
      </c>
      <c r="O405" t="s">
        <v>444</v>
      </c>
      <c r="P405" t="s">
        <v>6069</v>
      </c>
    </row>
    <row r="406" spans="1:16" hidden="1" x14ac:dyDescent="0.25">
      <c r="A406" t="s">
        <v>591</v>
      </c>
      <c r="B406">
        <v>1</v>
      </c>
      <c r="C406" s="1" t="s">
        <v>592</v>
      </c>
      <c r="D406">
        <v>969</v>
      </c>
      <c r="E406">
        <v>1</v>
      </c>
      <c r="F406">
        <v>1</v>
      </c>
      <c r="G406">
        <v>1</v>
      </c>
      <c r="H406">
        <v>1</v>
      </c>
      <c r="I406">
        <v>4</v>
      </c>
      <c r="J406" t="s">
        <v>6014</v>
      </c>
      <c r="K406" t="s">
        <v>6014</v>
      </c>
      <c r="L406" t="s">
        <v>6014</v>
      </c>
      <c r="M406" t="s">
        <v>268</v>
      </c>
      <c r="N406" t="s">
        <v>296</v>
      </c>
      <c r="O406" t="s">
        <v>591</v>
      </c>
      <c r="P406" t="s">
        <v>6070</v>
      </c>
    </row>
    <row r="407" spans="1:16" hidden="1" x14ac:dyDescent="0.25">
      <c r="A407" t="s">
        <v>510</v>
      </c>
      <c r="B407">
        <v>1</v>
      </c>
      <c r="C407" s="1" t="s">
        <v>511</v>
      </c>
      <c r="D407">
        <v>972</v>
      </c>
      <c r="E407">
        <v>1</v>
      </c>
      <c r="F407">
        <v>1</v>
      </c>
      <c r="G407">
        <v>1</v>
      </c>
      <c r="H407">
        <v>1</v>
      </c>
      <c r="I407">
        <v>4</v>
      </c>
      <c r="J407" t="s">
        <v>6014</v>
      </c>
      <c r="K407" t="s">
        <v>6014</v>
      </c>
      <c r="L407" t="s">
        <v>6014</v>
      </c>
      <c r="M407" t="s">
        <v>90</v>
      </c>
      <c r="N407" t="s">
        <v>87</v>
      </c>
      <c r="O407" t="s">
        <v>510</v>
      </c>
      <c r="P407" t="s">
        <v>6071</v>
      </c>
    </row>
    <row r="408" spans="1:16" hidden="1" x14ac:dyDescent="0.25">
      <c r="A408" t="s">
        <v>332</v>
      </c>
      <c r="B408">
        <v>1</v>
      </c>
      <c r="C408" s="1" t="s">
        <v>333</v>
      </c>
      <c r="D408">
        <v>1055</v>
      </c>
      <c r="E408">
        <v>1</v>
      </c>
      <c r="F408">
        <v>1</v>
      </c>
      <c r="G408">
        <v>1</v>
      </c>
      <c r="H408">
        <v>0</v>
      </c>
      <c r="I408">
        <v>3</v>
      </c>
      <c r="J408" t="s">
        <v>6013</v>
      </c>
      <c r="K408" t="s">
        <v>6015</v>
      </c>
      <c r="L408" t="s">
        <v>6015</v>
      </c>
      <c r="M408" t="s">
        <v>332</v>
      </c>
      <c r="N408" t="s">
        <v>332</v>
      </c>
      <c r="O408" t="s">
        <v>332</v>
      </c>
    </row>
    <row r="409" spans="1:16" hidden="1" x14ac:dyDescent="0.25">
      <c r="A409" t="s">
        <v>1314</v>
      </c>
      <c r="B409">
        <v>1</v>
      </c>
      <c r="C409" s="1" t="s">
        <v>1315</v>
      </c>
      <c r="D409">
        <v>357</v>
      </c>
      <c r="E409">
        <v>1</v>
      </c>
      <c r="F409">
        <v>1</v>
      </c>
      <c r="G409">
        <v>1</v>
      </c>
      <c r="H409">
        <v>0</v>
      </c>
      <c r="I409">
        <v>3</v>
      </c>
      <c r="J409" t="s">
        <v>6013</v>
      </c>
      <c r="K409" t="s">
        <v>6015</v>
      </c>
      <c r="L409" t="s">
        <v>6015</v>
      </c>
      <c r="M409" t="s">
        <v>1314</v>
      </c>
      <c r="N409" t="s">
        <v>1314</v>
      </c>
      <c r="O409" t="s">
        <v>1314</v>
      </c>
    </row>
    <row r="410" spans="1:16" hidden="1" x14ac:dyDescent="0.25">
      <c r="A410" t="s">
        <v>202</v>
      </c>
      <c r="B410">
        <v>1</v>
      </c>
      <c r="C410" s="1" t="s">
        <v>203</v>
      </c>
      <c r="D410">
        <v>916</v>
      </c>
      <c r="E410">
        <v>1</v>
      </c>
      <c r="F410">
        <v>1</v>
      </c>
      <c r="G410">
        <v>1</v>
      </c>
      <c r="H410">
        <v>0</v>
      </c>
      <c r="I410">
        <v>3</v>
      </c>
      <c r="J410" t="s">
        <v>6013</v>
      </c>
      <c r="K410" t="s">
        <v>6015</v>
      </c>
      <c r="L410" t="s">
        <v>6015</v>
      </c>
      <c r="M410" t="s">
        <v>202</v>
      </c>
      <c r="N410" t="s">
        <v>202</v>
      </c>
      <c r="O410" t="s">
        <v>202</v>
      </c>
    </row>
    <row r="411" spans="1:16" hidden="1" x14ac:dyDescent="0.25">
      <c r="A411" t="s">
        <v>430</v>
      </c>
      <c r="B411">
        <v>1</v>
      </c>
      <c r="C411" s="1" t="s">
        <v>431</v>
      </c>
      <c r="D411">
        <v>918</v>
      </c>
      <c r="E411">
        <v>1</v>
      </c>
      <c r="F411">
        <v>1</v>
      </c>
      <c r="G411">
        <v>1</v>
      </c>
      <c r="H411">
        <v>0</v>
      </c>
      <c r="I411">
        <v>3</v>
      </c>
      <c r="J411" t="s">
        <v>6013</v>
      </c>
      <c r="K411" t="s">
        <v>6015</v>
      </c>
      <c r="L411" t="s">
        <v>6015</v>
      </c>
      <c r="M411" t="s">
        <v>430</v>
      </c>
      <c r="N411" t="s">
        <v>430</v>
      </c>
      <c r="O411" t="s">
        <v>430</v>
      </c>
    </row>
    <row r="412" spans="1:16" hidden="1" x14ac:dyDescent="0.25">
      <c r="A412" t="s">
        <v>401</v>
      </c>
      <c r="B412">
        <v>1</v>
      </c>
      <c r="C412" s="1" t="s">
        <v>402</v>
      </c>
      <c r="D412">
        <v>887</v>
      </c>
      <c r="E412">
        <v>1</v>
      </c>
      <c r="F412">
        <v>1</v>
      </c>
      <c r="G412">
        <v>1</v>
      </c>
      <c r="H412">
        <v>0</v>
      </c>
      <c r="I412">
        <v>3</v>
      </c>
      <c r="J412" t="s">
        <v>6013</v>
      </c>
      <c r="K412" t="s">
        <v>6015</v>
      </c>
      <c r="L412" t="s">
        <v>6015</v>
      </c>
      <c r="M412" t="s">
        <v>403</v>
      </c>
      <c r="N412" t="s">
        <v>403</v>
      </c>
      <c r="O412" t="s">
        <v>401</v>
      </c>
    </row>
    <row r="413" spans="1:16" hidden="1" x14ac:dyDescent="0.25">
      <c r="A413" t="s">
        <v>512</v>
      </c>
      <c r="B413">
        <v>1</v>
      </c>
      <c r="C413" s="1" t="s">
        <v>513</v>
      </c>
      <c r="D413">
        <v>919</v>
      </c>
      <c r="E413">
        <v>0</v>
      </c>
      <c r="F413">
        <v>1</v>
      </c>
      <c r="G413">
        <v>1</v>
      </c>
      <c r="H413">
        <v>0</v>
      </c>
      <c r="I413">
        <v>2</v>
      </c>
      <c r="J413" t="s">
        <v>6015</v>
      </c>
      <c r="L413" t="s">
        <v>6015</v>
      </c>
      <c r="N413" t="s">
        <v>512</v>
      </c>
      <c r="O413" t="s">
        <v>512</v>
      </c>
    </row>
    <row r="414" spans="1:16" hidden="1" x14ac:dyDescent="0.25">
      <c r="A414" t="s">
        <v>475</v>
      </c>
      <c r="B414">
        <v>1</v>
      </c>
      <c r="C414" s="1" t="s">
        <v>476</v>
      </c>
      <c r="D414">
        <v>768</v>
      </c>
      <c r="E414">
        <v>0</v>
      </c>
      <c r="F414">
        <v>1</v>
      </c>
      <c r="G414">
        <v>1</v>
      </c>
      <c r="H414">
        <v>0</v>
      </c>
      <c r="I414">
        <v>2</v>
      </c>
      <c r="J414" t="s">
        <v>6015</v>
      </c>
      <c r="L414" t="s">
        <v>6015</v>
      </c>
      <c r="N414" t="s">
        <v>475</v>
      </c>
      <c r="O414" t="s">
        <v>475</v>
      </c>
    </row>
    <row r="415" spans="1:16" hidden="1" x14ac:dyDescent="0.25">
      <c r="A415" t="s">
        <v>1175</v>
      </c>
      <c r="B415">
        <v>1</v>
      </c>
      <c r="C415" s="1" t="s">
        <v>1176</v>
      </c>
      <c r="D415">
        <v>3875</v>
      </c>
      <c r="E415">
        <v>0</v>
      </c>
      <c r="F415">
        <v>1</v>
      </c>
      <c r="G415">
        <v>0</v>
      </c>
      <c r="H415">
        <v>0</v>
      </c>
      <c r="I415">
        <v>1</v>
      </c>
      <c r="J415" t="s">
        <v>6015</v>
      </c>
      <c r="L415" t="s">
        <v>6015</v>
      </c>
      <c r="N415" t="s">
        <v>1730</v>
      </c>
    </row>
    <row r="416" spans="1:16" hidden="1" x14ac:dyDescent="0.25">
      <c r="A416" t="s">
        <v>2097</v>
      </c>
      <c r="B416">
        <v>1</v>
      </c>
      <c r="C416" s="1" t="s">
        <v>2098</v>
      </c>
      <c r="D416">
        <v>964</v>
      </c>
      <c r="E416">
        <v>0</v>
      </c>
      <c r="F416">
        <v>1</v>
      </c>
      <c r="G416">
        <v>1</v>
      </c>
      <c r="H416">
        <v>0</v>
      </c>
      <c r="I416">
        <v>2</v>
      </c>
      <c r="J416" t="s">
        <v>6015</v>
      </c>
      <c r="L416" t="s">
        <v>6015</v>
      </c>
      <c r="N416" t="s">
        <v>2099</v>
      </c>
      <c r="O416" t="s">
        <v>2097</v>
      </c>
    </row>
    <row r="417" spans="1:16" hidden="1" x14ac:dyDescent="0.25">
      <c r="A417" t="s">
        <v>924</v>
      </c>
      <c r="B417">
        <v>1</v>
      </c>
      <c r="C417" s="1" t="s">
        <v>925</v>
      </c>
      <c r="D417">
        <v>3701</v>
      </c>
      <c r="E417">
        <v>0</v>
      </c>
      <c r="F417">
        <v>0</v>
      </c>
      <c r="G417">
        <v>1</v>
      </c>
      <c r="H417">
        <v>0</v>
      </c>
      <c r="I417">
        <v>1</v>
      </c>
      <c r="J417" t="s">
        <v>6015</v>
      </c>
      <c r="L417" t="s">
        <v>6015</v>
      </c>
      <c r="O417" t="s">
        <v>1730</v>
      </c>
    </row>
    <row r="418" spans="1:16" hidden="1" x14ac:dyDescent="0.25">
      <c r="A418" t="s">
        <v>2427</v>
      </c>
      <c r="B418">
        <v>1</v>
      </c>
      <c r="C418" s="1" t="s">
        <v>2428</v>
      </c>
      <c r="D418">
        <v>1038</v>
      </c>
      <c r="E418">
        <v>0</v>
      </c>
      <c r="F418">
        <v>1</v>
      </c>
      <c r="G418">
        <v>1</v>
      </c>
      <c r="H418">
        <v>0</v>
      </c>
      <c r="I418">
        <v>2</v>
      </c>
      <c r="J418" t="s">
        <v>6015</v>
      </c>
      <c r="L418" t="s">
        <v>6015</v>
      </c>
      <c r="N418" t="s">
        <v>1410</v>
      </c>
      <c r="O418" t="s">
        <v>2427</v>
      </c>
    </row>
    <row r="419" spans="1:16" hidden="1" x14ac:dyDescent="0.25">
      <c r="A419" t="s">
        <v>1856</v>
      </c>
      <c r="B419">
        <v>1</v>
      </c>
      <c r="C419" s="1" t="s">
        <v>1857</v>
      </c>
      <c r="D419">
        <v>1018</v>
      </c>
      <c r="E419">
        <v>0</v>
      </c>
      <c r="F419">
        <v>1</v>
      </c>
      <c r="G419">
        <v>1</v>
      </c>
      <c r="H419">
        <v>0</v>
      </c>
      <c r="I419">
        <v>2</v>
      </c>
      <c r="J419" t="s">
        <v>6015</v>
      </c>
      <c r="L419" t="s">
        <v>6015</v>
      </c>
      <c r="N419" t="s">
        <v>1636</v>
      </c>
      <c r="O419" t="s">
        <v>1856</v>
      </c>
    </row>
    <row r="420" spans="1:16" hidden="1" x14ac:dyDescent="0.25">
      <c r="A420" t="s">
        <v>3167</v>
      </c>
      <c r="B420">
        <v>1</v>
      </c>
      <c r="C420" s="1" t="s">
        <v>3168</v>
      </c>
      <c r="D420">
        <v>1055</v>
      </c>
      <c r="E420">
        <v>0</v>
      </c>
      <c r="F420">
        <v>0</v>
      </c>
      <c r="G420">
        <v>1</v>
      </c>
      <c r="H420">
        <v>0</v>
      </c>
      <c r="I420">
        <v>1</v>
      </c>
      <c r="J420" t="s">
        <v>6015</v>
      </c>
      <c r="L420" t="s">
        <v>6015</v>
      </c>
      <c r="O420" t="s">
        <v>3169</v>
      </c>
    </row>
    <row r="421" spans="1:16" hidden="1" x14ac:dyDescent="0.25">
      <c r="A421" t="s">
        <v>2100</v>
      </c>
      <c r="B421">
        <v>1</v>
      </c>
      <c r="C421" s="1" t="s">
        <v>2101</v>
      </c>
      <c r="D421">
        <v>1028</v>
      </c>
      <c r="E421">
        <v>0</v>
      </c>
      <c r="F421">
        <v>1</v>
      </c>
      <c r="G421">
        <v>1</v>
      </c>
      <c r="H421">
        <v>0</v>
      </c>
      <c r="I421">
        <v>2</v>
      </c>
      <c r="J421" t="s">
        <v>6015</v>
      </c>
      <c r="L421" t="s">
        <v>6015</v>
      </c>
      <c r="N421" t="s">
        <v>1958</v>
      </c>
      <c r="O421" t="s">
        <v>2100</v>
      </c>
    </row>
    <row r="422" spans="1:16" hidden="1" x14ac:dyDescent="0.25">
      <c r="A422" t="s">
        <v>1410</v>
      </c>
      <c r="B422">
        <v>1</v>
      </c>
      <c r="C422" s="1" t="s">
        <v>1411</v>
      </c>
      <c r="D422">
        <v>1031</v>
      </c>
      <c r="E422">
        <v>0</v>
      </c>
      <c r="F422">
        <v>1</v>
      </c>
      <c r="G422">
        <v>1</v>
      </c>
      <c r="H422">
        <v>0</v>
      </c>
      <c r="I422">
        <v>2</v>
      </c>
      <c r="J422" t="s">
        <v>6015</v>
      </c>
      <c r="L422" t="s">
        <v>6015</v>
      </c>
      <c r="N422" t="s">
        <v>1412</v>
      </c>
      <c r="O422" t="s">
        <v>1410</v>
      </c>
    </row>
    <row r="423" spans="1:16" hidden="1" x14ac:dyDescent="0.25">
      <c r="A423" t="s">
        <v>1190</v>
      </c>
      <c r="B423">
        <v>1</v>
      </c>
      <c r="C423" s="1" t="s">
        <v>1191</v>
      </c>
      <c r="D423">
        <v>14548</v>
      </c>
      <c r="E423">
        <v>0</v>
      </c>
      <c r="F423">
        <v>1</v>
      </c>
      <c r="G423">
        <v>1</v>
      </c>
      <c r="H423">
        <v>1</v>
      </c>
      <c r="I423">
        <v>3</v>
      </c>
      <c r="J423" t="s">
        <v>6013</v>
      </c>
      <c r="K423" t="s">
        <v>6014</v>
      </c>
      <c r="L423" t="s">
        <v>6014</v>
      </c>
      <c r="N423" t="s">
        <v>1028</v>
      </c>
      <c r="O423" t="s">
        <v>1190</v>
      </c>
      <c r="P423" t="s">
        <v>1856</v>
      </c>
    </row>
    <row r="424" spans="1:16" hidden="1" x14ac:dyDescent="0.25">
      <c r="A424" t="s">
        <v>1636</v>
      </c>
      <c r="B424">
        <v>1</v>
      </c>
      <c r="C424" s="1" t="s">
        <v>1637</v>
      </c>
      <c r="D424">
        <v>1035</v>
      </c>
      <c r="E424">
        <v>0</v>
      </c>
      <c r="F424">
        <v>1</v>
      </c>
      <c r="G424">
        <v>1</v>
      </c>
      <c r="H424">
        <v>0</v>
      </c>
      <c r="I424">
        <v>2</v>
      </c>
      <c r="J424" t="s">
        <v>6015</v>
      </c>
      <c r="L424" t="s">
        <v>6015</v>
      </c>
      <c r="N424" t="s">
        <v>1638</v>
      </c>
      <c r="O424" t="s">
        <v>1636</v>
      </c>
    </row>
    <row r="425" spans="1:16" hidden="1" x14ac:dyDescent="0.25">
      <c r="A425" t="s">
        <v>2429</v>
      </c>
      <c r="B425">
        <v>1</v>
      </c>
      <c r="C425" s="1" t="s">
        <v>2430</v>
      </c>
      <c r="D425">
        <v>981</v>
      </c>
      <c r="E425">
        <v>0</v>
      </c>
      <c r="F425">
        <v>1</v>
      </c>
      <c r="G425">
        <v>1</v>
      </c>
      <c r="H425">
        <v>0</v>
      </c>
      <c r="I425">
        <v>2</v>
      </c>
      <c r="J425" t="s">
        <v>6015</v>
      </c>
      <c r="L425" t="s">
        <v>6015</v>
      </c>
      <c r="N425" t="s">
        <v>2431</v>
      </c>
      <c r="O425" t="s">
        <v>2429</v>
      </c>
    </row>
    <row r="426" spans="1:16" hidden="1" x14ac:dyDescent="0.25">
      <c r="A426" t="s">
        <v>1958</v>
      </c>
      <c r="B426">
        <v>1</v>
      </c>
      <c r="C426" s="1" t="s">
        <v>1959</v>
      </c>
      <c r="D426">
        <v>985</v>
      </c>
      <c r="E426">
        <v>0</v>
      </c>
      <c r="F426">
        <v>0</v>
      </c>
      <c r="G426">
        <v>1</v>
      </c>
      <c r="H426">
        <v>0</v>
      </c>
      <c r="I426">
        <v>1</v>
      </c>
      <c r="J426" t="s">
        <v>6015</v>
      </c>
      <c r="L426" t="s">
        <v>6015</v>
      </c>
      <c r="O426" t="s">
        <v>1958</v>
      </c>
    </row>
    <row r="427" spans="1:16" hidden="1" x14ac:dyDescent="0.25">
      <c r="A427" t="s">
        <v>1412</v>
      </c>
      <c r="B427">
        <v>1</v>
      </c>
      <c r="C427" s="1" t="s">
        <v>2325</v>
      </c>
      <c r="D427">
        <v>972</v>
      </c>
      <c r="E427">
        <v>0</v>
      </c>
      <c r="F427">
        <v>1</v>
      </c>
      <c r="G427">
        <v>1</v>
      </c>
      <c r="H427">
        <v>0</v>
      </c>
      <c r="I427">
        <v>2</v>
      </c>
      <c r="J427" t="s">
        <v>6015</v>
      </c>
      <c r="L427" t="s">
        <v>6015</v>
      </c>
      <c r="N427" t="s">
        <v>2108</v>
      </c>
      <c r="O427" t="s">
        <v>1412</v>
      </c>
    </row>
    <row r="428" spans="1:16" hidden="1" x14ac:dyDescent="0.25">
      <c r="A428" t="s">
        <v>1638</v>
      </c>
      <c r="B428">
        <v>1</v>
      </c>
      <c r="C428" s="1" t="s">
        <v>2489</v>
      </c>
      <c r="D428">
        <v>962</v>
      </c>
      <c r="E428">
        <v>0</v>
      </c>
      <c r="F428">
        <v>1</v>
      </c>
      <c r="G428">
        <v>1</v>
      </c>
      <c r="H428">
        <v>0</v>
      </c>
      <c r="I428">
        <v>2</v>
      </c>
      <c r="J428" t="s">
        <v>6015</v>
      </c>
      <c r="L428" t="s">
        <v>6015</v>
      </c>
      <c r="N428" t="s">
        <v>2490</v>
      </c>
      <c r="O428" t="s">
        <v>1638</v>
      </c>
    </row>
    <row r="429" spans="1:16" hidden="1" x14ac:dyDescent="0.25">
      <c r="A429" t="s">
        <v>2104</v>
      </c>
      <c r="B429">
        <v>1</v>
      </c>
      <c r="C429" s="1" t="s">
        <v>2105</v>
      </c>
      <c r="D429">
        <v>962</v>
      </c>
      <c r="E429">
        <v>0</v>
      </c>
      <c r="F429">
        <v>1</v>
      </c>
      <c r="G429">
        <v>1</v>
      </c>
      <c r="H429">
        <v>0</v>
      </c>
      <c r="I429">
        <v>2</v>
      </c>
      <c r="J429" t="s">
        <v>6015</v>
      </c>
      <c r="L429" t="s">
        <v>6015</v>
      </c>
      <c r="N429" t="s">
        <v>2106</v>
      </c>
      <c r="O429" t="s">
        <v>2104</v>
      </c>
    </row>
    <row r="430" spans="1:16" hidden="1" x14ac:dyDescent="0.25">
      <c r="A430" t="s">
        <v>1413</v>
      </c>
      <c r="B430">
        <v>1</v>
      </c>
      <c r="C430" s="1" t="s">
        <v>1414</v>
      </c>
      <c r="D430">
        <v>959</v>
      </c>
      <c r="E430">
        <v>0</v>
      </c>
      <c r="F430">
        <v>1</v>
      </c>
      <c r="G430">
        <v>1</v>
      </c>
      <c r="H430">
        <v>0</v>
      </c>
      <c r="I430">
        <v>2</v>
      </c>
      <c r="J430" t="s">
        <v>6015</v>
      </c>
      <c r="L430" t="s">
        <v>6015</v>
      </c>
      <c r="N430" t="s">
        <v>1415</v>
      </c>
      <c r="O430" t="s">
        <v>1413</v>
      </c>
    </row>
    <row r="431" spans="1:16" hidden="1" x14ac:dyDescent="0.25">
      <c r="A431" t="s">
        <v>1732</v>
      </c>
      <c r="B431">
        <v>1</v>
      </c>
      <c r="C431" s="1" t="s">
        <v>1733</v>
      </c>
      <c r="D431">
        <v>938</v>
      </c>
      <c r="E431">
        <v>0</v>
      </c>
      <c r="F431">
        <v>1</v>
      </c>
      <c r="G431">
        <v>1</v>
      </c>
      <c r="H431">
        <v>0</v>
      </c>
      <c r="I431">
        <v>2</v>
      </c>
      <c r="J431" t="s">
        <v>6015</v>
      </c>
      <c r="L431" t="s">
        <v>6015</v>
      </c>
      <c r="N431" t="s">
        <v>1734</v>
      </c>
      <c r="O431" t="s">
        <v>1732</v>
      </c>
    </row>
    <row r="432" spans="1:16" hidden="1" x14ac:dyDescent="0.25">
      <c r="A432" t="s">
        <v>1859</v>
      </c>
      <c r="B432">
        <v>1</v>
      </c>
      <c r="C432" s="1" t="s">
        <v>1860</v>
      </c>
      <c r="D432">
        <v>943</v>
      </c>
      <c r="E432">
        <v>0</v>
      </c>
      <c r="F432">
        <v>1</v>
      </c>
      <c r="G432">
        <v>1</v>
      </c>
      <c r="H432">
        <v>0</v>
      </c>
      <c r="I432">
        <v>2</v>
      </c>
      <c r="J432" t="s">
        <v>6015</v>
      </c>
      <c r="L432" t="s">
        <v>6015</v>
      </c>
      <c r="N432" t="s">
        <v>1861</v>
      </c>
      <c r="O432" t="s">
        <v>1859</v>
      </c>
    </row>
    <row r="433" spans="1:16" hidden="1" x14ac:dyDescent="0.25">
      <c r="A433" t="s">
        <v>3483</v>
      </c>
      <c r="B433">
        <v>1</v>
      </c>
      <c r="C433" s="1" t="s">
        <v>3484</v>
      </c>
      <c r="D433">
        <v>1020</v>
      </c>
      <c r="E433">
        <v>0</v>
      </c>
      <c r="F433">
        <v>0</v>
      </c>
      <c r="G433">
        <v>1</v>
      </c>
      <c r="H433">
        <v>0</v>
      </c>
      <c r="I433">
        <v>1</v>
      </c>
      <c r="J433" t="s">
        <v>6015</v>
      </c>
      <c r="L433" t="s">
        <v>6015</v>
      </c>
      <c r="O433" t="s">
        <v>3483</v>
      </c>
    </row>
    <row r="434" spans="1:16" hidden="1" x14ac:dyDescent="0.25">
      <c r="A434" t="s">
        <v>3147</v>
      </c>
      <c r="B434">
        <v>1</v>
      </c>
      <c r="C434" s="1" t="s">
        <v>3148</v>
      </c>
      <c r="D434">
        <v>1020</v>
      </c>
      <c r="E434">
        <v>0</v>
      </c>
      <c r="F434">
        <v>0</v>
      </c>
      <c r="G434">
        <v>1</v>
      </c>
      <c r="H434">
        <v>0</v>
      </c>
      <c r="I434">
        <v>1</v>
      </c>
      <c r="J434" t="s">
        <v>6015</v>
      </c>
      <c r="L434" t="s">
        <v>6015</v>
      </c>
      <c r="O434" t="s">
        <v>3147</v>
      </c>
    </row>
    <row r="435" spans="1:16" hidden="1" x14ac:dyDescent="0.25">
      <c r="A435" t="s">
        <v>3409</v>
      </c>
      <c r="B435">
        <v>1</v>
      </c>
      <c r="C435" s="1" t="s">
        <v>3410</v>
      </c>
      <c r="D435">
        <v>1017</v>
      </c>
      <c r="E435">
        <v>0</v>
      </c>
      <c r="F435">
        <v>0</v>
      </c>
      <c r="G435">
        <v>1</v>
      </c>
      <c r="H435">
        <v>0</v>
      </c>
      <c r="I435">
        <v>1</v>
      </c>
      <c r="J435" t="s">
        <v>6015</v>
      </c>
      <c r="L435" t="s">
        <v>6015</v>
      </c>
      <c r="O435" t="s">
        <v>3409</v>
      </c>
    </row>
    <row r="436" spans="1:16" hidden="1" x14ac:dyDescent="0.25">
      <c r="A436" t="s">
        <v>938</v>
      </c>
      <c r="B436">
        <v>1</v>
      </c>
      <c r="C436" s="1" t="s">
        <v>939</v>
      </c>
      <c r="D436">
        <v>1089</v>
      </c>
      <c r="E436">
        <v>0</v>
      </c>
      <c r="F436">
        <v>0</v>
      </c>
      <c r="G436">
        <v>1</v>
      </c>
      <c r="H436">
        <v>1</v>
      </c>
      <c r="I436">
        <v>2</v>
      </c>
      <c r="J436" t="s">
        <v>6015</v>
      </c>
      <c r="L436" t="s">
        <v>6015</v>
      </c>
      <c r="O436" t="s">
        <v>938</v>
      </c>
      <c r="P436" t="s">
        <v>2775</v>
      </c>
    </row>
    <row r="437" spans="1:16" hidden="1" x14ac:dyDescent="0.25">
      <c r="A437" t="s">
        <v>2110</v>
      </c>
      <c r="B437">
        <v>1</v>
      </c>
      <c r="C437" s="1" t="s">
        <v>2111</v>
      </c>
      <c r="D437">
        <v>1016</v>
      </c>
      <c r="E437">
        <v>0</v>
      </c>
      <c r="F437">
        <v>1</v>
      </c>
      <c r="G437">
        <v>1</v>
      </c>
      <c r="H437">
        <v>0</v>
      </c>
      <c r="I437">
        <v>2</v>
      </c>
      <c r="J437" t="s">
        <v>6015</v>
      </c>
      <c r="L437" t="s">
        <v>6015</v>
      </c>
      <c r="N437" t="s">
        <v>2110</v>
      </c>
      <c r="O437" t="s">
        <v>3485</v>
      </c>
    </row>
    <row r="438" spans="1:16" hidden="1" x14ac:dyDescent="0.25">
      <c r="A438" t="s">
        <v>2492</v>
      </c>
      <c r="B438">
        <v>1</v>
      </c>
      <c r="C438" s="1" t="s">
        <v>2493</v>
      </c>
      <c r="D438">
        <v>610</v>
      </c>
      <c r="E438">
        <v>0</v>
      </c>
      <c r="F438">
        <v>1</v>
      </c>
      <c r="G438">
        <v>1</v>
      </c>
      <c r="H438">
        <v>0</v>
      </c>
      <c r="I438">
        <v>2</v>
      </c>
      <c r="J438" t="s">
        <v>6015</v>
      </c>
      <c r="L438" t="s">
        <v>6015</v>
      </c>
      <c r="N438" t="s">
        <v>2492</v>
      </c>
      <c r="O438" t="s">
        <v>2492</v>
      </c>
    </row>
    <row r="439" spans="1:16" hidden="1" x14ac:dyDescent="0.25">
      <c r="A439" t="s">
        <v>1863</v>
      </c>
      <c r="B439">
        <v>1</v>
      </c>
      <c r="C439" s="1" t="s">
        <v>1864</v>
      </c>
      <c r="D439">
        <v>1021</v>
      </c>
      <c r="E439">
        <v>0</v>
      </c>
      <c r="F439">
        <v>1</v>
      </c>
      <c r="G439">
        <v>1</v>
      </c>
      <c r="H439">
        <v>0</v>
      </c>
      <c r="I439">
        <v>2</v>
      </c>
      <c r="J439" t="s">
        <v>6015</v>
      </c>
      <c r="L439" t="s">
        <v>6015</v>
      </c>
      <c r="N439" t="s">
        <v>1419</v>
      </c>
      <c r="O439" t="s">
        <v>3357</v>
      </c>
    </row>
    <row r="440" spans="1:16" hidden="1" x14ac:dyDescent="0.25">
      <c r="A440" t="s">
        <v>1961</v>
      </c>
      <c r="B440">
        <v>1</v>
      </c>
      <c r="C440" s="1" t="s">
        <v>1962</v>
      </c>
      <c r="D440">
        <v>1003</v>
      </c>
      <c r="E440">
        <v>0</v>
      </c>
      <c r="F440">
        <v>0</v>
      </c>
      <c r="G440">
        <v>1</v>
      </c>
      <c r="H440">
        <v>0</v>
      </c>
      <c r="I440">
        <v>1</v>
      </c>
      <c r="J440" t="s">
        <v>6015</v>
      </c>
      <c r="L440" t="s">
        <v>6015</v>
      </c>
      <c r="O440" t="s">
        <v>3411</v>
      </c>
    </row>
    <row r="441" spans="1:16" hidden="1" x14ac:dyDescent="0.25">
      <c r="A441" t="s">
        <v>2116</v>
      </c>
      <c r="B441">
        <v>1</v>
      </c>
      <c r="C441" s="1" t="s">
        <v>2117</v>
      </c>
      <c r="D441">
        <v>1010</v>
      </c>
      <c r="E441">
        <v>0</v>
      </c>
      <c r="F441">
        <v>1</v>
      </c>
      <c r="G441">
        <v>1</v>
      </c>
      <c r="H441">
        <v>0</v>
      </c>
      <c r="I441">
        <v>2</v>
      </c>
      <c r="J441" t="s">
        <v>6015</v>
      </c>
      <c r="L441" t="s">
        <v>6015</v>
      </c>
      <c r="N441" t="s">
        <v>1535</v>
      </c>
      <c r="O441" t="s">
        <v>3487</v>
      </c>
    </row>
    <row r="442" spans="1:16" hidden="1" x14ac:dyDescent="0.25">
      <c r="A442" t="s">
        <v>2118</v>
      </c>
      <c r="B442">
        <v>1</v>
      </c>
      <c r="C442" s="1" t="s">
        <v>2119</v>
      </c>
      <c r="D442">
        <v>994</v>
      </c>
      <c r="E442">
        <v>0</v>
      </c>
      <c r="F442">
        <v>0</v>
      </c>
      <c r="G442">
        <v>1</v>
      </c>
      <c r="H442">
        <v>0</v>
      </c>
      <c r="I442">
        <v>1</v>
      </c>
      <c r="J442" t="s">
        <v>6015</v>
      </c>
      <c r="L442" t="s">
        <v>6015</v>
      </c>
      <c r="O442" t="s">
        <v>3488</v>
      </c>
    </row>
    <row r="443" spans="1:16" hidden="1" x14ac:dyDescent="0.25">
      <c r="A443" t="s">
        <v>2495</v>
      </c>
      <c r="B443">
        <v>1</v>
      </c>
      <c r="C443" s="1" t="s">
        <v>2496</v>
      </c>
      <c r="D443">
        <v>1014</v>
      </c>
      <c r="E443">
        <v>0</v>
      </c>
      <c r="F443">
        <v>0</v>
      </c>
      <c r="G443">
        <v>1</v>
      </c>
      <c r="H443">
        <v>0</v>
      </c>
      <c r="I443">
        <v>1</v>
      </c>
      <c r="J443" t="s">
        <v>6015</v>
      </c>
      <c r="L443" t="s">
        <v>6015</v>
      </c>
      <c r="O443" t="s">
        <v>3665</v>
      </c>
    </row>
    <row r="444" spans="1:16" hidden="1" x14ac:dyDescent="0.25">
      <c r="A444" t="s">
        <v>2497</v>
      </c>
      <c r="B444">
        <v>1</v>
      </c>
      <c r="C444" s="1" t="s">
        <v>2498</v>
      </c>
      <c r="D444">
        <v>1006</v>
      </c>
      <c r="E444">
        <v>0</v>
      </c>
      <c r="F444">
        <v>1</v>
      </c>
      <c r="G444">
        <v>1</v>
      </c>
      <c r="H444">
        <v>0</v>
      </c>
      <c r="I444">
        <v>2</v>
      </c>
      <c r="J444" t="s">
        <v>6015</v>
      </c>
      <c r="L444" t="s">
        <v>6015</v>
      </c>
      <c r="N444" t="s">
        <v>2499</v>
      </c>
      <c r="O444" t="s">
        <v>3666</v>
      </c>
    </row>
    <row r="445" spans="1:16" hidden="1" x14ac:dyDescent="0.25">
      <c r="A445" t="s">
        <v>3358</v>
      </c>
      <c r="B445">
        <v>1</v>
      </c>
      <c r="C445" s="1" t="s">
        <v>3359</v>
      </c>
      <c r="D445">
        <v>1005</v>
      </c>
      <c r="E445">
        <v>0</v>
      </c>
      <c r="F445">
        <v>0</v>
      </c>
      <c r="G445">
        <v>1</v>
      </c>
      <c r="H445">
        <v>0</v>
      </c>
      <c r="I445">
        <v>1</v>
      </c>
      <c r="J445" t="s">
        <v>6015</v>
      </c>
      <c r="L445" t="s">
        <v>6015</v>
      </c>
      <c r="O445" t="s">
        <v>3360</v>
      </c>
    </row>
    <row r="446" spans="1:16" hidden="1" x14ac:dyDescent="0.25">
      <c r="A446" t="s">
        <v>1736</v>
      </c>
      <c r="B446">
        <v>1</v>
      </c>
      <c r="C446" s="1" t="s">
        <v>1737</v>
      </c>
      <c r="D446">
        <v>1075</v>
      </c>
      <c r="E446">
        <v>0</v>
      </c>
      <c r="F446">
        <v>0</v>
      </c>
      <c r="G446">
        <v>1</v>
      </c>
      <c r="H446">
        <v>0</v>
      </c>
      <c r="I446">
        <v>1</v>
      </c>
      <c r="J446" t="s">
        <v>6015</v>
      </c>
      <c r="L446" t="s">
        <v>6015</v>
      </c>
      <c r="O446" t="s">
        <v>3311</v>
      </c>
    </row>
    <row r="447" spans="1:16" hidden="1" x14ac:dyDescent="0.25">
      <c r="A447" t="s">
        <v>2120</v>
      </c>
      <c r="B447">
        <v>1</v>
      </c>
      <c r="C447" s="1" t="s">
        <v>2121</v>
      </c>
      <c r="D447">
        <v>1033</v>
      </c>
      <c r="E447">
        <v>0</v>
      </c>
      <c r="F447">
        <v>1</v>
      </c>
      <c r="G447">
        <v>1</v>
      </c>
      <c r="H447">
        <v>0</v>
      </c>
      <c r="I447">
        <v>2</v>
      </c>
      <c r="J447" t="s">
        <v>6015</v>
      </c>
      <c r="L447" t="s">
        <v>6015</v>
      </c>
      <c r="N447" t="s">
        <v>4394</v>
      </c>
      <c r="O447" t="s">
        <v>3489</v>
      </c>
    </row>
    <row r="448" spans="1:16" hidden="1" x14ac:dyDescent="0.25">
      <c r="A448" t="s">
        <v>3312</v>
      </c>
      <c r="B448">
        <v>1</v>
      </c>
      <c r="C448" s="1" t="s">
        <v>3313</v>
      </c>
      <c r="D448">
        <v>1021</v>
      </c>
      <c r="E448">
        <v>0</v>
      </c>
      <c r="F448">
        <v>0</v>
      </c>
      <c r="G448">
        <v>1</v>
      </c>
      <c r="H448">
        <v>0</v>
      </c>
      <c r="I448">
        <v>1</v>
      </c>
      <c r="J448" t="s">
        <v>6015</v>
      </c>
      <c r="L448" t="s">
        <v>6015</v>
      </c>
      <c r="O448" t="s">
        <v>3314</v>
      </c>
    </row>
    <row r="449" spans="1:15" hidden="1" x14ac:dyDescent="0.25">
      <c r="A449" t="s">
        <v>2112</v>
      </c>
      <c r="B449">
        <v>1</v>
      </c>
      <c r="C449" s="1" t="s">
        <v>2113</v>
      </c>
      <c r="D449">
        <v>1060</v>
      </c>
      <c r="E449">
        <v>0</v>
      </c>
      <c r="F449">
        <v>0</v>
      </c>
      <c r="G449">
        <v>1</v>
      </c>
      <c r="H449">
        <v>0</v>
      </c>
      <c r="I449">
        <v>1</v>
      </c>
      <c r="J449" t="s">
        <v>6015</v>
      </c>
      <c r="L449" t="s">
        <v>6015</v>
      </c>
      <c r="O449" t="s">
        <v>3486</v>
      </c>
    </row>
    <row r="450" spans="1:15" hidden="1" x14ac:dyDescent="0.25">
      <c r="A450" t="s">
        <v>2122</v>
      </c>
      <c r="B450">
        <v>1</v>
      </c>
      <c r="C450" s="1" t="s">
        <v>2123</v>
      </c>
      <c r="D450">
        <v>1024</v>
      </c>
      <c r="E450">
        <v>0</v>
      </c>
      <c r="F450">
        <v>1</v>
      </c>
      <c r="G450">
        <v>1</v>
      </c>
      <c r="H450">
        <v>0</v>
      </c>
      <c r="I450">
        <v>2</v>
      </c>
      <c r="J450" t="s">
        <v>6015</v>
      </c>
      <c r="L450" t="s">
        <v>6015</v>
      </c>
      <c r="N450" t="s">
        <v>4396</v>
      </c>
      <c r="O450" t="s">
        <v>3490</v>
      </c>
    </row>
    <row r="451" spans="1:15" hidden="1" x14ac:dyDescent="0.25">
      <c r="A451" t="s">
        <v>3598</v>
      </c>
      <c r="B451">
        <v>1</v>
      </c>
      <c r="C451" s="1" t="s">
        <v>3599</v>
      </c>
      <c r="D451">
        <v>1027</v>
      </c>
      <c r="E451">
        <v>0</v>
      </c>
      <c r="F451">
        <v>0</v>
      </c>
      <c r="G451">
        <v>1</v>
      </c>
      <c r="H451">
        <v>0</v>
      </c>
      <c r="I451">
        <v>1</v>
      </c>
      <c r="J451" t="s">
        <v>6015</v>
      </c>
      <c r="L451" t="s">
        <v>6015</v>
      </c>
      <c r="O451" t="s">
        <v>3600</v>
      </c>
    </row>
    <row r="452" spans="1:15" hidden="1" x14ac:dyDescent="0.25">
      <c r="A452" t="s">
        <v>2114</v>
      </c>
      <c r="B452">
        <v>1</v>
      </c>
      <c r="C452" s="1" t="s">
        <v>2115</v>
      </c>
      <c r="D452">
        <v>1063</v>
      </c>
      <c r="E452">
        <v>0</v>
      </c>
      <c r="F452">
        <v>0</v>
      </c>
      <c r="G452">
        <v>1</v>
      </c>
      <c r="H452">
        <v>0</v>
      </c>
      <c r="I452">
        <v>1</v>
      </c>
      <c r="J452" t="s">
        <v>6015</v>
      </c>
      <c r="L452" t="s">
        <v>6015</v>
      </c>
      <c r="O452" t="s">
        <v>3551</v>
      </c>
    </row>
    <row r="453" spans="1:15" hidden="1" x14ac:dyDescent="0.25">
      <c r="A453" t="s">
        <v>1965</v>
      </c>
      <c r="B453">
        <v>1</v>
      </c>
      <c r="C453" s="1" t="s">
        <v>1966</v>
      </c>
      <c r="D453">
        <v>1015</v>
      </c>
      <c r="E453">
        <v>0</v>
      </c>
      <c r="F453">
        <v>1</v>
      </c>
      <c r="G453">
        <v>1</v>
      </c>
      <c r="H453">
        <v>0</v>
      </c>
      <c r="I453">
        <v>2</v>
      </c>
      <c r="J453" t="s">
        <v>6015</v>
      </c>
      <c r="L453" t="s">
        <v>6015</v>
      </c>
      <c r="N453" t="s">
        <v>1967</v>
      </c>
      <c r="O453" t="s">
        <v>3416</v>
      </c>
    </row>
    <row r="454" spans="1:15" hidden="1" x14ac:dyDescent="0.25">
      <c r="A454" t="s">
        <v>3632</v>
      </c>
      <c r="B454">
        <v>1</v>
      </c>
      <c r="C454" s="1" t="s">
        <v>3633</v>
      </c>
      <c r="D454">
        <v>1037</v>
      </c>
      <c r="E454">
        <v>0</v>
      </c>
      <c r="F454">
        <v>0</v>
      </c>
      <c r="G454">
        <v>1</v>
      </c>
      <c r="H454">
        <v>0</v>
      </c>
      <c r="I454">
        <v>1</v>
      </c>
      <c r="J454" t="s">
        <v>6015</v>
      </c>
      <c r="L454" t="s">
        <v>6015</v>
      </c>
      <c r="O454" t="s">
        <v>3634</v>
      </c>
    </row>
    <row r="455" spans="1:15" hidden="1" x14ac:dyDescent="0.25">
      <c r="A455" t="s">
        <v>3354</v>
      </c>
      <c r="B455">
        <v>1</v>
      </c>
      <c r="C455" s="1" t="s">
        <v>3355</v>
      </c>
      <c r="D455">
        <v>1029</v>
      </c>
      <c r="E455">
        <v>0</v>
      </c>
      <c r="F455">
        <v>0</v>
      </c>
      <c r="G455">
        <v>1</v>
      </c>
      <c r="H455">
        <v>0</v>
      </c>
      <c r="I455">
        <v>1</v>
      </c>
      <c r="J455" t="s">
        <v>6015</v>
      </c>
      <c r="L455" t="s">
        <v>6015</v>
      </c>
      <c r="O455" t="s">
        <v>3356</v>
      </c>
    </row>
    <row r="456" spans="1:15" hidden="1" x14ac:dyDescent="0.25">
      <c r="A456" t="s">
        <v>3204</v>
      </c>
      <c r="B456">
        <v>1</v>
      </c>
      <c r="C456" s="1" t="s">
        <v>3205</v>
      </c>
      <c r="D456">
        <v>1004</v>
      </c>
      <c r="E456">
        <v>0</v>
      </c>
      <c r="F456">
        <v>0</v>
      </c>
      <c r="G456">
        <v>1</v>
      </c>
      <c r="H456">
        <v>0</v>
      </c>
      <c r="I456">
        <v>1</v>
      </c>
      <c r="J456" t="s">
        <v>6015</v>
      </c>
      <c r="L456" t="s">
        <v>6015</v>
      </c>
      <c r="O456" t="s">
        <v>3206</v>
      </c>
    </row>
    <row r="457" spans="1:15" hidden="1" x14ac:dyDescent="0.25">
      <c r="A457" t="s">
        <v>2128</v>
      </c>
      <c r="B457">
        <v>1</v>
      </c>
      <c r="C457" s="1" t="s">
        <v>2129</v>
      </c>
      <c r="D457">
        <v>1002</v>
      </c>
      <c r="E457">
        <v>0</v>
      </c>
      <c r="F457">
        <v>1</v>
      </c>
      <c r="G457">
        <v>0</v>
      </c>
      <c r="H457">
        <v>0</v>
      </c>
      <c r="I457">
        <v>1</v>
      </c>
      <c r="J457" t="s">
        <v>6015</v>
      </c>
      <c r="L457" t="s">
        <v>6015</v>
      </c>
      <c r="N457" t="s">
        <v>1651</v>
      </c>
    </row>
    <row r="458" spans="1:15" hidden="1" x14ac:dyDescent="0.25">
      <c r="A458" t="s">
        <v>3552</v>
      </c>
      <c r="B458">
        <v>1</v>
      </c>
      <c r="C458" s="1" t="s">
        <v>3553</v>
      </c>
      <c r="D458">
        <v>1001</v>
      </c>
      <c r="E458">
        <v>0</v>
      </c>
      <c r="F458">
        <v>0</v>
      </c>
      <c r="G458">
        <v>1</v>
      </c>
      <c r="H458">
        <v>0</v>
      </c>
      <c r="I458">
        <v>1</v>
      </c>
      <c r="J458" t="s">
        <v>6015</v>
      </c>
      <c r="L458" t="s">
        <v>6015</v>
      </c>
      <c r="O458" t="s">
        <v>3554</v>
      </c>
    </row>
    <row r="459" spans="1:15" hidden="1" x14ac:dyDescent="0.25">
      <c r="A459" t="s">
        <v>1738</v>
      </c>
      <c r="B459">
        <v>1</v>
      </c>
      <c r="C459" s="1" t="s">
        <v>1739</v>
      </c>
      <c r="D459">
        <v>1024</v>
      </c>
      <c r="E459">
        <v>0</v>
      </c>
      <c r="F459">
        <v>0</v>
      </c>
      <c r="G459">
        <v>1</v>
      </c>
      <c r="H459">
        <v>0</v>
      </c>
      <c r="I459">
        <v>1</v>
      </c>
      <c r="J459" t="s">
        <v>6015</v>
      </c>
      <c r="L459" t="s">
        <v>6015</v>
      </c>
      <c r="O459" t="s">
        <v>3315</v>
      </c>
    </row>
    <row r="460" spans="1:15" hidden="1" x14ac:dyDescent="0.25">
      <c r="A460" t="s">
        <v>3555</v>
      </c>
      <c r="B460">
        <v>1</v>
      </c>
      <c r="C460" s="1" t="s">
        <v>3556</v>
      </c>
      <c r="D460">
        <v>1013</v>
      </c>
      <c r="E460">
        <v>0</v>
      </c>
      <c r="F460">
        <v>0</v>
      </c>
      <c r="G460">
        <v>1</v>
      </c>
      <c r="H460">
        <v>0</v>
      </c>
      <c r="I460">
        <v>1</v>
      </c>
      <c r="J460" t="s">
        <v>6015</v>
      </c>
      <c r="L460" t="s">
        <v>6015</v>
      </c>
      <c r="O460" t="s">
        <v>3557</v>
      </c>
    </row>
    <row r="461" spans="1:15" hidden="1" x14ac:dyDescent="0.25">
      <c r="A461" t="s">
        <v>3558</v>
      </c>
      <c r="B461">
        <v>1</v>
      </c>
      <c r="C461" s="1" t="s">
        <v>3559</v>
      </c>
      <c r="D461">
        <v>1009</v>
      </c>
      <c r="E461">
        <v>0</v>
      </c>
      <c r="F461">
        <v>0</v>
      </c>
      <c r="G461">
        <v>1</v>
      </c>
      <c r="H461">
        <v>0</v>
      </c>
      <c r="I461">
        <v>1</v>
      </c>
      <c r="J461" t="s">
        <v>6015</v>
      </c>
      <c r="L461" t="s">
        <v>6015</v>
      </c>
      <c r="O461" t="s">
        <v>3560</v>
      </c>
    </row>
    <row r="462" spans="1:15" hidden="1" x14ac:dyDescent="0.25">
      <c r="A462" t="s">
        <v>2326</v>
      </c>
      <c r="B462">
        <v>1</v>
      </c>
      <c r="C462" s="1" t="s">
        <v>2327</v>
      </c>
      <c r="D462">
        <v>1022</v>
      </c>
      <c r="E462">
        <v>0</v>
      </c>
      <c r="F462">
        <v>0</v>
      </c>
      <c r="G462">
        <v>1</v>
      </c>
      <c r="H462">
        <v>0</v>
      </c>
      <c r="I462">
        <v>1</v>
      </c>
      <c r="J462" t="s">
        <v>6015</v>
      </c>
      <c r="L462" t="s">
        <v>6015</v>
      </c>
      <c r="O462" t="s">
        <v>3601</v>
      </c>
    </row>
    <row r="463" spans="1:15" hidden="1" x14ac:dyDescent="0.25">
      <c r="A463" t="s">
        <v>3207</v>
      </c>
      <c r="B463">
        <v>1</v>
      </c>
      <c r="C463" s="1" t="s">
        <v>3208</v>
      </c>
      <c r="D463">
        <v>996</v>
      </c>
      <c r="E463">
        <v>0</v>
      </c>
      <c r="F463">
        <v>0</v>
      </c>
      <c r="G463">
        <v>1</v>
      </c>
      <c r="H463">
        <v>0</v>
      </c>
      <c r="I463">
        <v>1</v>
      </c>
      <c r="J463" t="s">
        <v>6015</v>
      </c>
      <c r="L463" t="s">
        <v>6015</v>
      </c>
      <c r="O463" t="s">
        <v>3209</v>
      </c>
    </row>
    <row r="464" spans="1:15" hidden="1" x14ac:dyDescent="0.25">
      <c r="A464" t="s">
        <v>2124</v>
      </c>
      <c r="B464">
        <v>1</v>
      </c>
      <c r="C464" s="1" t="s">
        <v>2125</v>
      </c>
      <c r="D464">
        <v>1015</v>
      </c>
      <c r="E464">
        <v>0</v>
      </c>
      <c r="F464">
        <v>0</v>
      </c>
      <c r="G464">
        <v>1</v>
      </c>
      <c r="H464">
        <v>0</v>
      </c>
      <c r="I464">
        <v>1</v>
      </c>
      <c r="J464" t="s">
        <v>6015</v>
      </c>
      <c r="L464" t="s">
        <v>6015</v>
      </c>
      <c r="O464" t="s">
        <v>3491</v>
      </c>
    </row>
    <row r="465" spans="1:16" hidden="1" x14ac:dyDescent="0.25">
      <c r="A465" t="s">
        <v>3149</v>
      </c>
      <c r="B465">
        <v>1</v>
      </c>
      <c r="C465" s="1" t="s">
        <v>3150</v>
      </c>
      <c r="D465">
        <v>994</v>
      </c>
      <c r="E465">
        <v>0</v>
      </c>
      <c r="F465">
        <v>0</v>
      </c>
      <c r="G465">
        <v>1</v>
      </c>
      <c r="H465">
        <v>0</v>
      </c>
      <c r="I465">
        <v>1</v>
      </c>
      <c r="J465" t="s">
        <v>6015</v>
      </c>
      <c r="L465" t="s">
        <v>6015</v>
      </c>
      <c r="O465" t="s">
        <v>3151</v>
      </c>
    </row>
    <row r="466" spans="1:16" hidden="1" x14ac:dyDescent="0.25">
      <c r="A466" t="s">
        <v>1529</v>
      </c>
      <c r="B466">
        <v>1</v>
      </c>
      <c r="C466" s="1" t="s">
        <v>1530</v>
      </c>
      <c r="D466">
        <v>1016</v>
      </c>
      <c r="E466">
        <v>0</v>
      </c>
      <c r="F466">
        <v>0</v>
      </c>
      <c r="G466">
        <v>1</v>
      </c>
      <c r="H466">
        <v>0</v>
      </c>
      <c r="I466">
        <v>1</v>
      </c>
      <c r="J466" t="s">
        <v>6015</v>
      </c>
      <c r="L466" t="s">
        <v>6015</v>
      </c>
      <c r="O466" t="s">
        <v>3210</v>
      </c>
    </row>
    <row r="467" spans="1:16" hidden="1" x14ac:dyDescent="0.25">
      <c r="A467" t="s">
        <v>2590</v>
      </c>
      <c r="B467">
        <v>1</v>
      </c>
      <c r="C467" s="1" t="s">
        <v>2591</v>
      </c>
      <c r="D467">
        <v>805</v>
      </c>
      <c r="E467">
        <v>0</v>
      </c>
      <c r="F467">
        <v>0</v>
      </c>
      <c r="G467">
        <v>0</v>
      </c>
      <c r="H467">
        <v>1</v>
      </c>
      <c r="I467">
        <v>1</v>
      </c>
      <c r="J467" t="s">
        <v>6015</v>
      </c>
      <c r="L467" t="s">
        <v>6015</v>
      </c>
      <c r="P467" t="s">
        <v>2592</v>
      </c>
    </row>
    <row r="468" spans="1:16" hidden="1" x14ac:dyDescent="0.25">
      <c r="A468" t="s">
        <v>3635</v>
      </c>
      <c r="B468">
        <v>1</v>
      </c>
      <c r="C468" s="1" t="s">
        <v>3636</v>
      </c>
      <c r="D468">
        <v>1007</v>
      </c>
      <c r="E468">
        <v>0</v>
      </c>
      <c r="F468">
        <v>0</v>
      </c>
      <c r="G468">
        <v>1</v>
      </c>
      <c r="H468">
        <v>0</v>
      </c>
      <c r="I468">
        <v>1</v>
      </c>
      <c r="J468" t="s">
        <v>6015</v>
      </c>
      <c r="L468" t="s">
        <v>6015</v>
      </c>
      <c r="O468" t="s">
        <v>3637</v>
      </c>
    </row>
    <row r="469" spans="1:16" hidden="1" x14ac:dyDescent="0.25">
      <c r="A469" t="s">
        <v>3561</v>
      </c>
      <c r="B469">
        <v>1</v>
      </c>
      <c r="C469" s="1" t="s">
        <v>3562</v>
      </c>
      <c r="D469">
        <v>1001</v>
      </c>
      <c r="E469">
        <v>0</v>
      </c>
      <c r="F469">
        <v>0</v>
      </c>
      <c r="G469">
        <v>1</v>
      </c>
      <c r="H469">
        <v>0</v>
      </c>
      <c r="I469">
        <v>1</v>
      </c>
      <c r="J469" t="s">
        <v>6015</v>
      </c>
      <c r="L469" t="s">
        <v>6015</v>
      </c>
      <c r="O469" t="s">
        <v>3563</v>
      </c>
    </row>
    <row r="470" spans="1:16" hidden="1" x14ac:dyDescent="0.25">
      <c r="A470" t="s">
        <v>3020</v>
      </c>
      <c r="B470">
        <v>1</v>
      </c>
      <c r="C470" s="1" t="s">
        <v>3021</v>
      </c>
      <c r="D470">
        <v>542</v>
      </c>
      <c r="E470">
        <v>0</v>
      </c>
      <c r="F470">
        <v>0</v>
      </c>
      <c r="G470">
        <v>0</v>
      </c>
      <c r="H470">
        <v>1</v>
      </c>
      <c r="I470">
        <v>1</v>
      </c>
      <c r="J470" t="s">
        <v>6015</v>
      </c>
      <c r="L470" t="s">
        <v>6015</v>
      </c>
      <c r="P470" t="s">
        <v>3022</v>
      </c>
    </row>
    <row r="471" spans="1:16" hidden="1" x14ac:dyDescent="0.25">
      <c r="A471" t="s">
        <v>1865</v>
      </c>
      <c r="B471">
        <v>1</v>
      </c>
      <c r="C471" s="1" t="s">
        <v>1866</v>
      </c>
      <c r="D471">
        <v>1014</v>
      </c>
      <c r="E471">
        <v>0</v>
      </c>
      <c r="F471">
        <v>0</v>
      </c>
      <c r="G471">
        <v>1</v>
      </c>
      <c r="H471">
        <v>0</v>
      </c>
      <c r="I471">
        <v>1</v>
      </c>
      <c r="J471" t="s">
        <v>6015</v>
      </c>
      <c r="L471" t="s">
        <v>6015</v>
      </c>
      <c r="O471" t="s">
        <v>3361</v>
      </c>
    </row>
    <row r="472" spans="1:16" hidden="1" x14ac:dyDescent="0.25">
      <c r="A472" t="s">
        <v>3316</v>
      </c>
      <c r="B472">
        <v>1</v>
      </c>
      <c r="C472" s="1" t="s">
        <v>3317</v>
      </c>
      <c r="D472">
        <v>994</v>
      </c>
      <c r="E472">
        <v>0</v>
      </c>
      <c r="F472">
        <v>0</v>
      </c>
      <c r="G472">
        <v>1</v>
      </c>
      <c r="H472">
        <v>0</v>
      </c>
      <c r="I472">
        <v>1</v>
      </c>
      <c r="J472" t="s">
        <v>6015</v>
      </c>
      <c r="L472" t="s">
        <v>6015</v>
      </c>
      <c r="O472" t="s">
        <v>3318</v>
      </c>
    </row>
    <row r="473" spans="1:16" hidden="1" x14ac:dyDescent="0.25">
      <c r="A473" t="s">
        <v>3072</v>
      </c>
      <c r="B473">
        <v>1</v>
      </c>
      <c r="C473" s="1" t="s">
        <v>3073</v>
      </c>
      <c r="D473">
        <v>798</v>
      </c>
      <c r="E473">
        <v>0</v>
      </c>
      <c r="F473">
        <v>0</v>
      </c>
      <c r="G473">
        <v>0</v>
      </c>
      <c r="H473">
        <v>1</v>
      </c>
      <c r="I473">
        <v>1</v>
      </c>
      <c r="J473" t="s">
        <v>6015</v>
      </c>
      <c r="L473" t="s">
        <v>6015</v>
      </c>
      <c r="P473" t="s">
        <v>3074</v>
      </c>
    </row>
    <row r="474" spans="1:16" hidden="1" x14ac:dyDescent="0.25">
      <c r="A474" t="s">
        <v>1639</v>
      </c>
      <c r="B474">
        <v>1</v>
      </c>
      <c r="C474" s="1" t="s">
        <v>1640</v>
      </c>
      <c r="D474">
        <v>1011</v>
      </c>
      <c r="E474">
        <v>0</v>
      </c>
      <c r="F474">
        <v>0</v>
      </c>
      <c r="G474">
        <v>1</v>
      </c>
      <c r="H474">
        <v>0</v>
      </c>
      <c r="I474">
        <v>1</v>
      </c>
      <c r="J474" t="s">
        <v>6015</v>
      </c>
      <c r="L474" t="s">
        <v>6015</v>
      </c>
      <c r="O474" t="s">
        <v>3261</v>
      </c>
    </row>
    <row r="475" spans="1:16" hidden="1" x14ac:dyDescent="0.25">
      <c r="A475" t="s">
        <v>3362</v>
      </c>
      <c r="B475">
        <v>1</v>
      </c>
      <c r="C475" s="1" t="s">
        <v>3363</v>
      </c>
      <c r="D475">
        <v>992</v>
      </c>
      <c r="E475">
        <v>0</v>
      </c>
      <c r="F475">
        <v>0</v>
      </c>
      <c r="G475">
        <v>1</v>
      </c>
      <c r="H475">
        <v>0</v>
      </c>
      <c r="I475">
        <v>1</v>
      </c>
      <c r="J475" t="s">
        <v>6015</v>
      </c>
      <c r="L475" t="s">
        <v>6015</v>
      </c>
      <c r="O475" t="s">
        <v>3364</v>
      </c>
    </row>
    <row r="476" spans="1:16" hidden="1" x14ac:dyDescent="0.25">
      <c r="A476" t="s">
        <v>1740</v>
      </c>
      <c r="B476">
        <v>1</v>
      </c>
      <c r="C476" s="1" t="s">
        <v>1741</v>
      </c>
      <c r="D476">
        <v>1014</v>
      </c>
      <c r="E476">
        <v>0</v>
      </c>
      <c r="F476">
        <v>0</v>
      </c>
      <c r="G476">
        <v>1</v>
      </c>
      <c r="H476">
        <v>0</v>
      </c>
      <c r="I476">
        <v>1</v>
      </c>
      <c r="J476" t="s">
        <v>6015</v>
      </c>
      <c r="L476" t="s">
        <v>6015</v>
      </c>
      <c r="O476" t="s">
        <v>3319</v>
      </c>
    </row>
    <row r="477" spans="1:16" hidden="1" x14ac:dyDescent="0.25">
      <c r="A477" t="s">
        <v>3024</v>
      </c>
      <c r="B477">
        <v>1</v>
      </c>
      <c r="C477" s="1" t="s">
        <v>3025</v>
      </c>
      <c r="D477">
        <v>1338</v>
      </c>
      <c r="E477">
        <v>0</v>
      </c>
      <c r="F477">
        <v>0</v>
      </c>
      <c r="G477">
        <v>0</v>
      </c>
      <c r="H477">
        <v>0</v>
      </c>
      <c r="I477">
        <v>0</v>
      </c>
      <c r="J477" t="s">
        <v>6015</v>
      </c>
      <c r="L477" t="s">
        <v>6015</v>
      </c>
    </row>
    <row r="478" spans="1:16" hidden="1" x14ac:dyDescent="0.25">
      <c r="A478" t="s">
        <v>3638</v>
      </c>
      <c r="B478">
        <v>1</v>
      </c>
      <c r="C478" s="1" t="s">
        <v>3639</v>
      </c>
      <c r="D478">
        <v>1003</v>
      </c>
      <c r="E478">
        <v>0</v>
      </c>
      <c r="F478">
        <v>0</v>
      </c>
      <c r="G478">
        <v>1</v>
      </c>
      <c r="H478">
        <v>0</v>
      </c>
      <c r="I478">
        <v>1</v>
      </c>
      <c r="J478" t="s">
        <v>6015</v>
      </c>
      <c r="L478" t="s">
        <v>6015</v>
      </c>
      <c r="O478" t="s">
        <v>3640</v>
      </c>
    </row>
    <row r="479" spans="1:16" hidden="1" x14ac:dyDescent="0.25">
      <c r="A479" t="s">
        <v>3365</v>
      </c>
      <c r="B479">
        <v>1</v>
      </c>
      <c r="C479" s="1" t="s">
        <v>3366</v>
      </c>
      <c r="D479">
        <v>1001</v>
      </c>
      <c r="E479">
        <v>0</v>
      </c>
      <c r="F479">
        <v>0</v>
      </c>
      <c r="G479">
        <v>1</v>
      </c>
      <c r="H479">
        <v>0</v>
      </c>
      <c r="I479">
        <v>1</v>
      </c>
      <c r="J479" t="s">
        <v>6015</v>
      </c>
      <c r="L479" t="s">
        <v>6015</v>
      </c>
      <c r="O479" t="s">
        <v>3367</v>
      </c>
    </row>
    <row r="480" spans="1:16" hidden="1" x14ac:dyDescent="0.25">
      <c r="A480" t="s">
        <v>1417</v>
      </c>
      <c r="B480">
        <v>1</v>
      </c>
      <c r="C480" s="1" t="s">
        <v>1418</v>
      </c>
      <c r="D480">
        <v>1033</v>
      </c>
      <c r="E480">
        <v>0</v>
      </c>
      <c r="F480">
        <v>0</v>
      </c>
      <c r="G480">
        <v>1</v>
      </c>
      <c r="H480">
        <v>0</v>
      </c>
      <c r="I480">
        <v>1</v>
      </c>
      <c r="J480" t="s">
        <v>6015</v>
      </c>
      <c r="L480" t="s">
        <v>6015</v>
      </c>
      <c r="O480" t="s">
        <v>3152</v>
      </c>
    </row>
    <row r="481" spans="1:15" hidden="1" x14ac:dyDescent="0.25">
      <c r="A481" t="s">
        <v>2829</v>
      </c>
      <c r="B481">
        <v>1</v>
      </c>
      <c r="C481" s="1" t="s">
        <v>2830</v>
      </c>
      <c r="D481">
        <v>389</v>
      </c>
      <c r="E481">
        <v>0</v>
      </c>
      <c r="F481">
        <v>0</v>
      </c>
      <c r="G481">
        <v>0</v>
      </c>
      <c r="H481">
        <v>0</v>
      </c>
      <c r="I481">
        <v>0</v>
      </c>
      <c r="J481" t="s">
        <v>6015</v>
      </c>
      <c r="L481" t="s">
        <v>6015</v>
      </c>
    </row>
    <row r="482" spans="1:15" hidden="1" x14ac:dyDescent="0.25">
      <c r="A482" t="s">
        <v>3153</v>
      </c>
      <c r="B482">
        <v>1</v>
      </c>
      <c r="C482" s="1" t="s">
        <v>3154</v>
      </c>
      <c r="D482">
        <v>1009</v>
      </c>
      <c r="E482">
        <v>0</v>
      </c>
      <c r="F482">
        <v>0</v>
      </c>
      <c r="G482">
        <v>1</v>
      </c>
      <c r="H482">
        <v>0</v>
      </c>
      <c r="I482">
        <v>1</v>
      </c>
      <c r="J482" t="s">
        <v>6015</v>
      </c>
      <c r="L482" t="s">
        <v>6015</v>
      </c>
      <c r="O482" t="s">
        <v>3155</v>
      </c>
    </row>
    <row r="483" spans="1:15" hidden="1" x14ac:dyDescent="0.25">
      <c r="A483" t="s">
        <v>1641</v>
      </c>
      <c r="B483">
        <v>1</v>
      </c>
      <c r="C483" s="1" t="s">
        <v>1642</v>
      </c>
      <c r="D483">
        <v>1020</v>
      </c>
      <c r="E483">
        <v>0</v>
      </c>
      <c r="F483">
        <v>0</v>
      </c>
      <c r="G483">
        <v>1</v>
      </c>
      <c r="H483">
        <v>0</v>
      </c>
      <c r="I483">
        <v>1</v>
      </c>
      <c r="J483" t="s">
        <v>6015</v>
      </c>
      <c r="L483" t="s">
        <v>6015</v>
      </c>
      <c r="O483" t="s">
        <v>3262</v>
      </c>
    </row>
    <row r="484" spans="1:15" hidden="1" x14ac:dyDescent="0.25">
      <c r="A484" t="s">
        <v>3368</v>
      </c>
      <c r="B484">
        <v>1</v>
      </c>
      <c r="C484" s="1" t="s">
        <v>3369</v>
      </c>
      <c r="D484">
        <v>1004</v>
      </c>
      <c r="E484">
        <v>0</v>
      </c>
      <c r="F484">
        <v>0</v>
      </c>
      <c r="G484">
        <v>1</v>
      </c>
      <c r="H484">
        <v>0</v>
      </c>
      <c r="I484">
        <v>1</v>
      </c>
      <c r="J484" t="s">
        <v>6015</v>
      </c>
      <c r="L484" t="s">
        <v>6015</v>
      </c>
      <c r="O484" t="s">
        <v>3370</v>
      </c>
    </row>
    <row r="485" spans="1:15" hidden="1" x14ac:dyDescent="0.25">
      <c r="A485" t="s">
        <v>1643</v>
      </c>
      <c r="B485">
        <v>1</v>
      </c>
      <c r="C485" s="1" t="s">
        <v>1644</v>
      </c>
      <c r="D485">
        <v>1022</v>
      </c>
      <c r="E485">
        <v>0</v>
      </c>
      <c r="F485">
        <v>0</v>
      </c>
      <c r="G485">
        <v>1</v>
      </c>
      <c r="H485">
        <v>0</v>
      </c>
      <c r="I485">
        <v>1</v>
      </c>
      <c r="J485" t="s">
        <v>6015</v>
      </c>
      <c r="L485" t="s">
        <v>6015</v>
      </c>
      <c r="O485" t="s">
        <v>3263</v>
      </c>
    </row>
    <row r="486" spans="1:15" hidden="1" x14ac:dyDescent="0.25">
      <c r="A486" t="s">
        <v>3156</v>
      </c>
      <c r="B486">
        <v>1</v>
      </c>
      <c r="C486" s="1" t="s">
        <v>3157</v>
      </c>
      <c r="D486">
        <v>1010</v>
      </c>
      <c r="E486">
        <v>0</v>
      </c>
      <c r="F486">
        <v>0</v>
      </c>
      <c r="G486">
        <v>1</v>
      </c>
      <c r="H486">
        <v>0</v>
      </c>
      <c r="I486">
        <v>1</v>
      </c>
      <c r="J486" t="s">
        <v>6015</v>
      </c>
      <c r="L486" t="s">
        <v>6015</v>
      </c>
      <c r="O486" t="s">
        <v>3158</v>
      </c>
    </row>
    <row r="487" spans="1:15" hidden="1" x14ac:dyDescent="0.25">
      <c r="A487" t="s">
        <v>125</v>
      </c>
      <c r="B487">
        <v>1</v>
      </c>
      <c r="C487" s="1" t="s">
        <v>126</v>
      </c>
      <c r="D487">
        <v>750</v>
      </c>
      <c r="E487">
        <v>0</v>
      </c>
      <c r="F487">
        <v>0</v>
      </c>
      <c r="G487">
        <v>0</v>
      </c>
      <c r="H487">
        <v>0</v>
      </c>
      <c r="I487">
        <v>0</v>
      </c>
      <c r="J487" t="s">
        <v>6015</v>
      </c>
      <c r="L487" t="s">
        <v>6015</v>
      </c>
    </row>
    <row r="488" spans="1:15" hidden="1" x14ac:dyDescent="0.25">
      <c r="A488" t="s">
        <v>3211</v>
      </c>
      <c r="B488">
        <v>1</v>
      </c>
      <c r="C488" s="1" t="s">
        <v>3212</v>
      </c>
      <c r="D488">
        <v>1008</v>
      </c>
      <c r="E488">
        <v>0</v>
      </c>
      <c r="F488">
        <v>0</v>
      </c>
      <c r="G488">
        <v>1</v>
      </c>
      <c r="H488">
        <v>0</v>
      </c>
      <c r="I488">
        <v>1</v>
      </c>
      <c r="J488" t="s">
        <v>6015</v>
      </c>
      <c r="L488" t="s">
        <v>6015</v>
      </c>
      <c r="O488" t="s">
        <v>3213</v>
      </c>
    </row>
    <row r="489" spans="1:15" hidden="1" x14ac:dyDescent="0.25">
      <c r="A489" t="s">
        <v>2509</v>
      </c>
      <c r="B489">
        <v>1</v>
      </c>
      <c r="C489" s="1" t="s">
        <v>2510</v>
      </c>
      <c r="D489">
        <v>801</v>
      </c>
      <c r="E489">
        <v>0</v>
      </c>
      <c r="F489">
        <v>1</v>
      </c>
      <c r="G489">
        <v>1</v>
      </c>
      <c r="H489">
        <v>0</v>
      </c>
      <c r="I489">
        <v>2</v>
      </c>
      <c r="J489" t="s">
        <v>6015</v>
      </c>
      <c r="L489" t="s">
        <v>6015</v>
      </c>
      <c r="N489" t="s">
        <v>2511</v>
      </c>
      <c r="O489" t="s">
        <v>2511</v>
      </c>
    </row>
    <row r="490" spans="1:15" hidden="1" x14ac:dyDescent="0.25">
      <c r="A490" t="s">
        <v>1963</v>
      </c>
      <c r="B490">
        <v>1</v>
      </c>
      <c r="C490" s="1" t="s">
        <v>1964</v>
      </c>
      <c r="D490">
        <v>1034</v>
      </c>
      <c r="E490">
        <v>0</v>
      </c>
      <c r="F490">
        <v>0</v>
      </c>
      <c r="G490">
        <v>1</v>
      </c>
      <c r="H490">
        <v>0</v>
      </c>
      <c r="I490">
        <v>1</v>
      </c>
      <c r="J490" t="s">
        <v>6015</v>
      </c>
      <c r="L490" t="s">
        <v>6015</v>
      </c>
      <c r="O490" t="s">
        <v>3412</v>
      </c>
    </row>
    <row r="491" spans="1:15" hidden="1" x14ac:dyDescent="0.25">
      <c r="A491" t="s">
        <v>1975</v>
      </c>
      <c r="B491">
        <v>1</v>
      </c>
      <c r="C491" s="1" t="s">
        <v>1976</v>
      </c>
      <c r="D491">
        <v>1037</v>
      </c>
      <c r="E491">
        <v>0</v>
      </c>
      <c r="F491">
        <v>1</v>
      </c>
      <c r="G491">
        <v>1</v>
      </c>
      <c r="H491">
        <v>0</v>
      </c>
      <c r="I491">
        <v>2</v>
      </c>
      <c r="J491" t="s">
        <v>6015</v>
      </c>
      <c r="L491" t="s">
        <v>6015</v>
      </c>
      <c r="N491" t="s">
        <v>1977</v>
      </c>
      <c r="O491" t="s">
        <v>1977</v>
      </c>
    </row>
    <row r="492" spans="1:15" hidden="1" x14ac:dyDescent="0.25">
      <c r="A492" t="s">
        <v>2513</v>
      </c>
      <c r="B492">
        <v>1</v>
      </c>
      <c r="C492" s="1" t="s">
        <v>2514</v>
      </c>
      <c r="D492">
        <v>969</v>
      </c>
      <c r="E492">
        <v>0</v>
      </c>
      <c r="F492">
        <v>1</v>
      </c>
      <c r="G492">
        <v>1</v>
      </c>
      <c r="H492">
        <v>0</v>
      </c>
      <c r="I492">
        <v>2</v>
      </c>
      <c r="J492" t="s">
        <v>6015</v>
      </c>
      <c r="L492" t="s">
        <v>6015</v>
      </c>
      <c r="N492" t="s">
        <v>2515</v>
      </c>
      <c r="O492" t="s">
        <v>2515</v>
      </c>
    </row>
    <row r="493" spans="1:15" hidden="1" x14ac:dyDescent="0.25">
      <c r="A493" t="s">
        <v>3492</v>
      </c>
      <c r="B493">
        <v>1</v>
      </c>
      <c r="C493" s="1" t="s">
        <v>3493</v>
      </c>
      <c r="D493">
        <v>1009</v>
      </c>
      <c r="E493">
        <v>0</v>
      </c>
      <c r="F493">
        <v>0</v>
      </c>
      <c r="G493">
        <v>1</v>
      </c>
      <c r="H493">
        <v>0</v>
      </c>
      <c r="I493">
        <v>1</v>
      </c>
      <c r="J493" t="s">
        <v>6015</v>
      </c>
      <c r="L493" t="s">
        <v>6015</v>
      </c>
      <c r="O493" t="s">
        <v>3494</v>
      </c>
    </row>
    <row r="494" spans="1:15" hidden="1" x14ac:dyDescent="0.25">
      <c r="A494" t="s">
        <v>2134</v>
      </c>
      <c r="B494">
        <v>1</v>
      </c>
      <c r="C494" s="1" t="s">
        <v>2135</v>
      </c>
      <c r="D494">
        <v>962</v>
      </c>
      <c r="E494">
        <v>0</v>
      </c>
      <c r="F494">
        <v>1</v>
      </c>
      <c r="G494">
        <v>1</v>
      </c>
      <c r="H494">
        <v>0</v>
      </c>
      <c r="I494">
        <v>2</v>
      </c>
      <c r="J494" t="s">
        <v>6015</v>
      </c>
      <c r="L494" t="s">
        <v>6015</v>
      </c>
      <c r="N494" t="s">
        <v>2136</v>
      </c>
      <c r="O494" t="s">
        <v>2136</v>
      </c>
    </row>
    <row r="495" spans="1:15" hidden="1" x14ac:dyDescent="0.25">
      <c r="A495" t="s">
        <v>2501</v>
      </c>
      <c r="B495">
        <v>1</v>
      </c>
      <c r="C495" s="1" t="s">
        <v>2502</v>
      </c>
      <c r="D495">
        <v>1021</v>
      </c>
      <c r="E495">
        <v>0</v>
      </c>
      <c r="F495">
        <v>0</v>
      </c>
      <c r="G495">
        <v>1</v>
      </c>
      <c r="H495">
        <v>0</v>
      </c>
      <c r="I495">
        <v>1</v>
      </c>
      <c r="J495" t="s">
        <v>6015</v>
      </c>
      <c r="L495" t="s">
        <v>6015</v>
      </c>
      <c r="O495" t="s">
        <v>3667</v>
      </c>
    </row>
    <row r="496" spans="1:15" hidden="1" x14ac:dyDescent="0.25">
      <c r="A496" t="s">
        <v>2342</v>
      </c>
      <c r="B496">
        <v>1</v>
      </c>
      <c r="C496" s="1" t="s">
        <v>2343</v>
      </c>
      <c r="D496">
        <v>1029</v>
      </c>
      <c r="E496">
        <v>0</v>
      </c>
      <c r="F496">
        <v>1</v>
      </c>
      <c r="G496">
        <v>1</v>
      </c>
      <c r="H496">
        <v>0</v>
      </c>
      <c r="I496">
        <v>2</v>
      </c>
      <c r="J496" t="s">
        <v>6015</v>
      </c>
      <c r="L496" t="s">
        <v>6015</v>
      </c>
      <c r="N496" t="s">
        <v>1980</v>
      </c>
      <c r="O496" t="s">
        <v>1980</v>
      </c>
    </row>
    <row r="497" spans="1:15" hidden="1" x14ac:dyDescent="0.25">
      <c r="A497" t="s">
        <v>3413</v>
      </c>
      <c r="B497">
        <v>1</v>
      </c>
      <c r="C497" s="1" t="s">
        <v>3414</v>
      </c>
      <c r="D497">
        <v>1008</v>
      </c>
      <c r="E497">
        <v>0</v>
      </c>
      <c r="F497">
        <v>0</v>
      </c>
      <c r="G497">
        <v>1</v>
      </c>
      <c r="H497">
        <v>0</v>
      </c>
      <c r="I497">
        <v>1</v>
      </c>
      <c r="J497" t="s">
        <v>6015</v>
      </c>
      <c r="L497" t="s">
        <v>6015</v>
      </c>
      <c r="O497" t="s">
        <v>3415</v>
      </c>
    </row>
    <row r="498" spans="1:15" hidden="1" x14ac:dyDescent="0.25">
      <c r="A498" t="s">
        <v>2503</v>
      </c>
      <c r="B498">
        <v>1</v>
      </c>
      <c r="C498" s="1" t="s">
        <v>2504</v>
      </c>
      <c r="D498">
        <v>1025</v>
      </c>
      <c r="E498">
        <v>0</v>
      </c>
      <c r="F498">
        <v>0</v>
      </c>
      <c r="G498">
        <v>1</v>
      </c>
      <c r="H498">
        <v>0</v>
      </c>
      <c r="I498">
        <v>1</v>
      </c>
      <c r="J498" t="s">
        <v>6015</v>
      </c>
      <c r="L498" t="s">
        <v>6015</v>
      </c>
      <c r="O498" t="s">
        <v>3668</v>
      </c>
    </row>
    <row r="499" spans="1:15" hidden="1" x14ac:dyDescent="0.25">
      <c r="A499" t="s">
        <v>2344</v>
      </c>
      <c r="B499">
        <v>1</v>
      </c>
      <c r="C499" s="1" t="s">
        <v>2345</v>
      </c>
      <c r="D499">
        <v>1027</v>
      </c>
      <c r="E499">
        <v>0</v>
      </c>
      <c r="F499">
        <v>1</v>
      </c>
      <c r="G499">
        <v>1</v>
      </c>
      <c r="H499">
        <v>0</v>
      </c>
      <c r="I499">
        <v>2</v>
      </c>
      <c r="J499" t="s">
        <v>6015</v>
      </c>
      <c r="L499" t="s">
        <v>6015</v>
      </c>
      <c r="N499" t="s">
        <v>1873</v>
      </c>
      <c r="O499" t="s">
        <v>1873</v>
      </c>
    </row>
    <row r="500" spans="1:15" hidden="1" x14ac:dyDescent="0.25">
      <c r="A500" t="s">
        <v>3564</v>
      </c>
      <c r="B500">
        <v>1</v>
      </c>
      <c r="C500" s="1" t="s">
        <v>3565</v>
      </c>
      <c r="D500">
        <v>1012</v>
      </c>
      <c r="E500">
        <v>0</v>
      </c>
      <c r="F500">
        <v>0</v>
      </c>
      <c r="G500">
        <v>1</v>
      </c>
      <c r="H500">
        <v>0</v>
      </c>
      <c r="I500">
        <v>1</v>
      </c>
      <c r="J500" t="s">
        <v>6015</v>
      </c>
      <c r="L500" t="s">
        <v>6015</v>
      </c>
      <c r="O500" t="s">
        <v>3566</v>
      </c>
    </row>
    <row r="501" spans="1:15" hidden="1" x14ac:dyDescent="0.25">
      <c r="A501" t="s">
        <v>2346</v>
      </c>
      <c r="B501">
        <v>1</v>
      </c>
      <c r="C501" s="1" t="s">
        <v>2347</v>
      </c>
      <c r="D501">
        <v>1016</v>
      </c>
      <c r="E501">
        <v>0</v>
      </c>
      <c r="F501">
        <v>1</v>
      </c>
      <c r="G501">
        <v>1</v>
      </c>
      <c r="H501">
        <v>0</v>
      </c>
      <c r="I501">
        <v>2</v>
      </c>
      <c r="J501" t="s">
        <v>6015</v>
      </c>
      <c r="L501" t="s">
        <v>6015</v>
      </c>
      <c r="N501" t="s">
        <v>1553</v>
      </c>
      <c r="O501" t="s">
        <v>1553</v>
      </c>
    </row>
    <row r="502" spans="1:15" hidden="1" x14ac:dyDescent="0.25">
      <c r="A502" t="s">
        <v>3320</v>
      </c>
      <c r="B502">
        <v>1</v>
      </c>
      <c r="C502" s="1" t="s">
        <v>3321</v>
      </c>
      <c r="D502">
        <v>1009</v>
      </c>
      <c r="E502">
        <v>0</v>
      </c>
      <c r="F502">
        <v>0</v>
      </c>
      <c r="G502">
        <v>1</v>
      </c>
      <c r="H502">
        <v>0</v>
      </c>
      <c r="I502">
        <v>1</v>
      </c>
      <c r="J502" t="s">
        <v>6015</v>
      </c>
      <c r="L502" t="s">
        <v>6015</v>
      </c>
      <c r="O502" t="s">
        <v>3322</v>
      </c>
    </row>
    <row r="503" spans="1:15" hidden="1" x14ac:dyDescent="0.25">
      <c r="A503" t="s">
        <v>2516</v>
      </c>
      <c r="B503">
        <v>1</v>
      </c>
      <c r="C503" s="1" t="s">
        <v>2517</v>
      </c>
      <c r="D503">
        <v>1038</v>
      </c>
      <c r="E503">
        <v>0</v>
      </c>
      <c r="F503">
        <v>1</v>
      </c>
      <c r="G503">
        <v>1</v>
      </c>
      <c r="H503">
        <v>0</v>
      </c>
      <c r="I503">
        <v>2</v>
      </c>
      <c r="J503" t="s">
        <v>6015</v>
      </c>
      <c r="L503" t="s">
        <v>6015</v>
      </c>
      <c r="N503" t="s">
        <v>2352</v>
      </c>
      <c r="O503" t="s">
        <v>2352</v>
      </c>
    </row>
    <row r="504" spans="1:15" hidden="1" x14ac:dyDescent="0.25">
      <c r="A504" t="s">
        <v>2126</v>
      </c>
      <c r="B504">
        <v>1</v>
      </c>
      <c r="C504" s="1" t="s">
        <v>2127</v>
      </c>
      <c r="D504">
        <v>1038</v>
      </c>
      <c r="E504">
        <v>0</v>
      </c>
      <c r="F504">
        <v>0</v>
      </c>
      <c r="G504">
        <v>1</v>
      </c>
      <c r="H504">
        <v>0</v>
      </c>
      <c r="I504">
        <v>1</v>
      </c>
      <c r="J504" t="s">
        <v>6015</v>
      </c>
      <c r="L504" t="s">
        <v>6015</v>
      </c>
      <c r="O504" t="s">
        <v>3495</v>
      </c>
    </row>
    <row r="505" spans="1:15" hidden="1" x14ac:dyDescent="0.25">
      <c r="A505" t="s">
        <v>2137</v>
      </c>
      <c r="B505">
        <v>1</v>
      </c>
      <c r="C505" s="1" t="s">
        <v>2138</v>
      </c>
      <c r="D505">
        <v>1037</v>
      </c>
      <c r="E505">
        <v>0</v>
      </c>
      <c r="F505">
        <v>1</v>
      </c>
      <c r="G505">
        <v>1</v>
      </c>
      <c r="H505">
        <v>0</v>
      </c>
      <c r="I505">
        <v>2</v>
      </c>
      <c r="J505" t="s">
        <v>6015</v>
      </c>
      <c r="L505" t="s">
        <v>6015</v>
      </c>
      <c r="N505" t="s">
        <v>2139</v>
      </c>
      <c r="O505" t="s">
        <v>2139</v>
      </c>
    </row>
    <row r="506" spans="1:15" hidden="1" x14ac:dyDescent="0.25">
      <c r="A506" t="s">
        <v>3214</v>
      </c>
      <c r="B506">
        <v>1</v>
      </c>
      <c r="C506" s="1" t="s">
        <v>3215</v>
      </c>
      <c r="D506">
        <v>1015</v>
      </c>
      <c r="E506">
        <v>0</v>
      </c>
      <c r="F506">
        <v>0</v>
      </c>
      <c r="G506">
        <v>1</v>
      </c>
      <c r="H506">
        <v>0</v>
      </c>
      <c r="I506">
        <v>1</v>
      </c>
      <c r="J506" t="s">
        <v>6015</v>
      </c>
      <c r="L506" t="s">
        <v>6015</v>
      </c>
      <c r="O506" t="s">
        <v>3216</v>
      </c>
    </row>
    <row r="507" spans="1:15" hidden="1" x14ac:dyDescent="0.25">
      <c r="A507" t="s">
        <v>1533</v>
      </c>
      <c r="B507">
        <v>1</v>
      </c>
      <c r="C507" s="1" t="s">
        <v>1534</v>
      </c>
      <c r="D507">
        <v>1026</v>
      </c>
      <c r="E507">
        <v>0</v>
      </c>
      <c r="F507">
        <v>0</v>
      </c>
      <c r="G507">
        <v>1</v>
      </c>
      <c r="H507">
        <v>0</v>
      </c>
      <c r="I507">
        <v>1</v>
      </c>
      <c r="J507" t="s">
        <v>6015</v>
      </c>
      <c r="L507" t="s">
        <v>6015</v>
      </c>
      <c r="O507" t="s">
        <v>3217</v>
      </c>
    </row>
    <row r="508" spans="1:15" hidden="1" x14ac:dyDescent="0.25">
      <c r="A508" t="s">
        <v>3496</v>
      </c>
      <c r="B508">
        <v>1</v>
      </c>
      <c r="C508" s="1" t="s">
        <v>3497</v>
      </c>
      <c r="D508">
        <v>1014</v>
      </c>
      <c r="E508">
        <v>0</v>
      </c>
      <c r="F508">
        <v>0</v>
      </c>
      <c r="G508">
        <v>1</v>
      </c>
      <c r="H508">
        <v>0</v>
      </c>
      <c r="I508">
        <v>1</v>
      </c>
      <c r="J508" t="s">
        <v>6015</v>
      </c>
      <c r="L508" t="s">
        <v>6015</v>
      </c>
      <c r="O508" t="s">
        <v>3498</v>
      </c>
    </row>
    <row r="509" spans="1:15" hidden="1" x14ac:dyDescent="0.25">
      <c r="A509" t="s">
        <v>1748</v>
      </c>
      <c r="B509">
        <v>1</v>
      </c>
      <c r="C509" s="1" t="s">
        <v>1749</v>
      </c>
      <c r="D509">
        <v>581</v>
      </c>
      <c r="E509">
        <v>0</v>
      </c>
      <c r="F509">
        <v>1</v>
      </c>
      <c r="G509">
        <v>0</v>
      </c>
      <c r="H509">
        <v>0</v>
      </c>
      <c r="I509">
        <v>1</v>
      </c>
      <c r="J509" t="s">
        <v>6015</v>
      </c>
      <c r="L509" t="s">
        <v>6015</v>
      </c>
      <c r="N509" t="s">
        <v>1750</v>
      </c>
    </row>
    <row r="510" spans="1:15" hidden="1" x14ac:dyDescent="0.25">
      <c r="A510" t="s">
        <v>2433</v>
      </c>
      <c r="B510">
        <v>1</v>
      </c>
      <c r="C510" s="1" t="s">
        <v>2434</v>
      </c>
      <c r="D510">
        <v>1026</v>
      </c>
      <c r="E510">
        <v>0</v>
      </c>
      <c r="F510">
        <v>0</v>
      </c>
      <c r="G510">
        <v>1</v>
      </c>
      <c r="H510">
        <v>0</v>
      </c>
      <c r="I510">
        <v>1</v>
      </c>
      <c r="J510" t="s">
        <v>6015</v>
      </c>
      <c r="L510" t="s">
        <v>6015</v>
      </c>
      <c r="O510" t="s">
        <v>3641</v>
      </c>
    </row>
    <row r="511" spans="1:15" hidden="1" x14ac:dyDescent="0.25">
      <c r="A511" t="s">
        <v>3264</v>
      </c>
      <c r="B511">
        <v>1</v>
      </c>
      <c r="C511" s="1" t="s">
        <v>3265</v>
      </c>
      <c r="D511">
        <v>1018</v>
      </c>
      <c r="E511">
        <v>0</v>
      </c>
      <c r="F511">
        <v>0</v>
      </c>
      <c r="G511">
        <v>1</v>
      </c>
      <c r="H511">
        <v>0</v>
      </c>
      <c r="I511">
        <v>1</v>
      </c>
      <c r="J511" t="s">
        <v>6015</v>
      </c>
      <c r="L511" t="s">
        <v>6015</v>
      </c>
      <c r="O511" t="s">
        <v>3266</v>
      </c>
    </row>
    <row r="512" spans="1:15" hidden="1" x14ac:dyDescent="0.25">
      <c r="A512" t="s">
        <v>1752</v>
      </c>
      <c r="B512">
        <v>1</v>
      </c>
      <c r="C512" s="1" t="s">
        <v>1753</v>
      </c>
      <c r="D512">
        <v>779</v>
      </c>
      <c r="E512">
        <v>0</v>
      </c>
      <c r="F512">
        <v>1</v>
      </c>
      <c r="G512">
        <v>1</v>
      </c>
      <c r="H512">
        <v>0</v>
      </c>
      <c r="I512">
        <v>2</v>
      </c>
      <c r="J512" t="s">
        <v>6015</v>
      </c>
      <c r="L512" t="s">
        <v>6015</v>
      </c>
      <c r="N512" t="s">
        <v>1754</v>
      </c>
      <c r="O512" t="s">
        <v>1752</v>
      </c>
    </row>
    <row r="513" spans="1:15" hidden="1" x14ac:dyDescent="0.25">
      <c r="A513" t="s">
        <v>3371</v>
      </c>
      <c r="B513">
        <v>1</v>
      </c>
      <c r="C513" s="1" t="s">
        <v>3372</v>
      </c>
      <c r="D513">
        <v>1017</v>
      </c>
      <c r="E513">
        <v>0</v>
      </c>
      <c r="F513">
        <v>0</v>
      </c>
      <c r="G513">
        <v>1</v>
      </c>
      <c r="H513">
        <v>0</v>
      </c>
      <c r="I513">
        <v>1</v>
      </c>
      <c r="J513" t="s">
        <v>6015</v>
      </c>
      <c r="L513" t="s">
        <v>6015</v>
      </c>
      <c r="O513" t="s">
        <v>3373</v>
      </c>
    </row>
    <row r="514" spans="1:15" hidden="1" x14ac:dyDescent="0.25">
      <c r="A514" t="s">
        <v>2328</v>
      </c>
      <c r="B514">
        <v>1</v>
      </c>
      <c r="C514" s="1" t="s">
        <v>2329</v>
      </c>
      <c r="D514">
        <v>1037</v>
      </c>
      <c r="E514">
        <v>0</v>
      </c>
      <c r="F514">
        <v>0</v>
      </c>
      <c r="G514">
        <v>1</v>
      </c>
      <c r="H514">
        <v>0</v>
      </c>
      <c r="I514">
        <v>1</v>
      </c>
      <c r="J514" t="s">
        <v>6015</v>
      </c>
      <c r="L514" t="s">
        <v>6015</v>
      </c>
      <c r="O514" t="s">
        <v>3602</v>
      </c>
    </row>
    <row r="515" spans="1:15" hidden="1" x14ac:dyDescent="0.25">
      <c r="A515" t="s">
        <v>2520</v>
      </c>
      <c r="B515">
        <v>1</v>
      </c>
      <c r="C515" s="1" t="s">
        <v>2521</v>
      </c>
      <c r="D515">
        <v>450</v>
      </c>
      <c r="E515">
        <v>0</v>
      </c>
      <c r="F515">
        <v>1</v>
      </c>
      <c r="G515">
        <v>1</v>
      </c>
      <c r="H515">
        <v>0</v>
      </c>
      <c r="I515">
        <v>2</v>
      </c>
      <c r="J515" t="s">
        <v>6015</v>
      </c>
      <c r="L515" t="s">
        <v>6015</v>
      </c>
      <c r="N515" t="s">
        <v>2522</v>
      </c>
      <c r="O515" t="s">
        <v>2520</v>
      </c>
    </row>
    <row r="516" spans="1:15" hidden="1" x14ac:dyDescent="0.25">
      <c r="A516" t="s">
        <v>3603</v>
      </c>
      <c r="B516">
        <v>1</v>
      </c>
      <c r="C516" s="1" t="s">
        <v>3604</v>
      </c>
      <c r="D516">
        <v>1011</v>
      </c>
      <c r="E516">
        <v>0</v>
      </c>
      <c r="F516">
        <v>0</v>
      </c>
      <c r="G516">
        <v>1</v>
      </c>
      <c r="H516">
        <v>0</v>
      </c>
      <c r="I516">
        <v>1</v>
      </c>
      <c r="J516" t="s">
        <v>6015</v>
      </c>
      <c r="L516" t="s">
        <v>6015</v>
      </c>
      <c r="O516" t="s">
        <v>3605</v>
      </c>
    </row>
    <row r="517" spans="1:15" hidden="1" x14ac:dyDescent="0.25">
      <c r="A517" t="s">
        <v>688</v>
      </c>
      <c r="B517">
        <v>1</v>
      </c>
      <c r="C517" s="1" t="s">
        <v>689</v>
      </c>
      <c r="D517">
        <v>1060</v>
      </c>
      <c r="E517">
        <v>0</v>
      </c>
      <c r="F517">
        <v>1</v>
      </c>
      <c r="G517">
        <v>1</v>
      </c>
      <c r="H517">
        <v>0</v>
      </c>
      <c r="I517">
        <v>2</v>
      </c>
      <c r="J517" t="s">
        <v>6015</v>
      </c>
      <c r="L517" t="s">
        <v>6015</v>
      </c>
      <c r="N517" t="s">
        <v>688</v>
      </c>
      <c r="O517" t="s">
        <v>688</v>
      </c>
    </row>
    <row r="518" spans="1:15" hidden="1" x14ac:dyDescent="0.25">
      <c r="A518" t="s">
        <v>1647</v>
      </c>
      <c r="B518">
        <v>1</v>
      </c>
      <c r="C518" s="1" t="s">
        <v>1648</v>
      </c>
      <c r="D518">
        <v>1025</v>
      </c>
      <c r="E518">
        <v>0</v>
      </c>
      <c r="F518">
        <v>0</v>
      </c>
      <c r="G518">
        <v>1</v>
      </c>
      <c r="H518">
        <v>0</v>
      </c>
      <c r="I518">
        <v>1</v>
      </c>
      <c r="J518" t="s">
        <v>6015</v>
      </c>
      <c r="L518" t="s">
        <v>6015</v>
      </c>
      <c r="O518" t="s">
        <v>3267</v>
      </c>
    </row>
    <row r="519" spans="1:15" hidden="1" x14ac:dyDescent="0.25">
      <c r="A519" t="s">
        <v>3606</v>
      </c>
      <c r="B519">
        <v>1</v>
      </c>
      <c r="C519" s="1" t="s">
        <v>3607</v>
      </c>
      <c r="D519">
        <v>1010</v>
      </c>
      <c r="E519">
        <v>0</v>
      </c>
      <c r="F519">
        <v>0</v>
      </c>
      <c r="G519">
        <v>1</v>
      </c>
      <c r="H519">
        <v>0</v>
      </c>
      <c r="I519">
        <v>1</v>
      </c>
      <c r="J519" t="s">
        <v>6015</v>
      </c>
      <c r="L519" t="s">
        <v>6015</v>
      </c>
      <c r="O519" t="s">
        <v>3608</v>
      </c>
    </row>
    <row r="520" spans="1:15" hidden="1" x14ac:dyDescent="0.25">
      <c r="A520" t="s">
        <v>2330</v>
      </c>
      <c r="B520">
        <v>1</v>
      </c>
      <c r="C520" s="1" t="s">
        <v>2331</v>
      </c>
      <c r="D520">
        <v>1026</v>
      </c>
      <c r="E520">
        <v>0</v>
      </c>
      <c r="F520">
        <v>0</v>
      </c>
      <c r="G520">
        <v>1</v>
      </c>
      <c r="H520">
        <v>0</v>
      </c>
      <c r="I520">
        <v>1</v>
      </c>
      <c r="J520" t="s">
        <v>6015</v>
      </c>
      <c r="L520" t="s">
        <v>6015</v>
      </c>
      <c r="O520" t="s">
        <v>3609</v>
      </c>
    </row>
    <row r="521" spans="1:15" hidden="1" x14ac:dyDescent="0.25">
      <c r="A521" t="s">
        <v>1867</v>
      </c>
      <c r="B521">
        <v>1</v>
      </c>
      <c r="C521" s="1" t="s">
        <v>1868</v>
      </c>
      <c r="D521">
        <v>1013</v>
      </c>
      <c r="E521">
        <v>0</v>
      </c>
      <c r="F521">
        <v>0</v>
      </c>
      <c r="G521">
        <v>1</v>
      </c>
      <c r="H521">
        <v>0</v>
      </c>
      <c r="I521">
        <v>1</v>
      </c>
      <c r="J521" t="s">
        <v>6015</v>
      </c>
      <c r="L521" t="s">
        <v>6015</v>
      </c>
      <c r="O521" t="s">
        <v>1867</v>
      </c>
    </row>
    <row r="522" spans="1:15" hidden="1" x14ac:dyDescent="0.25">
      <c r="A522" t="s">
        <v>3567</v>
      </c>
      <c r="B522">
        <v>1</v>
      </c>
      <c r="C522" s="1" t="s">
        <v>3568</v>
      </c>
      <c r="D522">
        <v>1017</v>
      </c>
      <c r="E522">
        <v>0</v>
      </c>
      <c r="F522">
        <v>0</v>
      </c>
      <c r="G522">
        <v>1</v>
      </c>
      <c r="H522">
        <v>0</v>
      </c>
      <c r="I522">
        <v>1</v>
      </c>
      <c r="J522" t="s">
        <v>6015</v>
      </c>
      <c r="L522" t="s">
        <v>6015</v>
      </c>
      <c r="O522" t="s">
        <v>3569</v>
      </c>
    </row>
    <row r="523" spans="1:15" hidden="1" x14ac:dyDescent="0.25">
      <c r="A523" t="s">
        <v>3642</v>
      </c>
      <c r="B523">
        <v>1</v>
      </c>
      <c r="C523" s="1" t="s">
        <v>3643</v>
      </c>
      <c r="D523">
        <v>1014</v>
      </c>
      <c r="E523">
        <v>0</v>
      </c>
      <c r="F523">
        <v>0</v>
      </c>
      <c r="G523">
        <v>1</v>
      </c>
      <c r="H523">
        <v>0</v>
      </c>
      <c r="I523">
        <v>1</v>
      </c>
      <c r="J523" t="s">
        <v>6015</v>
      </c>
      <c r="L523" t="s">
        <v>6015</v>
      </c>
      <c r="O523" t="s">
        <v>3644</v>
      </c>
    </row>
    <row r="524" spans="1:15" hidden="1" x14ac:dyDescent="0.25">
      <c r="A524" t="s">
        <v>1537</v>
      </c>
      <c r="B524">
        <v>1</v>
      </c>
      <c r="C524" s="1" t="s">
        <v>1538</v>
      </c>
      <c r="D524">
        <v>1045</v>
      </c>
      <c r="E524">
        <v>0</v>
      </c>
      <c r="F524">
        <v>0</v>
      </c>
      <c r="G524">
        <v>1</v>
      </c>
      <c r="H524">
        <v>0</v>
      </c>
      <c r="I524">
        <v>1</v>
      </c>
      <c r="J524" t="s">
        <v>6015</v>
      </c>
      <c r="L524" t="s">
        <v>6015</v>
      </c>
      <c r="O524" t="s">
        <v>3218</v>
      </c>
    </row>
    <row r="525" spans="1:15" hidden="1" x14ac:dyDescent="0.25">
      <c r="A525" t="s">
        <v>3374</v>
      </c>
      <c r="B525">
        <v>1</v>
      </c>
      <c r="C525" s="1" t="s">
        <v>3375</v>
      </c>
      <c r="D525">
        <v>1017</v>
      </c>
      <c r="E525">
        <v>0</v>
      </c>
      <c r="F525">
        <v>0</v>
      </c>
      <c r="G525">
        <v>1</v>
      </c>
      <c r="H525">
        <v>0</v>
      </c>
      <c r="I525">
        <v>1</v>
      </c>
      <c r="J525" t="s">
        <v>6015</v>
      </c>
      <c r="L525" t="s">
        <v>6015</v>
      </c>
      <c r="O525" t="s">
        <v>3376</v>
      </c>
    </row>
    <row r="526" spans="1:15" hidden="1" x14ac:dyDescent="0.25">
      <c r="A526" t="s">
        <v>2254</v>
      </c>
      <c r="B526">
        <v>1</v>
      </c>
      <c r="C526" s="1" t="s">
        <v>2255</v>
      </c>
      <c r="D526">
        <v>1029</v>
      </c>
      <c r="E526">
        <v>0</v>
      </c>
      <c r="F526">
        <v>0</v>
      </c>
      <c r="G526">
        <v>1</v>
      </c>
      <c r="H526">
        <v>0</v>
      </c>
      <c r="I526">
        <v>1</v>
      </c>
      <c r="J526" t="s">
        <v>6015</v>
      </c>
      <c r="L526" t="s">
        <v>6015</v>
      </c>
      <c r="O526" t="s">
        <v>3570</v>
      </c>
    </row>
    <row r="527" spans="1:15" hidden="1" x14ac:dyDescent="0.25">
      <c r="A527" t="s">
        <v>3645</v>
      </c>
      <c r="B527">
        <v>1</v>
      </c>
      <c r="C527" s="1" t="s">
        <v>3646</v>
      </c>
      <c r="D527">
        <v>1015</v>
      </c>
      <c r="E527">
        <v>0</v>
      </c>
      <c r="F527">
        <v>0</v>
      </c>
      <c r="G527">
        <v>1</v>
      </c>
      <c r="H527">
        <v>0</v>
      </c>
      <c r="I527">
        <v>1</v>
      </c>
      <c r="J527" t="s">
        <v>6015</v>
      </c>
      <c r="L527" t="s">
        <v>6015</v>
      </c>
      <c r="O527" t="s">
        <v>3647</v>
      </c>
    </row>
    <row r="528" spans="1:15" hidden="1" x14ac:dyDescent="0.25">
      <c r="A528" t="s">
        <v>1989</v>
      </c>
      <c r="B528">
        <v>1</v>
      </c>
      <c r="C528" s="1" t="s">
        <v>1990</v>
      </c>
      <c r="D528">
        <v>1010</v>
      </c>
      <c r="E528">
        <v>0</v>
      </c>
      <c r="F528">
        <v>1</v>
      </c>
      <c r="G528">
        <v>1</v>
      </c>
      <c r="H528">
        <v>0</v>
      </c>
      <c r="I528">
        <v>2</v>
      </c>
      <c r="J528" t="s">
        <v>6015</v>
      </c>
      <c r="L528" t="s">
        <v>6015</v>
      </c>
      <c r="N528" t="s">
        <v>1989</v>
      </c>
      <c r="O528" t="s">
        <v>1989</v>
      </c>
    </row>
    <row r="529" spans="1:15" hidden="1" x14ac:dyDescent="0.25">
      <c r="A529" t="s">
        <v>3377</v>
      </c>
      <c r="B529">
        <v>1</v>
      </c>
      <c r="C529" s="1" t="s">
        <v>3378</v>
      </c>
      <c r="D529">
        <v>1025</v>
      </c>
      <c r="E529">
        <v>0</v>
      </c>
      <c r="F529">
        <v>0</v>
      </c>
      <c r="G529">
        <v>1</v>
      </c>
      <c r="H529">
        <v>0</v>
      </c>
      <c r="I529">
        <v>1</v>
      </c>
      <c r="J529" t="s">
        <v>6015</v>
      </c>
      <c r="L529" t="s">
        <v>6015</v>
      </c>
      <c r="O529" t="s">
        <v>3379</v>
      </c>
    </row>
    <row r="530" spans="1:15" hidden="1" x14ac:dyDescent="0.25">
      <c r="A530" t="s">
        <v>2523</v>
      </c>
      <c r="B530">
        <v>1</v>
      </c>
      <c r="C530" s="1" t="s">
        <v>2524</v>
      </c>
      <c r="D530">
        <v>1047</v>
      </c>
      <c r="E530">
        <v>0</v>
      </c>
      <c r="F530">
        <v>1</v>
      </c>
      <c r="G530">
        <v>1</v>
      </c>
      <c r="H530">
        <v>0</v>
      </c>
      <c r="I530">
        <v>2</v>
      </c>
      <c r="J530" t="s">
        <v>6015</v>
      </c>
      <c r="L530" t="s">
        <v>6015</v>
      </c>
      <c r="N530" t="s">
        <v>2523</v>
      </c>
      <c r="O530" t="s">
        <v>2523</v>
      </c>
    </row>
    <row r="531" spans="1:15" hidden="1" x14ac:dyDescent="0.25">
      <c r="A531" t="s">
        <v>3219</v>
      </c>
      <c r="B531">
        <v>1</v>
      </c>
      <c r="C531" s="1" t="s">
        <v>3220</v>
      </c>
      <c r="D531">
        <v>1018</v>
      </c>
      <c r="E531">
        <v>0</v>
      </c>
      <c r="F531">
        <v>0</v>
      </c>
      <c r="G531">
        <v>1</v>
      </c>
      <c r="H531">
        <v>0</v>
      </c>
      <c r="I531">
        <v>1</v>
      </c>
      <c r="J531" t="s">
        <v>6015</v>
      </c>
      <c r="L531" t="s">
        <v>6015</v>
      </c>
      <c r="O531" t="s">
        <v>3221</v>
      </c>
    </row>
    <row r="532" spans="1:15" hidden="1" x14ac:dyDescent="0.25">
      <c r="A532" t="s">
        <v>3268</v>
      </c>
      <c r="B532">
        <v>1</v>
      </c>
      <c r="C532" s="1" t="s">
        <v>3269</v>
      </c>
      <c r="D532">
        <v>1018</v>
      </c>
      <c r="E532">
        <v>0</v>
      </c>
      <c r="F532">
        <v>0</v>
      </c>
      <c r="G532">
        <v>1</v>
      </c>
      <c r="H532">
        <v>0</v>
      </c>
      <c r="I532">
        <v>1</v>
      </c>
      <c r="J532" t="s">
        <v>6015</v>
      </c>
      <c r="L532" t="s">
        <v>6015</v>
      </c>
      <c r="O532" t="s">
        <v>3270</v>
      </c>
    </row>
    <row r="533" spans="1:15" hidden="1" x14ac:dyDescent="0.25">
      <c r="A533" t="s">
        <v>2359</v>
      </c>
      <c r="B533">
        <v>1</v>
      </c>
      <c r="C533" s="1" t="s">
        <v>2360</v>
      </c>
      <c r="D533">
        <v>1037</v>
      </c>
      <c r="E533">
        <v>0</v>
      </c>
      <c r="F533">
        <v>1</v>
      </c>
      <c r="G533">
        <v>1</v>
      </c>
      <c r="H533">
        <v>0</v>
      </c>
      <c r="I533">
        <v>2</v>
      </c>
      <c r="J533" t="s">
        <v>6015</v>
      </c>
      <c r="L533" t="s">
        <v>6015</v>
      </c>
      <c r="N533" t="s">
        <v>2359</v>
      </c>
      <c r="O533" t="s">
        <v>2359</v>
      </c>
    </row>
    <row r="534" spans="1:15" hidden="1" x14ac:dyDescent="0.25">
      <c r="A534" t="s">
        <v>2142</v>
      </c>
      <c r="B534">
        <v>1</v>
      </c>
      <c r="C534" s="1" t="s">
        <v>2143</v>
      </c>
      <c r="D534">
        <v>1007</v>
      </c>
      <c r="E534">
        <v>0</v>
      </c>
      <c r="F534">
        <v>1</v>
      </c>
      <c r="G534">
        <v>1</v>
      </c>
      <c r="H534">
        <v>0</v>
      </c>
      <c r="I534">
        <v>2</v>
      </c>
      <c r="J534" t="s">
        <v>6015</v>
      </c>
      <c r="L534" t="s">
        <v>6015</v>
      </c>
      <c r="N534" t="s">
        <v>2142</v>
      </c>
      <c r="O534" t="s">
        <v>2142</v>
      </c>
    </row>
    <row r="535" spans="1:15" hidden="1" x14ac:dyDescent="0.25">
      <c r="A535" t="s">
        <v>3672</v>
      </c>
      <c r="B535">
        <v>1</v>
      </c>
      <c r="C535" s="1" t="s">
        <v>3673</v>
      </c>
      <c r="D535">
        <v>1057</v>
      </c>
      <c r="E535">
        <v>0</v>
      </c>
      <c r="F535">
        <v>0</v>
      </c>
      <c r="G535">
        <v>1</v>
      </c>
      <c r="H535">
        <v>0</v>
      </c>
      <c r="I535">
        <v>1</v>
      </c>
      <c r="J535" t="s">
        <v>6015</v>
      </c>
      <c r="L535" t="s">
        <v>6015</v>
      </c>
      <c r="O535" t="s">
        <v>3674</v>
      </c>
    </row>
    <row r="536" spans="1:15" hidden="1" x14ac:dyDescent="0.25">
      <c r="A536" t="s">
        <v>1992</v>
      </c>
      <c r="B536">
        <v>1</v>
      </c>
      <c r="C536" s="1" t="s">
        <v>1993</v>
      </c>
      <c r="D536">
        <v>1023</v>
      </c>
      <c r="E536">
        <v>0</v>
      </c>
      <c r="F536">
        <v>1</v>
      </c>
      <c r="G536">
        <v>1</v>
      </c>
      <c r="H536">
        <v>0</v>
      </c>
      <c r="I536">
        <v>2</v>
      </c>
      <c r="J536" t="s">
        <v>6015</v>
      </c>
      <c r="L536" t="s">
        <v>6015</v>
      </c>
      <c r="N536" t="s">
        <v>1992</v>
      </c>
      <c r="O536" t="s">
        <v>1992</v>
      </c>
    </row>
    <row r="537" spans="1:15" hidden="1" x14ac:dyDescent="0.25">
      <c r="A537" t="s">
        <v>3652</v>
      </c>
      <c r="B537">
        <v>1</v>
      </c>
      <c r="C537" s="1" t="s">
        <v>3653</v>
      </c>
      <c r="D537">
        <v>432</v>
      </c>
      <c r="E537">
        <v>0</v>
      </c>
      <c r="F537">
        <v>0</v>
      </c>
      <c r="G537">
        <v>1</v>
      </c>
      <c r="H537">
        <v>0</v>
      </c>
      <c r="I537">
        <v>1</v>
      </c>
      <c r="J537" t="s">
        <v>6015</v>
      </c>
      <c r="L537" t="s">
        <v>6015</v>
      </c>
      <c r="O537" t="s">
        <v>3652</v>
      </c>
    </row>
    <row r="538" spans="1:15" hidden="1" x14ac:dyDescent="0.25">
      <c r="A538" t="s">
        <v>2145</v>
      </c>
      <c r="B538">
        <v>1</v>
      </c>
      <c r="C538" s="1" t="s">
        <v>2146</v>
      </c>
      <c r="D538">
        <v>1007</v>
      </c>
      <c r="E538">
        <v>0</v>
      </c>
      <c r="F538">
        <v>1</v>
      </c>
      <c r="G538">
        <v>1</v>
      </c>
      <c r="H538">
        <v>0</v>
      </c>
      <c r="I538">
        <v>2</v>
      </c>
      <c r="J538" t="s">
        <v>6015</v>
      </c>
      <c r="L538" t="s">
        <v>6015</v>
      </c>
      <c r="N538" t="s">
        <v>2145</v>
      </c>
      <c r="O538" t="s">
        <v>2145</v>
      </c>
    </row>
    <row r="539" spans="1:15" hidden="1" x14ac:dyDescent="0.25">
      <c r="A539" t="s">
        <v>1995</v>
      </c>
      <c r="B539">
        <v>1</v>
      </c>
      <c r="C539" s="1" t="s">
        <v>1996</v>
      </c>
      <c r="D539">
        <v>1037</v>
      </c>
      <c r="E539">
        <v>0</v>
      </c>
      <c r="F539">
        <v>1</v>
      </c>
      <c r="G539">
        <v>1</v>
      </c>
      <c r="H539">
        <v>0</v>
      </c>
      <c r="I539">
        <v>2</v>
      </c>
      <c r="J539" t="s">
        <v>6015</v>
      </c>
      <c r="L539" t="s">
        <v>6015</v>
      </c>
      <c r="N539" t="s">
        <v>1995</v>
      </c>
      <c r="O539" t="s">
        <v>1995</v>
      </c>
    </row>
    <row r="540" spans="1:15" hidden="1" x14ac:dyDescent="0.25">
      <c r="A540" t="s">
        <v>1556</v>
      </c>
      <c r="B540">
        <v>1</v>
      </c>
      <c r="C540" s="1" t="s">
        <v>1557</v>
      </c>
      <c r="D540">
        <v>1011</v>
      </c>
      <c r="E540">
        <v>0</v>
      </c>
      <c r="F540">
        <v>1</v>
      </c>
      <c r="G540">
        <v>1</v>
      </c>
      <c r="H540">
        <v>0</v>
      </c>
      <c r="I540">
        <v>2</v>
      </c>
      <c r="J540" t="s">
        <v>6015</v>
      </c>
      <c r="L540" t="s">
        <v>6015</v>
      </c>
      <c r="N540" t="s">
        <v>1556</v>
      </c>
      <c r="O540" t="s">
        <v>1556</v>
      </c>
    </row>
    <row r="541" spans="1:15" hidden="1" x14ac:dyDescent="0.25">
      <c r="A541" t="s">
        <v>3417</v>
      </c>
      <c r="B541">
        <v>1</v>
      </c>
      <c r="C541" s="1" t="s">
        <v>3424</v>
      </c>
      <c r="D541">
        <v>988</v>
      </c>
      <c r="E541">
        <v>0</v>
      </c>
      <c r="F541">
        <v>0</v>
      </c>
      <c r="G541">
        <v>1</v>
      </c>
      <c r="H541">
        <v>0</v>
      </c>
      <c r="I541">
        <v>1</v>
      </c>
      <c r="J541" t="s">
        <v>6015</v>
      </c>
      <c r="L541" t="s">
        <v>6015</v>
      </c>
      <c r="O541" t="s">
        <v>1968</v>
      </c>
    </row>
    <row r="542" spans="1:15" hidden="1" x14ac:dyDescent="0.25">
      <c r="A542" t="s">
        <v>1660</v>
      </c>
      <c r="B542">
        <v>1</v>
      </c>
      <c r="C542" s="1" t="s">
        <v>1661</v>
      </c>
      <c r="D542">
        <v>1010</v>
      </c>
      <c r="E542">
        <v>0</v>
      </c>
      <c r="F542">
        <v>1</v>
      </c>
      <c r="G542">
        <v>1</v>
      </c>
      <c r="H542">
        <v>0</v>
      </c>
      <c r="I542">
        <v>2</v>
      </c>
      <c r="J542" t="s">
        <v>6015</v>
      </c>
      <c r="L542" t="s">
        <v>6015</v>
      </c>
      <c r="N542" t="s">
        <v>1660</v>
      </c>
      <c r="O542" t="s">
        <v>1660</v>
      </c>
    </row>
    <row r="543" spans="1:15" hidden="1" x14ac:dyDescent="0.25">
      <c r="A543" t="s">
        <v>1428</v>
      </c>
      <c r="B543">
        <v>1</v>
      </c>
      <c r="C543" s="1" t="s">
        <v>1429</v>
      </c>
      <c r="D543">
        <v>1048</v>
      </c>
      <c r="E543">
        <v>0</v>
      </c>
      <c r="F543">
        <v>1</v>
      </c>
      <c r="G543">
        <v>1</v>
      </c>
      <c r="H543">
        <v>0</v>
      </c>
      <c r="I543">
        <v>2</v>
      </c>
      <c r="J543" t="s">
        <v>6015</v>
      </c>
      <c r="L543" t="s">
        <v>6015</v>
      </c>
      <c r="N543" t="s">
        <v>1428</v>
      </c>
      <c r="O543" t="s">
        <v>1428</v>
      </c>
    </row>
    <row r="544" spans="1:15" hidden="1" x14ac:dyDescent="0.25">
      <c r="A544" t="s">
        <v>1430</v>
      </c>
      <c r="B544">
        <v>1</v>
      </c>
      <c r="C544" s="1" t="s">
        <v>1663</v>
      </c>
      <c r="D544">
        <v>843</v>
      </c>
      <c r="E544">
        <v>0</v>
      </c>
      <c r="F544">
        <v>1</v>
      </c>
      <c r="G544">
        <v>1</v>
      </c>
      <c r="H544">
        <v>0</v>
      </c>
      <c r="I544">
        <v>2</v>
      </c>
      <c r="J544" t="s">
        <v>6015</v>
      </c>
      <c r="L544" t="s">
        <v>6015</v>
      </c>
      <c r="N544" t="s">
        <v>1664</v>
      </c>
      <c r="O544" t="s">
        <v>1430</v>
      </c>
    </row>
    <row r="545" spans="1:16" hidden="1" x14ac:dyDescent="0.25">
      <c r="A545" t="s">
        <v>796</v>
      </c>
      <c r="B545">
        <v>1</v>
      </c>
      <c r="C545" s="1" t="s">
        <v>797</v>
      </c>
      <c r="D545">
        <v>1914</v>
      </c>
      <c r="E545">
        <v>0</v>
      </c>
      <c r="F545">
        <v>1</v>
      </c>
      <c r="G545">
        <v>1</v>
      </c>
      <c r="H545">
        <v>0</v>
      </c>
      <c r="I545">
        <v>2</v>
      </c>
      <c r="J545" t="s">
        <v>6015</v>
      </c>
      <c r="L545" t="s">
        <v>6015</v>
      </c>
      <c r="N545" t="s">
        <v>1559</v>
      </c>
      <c r="O545" t="s">
        <v>796</v>
      </c>
    </row>
    <row r="546" spans="1:16" hidden="1" x14ac:dyDescent="0.25">
      <c r="A546" t="s">
        <v>3574</v>
      </c>
      <c r="B546">
        <v>1</v>
      </c>
      <c r="C546" s="1" t="s">
        <v>3575</v>
      </c>
      <c r="D546">
        <v>999</v>
      </c>
      <c r="E546">
        <v>0</v>
      </c>
      <c r="F546">
        <v>0</v>
      </c>
      <c r="G546">
        <v>1</v>
      </c>
      <c r="H546">
        <v>0</v>
      </c>
      <c r="I546">
        <v>1</v>
      </c>
      <c r="J546" t="s">
        <v>6015</v>
      </c>
      <c r="L546" t="s">
        <v>6015</v>
      </c>
      <c r="O546" t="s">
        <v>3574</v>
      </c>
    </row>
    <row r="547" spans="1:16" hidden="1" x14ac:dyDescent="0.25">
      <c r="A547" t="s">
        <v>2148</v>
      </c>
      <c r="B547">
        <v>1</v>
      </c>
      <c r="C547" s="1" t="s">
        <v>2149</v>
      </c>
      <c r="D547">
        <v>789</v>
      </c>
      <c r="E547">
        <v>0</v>
      </c>
      <c r="F547">
        <v>1</v>
      </c>
      <c r="G547">
        <v>1</v>
      </c>
      <c r="H547">
        <v>0</v>
      </c>
      <c r="I547">
        <v>2</v>
      </c>
      <c r="J547" t="s">
        <v>6015</v>
      </c>
      <c r="L547" t="s">
        <v>6015</v>
      </c>
      <c r="N547" t="s">
        <v>2150</v>
      </c>
      <c r="O547" t="s">
        <v>2148</v>
      </c>
    </row>
    <row r="548" spans="1:16" hidden="1" x14ac:dyDescent="0.25">
      <c r="A548" t="s">
        <v>3510</v>
      </c>
      <c r="B548">
        <v>1</v>
      </c>
      <c r="C548" s="1" t="s">
        <v>3511</v>
      </c>
      <c r="D548">
        <v>992</v>
      </c>
      <c r="E548">
        <v>0</v>
      </c>
      <c r="F548">
        <v>0</v>
      </c>
      <c r="G548">
        <v>1</v>
      </c>
      <c r="H548">
        <v>0</v>
      </c>
      <c r="I548">
        <v>1</v>
      </c>
      <c r="J548" t="s">
        <v>6015</v>
      </c>
      <c r="L548" t="s">
        <v>6015</v>
      </c>
      <c r="O548" t="s">
        <v>3173</v>
      </c>
    </row>
    <row r="549" spans="1:16" hidden="1" x14ac:dyDescent="0.25">
      <c r="A549" t="s">
        <v>1109</v>
      </c>
      <c r="B549">
        <v>1</v>
      </c>
      <c r="C549" s="1" t="s">
        <v>1110</v>
      </c>
      <c r="D549">
        <v>1099</v>
      </c>
      <c r="E549">
        <v>0</v>
      </c>
      <c r="F549">
        <v>1</v>
      </c>
      <c r="G549">
        <v>1</v>
      </c>
      <c r="H549">
        <v>0</v>
      </c>
      <c r="I549">
        <v>2</v>
      </c>
      <c r="J549" t="s">
        <v>6015</v>
      </c>
      <c r="K549" t="s">
        <v>6015</v>
      </c>
      <c r="L549" t="s">
        <v>6015</v>
      </c>
      <c r="N549" t="s">
        <v>2001</v>
      </c>
      <c r="O549" t="s">
        <v>1109</v>
      </c>
    </row>
    <row r="550" spans="1:16" hidden="1" x14ac:dyDescent="0.25">
      <c r="A550" t="s">
        <v>3159</v>
      </c>
      <c r="B550">
        <v>1</v>
      </c>
      <c r="C550" s="1" t="s">
        <v>3165</v>
      </c>
      <c r="D550">
        <v>981</v>
      </c>
      <c r="E550">
        <v>0</v>
      </c>
      <c r="F550">
        <v>0</v>
      </c>
      <c r="G550">
        <v>1</v>
      </c>
      <c r="H550">
        <v>0</v>
      </c>
      <c r="I550">
        <v>1</v>
      </c>
      <c r="J550" t="s">
        <v>6015</v>
      </c>
      <c r="L550" t="s">
        <v>6015</v>
      </c>
      <c r="O550" t="s">
        <v>1421</v>
      </c>
    </row>
    <row r="551" spans="1:16" hidden="1" x14ac:dyDescent="0.25">
      <c r="A551" t="s">
        <v>189</v>
      </c>
      <c r="B551">
        <v>1</v>
      </c>
      <c r="C551" s="1" t="s">
        <v>190</v>
      </c>
      <c r="D551">
        <v>240</v>
      </c>
      <c r="E551">
        <v>0</v>
      </c>
      <c r="F551">
        <v>0</v>
      </c>
      <c r="G551">
        <v>1</v>
      </c>
      <c r="H551">
        <v>1</v>
      </c>
      <c r="I551">
        <v>2</v>
      </c>
      <c r="J551" t="s">
        <v>6015</v>
      </c>
      <c r="L551" t="s">
        <v>6015</v>
      </c>
      <c r="O551" t="s">
        <v>3326</v>
      </c>
      <c r="P551" t="s">
        <v>2773</v>
      </c>
    </row>
    <row r="552" spans="1:16" hidden="1" x14ac:dyDescent="0.25">
      <c r="A552" t="s">
        <v>2363</v>
      </c>
      <c r="B552">
        <v>1</v>
      </c>
      <c r="C552" s="1" t="s">
        <v>2364</v>
      </c>
      <c r="D552">
        <v>1050</v>
      </c>
      <c r="E552">
        <v>0</v>
      </c>
      <c r="F552">
        <v>1</v>
      </c>
      <c r="G552">
        <v>1</v>
      </c>
      <c r="H552">
        <v>0</v>
      </c>
      <c r="I552">
        <v>2</v>
      </c>
      <c r="J552" t="s">
        <v>6015</v>
      </c>
      <c r="L552" t="s">
        <v>6015</v>
      </c>
      <c r="N552" t="s">
        <v>2365</v>
      </c>
      <c r="O552" t="s">
        <v>2363</v>
      </c>
    </row>
    <row r="553" spans="1:16" hidden="1" x14ac:dyDescent="0.25">
      <c r="A553" t="s">
        <v>7</v>
      </c>
      <c r="B553">
        <v>1</v>
      </c>
      <c r="C553" s="1" t="s">
        <v>8</v>
      </c>
      <c r="D553">
        <v>153</v>
      </c>
      <c r="E553">
        <v>0</v>
      </c>
      <c r="F553">
        <v>0</v>
      </c>
      <c r="G553">
        <v>1</v>
      </c>
      <c r="H553">
        <v>1</v>
      </c>
      <c r="I553">
        <v>2</v>
      </c>
      <c r="J553" t="s">
        <v>6015</v>
      </c>
      <c r="L553" t="s">
        <v>6015</v>
      </c>
      <c r="O553" t="s">
        <v>3164</v>
      </c>
      <c r="P553" t="s">
        <v>2608</v>
      </c>
    </row>
    <row r="554" spans="1:16" hidden="1" x14ac:dyDescent="0.25">
      <c r="A554" t="s">
        <v>101</v>
      </c>
      <c r="B554">
        <v>1</v>
      </c>
      <c r="C554" s="1" t="s">
        <v>102</v>
      </c>
      <c r="D554">
        <v>124</v>
      </c>
      <c r="E554">
        <v>0</v>
      </c>
      <c r="F554">
        <v>0</v>
      </c>
      <c r="G554">
        <v>1</v>
      </c>
      <c r="H554">
        <v>1</v>
      </c>
      <c r="I554">
        <v>2</v>
      </c>
      <c r="J554" t="s">
        <v>6015</v>
      </c>
      <c r="L554" t="s">
        <v>6015</v>
      </c>
      <c r="O554" t="s">
        <v>3226</v>
      </c>
      <c r="P554" t="s">
        <v>2687</v>
      </c>
    </row>
    <row r="555" spans="1:16" hidden="1" x14ac:dyDescent="0.25">
      <c r="A555" t="s">
        <v>1434</v>
      </c>
      <c r="B555">
        <v>1</v>
      </c>
      <c r="C555" s="1" t="s">
        <v>1435</v>
      </c>
      <c r="D555">
        <v>1014</v>
      </c>
      <c r="E555">
        <v>0</v>
      </c>
      <c r="F555">
        <v>1</v>
      </c>
      <c r="G555">
        <v>1</v>
      </c>
      <c r="H555">
        <v>0</v>
      </c>
      <c r="I555">
        <v>2</v>
      </c>
      <c r="J555" t="s">
        <v>6015</v>
      </c>
      <c r="L555" t="s">
        <v>6015</v>
      </c>
      <c r="N555" t="s">
        <v>1436</v>
      </c>
      <c r="O555" t="s">
        <v>1434</v>
      </c>
    </row>
    <row r="556" spans="1:16" hidden="1" x14ac:dyDescent="0.25">
      <c r="A556" t="s">
        <v>3272</v>
      </c>
      <c r="B556">
        <v>1</v>
      </c>
      <c r="C556" s="1" t="s">
        <v>3273</v>
      </c>
      <c r="D556">
        <v>973</v>
      </c>
      <c r="E556">
        <v>0</v>
      </c>
      <c r="F556">
        <v>0</v>
      </c>
      <c r="G556">
        <v>1</v>
      </c>
      <c r="H556">
        <v>0</v>
      </c>
      <c r="I556">
        <v>1</v>
      </c>
      <c r="J556" t="s">
        <v>6015</v>
      </c>
      <c r="L556" t="s">
        <v>6015</v>
      </c>
      <c r="O556" t="s">
        <v>1969</v>
      </c>
    </row>
    <row r="557" spans="1:16" hidden="1" x14ac:dyDescent="0.25">
      <c r="A557" t="s">
        <v>3223</v>
      </c>
      <c r="B557">
        <v>1</v>
      </c>
      <c r="C557" s="1" t="s">
        <v>3426</v>
      </c>
      <c r="D557">
        <v>968</v>
      </c>
      <c r="E557">
        <v>0</v>
      </c>
      <c r="F557">
        <v>0</v>
      </c>
      <c r="G557">
        <v>1</v>
      </c>
      <c r="H557">
        <v>0</v>
      </c>
      <c r="I557">
        <v>1</v>
      </c>
      <c r="J557" t="s">
        <v>6015</v>
      </c>
      <c r="L557" t="s">
        <v>6015</v>
      </c>
      <c r="O557" t="s">
        <v>1546</v>
      </c>
    </row>
    <row r="558" spans="1:16" hidden="1" x14ac:dyDescent="0.25">
      <c r="A558" t="s">
        <v>1561</v>
      </c>
      <c r="B558">
        <v>1</v>
      </c>
      <c r="C558" s="1" t="s">
        <v>1562</v>
      </c>
      <c r="D558">
        <v>1086</v>
      </c>
      <c r="E558">
        <v>0</v>
      </c>
      <c r="F558">
        <v>1</v>
      </c>
      <c r="G558">
        <v>1</v>
      </c>
      <c r="H558">
        <v>0</v>
      </c>
      <c r="I558">
        <v>2</v>
      </c>
      <c r="J558" t="s">
        <v>6015</v>
      </c>
      <c r="L558" t="s">
        <v>6015</v>
      </c>
      <c r="N558" t="s">
        <v>1563</v>
      </c>
      <c r="O558" t="s">
        <v>1561</v>
      </c>
    </row>
    <row r="559" spans="1:16" hidden="1" x14ac:dyDescent="0.25">
      <c r="A559" t="s">
        <v>128</v>
      </c>
      <c r="B559">
        <v>1</v>
      </c>
      <c r="C559" s="1" t="s">
        <v>129</v>
      </c>
      <c r="D559">
        <v>117</v>
      </c>
      <c r="E559">
        <v>0</v>
      </c>
      <c r="F559">
        <v>0</v>
      </c>
      <c r="G559">
        <v>1</v>
      </c>
      <c r="H559">
        <v>1</v>
      </c>
      <c r="I559">
        <v>2</v>
      </c>
      <c r="J559" t="s">
        <v>6015</v>
      </c>
      <c r="L559" t="s">
        <v>6015</v>
      </c>
      <c r="O559" t="s">
        <v>3227</v>
      </c>
      <c r="P559" t="s">
        <v>2689</v>
      </c>
    </row>
    <row r="560" spans="1:16" hidden="1" x14ac:dyDescent="0.25">
      <c r="A560" t="s">
        <v>461</v>
      </c>
      <c r="B560">
        <v>1</v>
      </c>
      <c r="C560" s="1" t="s">
        <v>462</v>
      </c>
      <c r="D560">
        <v>104</v>
      </c>
      <c r="E560">
        <v>0</v>
      </c>
      <c r="F560">
        <v>0</v>
      </c>
      <c r="G560">
        <v>1</v>
      </c>
      <c r="H560">
        <v>1</v>
      </c>
      <c r="I560">
        <v>2</v>
      </c>
      <c r="J560" t="s">
        <v>6015</v>
      </c>
      <c r="L560" t="s">
        <v>6015</v>
      </c>
      <c r="O560" t="s">
        <v>3571</v>
      </c>
      <c r="P560" t="s">
        <v>2981</v>
      </c>
    </row>
    <row r="561" spans="1:15" hidden="1" x14ac:dyDescent="0.25">
      <c r="A561" t="s">
        <v>2366</v>
      </c>
      <c r="B561">
        <v>1</v>
      </c>
      <c r="C561" s="1" t="s">
        <v>2367</v>
      </c>
      <c r="D561">
        <v>1084</v>
      </c>
      <c r="E561">
        <v>0</v>
      </c>
      <c r="F561">
        <v>1</v>
      </c>
      <c r="G561">
        <v>1</v>
      </c>
      <c r="H561">
        <v>0</v>
      </c>
      <c r="I561">
        <v>2</v>
      </c>
      <c r="J561" t="s">
        <v>6015</v>
      </c>
      <c r="L561" t="s">
        <v>6015</v>
      </c>
      <c r="N561" t="s">
        <v>2368</v>
      </c>
      <c r="O561" t="s">
        <v>2366</v>
      </c>
    </row>
    <row r="562" spans="1:15" hidden="1" x14ac:dyDescent="0.25">
      <c r="A562" t="s">
        <v>3228</v>
      </c>
      <c r="B562">
        <v>1</v>
      </c>
      <c r="C562" s="1" t="s">
        <v>3229</v>
      </c>
      <c r="D562">
        <v>987</v>
      </c>
      <c r="E562">
        <v>0</v>
      </c>
      <c r="F562">
        <v>0</v>
      </c>
      <c r="G562">
        <v>1</v>
      </c>
      <c r="H562">
        <v>0</v>
      </c>
      <c r="I562">
        <v>1</v>
      </c>
      <c r="J562" t="s">
        <v>6015</v>
      </c>
      <c r="L562" t="s">
        <v>6015</v>
      </c>
      <c r="O562" t="s">
        <v>1744</v>
      </c>
    </row>
    <row r="563" spans="1:15" hidden="1" x14ac:dyDescent="0.25">
      <c r="A563" t="s">
        <v>3499</v>
      </c>
      <c r="B563">
        <v>1</v>
      </c>
      <c r="C563" s="1" t="s">
        <v>3503</v>
      </c>
      <c r="D563">
        <v>980</v>
      </c>
      <c r="E563">
        <v>0</v>
      </c>
      <c r="F563">
        <v>0</v>
      </c>
      <c r="G563">
        <v>1</v>
      </c>
      <c r="H563">
        <v>0</v>
      </c>
      <c r="I563">
        <v>1</v>
      </c>
      <c r="J563" t="s">
        <v>6015</v>
      </c>
      <c r="L563" t="s">
        <v>6015</v>
      </c>
      <c r="O563" t="s">
        <v>2132</v>
      </c>
    </row>
    <row r="564" spans="1:15" hidden="1" x14ac:dyDescent="0.25">
      <c r="A564" t="s">
        <v>3327</v>
      </c>
      <c r="B564">
        <v>1</v>
      </c>
      <c r="C564" s="1" t="s">
        <v>3328</v>
      </c>
      <c r="D564">
        <v>968</v>
      </c>
      <c r="E564">
        <v>0</v>
      </c>
      <c r="F564">
        <v>0</v>
      </c>
      <c r="G564">
        <v>1</v>
      </c>
      <c r="H564">
        <v>0</v>
      </c>
      <c r="I564">
        <v>1</v>
      </c>
      <c r="J564" t="s">
        <v>6015</v>
      </c>
      <c r="L564" t="s">
        <v>6015</v>
      </c>
      <c r="O564" t="s">
        <v>1869</v>
      </c>
    </row>
    <row r="565" spans="1:15" hidden="1" x14ac:dyDescent="0.25">
      <c r="A565" t="s">
        <v>3577</v>
      </c>
      <c r="B565">
        <v>1</v>
      </c>
      <c r="C565" s="1" t="s">
        <v>3578</v>
      </c>
      <c r="D565">
        <v>993</v>
      </c>
      <c r="E565">
        <v>0</v>
      </c>
      <c r="F565">
        <v>0</v>
      </c>
      <c r="G565">
        <v>1</v>
      </c>
      <c r="H565">
        <v>0</v>
      </c>
      <c r="I565">
        <v>1</v>
      </c>
      <c r="J565" t="s">
        <v>6015</v>
      </c>
      <c r="L565" t="s">
        <v>6015</v>
      </c>
      <c r="O565" t="s">
        <v>3386</v>
      </c>
    </row>
    <row r="566" spans="1:15" hidden="1" x14ac:dyDescent="0.25">
      <c r="A566" t="s">
        <v>269</v>
      </c>
      <c r="B566">
        <v>1</v>
      </c>
      <c r="C566" s="1" t="s">
        <v>270</v>
      </c>
      <c r="D566">
        <v>1055</v>
      </c>
      <c r="E566">
        <v>1</v>
      </c>
      <c r="F566">
        <v>1</v>
      </c>
      <c r="G566">
        <v>1</v>
      </c>
      <c r="H566">
        <v>0</v>
      </c>
      <c r="I566">
        <v>3</v>
      </c>
      <c r="J566" t="s">
        <v>6013</v>
      </c>
      <c r="K566" t="s">
        <v>6015</v>
      </c>
      <c r="L566" t="s">
        <v>6015</v>
      </c>
      <c r="M566" t="s">
        <v>269</v>
      </c>
      <c r="N566" t="s">
        <v>269</v>
      </c>
      <c r="O566" t="s">
        <v>269</v>
      </c>
    </row>
    <row r="567" spans="1:15" hidden="1" x14ac:dyDescent="0.25">
      <c r="A567" t="s">
        <v>3434</v>
      </c>
      <c r="B567">
        <v>1</v>
      </c>
      <c r="C567" s="1" t="s">
        <v>3435</v>
      </c>
      <c r="D567">
        <v>996</v>
      </c>
      <c r="E567">
        <v>0</v>
      </c>
      <c r="F567">
        <v>0</v>
      </c>
      <c r="G567">
        <v>1</v>
      </c>
      <c r="H567">
        <v>0</v>
      </c>
      <c r="I567">
        <v>1</v>
      </c>
      <c r="J567" t="s">
        <v>6015</v>
      </c>
      <c r="L567" t="s">
        <v>6015</v>
      </c>
      <c r="O567" t="s">
        <v>3434</v>
      </c>
    </row>
    <row r="568" spans="1:15" hidden="1" x14ac:dyDescent="0.25">
      <c r="A568" t="s">
        <v>3572</v>
      </c>
      <c r="B568">
        <v>1</v>
      </c>
      <c r="C568" s="1" t="s">
        <v>3573</v>
      </c>
      <c r="D568">
        <v>962</v>
      </c>
      <c r="E568">
        <v>0</v>
      </c>
      <c r="F568">
        <v>0</v>
      </c>
      <c r="G568">
        <v>1</v>
      </c>
      <c r="H568">
        <v>0</v>
      </c>
      <c r="I568">
        <v>1</v>
      </c>
      <c r="J568" t="s">
        <v>6015</v>
      </c>
      <c r="L568" t="s">
        <v>6015</v>
      </c>
      <c r="O568" t="s">
        <v>2339</v>
      </c>
    </row>
    <row r="569" spans="1:15" hidden="1" x14ac:dyDescent="0.25">
      <c r="A569" t="s">
        <v>613</v>
      </c>
      <c r="B569">
        <v>1</v>
      </c>
      <c r="C569" s="1" t="s">
        <v>614</v>
      </c>
      <c r="D569">
        <v>978</v>
      </c>
      <c r="E569">
        <v>1</v>
      </c>
      <c r="F569">
        <v>1</v>
      </c>
      <c r="G569">
        <v>1</v>
      </c>
      <c r="H569">
        <v>0</v>
      </c>
      <c r="I569">
        <v>3</v>
      </c>
      <c r="J569" t="s">
        <v>6013</v>
      </c>
      <c r="K569" t="s">
        <v>6015</v>
      </c>
      <c r="L569" t="s">
        <v>6015</v>
      </c>
      <c r="M569" t="s">
        <v>613</v>
      </c>
      <c r="N569" t="s">
        <v>613</v>
      </c>
      <c r="O569" t="s">
        <v>613</v>
      </c>
    </row>
    <row r="570" spans="1:15" hidden="1" x14ac:dyDescent="0.25">
      <c r="A570" t="s">
        <v>3160</v>
      </c>
      <c r="B570">
        <v>1</v>
      </c>
      <c r="C570" s="1" t="s">
        <v>3504</v>
      </c>
      <c r="D570">
        <v>967</v>
      </c>
      <c r="E570">
        <v>0</v>
      </c>
      <c r="F570">
        <v>0</v>
      </c>
      <c r="G570">
        <v>1</v>
      </c>
      <c r="H570">
        <v>0</v>
      </c>
      <c r="I570">
        <v>1</v>
      </c>
      <c r="J570" t="s">
        <v>6015</v>
      </c>
      <c r="L570" t="s">
        <v>6015</v>
      </c>
      <c r="O570" t="s">
        <v>1422</v>
      </c>
    </row>
    <row r="571" spans="1:15" hidden="1" x14ac:dyDescent="0.25">
      <c r="A571" t="s">
        <v>3274</v>
      </c>
      <c r="B571">
        <v>1</v>
      </c>
      <c r="C571" s="1" t="s">
        <v>3275</v>
      </c>
      <c r="D571">
        <v>961</v>
      </c>
      <c r="E571">
        <v>0</v>
      </c>
      <c r="F571">
        <v>0</v>
      </c>
      <c r="G571">
        <v>1</v>
      </c>
      <c r="H571">
        <v>0</v>
      </c>
      <c r="I571">
        <v>1</v>
      </c>
      <c r="J571" t="s">
        <v>6015</v>
      </c>
      <c r="L571" t="s">
        <v>6015</v>
      </c>
      <c r="O571" t="s">
        <v>2505</v>
      </c>
    </row>
    <row r="572" spans="1:15" hidden="1" x14ac:dyDescent="0.25">
      <c r="A572" t="s">
        <v>1264</v>
      </c>
      <c r="B572">
        <v>1</v>
      </c>
      <c r="C572" s="1" t="s">
        <v>1265</v>
      </c>
      <c r="D572">
        <v>1469</v>
      </c>
      <c r="E572">
        <v>1</v>
      </c>
      <c r="F572">
        <v>1</v>
      </c>
      <c r="G572">
        <v>1</v>
      </c>
      <c r="H572">
        <v>0</v>
      </c>
      <c r="I572">
        <v>3</v>
      </c>
      <c r="J572" t="s">
        <v>6013</v>
      </c>
      <c r="K572" t="s">
        <v>6015</v>
      </c>
      <c r="L572" t="s">
        <v>6015</v>
      </c>
      <c r="M572" t="s">
        <v>1264</v>
      </c>
      <c r="N572" t="s">
        <v>1264</v>
      </c>
      <c r="O572" t="s">
        <v>1264</v>
      </c>
    </row>
    <row r="573" spans="1:15" hidden="1" x14ac:dyDescent="0.25">
      <c r="A573" t="s">
        <v>3276</v>
      </c>
      <c r="B573">
        <v>1</v>
      </c>
      <c r="C573" s="1" t="s">
        <v>3277</v>
      </c>
      <c r="D573">
        <v>968</v>
      </c>
      <c r="E573">
        <v>0</v>
      </c>
      <c r="F573">
        <v>0</v>
      </c>
      <c r="G573">
        <v>1</v>
      </c>
      <c r="H573">
        <v>0</v>
      </c>
      <c r="I573">
        <v>1</v>
      </c>
      <c r="J573" t="s">
        <v>6015</v>
      </c>
      <c r="L573" t="s">
        <v>6015</v>
      </c>
      <c r="O573" t="s">
        <v>3278</v>
      </c>
    </row>
    <row r="574" spans="1:15" hidden="1" x14ac:dyDescent="0.25">
      <c r="A574" t="s">
        <v>936</v>
      </c>
      <c r="B574">
        <v>1</v>
      </c>
      <c r="C574" s="1" t="s">
        <v>1324</v>
      </c>
      <c r="D574">
        <v>1442</v>
      </c>
      <c r="E574">
        <v>1</v>
      </c>
      <c r="F574">
        <v>1</v>
      </c>
      <c r="G574">
        <v>1</v>
      </c>
      <c r="H574">
        <v>0</v>
      </c>
      <c r="I574">
        <v>3</v>
      </c>
      <c r="J574" t="s">
        <v>6013</v>
      </c>
      <c r="K574" t="s">
        <v>6015</v>
      </c>
      <c r="L574" t="s">
        <v>6015</v>
      </c>
      <c r="M574" t="s">
        <v>658</v>
      </c>
      <c r="N574" t="s">
        <v>658</v>
      </c>
      <c r="O574" t="s">
        <v>936</v>
      </c>
    </row>
    <row r="575" spans="1:15" hidden="1" x14ac:dyDescent="0.25">
      <c r="A575" t="s">
        <v>703</v>
      </c>
      <c r="B575">
        <v>1</v>
      </c>
      <c r="C575" s="1" t="s">
        <v>704</v>
      </c>
      <c r="D575">
        <v>1101</v>
      </c>
      <c r="E575">
        <v>1</v>
      </c>
      <c r="F575">
        <v>1</v>
      </c>
      <c r="G575">
        <v>1</v>
      </c>
      <c r="H575">
        <v>0</v>
      </c>
      <c r="I575">
        <v>3</v>
      </c>
      <c r="J575" t="s">
        <v>6013</v>
      </c>
      <c r="K575" t="s">
        <v>6015</v>
      </c>
      <c r="L575" t="s">
        <v>6015</v>
      </c>
      <c r="M575" t="s">
        <v>703</v>
      </c>
      <c r="N575" t="s">
        <v>703</v>
      </c>
      <c r="O575" t="s">
        <v>703</v>
      </c>
    </row>
    <row r="576" spans="1:15" hidden="1" x14ac:dyDescent="0.25">
      <c r="A576" t="s">
        <v>3580</v>
      </c>
      <c r="B576">
        <v>1</v>
      </c>
      <c r="C576" s="1" t="s">
        <v>3581</v>
      </c>
      <c r="D576">
        <v>995</v>
      </c>
      <c r="E576">
        <v>0</v>
      </c>
      <c r="F576">
        <v>0</v>
      </c>
      <c r="G576">
        <v>1</v>
      </c>
      <c r="H576">
        <v>0</v>
      </c>
      <c r="I576">
        <v>1</v>
      </c>
      <c r="J576" t="s">
        <v>6015</v>
      </c>
      <c r="L576" t="s">
        <v>6015</v>
      </c>
      <c r="O576" t="s">
        <v>3580</v>
      </c>
    </row>
    <row r="577" spans="1:16" hidden="1" x14ac:dyDescent="0.25">
      <c r="A577" t="s">
        <v>3233</v>
      </c>
      <c r="B577">
        <v>1</v>
      </c>
      <c r="C577" s="1" t="s">
        <v>3234</v>
      </c>
      <c r="D577">
        <v>991</v>
      </c>
      <c r="E577">
        <v>0</v>
      </c>
      <c r="F577">
        <v>0</v>
      </c>
      <c r="G577">
        <v>1</v>
      </c>
      <c r="H577">
        <v>0</v>
      </c>
      <c r="I577">
        <v>1</v>
      </c>
      <c r="J577" t="s">
        <v>6015</v>
      </c>
      <c r="L577" t="s">
        <v>6015</v>
      </c>
      <c r="O577" t="s">
        <v>3233</v>
      </c>
    </row>
    <row r="578" spans="1:16" hidden="1" x14ac:dyDescent="0.25">
      <c r="A578" t="s">
        <v>3513</v>
      </c>
      <c r="B578">
        <v>1</v>
      </c>
      <c r="C578" s="1" t="s">
        <v>3514</v>
      </c>
      <c r="D578">
        <v>993</v>
      </c>
      <c r="E578">
        <v>0</v>
      </c>
      <c r="F578">
        <v>0</v>
      </c>
      <c r="G578">
        <v>1</v>
      </c>
      <c r="H578">
        <v>0</v>
      </c>
      <c r="I578">
        <v>1</v>
      </c>
      <c r="J578" t="s">
        <v>6015</v>
      </c>
      <c r="L578" t="s">
        <v>6015</v>
      </c>
      <c r="O578" t="s">
        <v>3513</v>
      </c>
    </row>
    <row r="579" spans="1:16" hidden="1" x14ac:dyDescent="0.25">
      <c r="A579" t="s">
        <v>1978</v>
      </c>
      <c r="B579">
        <v>1</v>
      </c>
      <c r="C579" s="1" t="s">
        <v>1979</v>
      </c>
      <c r="D579">
        <v>999</v>
      </c>
      <c r="E579">
        <v>0</v>
      </c>
      <c r="F579">
        <v>0</v>
      </c>
      <c r="G579">
        <v>1</v>
      </c>
      <c r="H579">
        <v>0</v>
      </c>
      <c r="I579">
        <v>1</v>
      </c>
      <c r="J579" t="s">
        <v>6015</v>
      </c>
      <c r="L579" t="s">
        <v>6015</v>
      </c>
      <c r="O579" t="s">
        <v>3433</v>
      </c>
    </row>
    <row r="580" spans="1:16" hidden="1" x14ac:dyDescent="0.25">
      <c r="A580" t="s">
        <v>2348</v>
      </c>
      <c r="B580">
        <v>1</v>
      </c>
      <c r="C580" s="1" t="s">
        <v>2349</v>
      </c>
      <c r="D580">
        <v>996</v>
      </c>
      <c r="E580">
        <v>0</v>
      </c>
      <c r="F580">
        <v>0</v>
      </c>
      <c r="G580">
        <v>1</v>
      </c>
      <c r="H580">
        <v>0</v>
      </c>
      <c r="I580">
        <v>1</v>
      </c>
      <c r="J580" t="s">
        <v>6015</v>
      </c>
      <c r="L580" t="s">
        <v>6015</v>
      </c>
      <c r="O580" t="s">
        <v>3610</v>
      </c>
    </row>
    <row r="581" spans="1:16" hidden="1" x14ac:dyDescent="0.25">
      <c r="A581" t="s">
        <v>1551</v>
      </c>
      <c r="B581">
        <v>1</v>
      </c>
      <c r="C581" s="1" t="s">
        <v>1552</v>
      </c>
      <c r="D581">
        <v>995</v>
      </c>
      <c r="E581">
        <v>0</v>
      </c>
      <c r="F581">
        <v>0</v>
      </c>
      <c r="G581">
        <v>1</v>
      </c>
      <c r="H581">
        <v>0</v>
      </c>
      <c r="I581">
        <v>1</v>
      </c>
      <c r="J581" t="s">
        <v>6015</v>
      </c>
      <c r="L581" t="s">
        <v>6015</v>
      </c>
      <c r="O581" t="s">
        <v>3232</v>
      </c>
    </row>
    <row r="582" spans="1:16" hidden="1" x14ac:dyDescent="0.25">
      <c r="A582" t="s">
        <v>799</v>
      </c>
      <c r="B582">
        <v>1</v>
      </c>
      <c r="C582" s="1" t="s">
        <v>800</v>
      </c>
      <c r="D582">
        <v>7919</v>
      </c>
      <c r="E582">
        <v>0</v>
      </c>
      <c r="F582">
        <v>1</v>
      </c>
      <c r="G582">
        <v>1</v>
      </c>
      <c r="H582">
        <v>0</v>
      </c>
      <c r="I582">
        <v>2</v>
      </c>
      <c r="J582" t="s">
        <v>6015</v>
      </c>
      <c r="L582" t="s">
        <v>6015</v>
      </c>
      <c r="N582" t="s">
        <v>801</v>
      </c>
      <c r="O582" t="s">
        <v>799</v>
      </c>
    </row>
    <row r="583" spans="1:16" hidden="1" x14ac:dyDescent="0.25">
      <c r="A583" t="s">
        <v>2436</v>
      </c>
      <c r="B583">
        <v>1</v>
      </c>
      <c r="C583" s="1" t="s">
        <v>2437</v>
      </c>
      <c r="D583">
        <v>1003</v>
      </c>
      <c r="E583">
        <v>0</v>
      </c>
      <c r="F583">
        <v>0</v>
      </c>
      <c r="G583">
        <v>1</v>
      </c>
      <c r="H583">
        <v>0</v>
      </c>
      <c r="I583">
        <v>1</v>
      </c>
      <c r="J583" t="s">
        <v>6015</v>
      </c>
      <c r="L583" t="s">
        <v>6015</v>
      </c>
      <c r="O583" t="s">
        <v>3651</v>
      </c>
    </row>
    <row r="584" spans="1:16" hidden="1" x14ac:dyDescent="0.25">
      <c r="A584" t="s">
        <v>2518</v>
      </c>
      <c r="B584">
        <v>1</v>
      </c>
      <c r="C584" s="1" t="s">
        <v>2519</v>
      </c>
      <c r="D584">
        <v>995</v>
      </c>
      <c r="E584">
        <v>0</v>
      </c>
      <c r="F584">
        <v>0</v>
      </c>
      <c r="G584">
        <v>1</v>
      </c>
      <c r="H584">
        <v>0</v>
      </c>
      <c r="I584">
        <v>1</v>
      </c>
      <c r="J584" t="s">
        <v>6015</v>
      </c>
      <c r="L584" t="s">
        <v>6015</v>
      </c>
      <c r="O584" t="s">
        <v>3692</v>
      </c>
    </row>
    <row r="585" spans="1:16" hidden="1" x14ac:dyDescent="0.25">
      <c r="A585" t="s">
        <v>1871</v>
      </c>
      <c r="B585">
        <v>1</v>
      </c>
      <c r="C585" s="1" t="s">
        <v>1872</v>
      </c>
      <c r="D585">
        <v>990</v>
      </c>
      <c r="E585">
        <v>0</v>
      </c>
      <c r="F585">
        <v>0</v>
      </c>
      <c r="G585">
        <v>1</v>
      </c>
      <c r="H585">
        <v>0</v>
      </c>
      <c r="I585">
        <v>1</v>
      </c>
      <c r="J585" t="s">
        <v>6015</v>
      </c>
      <c r="L585" t="s">
        <v>6015</v>
      </c>
      <c r="O585" t="s">
        <v>3385</v>
      </c>
    </row>
    <row r="586" spans="1:16" hidden="1" x14ac:dyDescent="0.25">
      <c r="A586" t="s">
        <v>1654</v>
      </c>
      <c r="B586">
        <v>1</v>
      </c>
      <c r="C586" s="1" t="s">
        <v>1655</v>
      </c>
      <c r="D586">
        <v>987</v>
      </c>
      <c r="E586">
        <v>0</v>
      </c>
      <c r="F586">
        <v>0</v>
      </c>
      <c r="G586">
        <v>1</v>
      </c>
      <c r="H586">
        <v>0</v>
      </c>
      <c r="I586">
        <v>1</v>
      </c>
      <c r="J586" t="s">
        <v>6015</v>
      </c>
      <c r="L586" t="s">
        <v>6015</v>
      </c>
      <c r="O586" t="s">
        <v>3279</v>
      </c>
    </row>
    <row r="587" spans="1:16" hidden="1" x14ac:dyDescent="0.25">
      <c r="A587" t="s">
        <v>940</v>
      </c>
      <c r="B587">
        <v>1</v>
      </c>
      <c r="C587" s="1" t="s">
        <v>941</v>
      </c>
      <c r="D587">
        <v>3833</v>
      </c>
      <c r="E587">
        <v>1</v>
      </c>
      <c r="F587">
        <v>1</v>
      </c>
      <c r="G587">
        <v>1</v>
      </c>
      <c r="H587">
        <v>1</v>
      </c>
      <c r="I587">
        <v>4</v>
      </c>
      <c r="J587" t="s">
        <v>6014</v>
      </c>
      <c r="L587" t="s">
        <v>6014</v>
      </c>
      <c r="M587" t="s">
        <v>712</v>
      </c>
      <c r="N587" t="s">
        <v>808</v>
      </c>
      <c r="O587" t="s">
        <v>940</v>
      </c>
      <c r="P587" t="s">
        <v>2614</v>
      </c>
    </row>
    <row r="588" spans="1:16" hidden="1" x14ac:dyDescent="0.25">
      <c r="A588" t="s">
        <v>2350</v>
      </c>
      <c r="B588">
        <v>1</v>
      </c>
      <c r="C588" s="1" t="s">
        <v>2351</v>
      </c>
      <c r="D588">
        <v>1001</v>
      </c>
      <c r="E588">
        <v>0</v>
      </c>
      <c r="F588">
        <v>0</v>
      </c>
      <c r="G588">
        <v>1</v>
      </c>
      <c r="H588">
        <v>0</v>
      </c>
      <c r="I588">
        <v>1</v>
      </c>
      <c r="J588" t="s">
        <v>6015</v>
      </c>
      <c r="L588" t="s">
        <v>6015</v>
      </c>
      <c r="O588" t="s">
        <v>3611</v>
      </c>
    </row>
    <row r="589" spans="1:16" hidden="1" x14ac:dyDescent="0.25">
      <c r="A589" t="s">
        <v>3171</v>
      </c>
      <c r="B589">
        <v>1</v>
      </c>
      <c r="C589" s="1" t="s">
        <v>3172</v>
      </c>
      <c r="D589">
        <v>1025</v>
      </c>
      <c r="E589">
        <v>0</v>
      </c>
      <c r="F589">
        <v>0</v>
      </c>
      <c r="G589">
        <v>1</v>
      </c>
      <c r="H589">
        <v>0</v>
      </c>
      <c r="I589">
        <v>1</v>
      </c>
      <c r="J589" t="s">
        <v>6015</v>
      </c>
      <c r="L589" t="s">
        <v>6015</v>
      </c>
      <c r="O589" t="s">
        <v>3171</v>
      </c>
    </row>
    <row r="590" spans="1:16" hidden="1" x14ac:dyDescent="0.25">
      <c r="A590" t="s">
        <v>661</v>
      </c>
      <c r="B590">
        <v>1</v>
      </c>
      <c r="C590" s="1" t="s">
        <v>711</v>
      </c>
      <c r="D590">
        <v>3830</v>
      </c>
      <c r="E590">
        <v>1</v>
      </c>
      <c r="F590">
        <v>1</v>
      </c>
      <c r="G590">
        <v>1</v>
      </c>
      <c r="H590">
        <v>1</v>
      </c>
      <c r="I590">
        <v>4</v>
      </c>
      <c r="J590" t="s">
        <v>6014</v>
      </c>
      <c r="L590" t="s">
        <v>6014</v>
      </c>
      <c r="M590" t="s">
        <v>662</v>
      </c>
      <c r="N590" t="s">
        <v>1190</v>
      </c>
      <c r="O590" t="s">
        <v>661</v>
      </c>
      <c r="P590" t="s">
        <v>5263</v>
      </c>
    </row>
    <row r="591" spans="1:16" hidden="1" x14ac:dyDescent="0.25">
      <c r="A591" t="s">
        <v>3280</v>
      </c>
      <c r="B591">
        <v>1</v>
      </c>
      <c r="C591" s="1" t="s">
        <v>3281</v>
      </c>
      <c r="D591">
        <v>1023</v>
      </c>
      <c r="E591">
        <v>0</v>
      </c>
      <c r="F591">
        <v>0</v>
      </c>
      <c r="G591">
        <v>1</v>
      </c>
      <c r="H591">
        <v>0</v>
      </c>
      <c r="I591">
        <v>1</v>
      </c>
      <c r="J591" t="s">
        <v>6015</v>
      </c>
      <c r="L591" t="s">
        <v>6015</v>
      </c>
      <c r="O591" t="s">
        <v>3280</v>
      </c>
    </row>
    <row r="592" spans="1:16" hidden="1" x14ac:dyDescent="0.25">
      <c r="A592" t="s">
        <v>3381</v>
      </c>
      <c r="B592">
        <v>1</v>
      </c>
      <c r="C592" s="1" t="s">
        <v>3382</v>
      </c>
      <c r="D592">
        <v>968</v>
      </c>
      <c r="E592">
        <v>0</v>
      </c>
      <c r="F592">
        <v>0</v>
      </c>
      <c r="G592">
        <v>1</v>
      </c>
      <c r="H592">
        <v>0</v>
      </c>
      <c r="I592">
        <v>1</v>
      </c>
      <c r="J592" t="s">
        <v>6015</v>
      </c>
      <c r="L592" t="s">
        <v>6015</v>
      </c>
      <c r="O592" t="s">
        <v>3383</v>
      </c>
    </row>
    <row r="593" spans="1:16" hidden="1" x14ac:dyDescent="0.25">
      <c r="A593" t="s">
        <v>3505</v>
      </c>
      <c r="B593">
        <v>1</v>
      </c>
      <c r="C593" s="1" t="s">
        <v>3506</v>
      </c>
      <c r="D593">
        <v>358</v>
      </c>
      <c r="E593">
        <v>0</v>
      </c>
      <c r="F593">
        <v>0</v>
      </c>
      <c r="G593">
        <v>1</v>
      </c>
      <c r="H593">
        <v>0</v>
      </c>
      <c r="I593">
        <v>1</v>
      </c>
      <c r="J593" t="s">
        <v>6015</v>
      </c>
      <c r="L593" t="s">
        <v>6015</v>
      </c>
      <c r="O593" t="s">
        <v>3505</v>
      </c>
    </row>
    <row r="594" spans="1:16" hidden="1" x14ac:dyDescent="0.25">
      <c r="A594" t="s">
        <v>3583</v>
      </c>
      <c r="B594">
        <v>1</v>
      </c>
      <c r="C594" s="1" t="s">
        <v>3584</v>
      </c>
      <c r="D594">
        <v>981</v>
      </c>
      <c r="E594">
        <v>0</v>
      </c>
      <c r="F594">
        <v>0</v>
      </c>
      <c r="G594">
        <v>1</v>
      </c>
      <c r="H594">
        <v>0</v>
      </c>
      <c r="I594">
        <v>1</v>
      </c>
      <c r="J594" t="s">
        <v>6015</v>
      </c>
      <c r="L594" t="s">
        <v>6015</v>
      </c>
      <c r="O594" t="s">
        <v>3583</v>
      </c>
    </row>
    <row r="595" spans="1:16" hidden="1" x14ac:dyDescent="0.25">
      <c r="A595" t="s">
        <v>3238</v>
      </c>
      <c r="B595">
        <v>1</v>
      </c>
      <c r="C595" s="1" t="s">
        <v>3239</v>
      </c>
      <c r="D595">
        <v>973</v>
      </c>
      <c r="E595">
        <v>0</v>
      </c>
      <c r="F595">
        <v>0</v>
      </c>
      <c r="G595">
        <v>1</v>
      </c>
      <c r="H595">
        <v>0</v>
      </c>
      <c r="I595">
        <v>1</v>
      </c>
      <c r="J595" t="s">
        <v>6015</v>
      </c>
      <c r="L595" t="s">
        <v>6015</v>
      </c>
      <c r="O595" t="s">
        <v>3238</v>
      </c>
    </row>
    <row r="596" spans="1:16" hidden="1" x14ac:dyDescent="0.25">
      <c r="A596" t="s">
        <v>1754</v>
      </c>
      <c r="B596">
        <v>1</v>
      </c>
      <c r="C596" s="1" t="s">
        <v>3680</v>
      </c>
      <c r="D596">
        <v>942</v>
      </c>
      <c r="E596">
        <v>0</v>
      </c>
      <c r="F596">
        <v>0</v>
      </c>
      <c r="G596">
        <v>1</v>
      </c>
      <c r="H596">
        <v>0</v>
      </c>
      <c r="I596">
        <v>1</v>
      </c>
      <c r="J596" t="s">
        <v>6015</v>
      </c>
      <c r="L596" t="s">
        <v>6015</v>
      </c>
      <c r="O596" t="s">
        <v>1754</v>
      </c>
    </row>
    <row r="597" spans="1:16" hidden="1" x14ac:dyDescent="0.25">
      <c r="A597" t="s">
        <v>3331</v>
      </c>
      <c r="B597">
        <v>1</v>
      </c>
      <c r="C597" s="1" t="s">
        <v>3332</v>
      </c>
      <c r="D597">
        <v>945</v>
      </c>
      <c r="E597">
        <v>0</v>
      </c>
      <c r="F597">
        <v>0</v>
      </c>
      <c r="G597">
        <v>1</v>
      </c>
      <c r="H597">
        <v>0</v>
      </c>
      <c r="I597">
        <v>1</v>
      </c>
      <c r="J597" t="s">
        <v>6015</v>
      </c>
      <c r="L597" t="s">
        <v>6015</v>
      </c>
      <c r="O597" t="s">
        <v>3331</v>
      </c>
    </row>
    <row r="598" spans="1:16" hidden="1" x14ac:dyDescent="0.25">
      <c r="A598" t="s">
        <v>3183</v>
      </c>
      <c r="B598">
        <v>1</v>
      </c>
      <c r="C598" s="1" t="s">
        <v>3184</v>
      </c>
      <c r="D598">
        <v>942</v>
      </c>
      <c r="E598">
        <v>0</v>
      </c>
      <c r="F598">
        <v>0</v>
      </c>
      <c r="G598">
        <v>1</v>
      </c>
      <c r="H598">
        <v>0</v>
      </c>
      <c r="I598">
        <v>1</v>
      </c>
      <c r="J598" t="s">
        <v>6015</v>
      </c>
      <c r="L598" t="s">
        <v>6015</v>
      </c>
      <c r="O598" t="s">
        <v>3185</v>
      </c>
    </row>
    <row r="599" spans="1:16" hidden="1" x14ac:dyDescent="0.25">
      <c r="A599" t="s">
        <v>2522</v>
      </c>
      <c r="B599">
        <v>1</v>
      </c>
      <c r="C599" s="1" t="s">
        <v>3396</v>
      </c>
      <c r="D599">
        <v>736</v>
      </c>
      <c r="E599">
        <v>0</v>
      </c>
      <c r="F599">
        <v>0</v>
      </c>
      <c r="G599">
        <v>1</v>
      </c>
      <c r="H599">
        <v>0</v>
      </c>
      <c r="I599">
        <v>1</v>
      </c>
      <c r="J599" t="s">
        <v>6015</v>
      </c>
      <c r="L599" t="s">
        <v>6015</v>
      </c>
      <c r="O599" t="s">
        <v>2522</v>
      </c>
    </row>
    <row r="600" spans="1:16" hidden="1" x14ac:dyDescent="0.25">
      <c r="A600" t="s">
        <v>3520</v>
      </c>
      <c r="B600">
        <v>1</v>
      </c>
      <c r="C600" s="1" t="s">
        <v>3521</v>
      </c>
      <c r="D600">
        <v>625</v>
      </c>
      <c r="E600">
        <v>0</v>
      </c>
      <c r="F600">
        <v>0</v>
      </c>
      <c r="G600">
        <v>1</v>
      </c>
      <c r="H600">
        <v>0</v>
      </c>
      <c r="I600">
        <v>1</v>
      </c>
      <c r="J600" t="s">
        <v>6015</v>
      </c>
      <c r="L600" t="s">
        <v>6015</v>
      </c>
      <c r="O600" t="s">
        <v>3520</v>
      </c>
    </row>
    <row r="601" spans="1:16" hidden="1" x14ac:dyDescent="0.25">
      <c r="A601" t="s">
        <v>3291</v>
      </c>
      <c r="B601">
        <v>1</v>
      </c>
      <c r="C601" s="1" t="s">
        <v>3292</v>
      </c>
      <c r="D601">
        <v>733</v>
      </c>
      <c r="E601">
        <v>0</v>
      </c>
      <c r="F601">
        <v>0</v>
      </c>
      <c r="G601">
        <v>1</v>
      </c>
      <c r="H601">
        <v>0</v>
      </c>
      <c r="I601">
        <v>1</v>
      </c>
      <c r="J601" t="s">
        <v>6015</v>
      </c>
      <c r="L601" t="s">
        <v>6015</v>
      </c>
      <c r="O601" t="s">
        <v>1986</v>
      </c>
    </row>
    <row r="602" spans="1:16" hidden="1" x14ac:dyDescent="0.25">
      <c r="A602" t="s">
        <v>3084</v>
      </c>
      <c r="B602">
        <v>1</v>
      </c>
      <c r="C602" s="1" t="s">
        <v>3085</v>
      </c>
      <c r="D602">
        <v>1027</v>
      </c>
      <c r="E602">
        <v>0</v>
      </c>
      <c r="F602">
        <v>0</v>
      </c>
      <c r="G602">
        <v>1</v>
      </c>
      <c r="H602">
        <v>1</v>
      </c>
      <c r="I602">
        <v>2</v>
      </c>
      <c r="J602" t="s">
        <v>6015</v>
      </c>
      <c r="L602" t="s">
        <v>6015</v>
      </c>
      <c r="O602" t="s">
        <v>3084</v>
      </c>
      <c r="P602" t="s">
        <v>3086</v>
      </c>
    </row>
    <row r="603" spans="1:16" hidden="1" x14ac:dyDescent="0.25">
      <c r="A603" t="s">
        <v>3123</v>
      </c>
      <c r="B603">
        <v>1</v>
      </c>
      <c r="C603" s="1" t="s">
        <v>3124</v>
      </c>
      <c r="D603">
        <v>1031</v>
      </c>
      <c r="E603">
        <v>0</v>
      </c>
      <c r="F603">
        <v>0</v>
      </c>
      <c r="G603">
        <v>1</v>
      </c>
      <c r="H603">
        <v>1</v>
      </c>
      <c r="I603">
        <v>2</v>
      </c>
      <c r="J603" t="s">
        <v>6015</v>
      </c>
      <c r="L603" t="s">
        <v>6015</v>
      </c>
      <c r="O603" t="s">
        <v>3123</v>
      </c>
      <c r="P603" t="s">
        <v>3125</v>
      </c>
    </row>
    <row r="604" spans="1:16" hidden="1" x14ac:dyDescent="0.25">
      <c r="A604" t="s">
        <v>355</v>
      </c>
      <c r="B604">
        <v>1</v>
      </c>
      <c r="C604" s="1" t="s">
        <v>356</v>
      </c>
      <c r="D604">
        <v>733</v>
      </c>
      <c r="E604">
        <v>0</v>
      </c>
      <c r="F604">
        <v>0</v>
      </c>
      <c r="G604">
        <v>1</v>
      </c>
      <c r="H604">
        <v>0</v>
      </c>
      <c r="I604">
        <v>1</v>
      </c>
      <c r="J604" t="s">
        <v>6015</v>
      </c>
      <c r="L604" t="s">
        <v>6015</v>
      </c>
      <c r="O604" t="s">
        <v>355</v>
      </c>
    </row>
    <row r="605" spans="1:16" hidden="1" x14ac:dyDescent="0.25">
      <c r="A605" t="s">
        <v>3522</v>
      </c>
      <c r="B605">
        <v>1</v>
      </c>
      <c r="C605" s="1" t="s">
        <v>3523</v>
      </c>
      <c r="D605">
        <v>721</v>
      </c>
      <c r="E605">
        <v>0</v>
      </c>
      <c r="F605">
        <v>0</v>
      </c>
      <c r="G605">
        <v>1</v>
      </c>
      <c r="H605">
        <v>0</v>
      </c>
      <c r="I605">
        <v>1</v>
      </c>
      <c r="J605" t="s">
        <v>6015</v>
      </c>
      <c r="L605" t="s">
        <v>6015</v>
      </c>
      <c r="O605" t="s">
        <v>3522</v>
      </c>
    </row>
    <row r="606" spans="1:16" hidden="1" x14ac:dyDescent="0.25">
      <c r="A606" t="s">
        <v>3614</v>
      </c>
      <c r="B606">
        <v>1</v>
      </c>
      <c r="C606" s="1" t="s">
        <v>3615</v>
      </c>
      <c r="D606">
        <v>673</v>
      </c>
      <c r="E606">
        <v>0</v>
      </c>
      <c r="F606">
        <v>0</v>
      </c>
      <c r="G606">
        <v>1</v>
      </c>
      <c r="H606">
        <v>0</v>
      </c>
      <c r="I606">
        <v>1</v>
      </c>
      <c r="J606" t="s">
        <v>6015</v>
      </c>
      <c r="L606" t="s">
        <v>6015</v>
      </c>
      <c r="O606" t="s">
        <v>3614</v>
      </c>
    </row>
    <row r="607" spans="1:16" hidden="1" x14ac:dyDescent="0.25">
      <c r="A607" t="s">
        <v>3283</v>
      </c>
      <c r="B607">
        <v>1</v>
      </c>
      <c r="C607" s="1" t="s">
        <v>3284</v>
      </c>
      <c r="D607">
        <v>1018</v>
      </c>
      <c r="E607">
        <v>0</v>
      </c>
      <c r="F607">
        <v>0</v>
      </c>
      <c r="G607">
        <v>1</v>
      </c>
      <c r="H607">
        <v>0</v>
      </c>
      <c r="I607">
        <v>1</v>
      </c>
      <c r="J607" t="s">
        <v>6015</v>
      </c>
      <c r="L607" t="s">
        <v>6015</v>
      </c>
      <c r="O607" t="s">
        <v>3283</v>
      </c>
    </row>
    <row r="608" spans="1:16" hidden="1" x14ac:dyDescent="0.25">
      <c r="A608" t="s">
        <v>1040</v>
      </c>
      <c r="B608">
        <v>1</v>
      </c>
      <c r="C608" s="1" t="s">
        <v>1041</v>
      </c>
      <c r="D608">
        <v>17600</v>
      </c>
      <c r="E608">
        <v>0</v>
      </c>
      <c r="F608">
        <v>1</v>
      </c>
      <c r="G608">
        <v>1</v>
      </c>
      <c r="H608">
        <v>0</v>
      </c>
      <c r="I608">
        <v>2</v>
      </c>
      <c r="J608" t="s">
        <v>6015</v>
      </c>
      <c r="L608" t="s">
        <v>6015</v>
      </c>
      <c r="N608" t="s">
        <v>1038</v>
      </c>
      <c r="O608" t="s">
        <v>1040</v>
      </c>
    </row>
    <row r="609" spans="1:16" hidden="1" x14ac:dyDescent="0.25">
      <c r="A609" t="s">
        <v>3286</v>
      </c>
      <c r="B609">
        <v>1</v>
      </c>
      <c r="C609" s="1" t="s">
        <v>3287</v>
      </c>
      <c r="D609">
        <v>1008</v>
      </c>
      <c r="E609">
        <v>0</v>
      </c>
      <c r="F609">
        <v>0</v>
      </c>
      <c r="G609">
        <v>1</v>
      </c>
      <c r="H609">
        <v>0</v>
      </c>
      <c r="I609">
        <v>1</v>
      </c>
      <c r="J609" t="s">
        <v>6015</v>
      </c>
      <c r="L609" t="s">
        <v>6015</v>
      </c>
      <c r="O609" t="s">
        <v>3179</v>
      </c>
    </row>
    <row r="610" spans="1:16" hidden="1" x14ac:dyDescent="0.25">
      <c r="A610" t="s">
        <v>1044</v>
      </c>
      <c r="B610">
        <v>1</v>
      </c>
      <c r="C610" s="1" t="s">
        <v>1045</v>
      </c>
      <c r="D610">
        <v>3685</v>
      </c>
      <c r="E610">
        <v>0</v>
      </c>
      <c r="F610">
        <v>1</v>
      </c>
      <c r="G610">
        <v>1</v>
      </c>
      <c r="H610">
        <v>0</v>
      </c>
      <c r="I610">
        <v>2</v>
      </c>
      <c r="J610" t="s">
        <v>6015</v>
      </c>
      <c r="L610" t="s">
        <v>6015</v>
      </c>
      <c r="N610" t="s">
        <v>1042</v>
      </c>
      <c r="O610" t="s">
        <v>1044</v>
      </c>
    </row>
    <row r="611" spans="1:16" hidden="1" x14ac:dyDescent="0.25">
      <c r="A611" t="s">
        <v>826</v>
      </c>
      <c r="B611">
        <v>1</v>
      </c>
      <c r="C611" s="1" t="s">
        <v>827</v>
      </c>
      <c r="D611">
        <v>1265</v>
      </c>
      <c r="E611">
        <v>1</v>
      </c>
      <c r="F611">
        <v>1</v>
      </c>
      <c r="G611">
        <v>1</v>
      </c>
      <c r="H611">
        <v>0</v>
      </c>
      <c r="I611">
        <v>3</v>
      </c>
      <c r="J611" t="s">
        <v>6013</v>
      </c>
      <c r="K611" t="s">
        <v>6015</v>
      </c>
      <c r="L611" t="s">
        <v>6015</v>
      </c>
      <c r="M611" t="s">
        <v>828</v>
      </c>
      <c r="N611" t="s">
        <v>1668</v>
      </c>
      <c r="O611" t="s">
        <v>826</v>
      </c>
    </row>
    <row r="612" spans="1:16" hidden="1" x14ac:dyDescent="0.25">
      <c r="A612" t="s">
        <v>1334</v>
      </c>
      <c r="B612">
        <v>1</v>
      </c>
      <c r="C612" s="1" t="s">
        <v>1335</v>
      </c>
      <c r="D612">
        <v>1147</v>
      </c>
      <c r="E612">
        <v>0</v>
      </c>
      <c r="F612">
        <v>1</v>
      </c>
      <c r="G612">
        <v>1</v>
      </c>
      <c r="H612">
        <v>0</v>
      </c>
      <c r="I612">
        <v>2</v>
      </c>
      <c r="J612" t="s">
        <v>6015</v>
      </c>
      <c r="L612" t="s">
        <v>6015</v>
      </c>
      <c r="N612" t="s">
        <v>2530</v>
      </c>
      <c r="O612" t="s">
        <v>1334</v>
      </c>
    </row>
    <row r="613" spans="1:16" hidden="1" x14ac:dyDescent="0.25">
      <c r="A613" t="s">
        <v>3447</v>
      </c>
      <c r="B613">
        <v>1</v>
      </c>
      <c r="C613" s="1" t="s">
        <v>3448</v>
      </c>
      <c r="D613">
        <v>1020</v>
      </c>
      <c r="E613">
        <v>0</v>
      </c>
      <c r="F613">
        <v>0</v>
      </c>
      <c r="G613">
        <v>1</v>
      </c>
      <c r="H613">
        <v>0</v>
      </c>
      <c r="I613">
        <v>1</v>
      </c>
      <c r="J613" t="s">
        <v>6015</v>
      </c>
      <c r="L613" t="s">
        <v>6015</v>
      </c>
      <c r="O613" t="s">
        <v>3447</v>
      </c>
    </row>
    <row r="614" spans="1:16" hidden="1" x14ac:dyDescent="0.25">
      <c r="A614" t="s">
        <v>3340</v>
      </c>
      <c r="B614">
        <v>1</v>
      </c>
      <c r="C614" s="1" t="s">
        <v>3341</v>
      </c>
      <c r="D614">
        <v>1019</v>
      </c>
      <c r="E614">
        <v>0</v>
      </c>
      <c r="F614">
        <v>0</v>
      </c>
      <c r="G614">
        <v>1</v>
      </c>
      <c r="H614">
        <v>0</v>
      </c>
      <c r="I614">
        <v>1</v>
      </c>
      <c r="J614" t="s">
        <v>6015</v>
      </c>
      <c r="L614" t="s">
        <v>6015</v>
      </c>
      <c r="O614" t="s">
        <v>3336</v>
      </c>
    </row>
    <row r="615" spans="1:16" hidden="1" x14ac:dyDescent="0.25">
      <c r="A615" t="s">
        <v>3186</v>
      </c>
      <c r="B615">
        <v>1</v>
      </c>
      <c r="C615" s="1" t="s">
        <v>3187</v>
      </c>
      <c r="D615">
        <v>965</v>
      </c>
      <c r="E615">
        <v>0</v>
      </c>
      <c r="F615">
        <v>0</v>
      </c>
      <c r="G615">
        <v>1</v>
      </c>
      <c r="H615">
        <v>0</v>
      </c>
      <c r="I615">
        <v>1</v>
      </c>
      <c r="J615" t="s">
        <v>6015</v>
      </c>
      <c r="L615" t="s">
        <v>6015</v>
      </c>
      <c r="O615" t="s">
        <v>3188</v>
      </c>
    </row>
    <row r="616" spans="1:16" hidden="1" x14ac:dyDescent="0.25">
      <c r="A616" t="s">
        <v>2354</v>
      </c>
      <c r="B616">
        <v>1</v>
      </c>
      <c r="C616" s="1" t="s">
        <v>2355</v>
      </c>
      <c r="D616">
        <v>579</v>
      </c>
      <c r="E616">
        <v>0</v>
      </c>
      <c r="F616">
        <v>0</v>
      </c>
      <c r="G616">
        <v>1</v>
      </c>
      <c r="H616">
        <v>0</v>
      </c>
      <c r="I616">
        <v>1</v>
      </c>
      <c r="J616" t="s">
        <v>6015</v>
      </c>
      <c r="L616" t="s">
        <v>6015</v>
      </c>
      <c r="O616" t="s">
        <v>2354</v>
      </c>
    </row>
    <row r="617" spans="1:16" hidden="1" x14ac:dyDescent="0.25">
      <c r="A617" t="s">
        <v>1196</v>
      </c>
      <c r="B617">
        <v>1</v>
      </c>
      <c r="C617" s="1" t="s">
        <v>1197</v>
      </c>
      <c r="D617">
        <v>802</v>
      </c>
      <c r="E617">
        <v>1</v>
      </c>
      <c r="F617">
        <v>1</v>
      </c>
      <c r="G617">
        <v>1</v>
      </c>
      <c r="H617">
        <v>0</v>
      </c>
      <c r="I617">
        <v>3</v>
      </c>
      <c r="J617" t="s">
        <v>6013</v>
      </c>
      <c r="K617" t="s">
        <v>6015</v>
      </c>
      <c r="L617" t="s">
        <v>6015</v>
      </c>
      <c r="M617" t="s">
        <v>758</v>
      </c>
      <c r="N617" t="s">
        <v>758</v>
      </c>
      <c r="O617" t="s">
        <v>1196</v>
      </c>
    </row>
    <row r="618" spans="1:16" hidden="1" x14ac:dyDescent="0.25">
      <c r="A618" t="s">
        <v>247</v>
      </c>
      <c r="B618">
        <v>1</v>
      </c>
      <c r="C618" s="1" t="s">
        <v>248</v>
      </c>
      <c r="D618">
        <v>756</v>
      </c>
      <c r="E618">
        <v>0</v>
      </c>
      <c r="F618">
        <v>0</v>
      </c>
      <c r="G618">
        <v>1</v>
      </c>
      <c r="H618">
        <v>1</v>
      </c>
      <c r="I618">
        <v>2</v>
      </c>
      <c r="J618" t="s">
        <v>6015</v>
      </c>
      <c r="L618" t="s">
        <v>6015</v>
      </c>
      <c r="O618" t="s">
        <v>247</v>
      </c>
      <c r="P618" t="s">
        <v>5335</v>
      </c>
    </row>
    <row r="619" spans="1:16" hidden="1" x14ac:dyDescent="0.25">
      <c r="A619" t="s">
        <v>3388</v>
      </c>
      <c r="B619">
        <v>1</v>
      </c>
      <c r="C619" s="1" t="s">
        <v>3389</v>
      </c>
      <c r="D619">
        <v>1008</v>
      </c>
      <c r="E619">
        <v>0</v>
      </c>
      <c r="F619">
        <v>0</v>
      </c>
      <c r="G619">
        <v>1</v>
      </c>
      <c r="H619">
        <v>0</v>
      </c>
      <c r="I619">
        <v>1</v>
      </c>
      <c r="J619" t="s">
        <v>6015</v>
      </c>
      <c r="L619" t="s">
        <v>6015</v>
      </c>
      <c r="O619" t="s">
        <v>3236</v>
      </c>
    </row>
    <row r="620" spans="1:16" hidden="1" x14ac:dyDescent="0.25">
      <c r="A620" t="s">
        <v>836</v>
      </c>
      <c r="B620">
        <v>1</v>
      </c>
      <c r="C620" s="1" t="s">
        <v>837</v>
      </c>
      <c r="D620">
        <v>1272</v>
      </c>
      <c r="E620">
        <v>1</v>
      </c>
      <c r="F620">
        <v>1</v>
      </c>
      <c r="G620">
        <v>1</v>
      </c>
      <c r="H620">
        <v>0</v>
      </c>
      <c r="I620">
        <v>3</v>
      </c>
      <c r="J620" t="s">
        <v>6013</v>
      </c>
      <c r="K620" t="s">
        <v>6015</v>
      </c>
      <c r="L620" t="s">
        <v>6015</v>
      </c>
      <c r="M620" t="s">
        <v>834</v>
      </c>
      <c r="N620" t="s">
        <v>828</v>
      </c>
      <c r="O620" t="s">
        <v>836</v>
      </c>
    </row>
    <row r="621" spans="1:16" hidden="1" x14ac:dyDescent="0.25">
      <c r="A621" t="s">
        <v>3437</v>
      </c>
      <c r="B621">
        <v>1</v>
      </c>
      <c r="C621" s="1" t="s">
        <v>3438</v>
      </c>
      <c r="D621">
        <v>1013</v>
      </c>
      <c r="E621">
        <v>0</v>
      </c>
      <c r="F621">
        <v>0</v>
      </c>
      <c r="G621">
        <v>1</v>
      </c>
      <c r="H621">
        <v>0</v>
      </c>
      <c r="I621">
        <v>1</v>
      </c>
      <c r="J621" t="s">
        <v>6015</v>
      </c>
      <c r="L621" t="s">
        <v>6015</v>
      </c>
      <c r="O621" t="s">
        <v>3437</v>
      </c>
    </row>
    <row r="622" spans="1:16" hidden="1" x14ac:dyDescent="0.25">
      <c r="A622" t="s">
        <v>1651</v>
      </c>
      <c r="B622">
        <v>1</v>
      </c>
      <c r="C622" s="1" t="s">
        <v>2332</v>
      </c>
      <c r="D622">
        <v>1015</v>
      </c>
      <c r="E622">
        <v>0</v>
      </c>
      <c r="F622">
        <v>0</v>
      </c>
      <c r="G622">
        <v>0</v>
      </c>
      <c r="H622">
        <v>0</v>
      </c>
      <c r="I622">
        <v>0</v>
      </c>
      <c r="J622" t="s">
        <v>6015</v>
      </c>
      <c r="L622" t="s">
        <v>6015</v>
      </c>
    </row>
    <row r="623" spans="1:16" hidden="1" x14ac:dyDescent="0.25">
      <c r="A623" t="s">
        <v>271</v>
      </c>
      <c r="B623">
        <v>1</v>
      </c>
      <c r="C623" s="1" t="s">
        <v>272</v>
      </c>
      <c r="D623">
        <v>978</v>
      </c>
      <c r="E623">
        <v>1</v>
      </c>
      <c r="F623">
        <v>1</v>
      </c>
      <c r="G623">
        <v>1</v>
      </c>
      <c r="H623">
        <v>0</v>
      </c>
      <c r="I623">
        <v>3</v>
      </c>
      <c r="J623" t="s">
        <v>6013</v>
      </c>
      <c r="K623" t="s">
        <v>6015</v>
      </c>
      <c r="L623" t="s">
        <v>6015</v>
      </c>
      <c r="M623" t="s">
        <v>273</v>
      </c>
      <c r="N623" t="s">
        <v>273</v>
      </c>
      <c r="O623" t="s">
        <v>271</v>
      </c>
    </row>
    <row r="624" spans="1:16" hidden="1" x14ac:dyDescent="0.25">
      <c r="A624" t="s">
        <v>2333</v>
      </c>
      <c r="B624">
        <v>1</v>
      </c>
      <c r="C624" s="1" t="s">
        <v>2334</v>
      </c>
      <c r="D624">
        <v>1014</v>
      </c>
      <c r="E624">
        <v>0</v>
      </c>
      <c r="F624">
        <v>0</v>
      </c>
      <c r="G624">
        <v>0</v>
      </c>
      <c r="H624">
        <v>0</v>
      </c>
      <c r="I624">
        <v>0</v>
      </c>
      <c r="J624" t="s">
        <v>6015</v>
      </c>
      <c r="L624" t="s">
        <v>6015</v>
      </c>
    </row>
    <row r="625" spans="1:15" hidden="1" x14ac:dyDescent="0.25">
      <c r="A625" t="s">
        <v>701</v>
      </c>
      <c r="B625">
        <v>1</v>
      </c>
      <c r="C625" s="1" t="s">
        <v>702</v>
      </c>
      <c r="D625">
        <v>1755</v>
      </c>
      <c r="E625">
        <v>0</v>
      </c>
      <c r="F625">
        <v>0</v>
      </c>
      <c r="G625">
        <v>1</v>
      </c>
      <c r="H625">
        <v>0</v>
      </c>
      <c r="I625">
        <v>1</v>
      </c>
      <c r="J625" t="s">
        <v>6015</v>
      </c>
      <c r="L625" t="s">
        <v>6015</v>
      </c>
      <c r="O625" t="s">
        <v>701</v>
      </c>
    </row>
    <row r="626" spans="1:15" hidden="1" x14ac:dyDescent="0.25">
      <c r="A626" t="s">
        <v>390</v>
      </c>
      <c r="B626">
        <v>1</v>
      </c>
      <c r="C626" s="1" t="s">
        <v>391</v>
      </c>
      <c r="D626">
        <v>970</v>
      </c>
      <c r="E626">
        <v>1</v>
      </c>
      <c r="F626">
        <v>1</v>
      </c>
      <c r="G626">
        <v>1</v>
      </c>
      <c r="H626">
        <v>0</v>
      </c>
      <c r="I626">
        <v>3</v>
      </c>
      <c r="J626" t="s">
        <v>6013</v>
      </c>
      <c r="K626" t="s">
        <v>6015</v>
      </c>
      <c r="L626" t="s">
        <v>6015</v>
      </c>
      <c r="M626" t="s">
        <v>392</v>
      </c>
      <c r="N626" t="s">
        <v>392</v>
      </c>
      <c r="O626" t="s">
        <v>390</v>
      </c>
    </row>
    <row r="627" spans="1:15" hidden="1" x14ac:dyDescent="0.25">
      <c r="A627" t="s">
        <v>1541</v>
      </c>
      <c r="B627">
        <v>1</v>
      </c>
      <c r="C627" s="1" t="s">
        <v>1542</v>
      </c>
      <c r="D627">
        <v>1015</v>
      </c>
      <c r="E627">
        <v>0</v>
      </c>
      <c r="F627">
        <v>0</v>
      </c>
      <c r="G627">
        <v>0</v>
      </c>
      <c r="H627">
        <v>0</v>
      </c>
      <c r="I627">
        <v>0</v>
      </c>
      <c r="J627" t="s">
        <v>6015</v>
      </c>
      <c r="L627" t="s">
        <v>6015</v>
      </c>
    </row>
    <row r="628" spans="1:15" hidden="1" x14ac:dyDescent="0.25">
      <c r="A628" t="s">
        <v>3676</v>
      </c>
      <c r="B628">
        <v>1</v>
      </c>
      <c r="C628" s="1" t="s">
        <v>3677</v>
      </c>
      <c r="D628">
        <v>1007</v>
      </c>
      <c r="E628">
        <v>0</v>
      </c>
      <c r="F628">
        <v>0</v>
      </c>
      <c r="G628">
        <v>1</v>
      </c>
      <c r="H628">
        <v>0</v>
      </c>
      <c r="I628">
        <v>1</v>
      </c>
      <c r="J628" t="s">
        <v>6015</v>
      </c>
      <c r="L628" t="s">
        <v>6015</v>
      </c>
      <c r="O628" t="s">
        <v>3676</v>
      </c>
    </row>
    <row r="629" spans="1:15" hidden="1" x14ac:dyDescent="0.25">
      <c r="A629" t="s">
        <v>2335</v>
      </c>
      <c r="B629">
        <v>1</v>
      </c>
      <c r="C629" s="1" t="s">
        <v>2336</v>
      </c>
      <c r="D629">
        <v>999</v>
      </c>
      <c r="E629">
        <v>0</v>
      </c>
      <c r="F629">
        <v>0</v>
      </c>
      <c r="G629">
        <v>0</v>
      </c>
      <c r="H629">
        <v>0</v>
      </c>
      <c r="I629">
        <v>0</v>
      </c>
      <c r="J629" t="s">
        <v>6015</v>
      </c>
      <c r="L629" t="s">
        <v>6015</v>
      </c>
    </row>
    <row r="630" spans="1:15" hidden="1" x14ac:dyDescent="0.25">
      <c r="A630" t="s">
        <v>3391</v>
      </c>
      <c r="B630">
        <v>1</v>
      </c>
      <c r="C630" s="1" t="s">
        <v>3392</v>
      </c>
      <c r="D630">
        <v>1009</v>
      </c>
      <c r="E630">
        <v>0</v>
      </c>
      <c r="F630">
        <v>0</v>
      </c>
      <c r="G630">
        <v>1</v>
      </c>
      <c r="H630">
        <v>0</v>
      </c>
      <c r="I630">
        <v>1</v>
      </c>
      <c r="J630" t="s">
        <v>6015</v>
      </c>
      <c r="L630" t="s">
        <v>6015</v>
      </c>
      <c r="O630" t="s">
        <v>3391</v>
      </c>
    </row>
    <row r="631" spans="1:15" hidden="1" x14ac:dyDescent="0.25">
      <c r="A631" t="s">
        <v>1544</v>
      </c>
      <c r="B631">
        <v>1</v>
      </c>
      <c r="C631" s="1" t="s">
        <v>1545</v>
      </c>
      <c r="D631">
        <v>971</v>
      </c>
      <c r="E631">
        <v>0</v>
      </c>
      <c r="F631">
        <v>0</v>
      </c>
      <c r="G631">
        <v>0</v>
      </c>
      <c r="H631">
        <v>0</v>
      </c>
      <c r="I631">
        <v>0</v>
      </c>
      <c r="J631" t="s">
        <v>6015</v>
      </c>
      <c r="L631" t="s">
        <v>6015</v>
      </c>
    </row>
    <row r="632" spans="1:15" hidden="1" x14ac:dyDescent="0.25">
      <c r="A632" t="s">
        <v>1201</v>
      </c>
      <c r="B632">
        <v>1</v>
      </c>
      <c r="C632" s="1" t="s">
        <v>1202</v>
      </c>
      <c r="D632">
        <v>2294</v>
      </c>
      <c r="E632">
        <v>0</v>
      </c>
      <c r="F632">
        <v>1</v>
      </c>
      <c r="G632">
        <v>1</v>
      </c>
      <c r="H632">
        <v>0</v>
      </c>
      <c r="I632">
        <v>2</v>
      </c>
      <c r="J632" t="s">
        <v>6015</v>
      </c>
      <c r="L632" t="s">
        <v>6015</v>
      </c>
      <c r="N632" t="s">
        <v>2369</v>
      </c>
      <c r="O632" t="s">
        <v>1201</v>
      </c>
    </row>
    <row r="633" spans="1:15" hidden="1" x14ac:dyDescent="0.25">
      <c r="A633" t="s">
        <v>1649</v>
      </c>
      <c r="B633">
        <v>1</v>
      </c>
      <c r="C633" s="1" t="s">
        <v>1650</v>
      </c>
      <c r="D633">
        <v>974</v>
      </c>
      <c r="E633">
        <v>0</v>
      </c>
      <c r="F633">
        <v>0</v>
      </c>
      <c r="G633">
        <v>0</v>
      </c>
      <c r="H633">
        <v>0</v>
      </c>
      <c r="I633">
        <v>0</v>
      </c>
      <c r="J633" t="s">
        <v>6015</v>
      </c>
      <c r="L633" t="s">
        <v>6015</v>
      </c>
    </row>
    <row r="634" spans="1:15" hidden="1" x14ac:dyDescent="0.25">
      <c r="A634" t="s">
        <v>2337</v>
      </c>
      <c r="B634">
        <v>1</v>
      </c>
      <c r="C634" s="1" t="s">
        <v>2338</v>
      </c>
      <c r="D634">
        <v>969</v>
      </c>
      <c r="E634">
        <v>0</v>
      </c>
      <c r="F634">
        <v>0</v>
      </c>
      <c r="G634">
        <v>0</v>
      </c>
      <c r="H634">
        <v>0</v>
      </c>
      <c r="I634">
        <v>0</v>
      </c>
      <c r="J634" t="s">
        <v>6015</v>
      </c>
      <c r="L634" t="s">
        <v>6015</v>
      </c>
    </row>
    <row r="635" spans="1:15" hidden="1" x14ac:dyDescent="0.25">
      <c r="A635" t="s">
        <v>615</v>
      </c>
      <c r="B635">
        <v>1</v>
      </c>
      <c r="C635" s="1" t="s">
        <v>616</v>
      </c>
      <c r="D635">
        <v>1040</v>
      </c>
      <c r="E635">
        <v>1</v>
      </c>
      <c r="F635">
        <v>1</v>
      </c>
      <c r="G635">
        <v>1</v>
      </c>
      <c r="H635">
        <v>0</v>
      </c>
      <c r="I635">
        <v>3</v>
      </c>
      <c r="J635" t="s">
        <v>6013</v>
      </c>
      <c r="K635" t="s">
        <v>6015</v>
      </c>
      <c r="L635" t="s">
        <v>6015</v>
      </c>
      <c r="M635" t="s">
        <v>479</v>
      </c>
      <c r="N635" t="s">
        <v>615</v>
      </c>
      <c r="O635" t="s">
        <v>615</v>
      </c>
    </row>
    <row r="636" spans="1:15" hidden="1" x14ac:dyDescent="0.25">
      <c r="A636" t="s">
        <v>1742</v>
      </c>
      <c r="B636">
        <v>1</v>
      </c>
      <c r="C636" s="1" t="s">
        <v>1743</v>
      </c>
      <c r="D636">
        <v>972</v>
      </c>
      <c r="E636">
        <v>0</v>
      </c>
      <c r="F636">
        <v>0</v>
      </c>
      <c r="G636">
        <v>0</v>
      </c>
      <c r="H636">
        <v>0</v>
      </c>
      <c r="I636">
        <v>0</v>
      </c>
      <c r="J636" t="s">
        <v>6015</v>
      </c>
      <c r="L636" t="s">
        <v>6015</v>
      </c>
    </row>
    <row r="637" spans="1:15" hidden="1" x14ac:dyDescent="0.25">
      <c r="A637" t="s">
        <v>839</v>
      </c>
      <c r="B637">
        <v>1</v>
      </c>
      <c r="C637" s="1" t="s">
        <v>840</v>
      </c>
      <c r="D637">
        <v>983</v>
      </c>
      <c r="E637">
        <v>1</v>
      </c>
      <c r="F637">
        <v>1</v>
      </c>
      <c r="G637">
        <v>1</v>
      </c>
      <c r="H637">
        <v>0</v>
      </c>
      <c r="I637">
        <v>3</v>
      </c>
      <c r="J637" t="s">
        <v>6013</v>
      </c>
      <c r="K637" t="s">
        <v>6015</v>
      </c>
      <c r="L637" t="s">
        <v>6015</v>
      </c>
      <c r="M637" t="s">
        <v>841</v>
      </c>
      <c r="N637" t="s">
        <v>1673</v>
      </c>
      <c r="O637" t="s">
        <v>839</v>
      </c>
    </row>
    <row r="638" spans="1:15" hidden="1" x14ac:dyDescent="0.25">
      <c r="A638" t="s">
        <v>149</v>
      </c>
      <c r="B638">
        <v>1</v>
      </c>
      <c r="C638" s="1" t="s">
        <v>150</v>
      </c>
      <c r="D638">
        <v>968</v>
      </c>
      <c r="E638">
        <v>0</v>
      </c>
      <c r="F638">
        <v>0</v>
      </c>
      <c r="G638">
        <v>0</v>
      </c>
      <c r="H638">
        <v>0</v>
      </c>
      <c r="I638">
        <v>0</v>
      </c>
      <c r="J638" t="s">
        <v>6015</v>
      </c>
      <c r="L638" t="s">
        <v>6015</v>
      </c>
    </row>
    <row r="639" spans="1:15" hidden="1" x14ac:dyDescent="0.25">
      <c r="A639" t="s">
        <v>518</v>
      </c>
      <c r="B639">
        <v>1</v>
      </c>
      <c r="C639" s="1" t="s">
        <v>519</v>
      </c>
      <c r="D639">
        <v>1042</v>
      </c>
      <c r="E639">
        <v>1</v>
      </c>
      <c r="F639">
        <v>1</v>
      </c>
      <c r="G639">
        <v>1</v>
      </c>
      <c r="H639">
        <v>0</v>
      </c>
      <c r="I639">
        <v>3</v>
      </c>
      <c r="J639" t="s">
        <v>6013</v>
      </c>
      <c r="K639" t="s">
        <v>6015</v>
      </c>
      <c r="L639" t="s">
        <v>6015</v>
      </c>
      <c r="M639" t="s">
        <v>311</v>
      </c>
      <c r="N639" t="s">
        <v>518</v>
      </c>
      <c r="O639" t="s">
        <v>518</v>
      </c>
    </row>
    <row r="640" spans="1:15" hidden="1" x14ac:dyDescent="0.25">
      <c r="A640" t="s">
        <v>2130</v>
      </c>
      <c r="B640">
        <v>1</v>
      </c>
      <c r="C640" s="1" t="s">
        <v>2131</v>
      </c>
      <c r="D640">
        <v>966</v>
      </c>
      <c r="E640">
        <v>0</v>
      </c>
      <c r="F640">
        <v>0</v>
      </c>
      <c r="G640">
        <v>0</v>
      </c>
      <c r="H640">
        <v>0</v>
      </c>
      <c r="I640">
        <v>0</v>
      </c>
      <c r="J640" t="s">
        <v>6015</v>
      </c>
      <c r="L640" t="s">
        <v>6015</v>
      </c>
    </row>
    <row r="641" spans="1:15" hidden="1" x14ac:dyDescent="0.25">
      <c r="A641" t="s">
        <v>598</v>
      </c>
      <c r="B641">
        <v>1</v>
      </c>
      <c r="C641" s="1" t="s">
        <v>599</v>
      </c>
      <c r="D641">
        <v>1057</v>
      </c>
      <c r="E641">
        <v>1</v>
      </c>
      <c r="F641">
        <v>1</v>
      </c>
      <c r="G641">
        <v>1</v>
      </c>
      <c r="H641">
        <v>0</v>
      </c>
      <c r="I641">
        <v>3</v>
      </c>
      <c r="J641" t="s">
        <v>6013</v>
      </c>
      <c r="K641" t="s">
        <v>6015</v>
      </c>
      <c r="L641" t="s">
        <v>6015</v>
      </c>
      <c r="M641" t="s">
        <v>600</v>
      </c>
      <c r="N641" t="s">
        <v>2532</v>
      </c>
      <c r="O641" t="s">
        <v>598</v>
      </c>
    </row>
    <row r="642" spans="1:15" hidden="1" x14ac:dyDescent="0.25">
      <c r="A642" t="s">
        <v>520</v>
      </c>
      <c r="B642">
        <v>1</v>
      </c>
      <c r="C642" s="1" t="s">
        <v>521</v>
      </c>
      <c r="D642">
        <v>1042</v>
      </c>
      <c r="E642">
        <v>1</v>
      </c>
      <c r="F642">
        <v>1</v>
      </c>
      <c r="G642">
        <v>1</v>
      </c>
      <c r="H642">
        <v>0</v>
      </c>
      <c r="I642">
        <v>3</v>
      </c>
      <c r="J642" t="s">
        <v>6013</v>
      </c>
      <c r="K642" t="s">
        <v>6015</v>
      </c>
      <c r="L642" t="s">
        <v>6015</v>
      </c>
      <c r="M642" t="s">
        <v>522</v>
      </c>
      <c r="N642" t="s">
        <v>2264</v>
      </c>
      <c r="O642" t="s">
        <v>520</v>
      </c>
    </row>
    <row r="643" spans="1:15" hidden="1" x14ac:dyDescent="0.25">
      <c r="A643" t="s">
        <v>1279</v>
      </c>
      <c r="B643">
        <v>1</v>
      </c>
      <c r="C643" s="1" t="s">
        <v>1280</v>
      </c>
      <c r="D643">
        <v>1099</v>
      </c>
      <c r="E643">
        <v>0</v>
      </c>
      <c r="F643">
        <v>1</v>
      </c>
      <c r="G643">
        <v>1</v>
      </c>
      <c r="H643">
        <v>0</v>
      </c>
      <c r="I643">
        <v>2</v>
      </c>
      <c r="J643" t="s">
        <v>6015</v>
      </c>
      <c r="L643" t="s">
        <v>6015</v>
      </c>
      <c r="N643" t="s">
        <v>2007</v>
      </c>
      <c r="O643" t="s">
        <v>1279</v>
      </c>
    </row>
    <row r="644" spans="1:15" hidden="1" x14ac:dyDescent="0.25">
      <c r="A644" t="s">
        <v>1051</v>
      </c>
      <c r="B644">
        <v>1</v>
      </c>
      <c r="C644" s="1" t="s">
        <v>1052</v>
      </c>
      <c r="D644">
        <v>1098</v>
      </c>
      <c r="E644">
        <v>0</v>
      </c>
      <c r="F644">
        <v>1</v>
      </c>
      <c r="G644">
        <v>1</v>
      </c>
      <c r="H644">
        <v>0</v>
      </c>
      <c r="I644">
        <v>2</v>
      </c>
      <c r="J644" t="s">
        <v>6015</v>
      </c>
      <c r="L644" t="s">
        <v>6015</v>
      </c>
      <c r="N644" t="s">
        <v>2009</v>
      </c>
      <c r="O644" t="s">
        <v>1051</v>
      </c>
    </row>
    <row r="645" spans="1:15" hidden="1" x14ac:dyDescent="0.25">
      <c r="A645" t="s">
        <v>2011</v>
      </c>
      <c r="B645">
        <v>1</v>
      </c>
      <c r="C645" s="1" t="s">
        <v>2012</v>
      </c>
      <c r="D645">
        <v>2387</v>
      </c>
      <c r="E645">
        <v>0</v>
      </c>
      <c r="F645">
        <v>1</v>
      </c>
      <c r="G645">
        <v>1</v>
      </c>
      <c r="H645">
        <v>0</v>
      </c>
      <c r="I645">
        <v>2</v>
      </c>
      <c r="J645" t="s">
        <v>6015</v>
      </c>
      <c r="L645" t="s">
        <v>6015</v>
      </c>
      <c r="N645" t="s">
        <v>2013</v>
      </c>
      <c r="O645" t="s">
        <v>2011</v>
      </c>
    </row>
    <row r="646" spans="1:15" hidden="1" x14ac:dyDescent="0.25">
      <c r="A646" t="s">
        <v>1053</v>
      </c>
      <c r="B646">
        <v>1</v>
      </c>
      <c r="C646" s="1" t="s">
        <v>1054</v>
      </c>
      <c r="D646">
        <v>1034</v>
      </c>
      <c r="E646">
        <v>0</v>
      </c>
      <c r="F646">
        <v>1</v>
      </c>
      <c r="G646">
        <v>1</v>
      </c>
      <c r="H646">
        <v>0</v>
      </c>
      <c r="I646">
        <v>2</v>
      </c>
      <c r="J646" t="s">
        <v>6015</v>
      </c>
      <c r="L646" t="s">
        <v>6015</v>
      </c>
      <c r="N646" t="s">
        <v>2015</v>
      </c>
      <c r="O646" t="s">
        <v>1053</v>
      </c>
    </row>
    <row r="647" spans="1:15" hidden="1" x14ac:dyDescent="0.25">
      <c r="A647" t="s">
        <v>1055</v>
      </c>
      <c r="B647">
        <v>1</v>
      </c>
      <c r="C647" s="1" t="s">
        <v>1056</v>
      </c>
      <c r="D647">
        <v>870</v>
      </c>
      <c r="E647">
        <v>0</v>
      </c>
      <c r="F647">
        <v>1</v>
      </c>
      <c r="G647">
        <v>1</v>
      </c>
      <c r="H647">
        <v>0</v>
      </c>
      <c r="I647">
        <v>2</v>
      </c>
      <c r="J647" t="s">
        <v>6015</v>
      </c>
      <c r="L647" t="s">
        <v>6015</v>
      </c>
      <c r="N647" t="s">
        <v>1886</v>
      </c>
      <c r="O647" t="s">
        <v>1055</v>
      </c>
    </row>
    <row r="648" spans="1:15" hidden="1" x14ac:dyDescent="0.25">
      <c r="A648" t="s">
        <v>2534</v>
      </c>
      <c r="B648">
        <v>1</v>
      </c>
      <c r="C648" s="1" t="s">
        <v>2535</v>
      </c>
      <c r="D648">
        <v>1079</v>
      </c>
      <c r="E648">
        <v>0</v>
      </c>
      <c r="F648">
        <v>1</v>
      </c>
      <c r="G648">
        <v>1</v>
      </c>
      <c r="H648">
        <v>0</v>
      </c>
      <c r="I648">
        <v>2</v>
      </c>
      <c r="J648" t="s">
        <v>6015</v>
      </c>
      <c r="L648" t="s">
        <v>6015</v>
      </c>
      <c r="N648" t="s">
        <v>2536</v>
      </c>
      <c r="O648" t="s">
        <v>2534</v>
      </c>
    </row>
    <row r="649" spans="1:15" hidden="1" x14ac:dyDescent="0.25">
      <c r="A649" t="s">
        <v>2538</v>
      </c>
      <c r="B649">
        <v>1</v>
      </c>
      <c r="C649" s="1" t="s">
        <v>2539</v>
      </c>
      <c r="D649">
        <v>798</v>
      </c>
      <c r="E649">
        <v>0</v>
      </c>
      <c r="F649">
        <v>1</v>
      </c>
      <c r="G649">
        <v>1</v>
      </c>
      <c r="H649">
        <v>0</v>
      </c>
      <c r="I649">
        <v>2</v>
      </c>
      <c r="J649" t="s">
        <v>6015</v>
      </c>
      <c r="L649" t="s">
        <v>6015</v>
      </c>
      <c r="N649" t="s">
        <v>2540</v>
      </c>
      <c r="O649" t="s">
        <v>2538</v>
      </c>
    </row>
    <row r="650" spans="1:15" hidden="1" x14ac:dyDescent="0.25">
      <c r="A650" t="s">
        <v>1123</v>
      </c>
      <c r="B650">
        <v>1</v>
      </c>
      <c r="C650" s="1" t="s">
        <v>1124</v>
      </c>
      <c r="D650">
        <v>550</v>
      </c>
      <c r="E650">
        <v>1</v>
      </c>
      <c r="F650">
        <v>1</v>
      </c>
      <c r="G650">
        <v>1</v>
      </c>
      <c r="H650">
        <v>0</v>
      </c>
      <c r="I650">
        <v>3</v>
      </c>
      <c r="J650" t="s">
        <v>6013</v>
      </c>
      <c r="K650" t="s">
        <v>6015</v>
      </c>
      <c r="L650" t="s">
        <v>6015</v>
      </c>
      <c r="M650" t="s">
        <v>1125</v>
      </c>
      <c r="N650" t="s">
        <v>2157</v>
      </c>
      <c r="O650" t="s">
        <v>2017</v>
      </c>
    </row>
    <row r="651" spans="1:15" hidden="1" x14ac:dyDescent="0.25">
      <c r="A651" t="s">
        <v>3454</v>
      </c>
      <c r="B651">
        <v>1</v>
      </c>
      <c r="C651" s="1" t="s">
        <v>3455</v>
      </c>
      <c r="D651">
        <v>1047</v>
      </c>
      <c r="E651">
        <v>0</v>
      </c>
      <c r="F651">
        <v>0</v>
      </c>
      <c r="G651">
        <v>1</v>
      </c>
      <c r="H651">
        <v>0</v>
      </c>
      <c r="I651">
        <v>1</v>
      </c>
      <c r="J651" t="s">
        <v>6015</v>
      </c>
      <c r="L651" t="s">
        <v>6015</v>
      </c>
      <c r="O651" t="s">
        <v>3454</v>
      </c>
    </row>
    <row r="652" spans="1:15" hidden="1" x14ac:dyDescent="0.25">
      <c r="A652" t="s">
        <v>117</v>
      </c>
      <c r="B652">
        <v>1</v>
      </c>
      <c r="C652" s="1" t="s">
        <v>118</v>
      </c>
      <c r="D652">
        <v>1054</v>
      </c>
      <c r="E652">
        <v>1</v>
      </c>
      <c r="F652">
        <v>1</v>
      </c>
      <c r="G652">
        <v>1</v>
      </c>
      <c r="H652">
        <v>0</v>
      </c>
      <c r="I652">
        <v>3</v>
      </c>
      <c r="J652" t="s">
        <v>6013</v>
      </c>
      <c r="K652" t="s">
        <v>6015</v>
      </c>
      <c r="L652" t="s">
        <v>6015</v>
      </c>
      <c r="M652" t="s">
        <v>842</v>
      </c>
      <c r="N652" t="s">
        <v>117</v>
      </c>
      <c r="O652" t="s">
        <v>117</v>
      </c>
    </row>
    <row r="653" spans="1:15" hidden="1" x14ac:dyDescent="0.25">
      <c r="A653" t="s">
        <v>3397</v>
      </c>
      <c r="B653">
        <v>1</v>
      </c>
      <c r="C653" s="1" t="s">
        <v>3398</v>
      </c>
      <c r="D653">
        <v>1065</v>
      </c>
      <c r="E653">
        <v>0</v>
      </c>
      <c r="F653">
        <v>0</v>
      </c>
      <c r="G653">
        <v>1</v>
      </c>
      <c r="H653">
        <v>0</v>
      </c>
      <c r="I653">
        <v>1</v>
      </c>
      <c r="J653" t="s">
        <v>6015</v>
      </c>
      <c r="L653" t="s">
        <v>6015</v>
      </c>
      <c r="O653" t="s">
        <v>3397</v>
      </c>
    </row>
    <row r="654" spans="1:15" hidden="1" x14ac:dyDescent="0.25">
      <c r="A654" t="s">
        <v>3655</v>
      </c>
      <c r="B654">
        <v>1</v>
      </c>
      <c r="C654" s="1" t="s">
        <v>3656</v>
      </c>
      <c r="D654">
        <v>1070</v>
      </c>
      <c r="E654">
        <v>0</v>
      </c>
      <c r="F654">
        <v>0</v>
      </c>
      <c r="G654">
        <v>1</v>
      </c>
      <c r="H654">
        <v>0</v>
      </c>
      <c r="I654">
        <v>1</v>
      </c>
      <c r="J654" t="s">
        <v>6015</v>
      </c>
      <c r="L654" t="s">
        <v>6015</v>
      </c>
      <c r="O654" t="s">
        <v>3655</v>
      </c>
    </row>
    <row r="655" spans="1:15" hidden="1" x14ac:dyDescent="0.25">
      <c r="A655" t="s">
        <v>173</v>
      </c>
      <c r="B655">
        <v>1</v>
      </c>
      <c r="C655" s="1" t="s">
        <v>174</v>
      </c>
      <c r="D655">
        <v>1045</v>
      </c>
      <c r="E655">
        <v>1</v>
      </c>
      <c r="F655">
        <v>1</v>
      </c>
      <c r="G655">
        <v>1</v>
      </c>
      <c r="H655">
        <v>0</v>
      </c>
      <c r="I655">
        <v>3</v>
      </c>
      <c r="J655" t="s">
        <v>6013</v>
      </c>
      <c r="K655" t="s">
        <v>6015</v>
      </c>
      <c r="L655" t="s">
        <v>6015</v>
      </c>
      <c r="M655" t="s">
        <v>175</v>
      </c>
      <c r="N655" t="s">
        <v>173</v>
      </c>
      <c r="O655" t="s">
        <v>173</v>
      </c>
    </row>
    <row r="656" spans="1:15" hidden="1" x14ac:dyDescent="0.25">
      <c r="A656" t="s">
        <v>3616</v>
      </c>
      <c r="B656">
        <v>1</v>
      </c>
      <c r="C656" s="1" t="s">
        <v>3617</v>
      </c>
      <c r="D656">
        <v>1070</v>
      </c>
      <c r="E656">
        <v>0</v>
      </c>
      <c r="F656">
        <v>0</v>
      </c>
      <c r="G656">
        <v>1</v>
      </c>
      <c r="H656">
        <v>0</v>
      </c>
      <c r="I656">
        <v>1</v>
      </c>
      <c r="J656" t="s">
        <v>6015</v>
      </c>
      <c r="L656" t="s">
        <v>6015</v>
      </c>
      <c r="O656" t="s">
        <v>3616</v>
      </c>
    </row>
    <row r="657" spans="1:16" hidden="1" x14ac:dyDescent="0.25">
      <c r="A657" t="s">
        <v>3247</v>
      </c>
      <c r="B657">
        <v>1</v>
      </c>
      <c r="C657" s="1" t="s">
        <v>3248</v>
      </c>
      <c r="D657">
        <v>1046</v>
      </c>
      <c r="E657">
        <v>0</v>
      </c>
      <c r="F657">
        <v>0</v>
      </c>
      <c r="G657">
        <v>1</v>
      </c>
      <c r="H657">
        <v>0</v>
      </c>
      <c r="I657">
        <v>1</v>
      </c>
      <c r="J657" t="s">
        <v>6015</v>
      </c>
      <c r="L657" t="s">
        <v>6015</v>
      </c>
      <c r="O657" t="s">
        <v>3247</v>
      </c>
    </row>
    <row r="658" spans="1:16" hidden="1" x14ac:dyDescent="0.25">
      <c r="A658" t="s">
        <v>427</v>
      </c>
      <c r="B658">
        <v>1</v>
      </c>
      <c r="C658" s="1" t="s">
        <v>428</v>
      </c>
      <c r="D658">
        <v>730</v>
      </c>
      <c r="E658">
        <v>1</v>
      </c>
      <c r="F658">
        <v>1</v>
      </c>
      <c r="G658">
        <v>1</v>
      </c>
      <c r="H658">
        <v>0</v>
      </c>
      <c r="I658">
        <v>3</v>
      </c>
      <c r="J658" t="s">
        <v>6013</v>
      </c>
      <c r="K658" t="s">
        <v>6015</v>
      </c>
      <c r="L658" t="s">
        <v>6015</v>
      </c>
      <c r="M658" t="s">
        <v>429</v>
      </c>
      <c r="N658" t="s">
        <v>427</v>
      </c>
      <c r="O658" t="s">
        <v>427</v>
      </c>
    </row>
    <row r="659" spans="1:16" hidden="1" x14ac:dyDescent="0.25">
      <c r="A659" t="s">
        <v>2984</v>
      </c>
      <c r="B659">
        <v>1</v>
      </c>
      <c r="C659" s="1" t="s">
        <v>2985</v>
      </c>
      <c r="D659">
        <v>1053</v>
      </c>
      <c r="E659">
        <v>0</v>
      </c>
      <c r="F659">
        <v>0</v>
      </c>
      <c r="G659">
        <v>1</v>
      </c>
      <c r="H659">
        <v>0</v>
      </c>
      <c r="I659">
        <v>1</v>
      </c>
      <c r="J659" t="s">
        <v>6015</v>
      </c>
      <c r="L659" t="s">
        <v>6015</v>
      </c>
      <c r="O659" t="s">
        <v>2984</v>
      </c>
    </row>
    <row r="660" spans="1:16" hidden="1" x14ac:dyDescent="0.25">
      <c r="A660" t="s">
        <v>1272</v>
      </c>
      <c r="B660">
        <v>1</v>
      </c>
      <c r="C660" s="1" t="s">
        <v>1273</v>
      </c>
      <c r="D660">
        <v>3187</v>
      </c>
      <c r="E660">
        <v>0</v>
      </c>
      <c r="F660">
        <v>0</v>
      </c>
      <c r="G660">
        <v>1</v>
      </c>
      <c r="H660">
        <v>0</v>
      </c>
      <c r="I660">
        <v>1</v>
      </c>
      <c r="J660" t="s">
        <v>6015</v>
      </c>
      <c r="L660" t="s">
        <v>6015</v>
      </c>
      <c r="O660" t="s">
        <v>1272</v>
      </c>
    </row>
    <row r="661" spans="1:16" hidden="1" x14ac:dyDescent="0.25">
      <c r="A661" t="s">
        <v>1127</v>
      </c>
      <c r="B661">
        <v>1</v>
      </c>
      <c r="C661" s="1" t="s">
        <v>1128</v>
      </c>
      <c r="D661">
        <v>1021</v>
      </c>
      <c r="E661">
        <v>1</v>
      </c>
      <c r="F661">
        <v>1</v>
      </c>
      <c r="G661">
        <v>1</v>
      </c>
      <c r="H661">
        <v>0</v>
      </c>
      <c r="I661">
        <v>3</v>
      </c>
      <c r="J661" t="s">
        <v>6013</v>
      </c>
      <c r="K661" t="s">
        <v>6015</v>
      </c>
      <c r="L661" t="s">
        <v>6015</v>
      </c>
      <c r="M661" t="s">
        <v>1129</v>
      </c>
      <c r="N661" t="s">
        <v>1281</v>
      </c>
      <c r="O661" t="s">
        <v>1281</v>
      </c>
    </row>
    <row r="662" spans="1:16" hidden="1" x14ac:dyDescent="0.25">
      <c r="A662" t="s">
        <v>1274</v>
      </c>
      <c r="B662">
        <v>1</v>
      </c>
      <c r="C662" s="1" t="s">
        <v>1275</v>
      </c>
      <c r="D662">
        <v>822</v>
      </c>
      <c r="E662">
        <v>0</v>
      </c>
      <c r="F662">
        <v>0</v>
      </c>
      <c r="G662">
        <v>1</v>
      </c>
      <c r="H662">
        <v>0</v>
      </c>
      <c r="I662">
        <v>1</v>
      </c>
      <c r="J662" t="s">
        <v>6015</v>
      </c>
      <c r="L662" t="s">
        <v>6015</v>
      </c>
      <c r="O662" t="s">
        <v>1274</v>
      </c>
    </row>
    <row r="663" spans="1:16" hidden="1" x14ac:dyDescent="0.25">
      <c r="A663" t="s">
        <v>1281</v>
      </c>
      <c r="B663">
        <v>1</v>
      </c>
      <c r="C663" s="1" t="s">
        <v>1282</v>
      </c>
      <c r="D663">
        <v>1028</v>
      </c>
      <c r="E663">
        <v>1</v>
      </c>
      <c r="F663">
        <v>1</v>
      </c>
      <c r="G663">
        <v>1</v>
      </c>
      <c r="H663">
        <v>0</v>
      </c>
      <c r="I663">
        <v>3</v>
      </c>
      <c r="J663" t="s">
        <v>6013</v>
      </c>
      <c r="K663" t="s">
        <v>6015</v>
      </c>
      <c r="L663" t="s">
        <v>6015</v>
      </c>
      <c r="M663" t="s">
        <v>896</v>
      </c>
      <c r="N663" t="s">
        <v>1127</v>
      </c>
      <c r="O663" t="s">
        <v>1127</v>
      </c>
    </row>
    <row r="664" spans="1:16" hidden="1" x14ac:dyDescent="0.25">
      <c r="A664" t="s">
        <v>2914</v>
      </c>
      <c r="B664">
        <v>1</v>
      </c>
      <c r="C664" s="1" t="s">
        <v>2915</v>
      </c>
      <c r="D664">
        <v>1620</v>
      </c>
      <c r="E664">
        <v>0</v>
      </c>
      <c r="F664">
        <v>0</v>
      </c>
      <c r="G664">
        <v>1</v>
      </c>
      <c r="H664">
        <v>1</v>
      </c>
      <c r="I664">
        <v>2</v>
      </c>
      <c r="J664" t="s">
        <v>6015</v>
      </c>
      <c r="L664" t="s">
        <v>6015</v>
      </c>
      <c r="O664" t="s">
        <v>2914</v>
      </c>
      <c r="P664" t="s">
        <v>2843</v>
      </c>
    </row>
    <row r="665" spans="1:16" hidden="1" x14ac:dyDescent="0.25">
      <c r="A665" t="s">
        <v>1756</v>
      </c>
      <c r="B665">
        <v>1</v>
      </c>
      <c r="C665" s="1" t="s">
        <v>1757</v>
      </c>
      <c r="D665">
        <v>1131</v>
      </c>
      <c r="E665">
        <v>0</v>
      </c>
      <c r="F665">
        <v>0</v>
      </c>
      <c r="G665">
        <v>1</v>
      </c>
      <c r="H665">
        <v>0</v>
      </c>
      <c r="I665">
        <v>1</v>
      </c>
      <c r="J665" t="s">
        <v>6015</v>
      </c>
      <c r="L665" t="s">
        <v>6015</v>
      </c>
      <c r="O665" t="s">
        <v>1756</v>
      </c>
    </row>
    <row r="666" spans="1:16" hidden="1" x14ac:dyDescent="0.25">
      <c r="A666" t="s">
        <v>958</v>
      </c>
      <c r="B666">
        <v>1</v>
      </c>
      <c r="C666" s="1" t="s">
        <v>959</v>
      </c>
      <c r="D666">
        <v>1011</v>
      </c>
      <c r="E666">
        <v>0</v>
      </c>
      <c r="F666">
        <v>1</v>
      </c>
      <c r="G666">
        <v>1</v>
      </c>
      <c r="H666">
        <v>0</v>
      </c>
      <c r="I666">
        <v>2</v>
      </c>
      <c r="J666" t="s">
        <v>6015</v>
      </c>
      <c r="L666" t="s">
        <v>6015</v>
      </c>
      <c r="N666" t="s">
        <v>1760</v>
      </c>
      <c r="O666" t="s">
        <v>1760</v>
      </c>
    </row>
    <row r="667" spans="1:16" hidden="1" x14ac:dyDescent="0.25">
      <c r="A667" t="s">
        <v>2693</v>
      </c>
      <c r="B667">
        <v>1</v>
      </c>
      <c r="C667" s="1" t="s">
        <v>2694</v>
      </c>
      <c r="D667">
        <v>2975</v>
      </c>
      <c r="E667">
        <v>0</v>
      </c>
      <c r="F667">
        <v>0</v>
      </c>
      <c r="G667">
        <v>1</v>
      </c>
      <c r="H667">
        <v>1</v>
      </c>
      <c r="I667">
        <v>2</v>
      </c>
      <c r="J667" t="s">
        <v>6015</v>
      </c>
      <c r="L667" t="s">
        <v>6015</v>
      </c>
      <c r="O667" t="s">
        <v>2693</v>
      </c>
      <c r="P667" t="s">
        <v>2695</v>
      </c>
    </row>
    <row r="668" spans="1:16" hidden="1" x14ac:dyDescent="0.25">
      <c r="A668" t="s">
        <v>2779</v>
      </c>
      <c r="B668">
        <v>1</v>
      </c>
      <c r="C668" s="1" t="s">
        <v>2780</v>
      </c>
      <c r="D668">
        <v>2897</v>
      </c>
      <c r="E668">
        <v>0</v>
      </c>
      <c r="F668">
        <v>0</v>
      </c>
      <c r="G668">
        <v>1</v>
      </c>
      <c r="H668">
        <v>1</v>
      </c>
      <c r="I668">
        <v>2</v>
      </c>
      <c r="J668" t="s">
        <v>6015</v>
      </c>
      <c r="L668" t="s">
        <v>6015</v>
      </c>
      <c r="O668" t="s">
        <v>2779</v>
      </c>
      <c r="P668" t="s">
        <v>2781</v>
      </c>
    </row>
    <row r="669" spans="1:16" hidden="1" x14ac:dyDescent="0.25">
      <c r="A669" t="s">
        <v>2159</v>
      </c>
      <c r="B669">
        <v>1</v>
      </c>
      <c r="C669" s="1" t="s">
        <v>2160</v>
      </c>
      <c r="D669">
        <v>1004</v>
      </c>
      <c r="E669">
        <v>0</v>
      </c>
      <c r="F669">
        <v>1</v>
      </c>
      <c r="G669">
        <v>1</v>
      </c>
      <c r="H669">
        <v>0</v>
      </c>
      <c r="I669">
        <v>2</v>
      </c>
      <c r="J669" t="s">
        <v>6015</v>
      </c>
      <c r="L669" t="s">
        <v>6015</v>
      </c>
      <c r="N669" t="s">
        <v>958</v>
      </c>
      <c r="O669" t="s">
        <v>958</v>
      </c>
    </row>
    <row r="670" spans="1:16" hidden="1" x14ac:dyDescent="0.25">
      <c r="A670" t="s">
        <v>2841</v>
      </c>
      <c r="B670">
        <v>1</v>
      </c>
      <c r="C670" s="1" t="s">
        <v>2842</v>
      </c>
      <c r="D670">
        <v>1139</v>
      </c>
      <c r="E670">
        <v>0</v>
      </c>
      <c r="F670">
        <v>0</v>
      </c>
      <c r="G670">
        <v>1</v>
      </c>
      <c r="H670">
        <v>0</v>
      </c>
      <c r="I670">
        <v>1</v>
      </c>
      <c r="J670" t="s">
        <v>6015</v>
      </c>
      <c r="L670" t="s">
        <v>6015</v>
      </c>
      <c r="O670" t="s">
        <v>2841</v>
      </c>
    </row>
    <row r="671" spans="1:16" hidden="1" x14ac:dyDescent="0.25">
      <c r="A671" t="s">
        <v>3380</v>
      </c>
      <c r="B671">
        <v>1</v>
      </c>
      <c r="C671" s="1" t="s">
        <v>3648</v>
      </c>
      <c r="D671">
        <v>966</v>
      </c>
      <c r="E671">
        <v>0</v>
      </c>
      <c r="F671">
        <v>0</v>
      </c>
      <c r="G671">
        <v>0</v>
      </c>
      <c r="H671">
        <v>0</v>
      </c>
      <c r="I671">
        <v>0</v>
      </c>
      <c r="J671" t="s">
        <v>6015</v>
      </c>
      <c r="L671" t="s">
        <v>6015</v>
      </c>
    </row>
    <row r="672" spans="1:16" hidden="1" x14ac:dyDescent="0.25">
      <c r="A672" t="s">
        <v>2916</v>
      </c>
      <c r="B672">
        <v>1</v>
      </c>
      <c r="C672" s="1" t="s">
        <v>2917</v>
      </c>
      <c r="D672">
        <v>3803</v>
      </c>
      <c r="E672">
        <v>0</v>
      </c>
      <c r="F672">
        <v>0</v>
      </c>
      <c r="G672">
        <v>1</v>
      </c>
      <c r="H672">
        <v>1</v>
      </c>
      <c r="I672">
        <v>2</v>
      </c>
      <c r="J672" t="s">
        <v>6015</v>
      </c>
      <c r="L672" t="s">
        <v>6015</v>
      </c>
      <c r="O672" t="s">
        <v>2916</v>
      </c>
      <c r="P672" t="s">
        <v>2777</v>
      </c>
    </row>
    <row r="673" spans="1:16" hidden="1" x14ac:dyDescent="0.25">
      <c r="A673" t="s">
        <v>2441</v>
      </c>
      <c r="B673">
        <v>1</v>
      </c>
      <c r="C673" s="1" t="s">
        <v>2442</v>
      </c>
      <c r="D673">
        <v>1219</v>
      </c>
      <c r="E673">
        <v>0</v>
      </c>
      <c r="F673">
        <v>1</v>
      </c>
      <c r="G673">
        <v>1</v>
      </c>
      <c r="H673">
        <v>0</v>
      </c>
      <c r="I673">
        <v>2</v>
      </c>
      <c r="J673" t="s">
        <v>6015</v>
      </c>
      <c r="L673" t="s">
        <v>6015</v>
      </c>
      <c r="N673" t="s">
        <v>2159</v>
      </c>
      <c r="O673" t="s">
        <v>2159</v>
      </c>
    </row>
    <row r="674" spans="1:16" hidden="1" x14ac:dyDescent="0.25">
      <c r="A674" t="s">
        <v>2988</v>
      </c>
      <c r="B674">
        <v>1</v>
      </c>
      <c r="C674" s="1" t="s">
        <v>2989</v>
      </c>
      <c r="D674">
        <v>1059</v>
      </c>
      <c r="E674">
        <v>0</v>
      </c>
      <c r="F674">
        <v>0</v>
      </c>
      <c r="G674">
        <v>1</v>
      </c>
      <c r="H674">
        <v>1</v>
      </c>
      <c r="I674">
        <v>2</v>
      </c>
      <c r="J674" t="s">
        <v>6015</v>
      </c>
      <c r="L674" t="s">
        <v>6015</v>
      </c>
      <c r="O674" t="s">
        <v>2988</v>
      </c>
      <c r="P674" t="s">
        <v>2990</v>
      </c>
    </row>
    <row r="675" spans="1:16" hidden="1" x14ac:dyDescent="0.25">
      <c r="A675" t="s">
        <v>3329</v>
      </c>
      <c r="B675">
        <v>1</v>
      </c>
      <c r="C675" s="1" t="s">
        <v>3330</v>
      </c>
      <c r="D675">
        <v>957</v>
      </c>
      <c r="E675">
        <v>0</v>
      </c>
      <c r="F675">
        <v>0</v>
      </c>
      <c r="G675">
        <v>0</v>
      </c>
      <c r="H675">
        <v>0</v>
      </c>
      <c r="I675">
        <v>0</v>
      </c>
      <c r="J675" t="s">
        <v>6015</v>
      </c>
      <c r="L675" t="s">
        <v>6015</v>
      </c>
    </row>
    <row r="676" spans="1:16" hidden="1" x14ac:dyDescent="0.25">
      <c r="A676" t="s">
        <v>1443</v>
      </c>
      <c r="B676">
        <v>1</v>
      </c>
      <c r="C676" s="1" t="s">
        <v>2443</v>
      </c>
      <c r="D676">
        <v>999</v>
      </c>
      <c r="E676">
        <v>0</v>
      </c>
      <c r="F676">
        <v>1</v>
      </c>
      <c r="G676">
        <v>1</v>
      </c>
      <c r="H676">
        <v>0</v>
      </c>
      <c r="I676">
        <v>2</v>
      </c>
      <c r="J676" t="s">
        <v>6015</v>
      </c>
      <c r="L676" t="s">
        <v>6015</v>
      </c>
      <c r="N676" t="s">
        <v>2441</v>
      </c>
      <c r="O676" t="s">
        <v>2441</v>
      </c>
    </row>
    <row r="677" spans="1:16" hidden="1" x14ac:dyDescent="0.25">
      <c r="A677" t="s">
        <v>3224</v>
      </c>
      <c r="B677">
        <v>1</v>
      </c>
      <c r="C677" s="1" t="s">
        <v>3230</v>
      </c>
      <c r="D677">
        <v>954</v>
      </c>
      <c r="E677">
        <v>0</v>
      </c>
      <c r="F677">
        <v>0</v>
      </c>
      <c r="G677">
        <v>0</v>
      </c>
      <c r="H677">
        <v>0</v>
      </c>
      <c r="I677">
        <v>0</v>
      </c>
      <c r="J677" t="s">
        <v>6015</v>
      </c>
      <c r="L677" t="s">
        <v>6015</v>
      </c>
    </row>
    <row r="678" spans="1:16" hidden="1" x14ac:dyDescent="0.25">
      <c r="A678" t="s">
        <v>1441</v>
      </c>
      <c r="B678">
        <v>1</v>
      </c>
      <c r="C678" s="1" t="s">
        <v>1442</v>
      </c>
      <c r="D678">
        <v>1023</v>
      </c>
      <c r="E678">
        <v>0</v>
      </c>
      <c r="F678">
        <v>1</v>
      </c>
      <c r="G678">
        <v>1</v>
      </c>
      <c r="H678">
        <v>0</v>
      </c>
      <c r="I678">
        <v>2</v>
      </c>
      <c r="J678" t="s">
        <v>6015</v>
      </c>
      <c r="L678" t="s">
        <v>6015</v>
      </c>
      <c r="N678" t="s">
        <v>1443</v>
      </c>
      <c r="O678" t="s">
        <v>1443</v>
      </c>
    </row>
    <row r="679" spans="1:16" hidden="1" x14ac:dyDescent="0.25">
      <c r="A679" t="s">
        <v>1038</v>
      </c>
      <c r="B679">
        <v>1</v>
      </c>
      <c r="C679" s="1" t="s">
        <v>1039</v>
      </c>
      <c r="D679">
        <v>10242</v>
      </c>
      <c r="E679">
        <v>0</v>
      </c>
      <c r="F679">
        <v>0</v>
      </c>
      <c r="G679">
        <v>1</v>
      </c>
      <c r="H679">
        <v>0</v>
      </c>
      <c r="I679">
        <v>1</v>
      </c>
      <c r="J679" t="s">
        <v>6015</v>
      </c>
      <c r="L679" t="s">
        <v>6015</v>
      </c>
      <c r="O679" t="s">
        <v>1038</v>
      </c>
    </row>
    <row r="680" spans="1:16" hidden="1" x14ac:dyDescent="0.25">
      <c r="A680" t="s">
        <v>3428</v>
      </c>
      <c r="B680">
        <v>1</v>
      </c>
      <c r="C680" s="1" t="s">
        <v>3429</v>
      </c>
      <c r="D680">
        <v>954</v>
      </c>
      <c r="E680">
        <v>0</v>
      </c>
      <c r="F680">
        <v>0</v>
      </c>
      <c r="G680">
        <v>0</v>
      </c>
      <c r="H680">
        <v>0</v>
      </c>
      <c r="I680">
        <v>0</v>
      </c>
      <c r="J680" t="s">
        <v>6015</v>
      </c>
      <c r="L680" t="s">
        <v>6015</v>
      </c>
    </row>
    <row r="681" spans="1:16" hidden="1" x14ac:dyDescent="0.25">
      <c r="A681" t="s">
        <v>961</v>
      </c>
      <c r="B681">
        <v>1</v>
      </c>
      <c r="C681" s="1" t="s">
        <v>962</v>
      </c>
      <c r="D681">
        <v>849</v>
      </c>
      <c r="E681">
        <v>1</v>
      </c>
      <c r="F681">
        <v>1</v>
      </c>
      <c r="G681">
        <v>1</v>
      </c>
      <c r="H681">
        <v>0</v>
      </c>
      <c r="I681">
        <v>3</v>
      </c>
      <c r="J681" t="s">
        <v>6013</v>
      </c>
      <c r="K681" t="s">
        <v>6015</v>
      </c>
      <c r="L681" t="s">
        <v>6015</v>
      </c>
      <c r="M681" t="s">
        <v>963</v>
      </c>
      <c r="N681" t="s">
        <v>1441</v>
      </c>
      <c r="O681" t="s">
        <v>1441</v>
      </c>
    </row>
    <row r="682" spans="1:16" hidden="1" x14ac:dyDescent="0.25">
      <c r="A682" t="s">
        <v>3430</v>
      </c>
      <c r="B682">
        <v>1</v>
      </c>
      <c r="C682" s="1" t="s">
        <v>3431</v>
      </c>
      <c r="D682">
        <v>957</v>
      </c>
      <c r="E682">
        <v>0</v>
      </c>
      <c r="F682">
        <v>0</v>
      </c>
      <c r="G682">
        <v>0</v>
      </c>
      <c r="H682">
        <v>0</v>
      </c>
      <c r="I682">
        <v>0</v>
      </c>
      <c r="J682" t="s">
        <v>6015</v>
      </c>
      <c r="L682" t="s">
        <v>6015</v>
      </c>
    </row>
    <row r="683" spans="1:16" hidden="1" x14ac:dyDescent="0.25">
      <c r="A683" t="s">
        <v>3440</v>
      </c>
      <c r="B683">
        <v>1</v>
      </c>
      <c r="C683" s="1" t="s">
        <v>3441</v>
      </c>
      <c r="D683">
        <v>1008</v>
      </c>
      <c r="E683">
        <v>0</v>
      </c>
      <c r="F683">
        <v>0</v>
      </c>
      <c r="G683">
        <v>1</v>
      </c>
      <c r="H683">
        <v>0</v>
      </c>
      <c r="I683">
        <v>1</v>
      </c>
      <c r="J683" t="s">
        <v>6015</v>
      </c>
      <c r="L683" t="s">
        <v>6015</v>
      </c>
      <c r="O683" t="s">
        <v>3440</v>
      </c>
    </row>
    <row r="684" spans="1:16" hidden="1" x14ac:dyDescent="0.25">
      <c r="A684" t="s">
        <v>1042</v>
      </c>
      <c r="B684">
        <v>1</v>
      </c>
      <c r="C684" s="1" t="s">
        <v>1043</v>
      </c>
      <c r="D684">
        <v>9121</v>
      </c>
      <c r="E684">
        <v>0</v>
      </c>
      <c r="F684">
        <v>0</v>
      </c>
      <c r="G684">
        <v>1</v>
      </c>
      <c r="H684">
        <v>0</v>
      </c>
      <c r="I684">
        <v>1</v>
      </c>
      <c r="J684" t="s">
        <v>6015</v>
      </c>
      <c r="L684" t="s">
        <v>6015</v>
      </c>
      <c r="O684" t="s">
        <v>1042</v>
      </c>
    </row>
    <row r="685" spans="1:16" hidden="1" x14ac:dyDescent="0.25">
      <c r="A685" t="s">
        <v>3649</v>
      </c>
      <c r="B685">
        <v>1</v>
      </c>
      <c r="C685" s="1" t="s">
        <v>3650</v>
      </c>
      <c r="D685">
        <v>959</v>
      </c>
      <c r="E685">
        <v>0</v>
      </c>
      <c r="F685">
        <v>0</v>
      </c>
      <c r="G685">
        <v>0</v>
      </c>
      <c r="H685">
        <v>0</v>
      </c>
      <c r="I685">
        <v>0</v>
      </c>
      <c r="J685" t="s">
        <v>6015</v>
      </c>
      <c r="L685" t="s">
        <v>6015</v>
      </c>
    </row>
    <row r="686" spans="1:16" hidden="1" x14ac:dyDescent="0.25">
      <c r="A686" t="s">
        <v>493</v>
      </c>
      <c r="B686">
        <v>1</v>
      </c>
      <c r="C686" s="1" t="s">
        <v>494</v>
      </c>
      <c r="D686">
        <v>1173</v>
      </c>
      <c r="E686">
        <v>1</v>
      </c>
      <c r="F686">
        <v>0</v>
      </c>
      <c r="G686">
        <v>1</v>
      </c>
      <c r="H686">
        <v>0</v>
      </c>
      <c r="I686">
        <v>2</v>
      </c>
      <c r="J686" t="s">
        <v>6015</v>
      </c>
      <c r="L686" t="s">
        <v>6015</v>
      </c>
      <c r="M686" t="s">
        <v>1194</v>
      </c>
      <c r="O686" t="s">
        <v>493</v>
      </c>
    </row>
    <row r="687" spans="1:16" hidden="1" x14ac:dyDescent="0.25">
      <c r="A687" t="s">
        <v>4276</v>
      </c>
      <c r="B687">
        <v>1</v>
      </c>
      <c r="C687" s="1" t="s">
        <v>4277</v>
      </c>
      <c r="D687">
        <v>1043</v>
      </c>
      <c r="E687">
        <v>0</v>
      </c>
      <c r="F687">
        <v>0</v>
      </c>
      <c r="G687">
        <v>0</v>
      </c>
      <c r="H687">
        <v>0</v>
      </c>
      <c r="I687">
        <v>0</v>
      </c>
      <c r="J687" t="s">
        <v>6015</v>
      </c>
      <c r="L687" t="s">
        <v>6015</v>
      </c>
    </row>
    <row r="688" spans="1:16" hidden="1" x14ac:dyDescent="0.25">
      <c r="A688" t="s">
        <v>3456</v>
      </c>
      <c r="B688">
        <v>1</v>
      </c>
      <c r="C688" s="1" t="s">
        <v>3457</v>
      </c>
      <c r="D688">
        <v>986</v>
      </c>
      <c r="E688">
        <v>0</v>
      </c>
      <c r="F688">
        <v>0</v>
      </c>
      <c r="G688">
        <v>1</v>
      </c>
      <c r="H688">
        <v>0</v>
      </c>
      <c r="I688">
        <v>1</v>
      </c>
      <c r="J688" t="s">
        <v>6015</v>
      </c>
      <c r="L688" t="s">
        <v>6015</v>
      </c>
      <c r="O688" t="s">
        <v>3456</v>
      </c>
    </row>
    <row r="689" spans="1:16" hidden="1" x14ac:dyDescent="0.25">
      <c r="A689" t="s">
        <v>4278</v>
      </c>
      <c r="B689">
        <v>1</v>
      </c>
      <c r="C689" s="1" t="s">
        <v>4279</v>
      </c>
      <c r="D689">
        <v>1059</v>
      </c>
      <c r="E689">
        <v>0</v>
      </c>
      <c r="F689">
        <v>0</v>
      </c>
      <c r="G689">
        <v>0</v>
      </c>
      <c r="H689">
        <v>0</v>
      </c>
      <c r="I689">
        <v>0</v>
      </c>
      <c r="J689" t="s">
        <v>6015</v>
      </c>
      <c r="L689" t="s">
        <v>6015</v>
      </c>
    </row>
    <row r="690" spans="1:16" hidden="1" x14ac:dyDescent="0.25">
      <c r="A690" t="s">
        <v>721</v>
      </c>
      <c r="B690">
        <v>1</v>
      </c>
      <c r="C690" s="1" t="s">
        <v>722</v>
      </c>
      <c r="D690">
        <v>8529</v>
      </c>
      <c r="E690">
        <v>0</v>
      </c>
      <c r="F690">
        <v>0</v>
      </c>
      <c r="G690">
        <v>1</v>
      </c>
      <c r="H690">
        <v>1</v>
      </c>
      <c r="I690">
        <v>2</v>
      </c>
      <c r="J690" t="s">
        <v>6015</v>
      </c>
      <c r="L690" t="s">
        <v>6015</v>
      </c>
      <c r="O690" t="s">
        <v>721</v>
      </c>
      <c r="P690" t="s">
        <v>2619</v>
      </c>
    </row>
    <row r="691" spans="1:16" hidden="1" x14ac:dyDescent="0.25">
      <c r="A691" t="s">
        <v>1049</v>
      </c>
      <c r="B691">
        <v>1</v>
      </c>
      <c r="C691" s="1" t="s">
        <v>1050</v>
      </c>
      <c r="D691">
        <v>3300</v>
      </c>
      <c r="E691">
        <v>0</v>
      </c>
      <c r="F691">
        <v>0</v>
      </c>
      <c r="G691">
        <v>1</v>
      </c>
      <c r="H691">
        <v>0</v>
      </c>
      <c r="I691">
        <v>1</v>
      </c>
      <c r="J691" t="s">
        <v>6015</v>
      </c>
      <c r="L691" t="s">
        <v>6015</v>
      </c>
      <c r="O691" t="s">
        <v>1049</v>
      </c>
    </row>
    <row r="692" spans="1:16" hidden="1" x14ac:dyDescent="0.25">
      <c r="A692" t="s">
        <v>1336</v>
      </c>
      <c r="B692">
        <v>1</v>
      </c>
      <c r="C692" s="1" t="s">
        <v>1337</v>
      </c>
      <c r="D692">
        <v>920</v>
      </c>
      <c r="E692">
        <v>0</v>
      </c>
      <c r="F692">
        <v>0</v>
      </c>
      <c r="G692">
        <v>1</v>
      </c>
      <c r="H692">
        <v>1</v>
      </c>
      <c r="I692">
        <v>2</v>
      </c>
      <c r="J692" t="s">
        <v>6015</v>
      </c>
      <c r="L692" t="s">
        <v>6015</v>
      </c>
      <c r="O692" t="s">
        <v>1336</v>
      </c>
      <c r="P692" t="s">
        <v>5412</v>
      </c>
    </row>
    <row r="693" spans="1:16" hidden="1" x14ac:dyDescent="0.25">
      <c r="A693" t="s">
        <v>1982</v>
      </c>
      <c r="B693">
        <v>1</v>
      </c>
      <c r="C693" s="1" t="s">
        <v>1983</v>
      </c>
      <c r="D693">
        <v>570</v>
      </c>
      <c r="E693">
        <v>0</v>
      </c>
      <c r="F693">
        <v>0</v>
      </c>
      <c r="G693">
        <v>1</v>
      </c>
      <c r="H693">
        <v>0</v>
      </c>
      <c r="I693">
        <v>1</v>
      </c>
      <c r="J693" t="s">
        <v>6015</v>
      </c>
      <c r="L693" t="s">
        <v>6015</v>
      </c>
      <c r="O693" t="s">
        <v>1982</v>
      </c>
    </row>
    <row r="694" spans="1:16" hidden="1" x14ac:dyDescent="0.25">
      <c r="A694" t="s">
        <v>16</v>
      </c>
      <c r="B694">
        <v>1</v>
      </c>
      <c r="C694" s="1" t="s">
        <v>3684</v>
      </c>
      <c r="D694">
        <v>1024</v>
      </c>
      <c r="E694">
        <v>0</v>
      </c>
      <c r="F694">
        <v>0</v>
      </c>
      <c r="G694">
        <v>1</v>
      </c>
      <c r="H694">
        <v>0</v>
      </c>
      <c r="I694">
        <v>1</v>
      </c>
      <c r="J694" t="s">
        <v>6015</v>
      </c>
      <c r="L694" t="s">
        <v>6015</v>
      </c>
      <c r="O694" t="s">
        <v>16</v>
      </c>
    </row>
    <row r="695" spans="1:16" hidden="1" x14ac:dyDescent="0.25">
      <c r="A695" t="s">
        <v>18</v>
      </c>
      <c r="B695">
        <v>1</v>
      </c>
      <c r="C695" s="1" t="s">
        <v>3401</v>
      </c>
      <c r="D695">
        <v>1064</v>
      </c>
      <c r="E695">
        <v>0</v>
      </c>
      <c r="F695">
        <v>0</v>
      </c>
      <c r="G695">
        <v>1</v>
      </c>
      <c r="H695">
        <v>0</v>
      </c>
      <c r="I695">
        <v>1</v>
      </c>
      <c r="J695" t="s">
        <v>6015</v>
      </c>
      <c r="L695" t="s">
        <v>6015</v>
      </c>
      <c r="O695" t="s">
        <v>18</v>
      </c>
    </row>
    <row r="696" spans="1:16" hidden="1" x14ac:dyDescent="0.25">
      <c r="A696" t="s">
        <v>2356</v>
      </c>
      <c r="B696">
        <v>1</v>
      </c>
      <c r="C696" s="1" t="s">
        <v>2357</v>
      </c>
      <c r="D696">
        <v>675</v>
      </c>
      <c r="E696">
        <v>0</v>
      </c>
      <c r="F696">
        <v>0</v>
      </c>
      <c r="G696">
        <v>1</v>
      </c>
      <c r="H696">
        <v>0</v>
      </c>
      <c r="I696">
        <v>1</v>
      </c>
      <c r="J696" t="s">
        <v>6015</v>
      </c>
      <c r="L696" t="s">
        <v>6015</v>
      </c>
      <c r="O696" t="s">
        <v>1984</v>
      </c>
    </row>
    <row r="697" spans="1:16" hidden="1" x14ac:dyDescent="0.25">
      <c r="A697" t="s">
        <v>3657</v>
      </c>
      <c r="B697">
        <v>1</v>
      </c>
      <c r="C697" s="1" t="s">
        <v>3658</v>
      </c>
      <c r="D697">
        <v>979</v>
      </c>
      <c r="E697">
        <v>0</v>
      </c>
      <c r="F697">
        <v>0</v>
      </c>
      <c r="G697">
        <v>1</v>
      </c>
      <c r="H697">
        <v>0</v>
      </c>
      <c r="I697">
        <v>1</v>
      </c>
      <c r="J697" t="s">
        <v>6015</v>
      </c>
      <c r="L697" t="s">
        <v>6015</v>
      </c>
      <c r="O697" t="s">
        <v>3657</v>
      </c>
    </row>
    <row r="698" spans="1:16" hidden="1" x14ac:dyDescent="0.25">
      <c r="A698" t="s">
        <v>3333</v>
      </c>
      <c r="B698">
        <v>1</v>
      </c>
      <c r="C698" s="1" t="s">
        <v>3334</v>
      </c>
      <c r="D698">
        <v>1019</v>
      </c>
      <c r="E698">
        <v>0</v>
      </c>
      <c r="F698">
        <v>0</v>
      </c>
      <c r="G698">
        <v>1</v>
      </c>
      <c r="H698">
        <v>0</v>
      </c>
      <c r="I698">
        <v>1</v>
      </c>
      <c r="J698" t="s">
        <v>6015</v>
      </c>
      <c r="L698" t="s">
        <v>6015</v>
      </c>
      <c r="O698" t="s">
        <v>3333</v>
      </c>
    </row>
    <row r="699" spans="1:16" hidden="1" x14ac:dyDescent="0.25">
      <c r="A699" t="s">
        <v>1897</v>
      </c>
      <c r="B699">
        <v>1</v>
      </c>
      <c r="C699" s="1" t="s">
        <v>1898</v>
      </c>
      <c r="D699">
        <v>787</v>
      </c>
      <c r="E699">
        <v>0</v>
      </c>
      <c r="F699">
        <v>1</v>
      </c>
      <c r="G699">
        <v>1</v>
      </c>
      <c r="H699">
        <v>0</v>
      </c>
      <c r="I699">
        <v>2</v>
      </c>
      <c r="J699" t="s">
        <v>6015</v>
      </c>
      <c r="L699" t="s">
        <v>6015</v>
      </c>
      <c r="N699" t="s">
        <v>1897</v>
      </c>
      <c r="O699" t="s">
        <v>1897</v>
      </c>
    </row>
    <row r="700" spans="1:16" hidden="1" x14ac:dyDescent="0.25">
      <c r="A700" t="s">
        <v>3443</v>
      </c>
      <c r="B700">
        <v>1</v>
      </c>
      <c r="C700" s="1" t="s">
        <v>3444</v>
      </c>
      <c r="D700">
        <v>1025</v>
      </c>
      <c r="E700">
        <v>0</v>
      </c>
      <c r="F700">
        <v>0</v>
      </c>
      <c r="G700">
        <v>1</v>
      </c>
      <c r="H700">
        <v>0</v>
      </c>
      <c r="I700">
        <v>1</v>
      </c>
      <c r="J700" t="s">
        <v>6015</v>
      </c>
      <c r="L700" t="s">
        <v>6015</v>
      </c>
      <c r="O700" t="s">
        <v>3443</v>
      </c>
    </row>
    <row r="701" spans="1:16" hidden="1" x14ac:dyDescent="0.25">
      <c r="A701" t="s">
        <v>1875</v>
      </c>
      <c r="B701">
        <v>1</v>
      </c>
      <c r="C701" s="1" t="s">
        <v>1876</v>
      </c>
      <c r="D701">
        <v>594</v>
      </c>
      <c r="E701">
        <v>0</v>
      </c>
      <c r="F701">
        <v>0</v>
      </c>
      <c r="G701">
        <v>1</v>
      </c>
      <c r="H701">
        <v>0</v>
      </c>
      <c r="I701">
        <v>1</v>
      </c>
      <c r="J701" t="s">
        <v>6015</v>
      </c>
      <c r="L701" t="s">
        <v>6015</v>
      </c>
      <c r="O701" t="s">
        <v>1875</v>
      </c>
    </row>
    <row r="702" spans="1:16" hidden="1" x14ac:dyDescent="0.25">
      <c r="A702" t="s">
        <v>3459</v>
      </c>
      <c r="B702">
        <v>1</v>
      </c>
      <c r="C702" s="1" t="s">
        <v>3460</v>
      </c>
      <c r="D702">
        <v>1052</v>
      </c>
      <c r="E702">
        <v>0</v>
      </c>
      <c r="F702">
        <v>0</v>
      </c>
      <c r="G702">
        <v>1</v>
      </c>
      <c r="H702">
        <v>0</v>
      </c>
      <c r="I702">
        <v>1</v>
      </c>
      <c r="J702" t="s">
        <v>6015</v>
      </c>
      <c r="L702" t="s">
        <v>6015</v>
      </c>
      <c r="O702" t="s">
        <v>3459</v>
      </c>
    </row>
    <row r="703" spans="1:16" hidden="1" x14ac:dyDescent="0.25">
      <c r="A703" t="s">
        <v>3586</v>
      </c>
      <c r="B703">
        <v>1</v>
      </c>
      <c r="C703" s="1" t="s">
        <v>3587</v>
      </c>
      <c r="D703">
        <v>1052</v>
      </c>
      <c r="E703">
        <v>0</v>
      </c>
      <c r="F703">
        <v>0</v>
      </c>
      <c r="G703">
        <v>1</v>
      </c>
      <c r="H703">
        <v>0</v>
      </c>
      <c r="I703">
        <v>1</v>
      </c>
      <c r="J703" t="s">
        <v>6015</v>
      </c>
      <c r="L703" t="s">
        <v>6015</v>
      </c>
      <c r="O703" t="s">
        <v>3586</v>
      </c>
    </row>
    <row r="704" spans="1:16" hidden="1" x14ac:dyDescent="0.25">
      <c r="A704" t="s">
        <v>1767</v>
      </c>
      <c r="B704">
        <v>1</v>
      </c>
      <c r="C704" s="1" t="s">
        <v>1768</v>
      </c>
      <c r="D704">
        <v>770</v>
      </c>
      <c r="E704">
        <v>0</v>
      </c>
      <c r="F704">
        <v>1</v>
      </c>
      <c r="G704">
        <v>1</v>
      </c>
      <c r="H704">
        <v>0</v>
      </c>
      <c r="I704">
        <v>2</v>
      </c>
      <c r="J704" t="s">
        <v>6015</v>
      </c>
      <c r="L704" t="s">
        <v>6015</v>
      </c>
      <c r="N704" t="s">
        <v>1767</v>
      </c>
      <c r="O704" t="s">
        <v>1767</v>
      </c>
    </row>
    <row r="705" spans="1:15" hidden="1" x14ac:dyDescent="0.25">
      <c r="A705" t="s">
        <v>3342</v>
      </c>
      <c r="B705">
        <v>1</v>
      </c>
      <c r="C705" s="1" t="s">
        <v>3343</v>
      </c>
      <c r="D705">
        <v>1052</v>
      </c>
      <c r="E705">
        <v>0</v>
      </c>
      <c r="F705">
        <v>0</v>
      </c>
      <c r="G705">
        <v>1</v>
      </c>
      <c r="H705">
        <v>0</v>
      </c>
      <c r="I705">
        <v>1</v>
      </c>
      <c r="J705" t="s">
        <v>6015</v>
      </c>
      <c r="L705" t="s">
        <v>6015</v>
      </c>
      <c r="O705" t="s">
        <v>3342</v>
      </c>
    </row>
    <row r="706" spans="1:15" hidden="1" x14ac:dyDescent="0.25">
      <c r="A706" t="s">
        <v>3618</v>
      </c>
      <c r="B706">
        <v>1</v>
      </c>
      <c r="C706" s="1" t="s">
        <v>3619</v>
      </c>
      <c r="D706">
        <v>1050</v>
      </c>
      <c r="E706">
        <v>0</v>
      </c>
      <c r="F706">
        <v>0</v>
      </c>
      <c r="G706">
        <v>1</v>
      </c>
      <c r="H706">
        <v>0</v>
      </c>
      <c r="I706">
        <v>1</v>
      </c>
      <c r="J706" t="s">
        <v>6015</v>
      </c>
      <c r="L706" t="s">
        <v>6015</v>
      </c>
      <c r="O706" t="s">
        <v>3618</v>
      </c>
    </row>
    <row r="707" spans="1:15" hidden="1" x14ac:dyDescent="0.25">
      <c r="A707" t="s">
        <v>3588</v>
      </c>
      <c r="B707">
        <v>1</v>
      </c>
      <c r="C707" s="1" t="s">
        <v>3589</v>
      </c>
      <c r="D707">
        <v>1050</v>
      </c>
      <c r="E707">
        <v>0</v>
      </c>
      <c r="F707">
        <v>0</v>
      </c>
      <c r="G707">
        <v>1</v>
      </c>
      <c r="H707">
        <v>0</v>
      </c>
      <c r="I707">
        <v>1</v>
      </c>
      <c r="J707" t="s">
        <v>6015</v>
      </c>
      <c r="L707" t="s">
        <v>6015</v>
      </c>
      <c r="O707" t="s">
        <v>3588</v>
      </c>
    </row>
    <row r="708" spans="1:15" hidden="1" x14ac:dyDescent="0.25">
      <c r="A708" t="s">
        <v>3620</v>
      </c>
      <c r="B708">
        <v>1</v>
      </c>
      <c r="C708" s="1" t="s">
        <v>3621</v>
      </c>
      <c r="D708">
        <v>1050</v>
      </c>
      <c r="E708">
        <v>0</v>
      </c>
      <c r="F708">
        <v>0</v>
      </c>
      <c r="G708">
        <v>1</v>
      </c>
      <c r="H708">
        <v>0</v>
      </c>
      <c r="I708">
        <v>1</v>
      </c>
      <c r="J708" t="s">
        <v>6015</v>
      </c>
      <c r="L708" t="s">
        <v>6015</v>
      </c>
      <c r="O708" t="s">
        <v>3620</v>
      </c>
    </row>
    <row r="709" spans="1:15" hidden="1" x14ac:dyDescent="0.25">
      <c r="A709" t="s">
        <v>3518</v>
      </c>
      <c r="B709">
        <v>1</v>
      </c>
      <c r="C709" s="1" t="s">
        <v>3519</v>
      </c>
      <c r="D709">
        <v>944</v>
      </c>
      <c r="E709">
        <v>0</v>
      </c>
      <c r="F709">
        <v>0</v>
      </c>
      <c r="G709">
        <v>1</v>
      </c>
      <c r="H709">
        <v>0</v>
      </c>
      <c r="I709">
        <v>1</v>
      </c>
      <c r="J709" t="s">
        <v>6015</v>
      </c>
      <c r="L709" t="s">
        <v>6015</v>
      </c>
      <c r="O709" t="s">
        <v>3518</v>
      </c>
    </row>
    <row r="710" spans="1:15" hidden="1" x14ac:dyDescent="0.25">
      <c r="A710" t="s">
        <v>465</v>
      </c>
      <c r="B710">
        <v>1</v>
      </c>
      <c r="C710" s="1" t="s">
        <v>466</v>
      </c>
      <c r="D710">
        <v>1035</v>
      </c>
      <c r="E710">
        <v>0</v>
      </c>
      <c r="F710">
        <v>0</v>
      </c>
      <c r="G710">
        <v>1</v>
      </c>
      <c r="H710">
        <v>0</v>
      </c>
      <c r="I710">
        <v>1</v>
      </c>
      <c r="J710" t="s">
        <v>6015</v>
      </c>
      <c r="L710" t="s">
        <v>6015</v>
      </c>
      <c r="O710" t="s">
        <v>465</v>
      </c>
    </row>
    <row r="711" spans="1:15" hidden="1" x14ac:dyDescent="0.25">
      <c r="A711" t="s">
        <v>3297</v>
      </c>
      <c r="B711">
        <v>1</v>
      </c>
      <c r="C711" s="1" t="s">
        <v>3298</v>
      </c>
      <c r="D711">
        <v>4379</v>
      </c>
      <c r="E711">
        <v>0</v>
      </c>
      <c r="F711">
        <v>0</v>
      </c>
      <c r="G711">
        <v>1</v>
      </c>
      <c r="H711">
        <v>0</v>
      </c>
      <c r="I711">
        <v>1</v>
      </c>
      <c r="J711" t="s">
        <v>6015</v>
      </c>
      <c r="L711" t="s">
        <v>6015</v>
      </c>
      <c r="O711" t="s">
        <v>3299</v>
      </c>
    </row>
    <row r="712" spans="1:15" hidden="1" x14ac:dyDescent="0.25">
      <c r="A712" t="s">
        <v>3462</v>
      </c>
      <c r="B712">
        <v>1</v>
      </c>
      <c r="C712" s="1" t="s">
        <v>3463</v>
      </c>
      <c r="D712">
        <v>4213</v>
      </c>
      <c r="E712">
        <v>0</v>
      </c>
      <c r="F712">
        <v>0</v>
      </c>
      <c r="G712">
        <v>1</v>
      </c>
      <c r="H712">
        <v>0</v>
      </c>
      <c r="I712">
        <v>1</v>
      </c>
      <c r="J712" t="s">
        <v>6015</v>
      </c>
      <c r="L712" t="s">
        <v>6015</v>
      </c>
      <c r="O712" t="s">
        <v>3464</v>
      </c>
    </row>
    <row r="713" spans="1:15" hidden="1" x14ac:dyDescent="0.25">
      <c r="A713" t="s">
        <v>3612</v>
      </c>
      <c r="B713">
        <v>1</v>
      </c>
      <c r="C713" s="1" t="s">
        <v>3613</v>
      </c>
      <c r="D713">
        <v>1056</v>
      </c>
      <c r="E713">
        <v>0</v>
      </c>
      <c r="F713">
        <v>0</v>
      </c>
      <c r="G713">
        <v>0</v>
      </c>
      <c r="H713">
        <v>0</v>
      </c>
      <c r="I713">
        <v>0</v>
      </c>
      <c r="J713" t="s">
        <v>6015</v>
      </c>
      <c r="L713" t="s">
        <v>6015</v>
      </c>
    </row>
    <row r="714" spans="1:15" hidden="1" x14ac:dyDescent="0.25">
      <c r="A714" t="s">
        <v>3531</v>
      </c>
      <c r="B714">
        <v>1</v>
      </c>
      <c r="C714" s="1" t="s">
        <v>3532</v>
      </c>
      <c r="D714">
        <v>4400</v>
      </c>
      <c r="E714">
        <v>0</v>
      </c>
      <c r="F714">
        <v>0</v>
      </c>
      <c r="G714">
        <v>1</v>
      </c>
      <c r="H714">
        <v>0</v>
      </c>
      <c r="I714">
        <v>1</v>
      </c>
      <c r="J714" t="s">
        <v>6015</v>
      </c>
      <c r="L714" t="s">
        <v>6015</v>
      </c>
      <c r="O714" t="s">
        <v>3533</v>
      </c>
    </row>
    <row r="715" spans="1:15" hidden="1" x14ac:dyDescent="0.25">
      <c r="A715" t="s">
        <v>3534</v>
      </c>
      <c r="B715">
        <v>1</v>
      </c>
      <c r="C715" s="1" t="s">
        <v>3535</v>
      </c>
      <c r="D715">
        <v>4383</v>
      </c>
      <c r="E715">
        <v>0</v>
      </c>
      <c r="F715">
        <v>0</v>
      </c>
      <c r="G715">
        <v>1</v>
      </c>
      <c r="H715">
        <v>0</v>
      </c>
      <c r="I715">
        <v>1</v>
      </c>
      <c r="J715" t="s">
        <v>6015</v>
      </c>
      <c r="L715" t="s">
        <v>6015</v>
      </c>
      <c r="O715" t="s">
        <v>3536</v>
      </c>
    </row>
    <row r="716" spans="1:15" hidden="1" x14ac:dyDescent="0.25">
      <c r="A716" t="s">
        <v>3537</v>
      </c>
      <c r="B716">
        <v>1</v>
      </c>
      <c r="C716" s="1" t="s">
        <v>3538</v>
      </c>
      <c r="D716">
        <v>4375</v>
      </c>
      <c r="E716">
        <v>0</v>
      </c>
      <c r="F716">
        <v>0</v>
      </c>
      <c r="G716">
        <v>1</v>
      </c>
      <c r="H716">
        <v>0</v>
      </c>
      <c r="I716">
        <v>1</v>
      </c>
      <c r="J716" t="s">
        <v>6015</v>
      </c>
      <c r="L716" t="s">
        <v>6015</v>
      </c>
      <c r="O716" t="s">
        <v>3539</v>
      </c>
    </row>
    <row r="717" spans="1:15" hidden="1" x14ac:dyDescent="0.25">
      <c r="A717" t="s">
        <v>3465</v>
      </c>
      <c r="B717">
        <v>1</v>
      </c>
      <c r="C717" s="1" t="s">
        <v>3466</v>
      </c>
      <c r="D717">
        <v>4373</v>
      </c>
      <c r="E717">
        <v>0</v>
      </c>
      <c r="F717">
        <v>0</v>
      </c>
      <c r="G717">
        <v>1</v>
      </c>
      <c r="H717">
        <v>0</v>
      </c>
      <c r="I717">
        <v>1</v>
      </c>
      <c r="J717" t="s">
        <v>6015</v>
      </c>
      <c r="L717" t="s">
        <v>6015</v>
      </c>
      <c r="O717" t="s">
        <v>3467</v>
      </c>
    </row>
    <row r="718" spans="1:15" hidden="1" x14ac:dyDescent="0.25">
      <c r="A718" t="s">
        <v>3468</v>
      </c>
      <c r="B718">
        <v>1</v>
      </c>
      <c r="C718" s="1" t="s">
        <v>3469</v>
      </c>
      <c r="D718">
        <v>4374</v>
      </c>
      <c r="E718">
        <v>0</v>
      </c>
      <c r="F718">
        <v>0</v>
      </c>
      <c r="G718">
        <v>1</v>
      </c>
      <c r="H718">
        <v>0</v>
      </c>
      <c r="I718">
        <v>1</v>
      </c>
      <c r="J718" t="s">
        <v>6015</v>
      </c>
      <c r="L718" t="s">
        <v>6015</v>
      </c>
      <c r="O718" t="s">
        <v>3470</v>
      </c>
    </row>
    <row r="719" spans="1:15" hidden="1" x14ac:dyDescent="0.25">
      <c r="A719" t="s">
        <v>3622</v>
      </c>
      <c r="B719">
        <v>1</v>
      </c>
      <c r="C719" s="1" t="s">
        <v>3623</v>
      </c>
      <c r="D719">
        <v>4378</v>
      </c>
      <c r="E719">
        <v>0</v>
      </c>
      <c r="F719">
        <v>0</v>
      </c>
      <c r="G719">
        <v>1</v>
      </c>
      <c r="H719">
        <v>0</v>
      </c>
      <c r="I719">
        <v>1</v>
      </c>
      <c r="J719" t="s">
        <v>6015</v>
      </c>
      <c r="L719" t="s">
        <v>6015</v>
      </c>
      <c r="O719" t="s">
        <v>3624</v>
      </c>
    </row>
    <row r="720" spans="1:15" hidden="1" x14ac:dyDescent="0.25">
      <c r="A720" t="s">
        <v>3189</v>
      </c>
      <c r="B720">
        <v>1</v>
      </c>
      <c r="C720" s="1" t="s">
        <v>3190</v>
      </c>
      <c r="D720">
        <v>4373</v>
      </c>
      <c r="E720">
        <v>0</v>
      </c>
      <c r="F720">
        <v>0</v>
      </c>
      <c r="G720">
        <v>1</v>
      </c>
      <c r="H720">
        <v>0</v>
      </c>
      <c r="I720">
        <v>1</v>
      </c>
      <c r="J720" t="s">
        <v>6015</v>
      </c>
      <c r="L720" t="s">
        <v>6015</v>
      </c>
      <c r="O720" t="s">
        <v>3191</v>
      </c>
    </row>
    <row r="721" spans="1:15" hidden="1" x14ac:dyDescent="0.25">
      <c r="A721" t="s">
        <v>3080</v>
      </c>
      <c r="B721">
        <v>1</v>
      </c>
      <c r="C721" s="1" t="s">
        <v>3081</v>
      </c>
      <c r="D721">
        <v>464</v>
      </c>
      <c r="E721">
        <v>0</v>
      </c>
      <c r="F721">
        <v>0</v>
      </c>
      <c r="G721">
        <v>0</v>
      </c>
      <c r="H721">
        <v>0</v>
      </c>
      <c r="I721">
        <v>0</v>
      </c>
      <c r="J721" t="s">
        <v>6015</v>
      </c>
      <c r="L721" t="s">
        <v>6015</v>
      </c>
    </row>
    <row r="722" spans="1:15" hidden="1" x14ac:dyDescent="0.25">
      <c r="A722" t="s">
        <v>3508</v>
      </c>
      <c r="B722">
        <v>1</v>
      </c>
      <c r="C722" s="1" t="s">
        <v>3509</v>
      </c>
      <c r="D722">
        <v>987</v>
      </c>
      <c r="E722">
        <v>0</v>
      </c>
      <c r="F722">
        <v>0</v>
      </c>
      <c r="G722">
        <v>0</v>
      </c>
      <c r="H722">
        <v>0</v>
      </c>
      <c r="I722">
        <v>0</v>
      </c>
      <c r="J722" t="s">
        <v>6015</v>
      </c>
      <c r="L722" t="s">
        <v>6015</v>
      </c>
    </row>
    <row r="723" spans="1:15" hidden="1" x14ac:dyDescent="0.25">
      <c r="A723" t="s">
        <v>3175</v>
      </c>
      <c r="B723">
        <v>1</v>
      </c>
      <c r="C723" s="1" t="s">
        <v>3282</v>
      </c>
      <c r="D723">
        <v>993</v>
      </c>
      <c r="E723">
        <v>0</v>
      </c>
      <c r="F723">
        <v>0</v>
      </c>
      <c r="G723">
        <v>0</v>
      </c>
      <c r="H723">
        <v>0</v>
      </c>
      <c r="I723">
        <v>0</v>
      </c>
      <c r="J723" t="s">
        <v>6015</v>
      </c>
      <c r="L723" t="s">
        <v>6015</v>
      </c>
    </row>
    <row r="724" spans="1:15" hidden="1" x14ac:dyDescent="0.25">
      <c r="A724" t="s">
        <v>3173</v>
      </c>
      <c r="B724">
        <v>1</v>
      </c>
      <c r="C724" s="1" t="s">
        <v>3174</v>
      </c>
      <c r="D724">
        <v>985</v>
      </c>
      <c r="E724">
        <v>0</v>
      </c>
      <c r="F724">
        <v>0</v>
      </c>
      <c r="G724">
        <v>0</v>
      </c>
      <c r="H724">
        <v>0</v>
      </c>
      <c r="I724">
        <v>0</v>
      </c>
      <c r="J724" t="s">
        <v>6015</v>
      </c>
      <c r="L724" t="s">
        <v>6015</v>
      </c>
    </row>
    <row r="725" spans="1:15" hidden="1" x14ac:dyDescent="0.25">
      <c r="A725" t="s">
        <v>3386</v>
      </c>
      <c r="B725">
        <v>1</v>
      </c>
      <c r="C725" s="1" t="s">
        <v>3387</v>
      </c>
      <c r="D725">
        <v>985</v>
      </c>
      <c r="E725">
        <v>0</v>
      </c>
      <c r="F725">
        <v>0</v>
      </c>
      <c r="G725">
        <v>0</v>
      </c>
      <c r="H725">
        <v>0</v>
      </c>
      <c r="I725">
        <v>0</v>
      </c>
      <c r="J725" t="s">
        <v>6015</v>
      </c>
      <c r="L725" t="s">
        <v>6015</v>
      </c>
    </row>
    <row r="726" spans="1:15" hidden="1" x14ac:dyDescent="0.25">
      <c r="A726" t="s">
        <v>3177</v>
      </c>
      <c r="B726">
        <v>1</v>
      </c>
      <c r="C726" s="1" t="s">
        <v>3178</v>
      </c>
      <c r="D726">
        <v>986</v>
      </c>
      <c r="E726">
        <v>0</v>
      </c>
      <c r="F726">
        <v>0</v>
      </c>
      <c r="G726">
        <v>0</v>
      </c>
      <c r="H726">
        <v>0</v>
      </c>
      <c r="I726">
        <v>0</v>
      </c>
      <c r="J726" t="s">
        <v>6015</v>
      </c>
      <c r="L726" t="s">
        <v>6015</v>
      </c>
    </row>
    <row r="727" spans="1:15" hidden="1" x14ac:dyDescent="0.25">
      <c r="A727" t="s">
        <v>3516</v>
      </c>
      <c r="B727">
        <v>1</v>
      </c>
      <c r="C727" s="1" t="s">
        <v>3517</v>
      </c>
      <c r="D727">
        <v>999</v>
      </c>
      <c r="E727">
        <v>0</v>
      </c>
      <c r="F727">
        <v>0</v>
      </c>
      <c r="G727">
        <v>0</v>
      </c>
      <c r="H727">
        <v>0</v>
      </c>
      <c r="I727">
        <v>0</v>
      </c>
      <c r="J727" t="s">
        <v>6015</v>
      </c>
      <c r="L727" t="s">
        <v>6015</v>
      </c>
    </row>
    <row r="728" spans="1:15" hidden="1" x14ac:dyDescent="0.25">
      <c r="A728" t="s">
        <v>1594</v>
      </c>
      <c r="B728">
        <v>1</v>
      </c>
      <c r="C728" s="1" t="s">
        <v>1595</v>
      </c>
      <c r="D728">
        <v>841</v>
      </c>
      <c r="E728">
        <v>0</v>
      </c>
      <c r="F728">
        <v>1</v>
      </c>
      <c r="G728">
        <v>1</v>
      </c>
      <c r="H728">
        <v>0</v>
      </c>
      <c r="I728">
        <v>2</v>
      </c>
      <c r="J728" t="s">
        <v>6015</v>
      </c>
      <c r="L728" t="s">
        <v>6015</v>
      </c>
      <c r="N728" t="s">
        <v>1594</v>
      </c>
      <c r="O728" t="s">
        <v>1594</v>
      </c>
    </row>
    <row r="729" spans="1:15" hidden="1" x14ac:dyDescent="0.25">
      <c r="A729" t="s">
        <v>3242</v>
      </c>
      <c r="B729">
        <v>1</v>
      </c>
      <c r="C729" s="1" t="s">
        <v>3243</v>
      </c>
      <c r="D729">
        <v>1029</v>
      </c>
      <c r="E729">
        <v>0</v>
      </c>
      <c r="F729">
        <v>0</v>
      </c>
      <c r="G729">
        <v>1</v>
      </c>
      <c r="H729">
        <v>0</v>
      </c>
      <c r="I729">
        <v>1</v>
      </c>
      <c r="J729" t="s">
        <v>6015</v>
      </c>
      <c r="L729" t="s">
        <v>6015</v>
      </c>
      <c r="O729" t="s">
        <v>3242</v>
      </c>
    </row>
    <row r="730" spans="1:15" hidden="1" x14ac:dyDescent="0.25">
      <c r="A730" t="s">
        <v>2023</v>
      </c>
      <c r="B730">
        <v>1</v>
      </c>
      <c r="C730" s="1" t="s">
        <v>2024</v>
      </c>
      <c r="D730">
        <v>855</v>
      </c>
      <c r="E730">
        <v>0</v>
      </c>
      <c r="F730">
        <v>1</v>
      </c>
      <c r="G730">
        <v>1</v>
      </c>
      <c r="H730">
        <v>0</v>
      </c>
      <c r="I730">
        <v>2</v>
      </c>
      <c r="J730" t="s">
        <v>6015</v>
      </c>
      <c r="L730" t="s">
        <v>6015</v>
      </c>
      <c r="N730" t="s">
        <v>2023</v>
      </c>
      <c r="O730" t="s">
        <v>2023</v>
      </c>
    </row>
    <row r="731" spans="1:15" hidden="1" x14ac:dyDescent="0.25">
      <c r="A731" t="s">
        <v>2438</v>
      </c>
      <c r="B731">
        <v>1</v>
      </c>
      <c r="C731" s="1" t="s">
        <v>2439</v>
      </c>
      <c r="D731">
        <v>655</v>
      </c>
      <c r="E731">
        <v>0</v>
      </c>
      <c r="F731">
        <v>0</v>
      </c>
      <c r="G731">
        <v>1</v>
      </c>
      <c r="H731">
        <v>0</v>
      </c>
      <c r="I731">
        <v>1</v>
      </c>
      <c r="J731" t="s">
        <v>6015</v>
      </c>
      <c r="L731" t="s">
        <v>6015</v>
      </c>
      <c r="O731" t="s">
        <v>1877</v>
      </c>
    </row>
    <row r="732" spans="1:15" hidden="1" x14ac:dyDescent="0.25">
      <c r="A732" t="s">
        <v>3181</v>
      </c>
      <c r="B732">
        <v>1</v>
      </c>
      <c r="C732" s="1" t="s">
        <v>3679</v>
      </c>
      <c r="D732">
        <v>1012</v>
      </c>
      <c r="E732">
        <v>0</v>
      </c>
      <c r="F732">
        <v>0</v>
      </c>
      <c r="G732">
        <v>0</v>
      </c>
      <c r="H732">
        <v>0</v>
      </c>
      <c r="I732">
        <v>0</v>
      </c>
      <c r="J732" t="s">
        <v>6015</v>
      </c>
      <c r="L732" t="s">
        <v>6015</v>
      </c>
    </row>
    <row r="733" spans="1:15" hidden="1" x14ac:dyDescent="0.25">
      <c r="A733" t="s">
        <v>3179</v>
      </c>
      <c r="B733">
        <v>1</v>
      </c>
      <c r="C733" s="1" t="s">
        <v>3180</v>
      </c>
      <c r="D733">
        <v>998</v>
      </c>
      <c r="E733">
        <v>0</v>
      </c>
      <c r="F733">
        <v>0</v>
      </c>
      <c r="G733">
        <v>0</v>
      </c>
      <c r="H733">
        <v>0</v>
      </c>
      <c r="I733">
        <v>0</v>
      </c>
      <c r="J733" t="s">
        <v>6015</v>
      </c>
      <c r="L733" t="s">
        <v>6015</v>
      </c>
    </row>
    <row r="734" spans="1:15" hidden="1" x14ac:dyDescent="0.25">
      <c r="A734" t="s">
        <v>3236</v>
      </c>
      <c r="B734">
        <v>1</v>
      </c>
      <c r="C734" s="1" t="s">
        <v>3237</v>
      </c>
      <c r="D734">
        <v>997</v>
      </c>
      <c r="E734">
        <v>0</v>
      </c>
      <c r="F734">
        <v>0</v>
      </c>
      <c r="G734">
        <v>0</v>
      </c>
      <c r="H734">
        <v>0</v>
      </c>
      <c r="I734">
        <v>0</v>
      </c>
      <c r="J734" t="s">
        <v>6015</v>
      </c>
      <c r="L734" t="s">
        <v>6015</v>
      </c>
    </row>
    <row r="735" spans="1:15" hidden="1" x14ac:dyDescent="0.25">
      <c r="A735" t="s">
        <v>3293</v>
      </c>
      <c r="B735">
        <v>1</v>
      </c>
      <c r="C735" s="1" t="s">
        <v>3294</v>
      </c>
      <c r="D735">
        <v>965</v>
      </c>
      <c r="E735">
        <v>0</v>
      </c>
      <c r="F735">
        <v>0</v>
      </c>
      <c r="G735">
        <v>1</v>
      </c>
      <c r="H735">
        <v>0</v>
      </c>
      <c r="I735">
        <v>1</v>
      </c>
      <c r="J735" t="s">
        <v>6015</v>
      </c>
      <c r="L735" t="s">
        <v>6015</v>
      </c>
      <c r="O735" t="s">
        <v>3293</v>
      </c>
    </row>
    <row r="736" spans="1:15" hidden="1" x14ac:dyDescent="0.25">
      <c r="A736" t="s">
        <v>3289</v>
      </c>
      <c r="B736">
        <v>1</v>
      </c>
      <c r="C736" s="1" t="s">
        <v>3290</v>
      </c>
      <c r="D736">
        <v>998</v>
      </c>
      <c r="E736">
        <v>0</v>
      </c>
      <c r="F736">
        <v>0</v>
      </c>
      <c r="G736">
        <v>0</v>
      </c>
      <c r="H736">
        <v>0</v>
      </c>
      <c r="I736">
        <v>0</v>
      </c>
      <c r="J736" t="s">
        <v>6015</v>
      </c>
      <c r="L736" t="s">
        <v>6015</v>
      </c>
    </row>
    <row r="737" spans="1:16" hidden="1" x14ac:dyDescent="0.25">
      <c r="A737" t="s">
        <v>830</v>
      </c>
      <c r="B737">
        <v>1</v>
      </c>
      <c r="C737" s="1" t="s">
        <v>831</v>
      </c>
      <c r="D737">
        <v>1267</v>
      </c>
      <c r="E737">
        <v>0</v>
      </c>
      <c r="F737">
        <v>0</v>
      </c>
      <c r="G737">
        <v>1</v>
      </c>
      <c r="H737">
        <v>0</v>
      </c>
      <c r="I737">
        <v>1</v>
      </c>
      <c r="J737" t="s">
        <v>6015</v>
      </c>
      <c r="L737" t="s">
        <v>6015</v>
      </c>
      <c r="O737" t="s">
        <v>830</v>
      </c>
    </row>
    <row r="738" spans="1:16" hidden="1" x14ac:dyDescent="0.25">
      <c r="A738" t="s">
        <v>1984</v>
      </c>
      <c r="B738">
        <v>1</v>
      </c>
      <c r="C738" s="1" t="s">
        <v>1985</v>
      </c>
      <c r="D738">
        <v>644</v>
      </c>
      <c r="E738">
        <v>0</v>
      </c>
      <c r="F738">
        <v>0</v>
      </c>
      <c r="G738">
        <v>0</v>
      </c>
      <c r="H738">
        <v>0</v>
      </c>
      <c r="I738">
        <v>0</v>
      </c>
      <c r="J738" t="s">
        <v>6015</v>
      </c>
      <c r="L738" t="s">
        <v>6015</v>
      </c>
    </row>
    <row r="739" spans="1:16" hidden="1" x14ac:dyDescent="0.25">
      <c r="A739" t="s">
        <v>1120</v>
      </c>
      <c r="B739">
        <v>1</v>
      </c>
      <c r="C739" s="1" t="s">
        <v>1121</v>
      </c>
      <c r="D739">
        <v>5075</v>
      </c>
      <c r="E739">
        <v>0</v>
      </c>
      <c r="F739">
        <v>0</v>
      </c>
      <c r="G739">
        <v>1</v>
      </c>
      <c r="H739">
        <v>0</v>
      </c>
      <c r="I739">
        <v>1</v>
      </c>
      <c r="J739" t="s">
        <v>6015</v>
      </c>
      <c r="L739" t="s">
        <v>6015</v>
      </c>
      <c r="O739" t="s">
        <v>1120</v>
      </c>
    </row>
    <row r="740" spans="1:16" hidden="1" x14ac:dyDescent="0.25">
      <c r="A740" t="s">
        <v>1877</v>
      </c>
      <c r="B740">
        <v>1</v>
      </c>
      <c r="C740" s="1" t="s">
        <v>1878</v>
      </c>
      <c r="D740">
        <v>629</v>
      </c>
      <c r="E740">
        <v>0</v>
      </c>
      <c r="F740">
        <v>0</v>
      </c>
      <c r="G740">
        <v>0</v>
      </c>
      <c r="H740">
        <v>0</v>
      </c>
      <c r="I740">
        <v>0</v>
      </c>
      <c r="J740" t="s">
        <v>6015</v>
      </c>
      <c r="L740" t="s">
        <v>6015</v>
      </c>
    </row>
    <row r="741" spans="1:16" hidden="1" x14ac:dyDescent="0.25">
      <c r="A741" t="s">
        <v>3185</v>
      </c>
      <c r="B741">
        <v>1</v>
      </c>
      <c r="C741" s="1" t="s">
        <v>3693</v>
      </c>
      <c r="D741">
        <v>863</v>
      </c>
      <c r="E741">
        <v>0</v>
      </c>
      <c r="F741">
        <v>0</v>
      </c>
      <c r="G741">
        <v>0</v>
      </c>
      <c r="H741">
        <v>0</v>
      </c>
      <c r="I741">
        <v>0</v>
      </c>
      <c r="J741" t="s">
        <v>6015</v>
      </c>
      <c r="L741" t="s">
        <v>6015</v>
      </c>
    </row>
    <row r="742" spans="1:16" hidden="1" x14ac:dyDescent="0.25">
      <c r="A742" t="s">
        <v>3681</v>
      </c>
      <c r="B742">
        <v>1</v>
      </c>
      <c r="C742" s="1" t="s">
        <v>3682</v>
      </c>
      <c r="D742">
        <v>874</v>
      </c>
      <c r="E742">
        <v>0</v>
      </c>
      <c r="F742">
        <v>0</v>
      </c>
      <c r="G742">
        <v>0</v>
      </c>
      <c r="H742">
        <v>0</v>
      </c>
      <c r="I742">
        <v>0</v>
      </c>
      <c r="J742" t="s">
        <v>6015</v>
      </c>
      <c r="L742" t="s">
        <v>6015</v>
      </c>
    </row>
    <row r="743" spans="1:16" hidden="1" x14ac:dyDescent="0.25">
      <c r="A743" t="s">
        <v>1656</v>
      </c>
      <c r="B743">
        <v>1</v>
      </c>
      <c r="C743" s="1" t="s">
        <v>1657</v>
      </c>
      <c r="D743">
        <v>619</v>
      </c>
      <c r="E743">
        <v>0</v>
      </c>
      <c r="F743">
        <v>0</v>
      </c>
      <c r="G743">
        <v>0</v>
      </c>
      <c r="H743">
        <v>0</v>
      </c>
      <c r="I743">
        <v>0</v>
      </c>
      <c r="J743" t="s">
        <v>6015</v>
      </c>
      <c r="L743" t="s">
        <v>6015</v>
      </c>
    </row>
    <row r="744" spans="1:16" hidden="1" x14ac:dyDescent="0.25">
      <c r="A744" t="s">
        <v>1986</v>
      </c>
      <c r="B744">
        <v>1</v>
      </c>
      <c r="C744" s="1" t="s">
        <v>1987</v>
      </c>
      <c r="D744">
        <v>603</v>
      </c>
      <c r="E744">
        <v>0</v>
      </c>
      <c r="F744">
        <v>0</v>
      </c>
      <c r="G744">
        <v>0</v>
      </c>
      <c r="H744">
        <v>0</v>
      </c>
      <c r="I744">
        <v>0</v>
      </c>
      <c r="J744" t="s">
        <v>6015</v>
      </c>
      <c r="L744" t="s">
        <v>6015</v>
      </c>
    </row>
    <row r="745" spans="1:16" hidden="1" x14ac:dyDescent="0.25">
      <c r="A745" t="s">
        <v>1884</v>
      </c>
      <c r="B745">
        <v>1</v>
      </c>
      <c r="C745" s="1" t="s">
        <v>1885</v>
      </c>
      <c r="D745">
        <v>1004</v>
      </c>
      <c r="E745">
        <v>0</v>
      </c>
      <c r="F745">
        <v>0</v>
      </c>
      <c r="G745">
        <v>1</v>
      </c>
      <c r="H745">
        <v>1</v>
      </c>
      <c r="I745">
        <v>2</v>
      </c>
      <c r="J745" t="s">
        <v>6015</v>
      </c>
      <c r="L745" t="s">
        <v>6015</v>
      </c>
      <c r="O745" t="s">
        <v>1884</v>
      </c>
      <c r="P745" t="s">
        <v>5134</v>
      </c>
    </row>
    <row r="746" spans="1:16" hidden="1" x14ac:dyDescent="0.25">
      <c r="A746" t="s">
        <v>2448</v>
      </c>
      <c r="B746">
        <v>1</v>
      </c>
      <c r="C746" s="1" t="s">
        <v>2449</v>
      </c>
      <c r="D746">
        <v>663</v>
      </c>
      <c r="E746">
        <v>0</v>
      </c>
      <c r="F746">
        <v>1</v>
      </c>
      <c r="G746">
        <v>1</v>
      </c>
      <c r="H746">
        <v>0</v>
      </c>
      <c r="I746">
        <v>2</v>
      </c>
      <c r="J746" t="s">
        <v>6015</v>
      </c>
      <c r="L746" t="s">
        <v>6015</v>
      </c>
      <c r="N746" t="s">
        <v>2448</v>
      </c>
      <c r="O746" t="s">
        <v>2448</v>
      </c>
    </row>
    <row r="747" spans="1:16" hidden="1" x14ac:dyDescent="0.25">
      <c r="A747" t="s">
        <v>3694</v>
      </c>
      <c r="B747">
        <v>1</v>
      </c>
      <c r="C747" s="1" t="s">
        <v>3695</v>
      </c>
      <c r="D747">
        <v>732</v>
      </c>
      <c r="E747">
        <v>0</v>
      </c>
      <c r="F747">
        <v>0</v>
      </c>
      <c r="G747">
        <v>0</v>
      </c>
      <c r="H747">
        <v>0</v>
      </c>
      <c r="I747">
        <v>0</v>
      </c>
      <c r="J747" t="s">
        <v>6015</v>
      </c>
      <c r="L747" t="s">
        <v>6015</v>
      </c>
    </row>
    <row r="748" spans="1:16" hidden="1" x14ac:dyDescent="0.25">
      <c r="A748" t="s">
        <v>2285</v>
      </c>
      <c r="B748">
        <v>1</v>
      </c>
      <c r="C748" s="1" t="s">
        <v>2286</v>
      </c>
      <c r="D748">
        <v>663</v>
      </c>
      <c r="E748">
        <v>0</v>
      </c>
      <c r="F748">
        <v>1</v>
      </c>
      <c r="G748">
        <v>1</v>
      </c>
      <c r="H748">
        <v>0</v>
      </c>
      <c r="I748">
        <v>2</v>
      </c>
      <c r="J748" t="s">
        <v>6015</v>
      </c>
      <c r="L748" t="s">
        <v>6015</v>
      </c>
      <c r="N748" t="s">
        <v>2285</v>
      </c>
      <c r="O748" t="s">
        <v>2285</v>
      </c>
    </row>
    <row r="749" spans="1:16" hidden="1" x14ac:dyDescent="0.25">
      <c r="A749" t="s">
        <v>2260</v>
      </c>
      <c r="B749">
        <v>1</v>
      </c>
      <c r="C749" s="1" t="s">
        <v>2261</v>
      </c>
      <c r="D749">
        <v>1015</v>
      </c>
      <c r="E749">
        <v>0</v>
      </c>
      <c r="F749">
        <v>0</v>
      </c>
      <c r="G749">
        <v>1</v>
      </c>
      <c r="H749">
        <v>1</v>
      </c>
      <c r="I749">
        <v>2</v>
      </c>
      <c r="J749" t="s">
        <v>6015</v>
      </c>
      <c r="L749" t="s">
        <v>6015</v>
      </c>
      <c r="O749" t="s">
        <v>2260</v>
      </c>
      <c r="P749" t="s">
        <v>5130</v>
      </c>
    </row>
    <row r="750" spans="1:16" hidden="1" x14ac:dyDescent="0.25">
      <c r="A750" t="s">
        <v>2155</v>
      </c>
      <c r="B750">
        <v>1</v>
      </c>
      <c r="C750" s="1" t="s">
        <v>2156</v>
      </c>
      <c r="D750">
        <v>1014</v>
      </c>
      <c r="E750">
        <v>0</v>
      </c>
      <c r="F750">
        <v>0</v>
      </c>
      <c r="G750">
        <v>1</v>
      </c>
      <c r="H750">
        <v>1</v>
      </c>
      <c r="I750">
        <v>2</v>
      </c>
      <c r="J750" t="s">
        <v>6015</v>
      </c>
      <c r="L750" t="s">
        <v>6015</v>
      </c>
      <c r="O750" t="s">
        <v>2155</v>
      </c>
      <c r="P750" t="s">
        <v>2697</v>
      </c>
    </row>
    <row r="751" spans="1:16" hidden="1" x14ac:dyDescent="0.25">
      <c r="A751" t="s">
        <v>3524</v>
      </c>
      <c r="B751">
        <v>1</v>
      </c>
      <c r="C751" s="1" t="s">
        <v>3525</v>
      </c>
      <c r="D751">
        <v>1023</v>
      </c>
      <c r="E751">
        <v>0</v>
      </c>
      <c r="F751">
        <v>0</v>
      </c>
      <c r="G751">
        <v>0</v>
      </c>
      <c r="H751">
        <v>0</v>
      </c>
      <c r="I751">
        <v>0</v>
      </c>
      <c r="J751" t="s">
        <v>6015</v>
      </c>
      <c r="L751" t="s">
        <v>6015</v>
      </c>
    </row>
    <row r="752" spans="1:16" hidden="1" x14ac:dyDescent="0.25">
      <c r="A752" t="s">
        <v>3338</v>
      </c>
      <c r="B752">
        <v>1</v>
      </c>
      <c r="C752" s="1" t="s">
        <v>3527</v>
      </c>
      <c r="D752">
        <v>1026</v>
      </c>
      <c r="E752">
        <v>0</v>
      </c>
      <c r="F752">
        <v>0</v>
      </c>
      <c r="G752">
        <v>0</v>
      </c>
      <c r="H752">
        <v>0</v>
      </c>
      <c r="I752">
        <v>0</v>
      </c>
      <c r="J752" t="s">
        <v>6015</v>
      </c>
      <c r="L752" t="s">
        <v>6015</v>
      </c>
    </row>
    <row r="753" spans="1:16" hidden="1" x14ac:dyDescent="0.25">
      <c r="A753" t="s">
        <v>3336</v>
      </c>
      <c r="B753">
        <v>1</v>
      </c>
      <c r="C753" s="1" t="s">
        <v>3337</v>
      </c>
      <c r="D753">
        <v>1011</v>
      </c>
      <c r="E753">
        <v>0</v>
      </c>
      <c r="F753">
        <v>0</v>
      </c>
      <c r="G753">
        <v>0</v>
      </c>
      <c r="H753">
        <v>0</v>
      </c>
      <c r="I753">
        <v>0</v>
      </c>
      <c r="J753" t="s">
        <v>6015</v>
      </c>
      <c r="L753" t="s">
        <v>6015</v>
      </c>
    </row>
    <row r="754" spans="1:16" hidden="1" x14ac:dyDescent="0.25">
      <c r="A754" t="s">
        <v>3240</v>
      </c>
      <c r="B754">
        <v>1</v>
      </c>
      <c r="C754" s="1" t="s">
        <v>3241</v>
      </c>
      <c r="D754">
        <v>1016</v>
      </c>
      <c r="E754">
        <v>0</v>
      </c>
      <c r="F754">
        <v>0</v>
      </c>
      <c r="G754">
        <v>0</v>
      </c>
      <c r="H754">
        <v>0</v>
      </c>
      <c r="I754">
        <v>0</v>
      </c>
      <c r="J754" t="s">
        <v>6015</v>
      </c>
      <c r="L754" t="s">
        <v>6015</v>
      </c>
    </row>
    <row r="755" spans="1:16" hidden="1" x14ac:dyDescent="0.25">
      <c r="A755" t="s">
        <v>1568</v>
      </c>
      <c r="B755">
        <v>1</v>
      </c>
      <c r="C755" s="1" t="s">
        <v>1879</v>
      </c>
      <c r="D755">
        <v>978</v>
      </c>
      <c r="E755">
        <v>0</v>
      </c>
      <c r="F755">
        <v>0</v>
      </c>
      <c r="G755">
        <v>0</v>
      </c>
      <c r="H755">
        <v>0</v>
      </c>
      <c r="I755">
        <v>0</v>
      </c>
      <c r="J755" t="s">
        <v>6015</v>
      </c>
      <c r="L755" t="s">
        <v>6015</v>
      </c>
    </row>
    <row r="756" spans="1:16" hidden="1" x14ac:dyDescent="0.25">
      <c r="A756" t="s">
        <v>3449</v>
      </c>
      <c r="B756">
        <v>1</v>
      </c>
      <c r="C756" s="1" t="s">
        <v>3450</v>
      </c>
      <c r="D756">
        <v>969</v>
      </c>
      <c r="E756">
        <v>0</v>
      </c>
      <c r="F756">
        <v>0</v>
      </c>
      <c r="G756">
        <v>0</v>
      </c>
      <c r="H756">
        <v>0</v>
      </c>
      <c r="I756">
        <v>0</v>
      </c>
      <c r="J756" t="s">
        <v>6015</v>
      </c>
      <c r="L756" t="s">
        <v>6015</v>
      </c>
    </row>
    <row r="757" spans="1:16" hidden="1" x14ac:dyDescent="0.25">
      <c r="A757" t="s">
        <v>3528</v>
      </c>
      <c r="B757">
        <v>1</v>
      </c>
      <c r="C757" s="1" t="s">
        <v>3529</v>
      </c>
      <c r="D757">
        <v>980</v>
      </c>
      <c r="E757">
        <v>0</v>
      </c>
      <c r="F757">
        <v>0</v>
      </c>
      <c r="G757">
        <v>0</v>
      </c>
      <c r="H757">
        <v>0</v>
      </c>
      <c r="I757">
        <v>0</v>
      </c>
      <c r="J757" t="s">
        <v>6015</v>
      </c>
      <c r="L757" t="s">
        <v>6015</v>
      </c>
    </row>
    <row r="758" spans="1:16" hidden="1" x14ac:dyDescent="0.25">
      <c r="A758" t="s">
        <v>1596</v>
      </c>
      <c r="B758">
        <v>1</v>
      </c>
      <c r="C758" s="1" t="s">
        <v>1597</v>
      </c>
      <c r="D758">
        <v>897</v>
      </c>
      <c r="E758">
        <v>0</v>
      </c>
      <c r="F758">
        <v>1</v>
      </c>
      <c r="G758">
        <v>1</v>
      </c>
      <c r="H758">
        <v>0</v>
      </c>
      <c r="I758">
        <v>2</v>
      </c>
      <c r="J758" t="s">
        <v>6015</v>
      </c>
      <c r="L758" t="s">
        <v>6015</v>
      </c>
      <c r="N758" t="s">
        <v>1596</v>
      </c>
      <c r="O758" t="s">
        <v>1596</v>
      </c>
    </row>
    <row r="759" spans="1:16" hidden="1" x14ac:dyDescent="0.25">
      <c r="A759" t="s">
        <v>2005</v>
      </c>
      <c r="B759">
        <v>1</v>
      </c>
      <c r="C759" s="1" t="s">
        <v>2006</v>
      </c>
      <c r="D759">
        <v>1019</v>
      </c>
      <c r="E759">
        <v>0</v>
      </c>
      <c r="F759">
        <v>0</v>
      </c>
      <c r="G759">
        <v>1</v>
      </c>
      <c r="H759">
        <v>1</v>
      </c>
      <c r="I759">
        <v>2</v>
      </c>
      <c r="J759" t="s">
        <v>6015</v>
      </c>
      <c r="L759" t="s">
        <v>6015</v>
      </c>
      <c r="O759" t="s">
        <v>2005</v>
      </c>
      <c r="P759" t="s">
        <v>5132</v>
      </c>
    </row>
    <row r="760" spans="1:16" hidden="1" x14ac:dyDescent="0.25">
      <c r="A760" t="s">
        <v>3188</v>
      </c>
      <c r="B760">
        <v>1</v>
      </c>
      <c r="C760" s="1" t="s">
        <v>3452</v>
      </c>
      <c r="D760">
        <v>949</v>
      </c>
      <c r="E760">
        <v>0</v>
      </c>
      <c r="F760">
        <v>0</v>
      </c>
      <c r="G760">
        <v>0</v>
      </c>
      <c r="H760">
        <v>0</v>
      </c>
      <c r="I760">
        <v>0</v>
      </c>
      <c r="J760" t="s">
        <v>6015</v>
      </c>
      <c r="L760" t="s">
        <v>6015</v>
      </c>
    </row>
    <row r="761" spans="1:16" hidden="1" x14ac:dyDescent="0.25">
      <c r="A761" t="s">
        <v>2025</v>
      </c>
      <c r="B761">
        <v>1</v>
      </c>
      <c r="C761" s="1" t="s">
        <v>2026</v>
      </c>
      <c r="D761">
        <v>906</v>
      </c>
      <c r="E761">
        <v>0</v>
      </c>
      <c r="F761">
        <v>1</v>
      </c>
      <c r="G761">
        <v>1</v>
      </c>
      <c r="H761">
        <v>0</v>
      </c>
      <c r="I761">
        <v>2</v>
      </c>
      <c r="J761" t="s">
        <v>6015</v>
      </c>
      <c r="L761" t="s">
        <v>6015</v>
      </c>
      <c r="N761" t="s">
        <v>2025</v>
      </c>
      <c r="O761" t="s">
        <v>2025</v>
      </c>
    </row>
    <row r="762" spans="1:16" hidden="1" x14ac:dyDescent="0.25">
      <c r="A762" t="s">
        <v>3244</v>
      </c>
      <c r="B762">
        <v>1</v>
      </c>
      <c r="C762" s="1" t="s">
        <v>3245</v>
      </c>
      <c r="D762">
        <v>946</v>
      </c>
      <c r="E762">
        <v>0</v>
      </c>
      <c r="F762">
        <v>0</v>
      </c>
      <c r="G762">
        <v>0</v>
      </c>
      <c r="H762">
        <v>0</v>
      </c>
      <c r="I762">
        <v>0</v>
      </c>
      <c r="J762" t="s">
        <v>6015</v>
      </c>
      <c r="L762" t="s">
        <v>6015</v>
      </c>
    </row>
    <row r="763" spans="1:16" hidden="1" x14ac:dyDescent="0.25">
      <c r="A763" t="s">
        <v>850</v>
      </c>
      <c r="B763">
        <v>1</v>
      </c>
      <c r="C763" s="1" t="s">
        <v>851</v>
      </c>
      <c r="D763">
        <v>1398</v>
      </c>
      <c r="E763">
        <v>0</v>
      </c>
      <c r="F763">
        <v>1</v>
      </c>
      <c r="G763">
        <v>1</v>
      </c>
      <c r="H763">
        <v>1</v>
      </c>
      <c r="I763">
        <v>3</v>
      </c>
      <c r="J763" t="s">
        <v>6013</v>
      </c>
      <c r="K763" t="s">
        <v>6015</v>
      </c>
      <c r="L763" t="s">
        <v>6015</v>
      </c>
      <c r="N763" t="s">
        <v>1285</v>
      </c>
      <c r="O763" t="s">
        <v>1285</v>
      </c>
      <c r="P763" t="s">
        <v>6031</v>
      </c>
    </row>
    <row r="764" spans="1:16" hidden="1" x14ac:dyDescent="0.25">
      <c r="A764" t="s">
        <v>2262</v>
      </c>
      <c r="B764">
        <v>1</v>
      </c>
      <c r="C764" s="1" t="s">
        <v>2263</v>
      </c>
      <c r="D764">
        <v>1000</v>
      </c>
      <c r="E764">
        <v>0</v>
      </c>
      <c r="F764">
        <v>0</v>
      </c>
      <c r="G764">
        <v>1</v>
      </c>
      <c r="H764">
        <v>1</v>
      </c>
      <c r="I764">
        <v>2</v>
      </c>
      <c r="J764" t="s">
        <v>6015</v>
      </c>
      <c r="L764" t="s">
        <v>6015</v>
      </c>
      <c r="O764" t="s">
        <v>2262</v>
      </c>
      <c r="P764" t="s">
        <v>2992</v>
      </c>
    </row>
    <row r="765" spans="1:16" hidden="1" x14ac:dyDescent="0.25">
      <c r="A765" t="s">
        <v>2201</v>
      </c>
      <c r="B765">
        <v>1</v>
      </c>
      <c r="C765" s="1" t="s">
        <v>2202</v>
      </c>
      <c r="D765">
        <v>678</v>
      </c>
      <c r="E765">
        <v>0</v>
      </c>
      <c r="F765">
        <v>1</v>
      </c>
      <c r="G765">
        <v>1</v>
      </c>
      <c r="H765">
        <v>0</v>
      </c>
      <c r="I765">
        <v>2</v>
      </c>
      <c r="J765" t="s">
        <v>6015</v>
      </c>
      <c r="L765" t="s">
        <v>6015</v>
      </c>
      <c r="N765" t="s">
        <v>2201</v>
      </c>
      <c r="O765" t="s">
        <v>2201</v>
      </c>
    </row>
    <row r="766" spans="1:16" hidden="1" x14ac:dyDescent="0.25">
      <c r="A766" t="s">
        <v>515</v>
      </c>
      <c r="B766">
        <v>1</v>
      </c>
      <c r="C766" s="1" t="s">
        <v>516</v>
      </c>
      <c r="D766">
        <v>1065</v>
      </c>
      <c r="E766">
        <v>0</v>
      </c>
      <c r="F766">
        <v>0</v>
      </c>
      <c r="G766">
        <v>0</v>
      </c>
      <c r="H766">
        <v>0</v>
      </c>
      <c r="I766">
        <v>0</v>
      </c>
      <c r="J766" t="s">
        <v>6015</v>
      </c>
      <c r="L766" t="s">
        <v>6015</v>
      </c>
    </row>
    <row r="767" spans="1:16" hidden="1" x14ac:dyDescent="0.25">
      <c r="A767" t="s">
        <v>358</v>
      </c>
      <c r="B767">
        <v>1</v>
      </c>
      <c r="C767" s="1" t="s">
        <v>359</v>
      </c>
      <c r="D767">
        <v>1059</v>
      </c>
      <c r="E767">
        <v>0</v>
      </c>
      <c r="F767">
        <v>0</v>
      </c>
      <c r="G767">
        <v>0</v>
      </c>
      <c r="H767">
        <v>0</v>
      </c>
      <c r="I767">
        <v>0</v>
      </c>
      <c r="J767" t="s">
        <v>6015</v>
      </c>
      <c r="L767" t="s">
        <v>6015</v>
      </c>
    </row>
    <row r="768" spans="1:16" hidden="1" x14ac:dyDescent="0.25">
      <c r="A768" t="s">
        <v>1609</v>
      </c>
      <c r="B768">
        <v>1</v>
      </c>
      <c r="C768" s="1" t="s">
        <v>1610</v>
      </c>
      <c r="D768">
        <v>658</v>
      </c>
      <c r="E768">
        <v>0</v>
      </c>
      <c r="F768">
        <v>1</v>
      </c>
      <c r="G768">
        <v>1</v>
      </c>
      <c r="H768">
        <v>0</v>
      </c>
      <c r="I768">
        <v>2</v>
      </c>
      <c r="J768" t="s">
        <v>6015</v>
      </c>
      <c r="L768" t="s">
        <v>6015</v>
      </c>
      <c r="N768" t="s">
        <v>1609</v>
      </c>
      <c r="O768" t="s">
        <v>1609</v>
      </c>
    </row>
    <row r="769" spans="1:16" hidden="1" x14ac:dyDescent="0.25">
      <c r="A769" t="s">
        <v>596</v>
      </c>
      <c r="B769">
        <v>1</v>
      </c>
      <c r="C769" s="1" t="s">
        <v>597</v>
      </c>
      <c r="D769">
        <v>998</v>
      </c>
      <c r="E769">
        <v>0</v>
      </c>
      <c r="F769">
        <v>0</v>
      </c>
      <c r="G769">
        <v>0</v>
      </c>
      <c r="H769">
        <v>0</v>
      </c>
      <c r="I769">
        <v>0</v>
      </c>
      <c r="J769" t="s">
        <v>6015</v>
      </c>
      <c r="L769" t="s">
        <v>6015</v>
      </c>
    </row>
    <row r="770" spans="1:16" hidden="1" x14ac:dyDescent="0.25">
      <c r="A770" t="s">
        <v>142</v>
      </c>
      <c r="B770">
        <v>1</v>
      </c>
      <c r="C770" s="1" t="s">
        <v>143</v>
      </c>
      <c r="D770">
        <v>1003</v>
      </c>
      <c r="E770">
        <v>0</v>
      </c>
      <c r="F770">
        <v>0</v>
      </c>
      <c r="G770">
        <v>0</v>
      </c>
      <c r="H770">
        <v>0</v>
      </c>
      <c r="I770">
        <v>0</v>
      </c>
      <c r="J770" t="s">
        <v>6015</v>
      </c>
      <c r="L770" t="s">
        <v>6015</v>
      </c>
    </row>
    <row r="771" spans="1:16" hidden="1" x14ac:dyDescent="0.25">
      <c r="A771" t="s">
        <v>854</v>
      </c>
      <c r="B771">
        <v>1</v>
      </c>
      <c r="C771" s="1" t="s">
        <v>855</v>
      </c>
      <c r="D771">
        <v>2140</v>
      </c>
      <c r="E771">
        <v>0</v>
      </c>
      <c r="F771">
        <v>0</v>
      </c>
      <c r="G771">
        <v>1</v>
      </c>
      <c r="H771">
        <v>0</v>
      </c>
      <c r="I771">
        <v>1</v>
      </c>
      <c r="J771" t="s">
        <v>6015</v>
      </c>
      <c r="L771" t="s">
        <v>6015</v>
      </c>
      <c r="O771" t="s">
        <v>1215</v>
      </c>
    </row>
    <row r="772" spans="1:16" hidden="1" x14ac:dyDescent="0.25">
      <c r="A772" t="s">
        <v>1812</v>
      </c>
      <c r="B772">
        <v>1</v>
      </c>
      <c r="C772" s="1" t="s">
        <v>1813</v>
      </c>
      <c r="D772">
        <v>899</v>
      </c>
      <c r="E772">
        <v>0</v>
      </c>
      <c r="F772">
        <v>1</v>
      </c>
      <c r="G772">
        <v>1</v>
      </c>
      <c r="H772">
        <v>0</v>
      </c>
      <c r="I772">
        <v>2</v>
      </c>
      <c r="J772" t="s">
        <v>6015</v>
      </c>
      <c r="L772" t="s">
        <v>6015</v>
      </c>
      <c r="N772" t="s">
        <v>1812</v>
      </c>
      <c r="O772" t="s">
        <v>1812</v>
      </c>
    </row>
    <row r="773" spans="1:16" hidden="1" x14ac:dyDescent="0.25">
      <c r="A773" t="s">
        <v>2474</v>
      </c>
      <c r="B773">
        <v>1</v>
      </c>
      <c r="C773" s="1" t="s">
        <v>2475</v>
      </c>
      <c r="D773">
        <v>914</v>
      </c>
      <c r="E773">
        <v>0</v>
      </c>
      <c r="F773">
        <v>1</v>
      </c>
      <c r="G773">
        <v>1</v>
      </c>
      <c r="H773">
        <v>0</v>
      </c>
      <c r="I773">
        <v>2</v>
      </c>
      <c r="J773" t="s">
        <v>6015</v>
      </c>
      <c r="L773" t="s">
        <v>6015</v>
      </c>
      <c r="N773" t="s">
        <v>2474</v>
      </c>
      <c r="O773" t="s">
        <v>2474</v>
      </c>
    </row>
    <row r="774" spans="1:16" hidden="1" x14ac:dyDescent="0.25">
      <c r="A774" t="s">
        <v>2306</v>
      </c>
      <c r="B774">
        <v>1</v>
      </c>
      <c r="C774" s="1" t="s">
        <v>2307</v>
      </c>
      <c r="D774">
        <v>1035</v>
      </c>
      <c r="E774">
        <v>0</v>
      </c>
      <c r="F774">
        <v>1</v>
      </c>
      <c r="G774">
        <v>1</v>
      </c>
      <c r="H774">
        <v>0</v>
      </c>
      <c r="I774">
        <v>2</v>
      </c>
      <c r="J774" t="s">
        <v>6015</v>
      </c>
      <c r="L774" t="s">
        <v>6015</v>
      </c>
      <c r="N774" t="s">
        <v>2306</v>
      </c>
      <c r="O774" t="s">
        <v>2306</v>
      </c>
    </row>
    <row r="775" spans="1:16" hidden="1" x14ac:dyDescent="0.25">
      <c r="A775" t="s">
        <v>2308</v>
      </c>
      <c r="B775">
        <v>1</v>
      </c>
      <c r="C775" s="1" t="s">
        <v>2309</v>
      </c>
      <c r="D775">
        <v>1013</v>
      </c>
      <c r="E775">
        <v>0</v>
      </c>
      <c r="F775">
        <v>1</v>
      </c>
      <c r="G775">
        <v>1</v>
      </c>
      <c r="H775">
        <v>0</v>
      </c>
      <c r="I775">
        <v>2</v>
      </c>
      <c r="J775" t="s">
        <v>6015</v>
      </c>
      <c r="L775" t="s">
        <v>6015</v>
      </c>
      <c r="N775" t="s">
        <v>2308</v>
      </c>
      <c r="O775" t="s">
        <v>2308</v>
      </c>
    </row>
    <row r="776" spans="1:16" hidden="1" x14ac:dyDescent="0.25">
      <c r="A776" t="s">
        <v>2062</v>
      </c>
      <c r="B776">
        <v>1</v>
      </c>
      <c r="C776" s="1" t="s">
        <v>2063</v>
      </c>
      <c r="D776">
        <v>1001</v>
      </c>
      <c r="E776">
        <v>0</v>
      </c>
      <c r="F776">
        <v>1</v>
      </c>
      <c r="G776">
        <v>1</v>
      </c>
      <c r="H776">
        <v>0</v>
      </c>
      <c r="I776">
        <v>2</v>
      </c>
      <c r="J776" t="s">
        <v>6015</v>
      </c>
      <c r="L776" t="s">
        <v>6015</v>
      </c>
      <c r="N776" t="s">
        <v>2062</v>
      </c>
      <c r="O776" t="s">
        <v>2062</v>
      </c>
    </row>
    <row r="777" spans="1:16" hidden="1" x14ac:dyDescent="0.25">
      <c r="A777" t="s">
        <v>2407</v>
      </c>
      <c r="B777">
        <v>1</v>
      </c>
      <c r="C777" s="1" t="s">
        <v>2408</v>
      </c>
      <c r="D777">
        <v>1004</v>
      </c>
      <c r="E777">
        <v>0</v>
      </c>
      <c r="F777">
        <v>1</v>
      </c>
      <c r="G777">
        <v>1</v>
      </c>
      <c r="H777">
        <v>0</v>
      </c>
      <c r="I777">
        <v>2</v>
      </c>
      <c r="J777" t="s">
        <v>6015</v>
      </c>
      <c r="L777" t="s">
        <v>6015</v>
      </c>
      <c r="N777" t="s">
        <v>2407</v>
      </c>
      <c r="O777" t="s">
        <v>2407</v>
      </c>
    </row>
    <row r="778" spans="1:16" hidden="1" x14ac:dyDescent="0.25">
      <c r="A778" t="s">
        <v>230</v>
      </c>
      <c r="B778">
        <v>1</v>
      </c>
      <c r="C778" s="1" t="s">
        <v>231</v>
      </c>
      <c r="D778">
        <v>991</v>
      </c>
      <c r="E778">
        <v>1</v>
      </c>
      <c r="F778">
        <v>1</v>
      </c>
      <c r="G778">
        <v>1</v>
      </c>
      <c r="H778">
        <v>0</v>
      </c>
      <c r="I778">
        <v>3</v>
      </c>
      <c r="J778" t="s">
        <v>6013</v>
      </c>
      <c r="K778" t="s">
        <v>6015</v>
      </c>
      <c r="L778" t="s">
        <v>6015</v>
      </c>
      <c r="M778" t="s">
        <v>124</v>
      </c>
      <c r="N778" t="s">
        <v>230</v>
      </c>
      <c r="O778" t="s">
        <v>230</v>
      </c>
    </row>
    <row r="779" spans="1:16" hidden="1" x14ac:dyDescent="0.25">
      <c r="A779" t="s">
        <v>329</v>
      </c>
      <c r="B779">
        <v>1</v>
      </c>
      <c r="C779" s="1" t="s">
        <v>330</v>
      </c>
      <c r="D779">
        <v>984</v>
      </c>
      <c r="E779">
        <v>1</v>
      </c>
      <c r="F779">
        <v>1</v>
      </c>
      <c r="G779">
        <v>1</v>
      </c>
      <c r="H779">
        <v>0</v>
      </c>
      <c r="I779">
        <v>3</v>
      </c>
      <c r="J779" t="s">
        <v>6013</v>
      </c>
      <c r="K779" t="s">
        <v>6015</v>
      </c>
      <c r="L779" t="s">
        <v>6015</v>
      </c>
      <c r="M779" t="s">
        <v>331</v>
      </c>
      <c r="N779" t="s">
        <v>329</v>
      </c>
      <c r="O779" t="s">
        <v>329</v>
      </c>
    </row>
    <row r="780" spans="1:16" hidden="1" x14ac:dyDescent="0.25">
      <c r="A780" t="s">
        <v>122</v>
      </c>
      <c r="B780">
        <v>1</v>
      </c>
      <c r="C780" s="1" t="s">
        <v>123</v>
      </c>
      <c r="D780">
        <v>871</v>
      </c>
      <c r="E780">
        <v>0</v>
      </c>
      <c r="F780">
        <v>1</v>
      </c>
      <c r="G780">
        <v>1</v>
      </c>
      <c r="H780">
        <v>0</v>
      </c>
      <c r="I780">
        <v>2</v>
      </c>
      <c r="J780" t="s">
        <v>6015</v>
      </c>
      <c r="L780" t="s">
        <v>6015</v>
      </c>
      <c r="N780" t="s">
        <v>122</v>
      </c>
      <c r="O780" t="s">
        <v>122</v>
      </c>
    </row>
    <row r="781" spans="1:16" hidden="1" x14ac:dyDescent="0.25">
      <c r="A781" t="s">
        <v>2066</v>
      </c>
      <c r="B781">
        <v>1</v>
      </c>
      <c r="C781" s="1" t="s">
        <v>2067</v>
      </c>
      <c r="D781">
        <v>674</v>
      </c>
      <c r="E781">
        <v>0</v>
      </c>
      <c r="F781">
        <v>1</v>
      </c>
      <c r="G781">
        <v>1</v>
      </c>
      <c r="H781">
        <v>1</v>
      </c>
      <c r="I781">
        <v>3</v>
      </c>
      <c r="J781" t="s">
        <v>6013</v>
      </c>
      <c r="K781" t="s">
        <v>6015</v>
      </c>
      <c r="L781" t="s">
        <v>6015</v>
      </c>
      <c r="N781" t="s">
        <v>2066</v>
      </c>
      <c r="O781" t="s">
        <v>2066</v>
      </c>
      <c r="P781" t="s">
        <v>155</v>
      </c>
    </row>
    <row r="782" spans="1:16" hidden="1" x14ac:dyDescent="0.25">
      <c r="A782" t="s">
        <v>2072</v>
      </c>
      <c r="B782">
        <v>1</v>
      </c>
      <c r="C782" s="1" t="s">
        <v>2073</v>
      </c>
      <c r="D782">
        <v>6361</v>
      </c>
      <c r="E782">
        <v>0</v>
      </c>
      <c r="F782">
        <v>1</v>
      </c>
      <c r="G782">
        <v>1</v>
      </c>
      <c r="H782">
        <v>0</v>
      </c>
      <c r="I782">
        <v>2</v>
      </c>
      <c r="J782" t="s">
        <v>6015</v>
      </c>
      <c r="L782" t="s">
        <v>6015</v>
      </c>
      <c r="N782" t="s">
        <v>2072</v>
      </c>
      <c r="O782" t="s">
        <v>2072</v>
      </c>
    </row>
    <row r="783" spans="1:16" hidden="1" x14ac:dyDescent="0.25">
      <c r="A783" t="s">
        <v>667</v>
      </c>
      <c r="B783">
        <v>1</v>
      </c>
      <c r="C783" s="1" t="s">
        <v>1329</v>
      </c>
      <c r="D783">
        <v>3453</v>
      </c>
      <c r="E783">
        <v>0</v>
      </c>
      <c r="F783">
        <v>0</v>
      </c>
      <c r="G783">
        <v>0</v>
      </c>
      <c r="H783">
        <v>0</v>
      </c>
      <c r="I783">
        <v>0</v>
      </c>
      <c r="J783" t="s">
        <v>6015</v>
      </c>
      <c r="L783" t="s">
        <v>6015</v>
      </c>
    </row>
    <row r="784" spans="1:16" hidden="1" x14ac:dyDescent="0.25">
      <c r="A784" t="s">
        <v>1833</v>
      </c>
      <c r="B784">
        <v>1</v>
      </c>
      <c r="C784" s="1" t="s">
        <v>1834</v>
      </c>
      <c r="D784">
        <v>6221</v>
      </c>
      <c r="E784">
        <v>0</v>
      </c>
      <c r="F784">
        <v>1</v>
      </c>
      <c r="G784">
        <v>1</v>
      </c>
      <c r="H784">
        <v>0</v>
      </c>
      <c r="I784">
        <v>2</v>
      </c>
      <c r="J784" t="s">
        <v>6015</v>
      </c>
      <c r="L784" t="s">
        <v>6015</v>
      </c>
      <c r="N784" t="s">
        <v>1833</v>
      </c>
      <c r="O784" t="s">
        <v>1833</v>
      </c>
    </row>
    <row r="785" spans="1:16" hidden="1" x14ac:dyDescent="0.25">
      <c r="A785" t="s">
        <v>810</v>
      </c>
      <c r="B785">
        <v>1</v>
      </c>
      <c r="C785" s="1" t="s">
        <v>811</v>
      </c>
      <c r="D785">
        <v>1950</v>
      </c>
      <c r="E785">
        <v>0</v>
      </c>
      <c r="F785">
        <v>0</v>
      </c>
      <c r="G785">
        <v>0</v>
      </c>
      <c r="H785">
        <v>0</v>
      </c>
      <c r="I785">
        <v>0</v>
      </c>
      <c r="J785" t="s">
        <v>6015</v>
      </c>
      <c r="L785" t="s">
        <v>6015</v>
      </c>
    </row>
    <row r="786" spans="1:16" hidden="1" x14ac:dyDescent="0.25">
      <c r="A786" t="s">
        <v>2413</v>
      </c>
      <c r="B786">
        <v>1</v>
      </c>
      <c r="C786" s="1" t="s">
        <v>2414</v>
      </c>
      <c r="D786">
        <v>15888</v>
      </c>
      <c r="E786">
        <v>0</v>
      </c>
      <c r="F786">
        <v>1</v>
      </c>
      <c r="G786">
        <v>1</v>
      </c>
      <c r="H786">
        <v>0</v>
      </c>
      <c r="I786">
        <v>2</v>
      </c>
      <c r="J786" t="s">
        <v>6015</v>
      </c>
      <c r="L786" t="s">
        <v>6015</v>
      </c>
      <c r="N786" t="s">
        <v>2413</v>
      </c>
      <c r="O786" t="s">
        <v>2413</v>
      </c>
    </row>
    <row r="787" spans="1:16" hidden="1" x14ac:dyDescent="0.25">
      <c r="A787" t="s">
        <v>1330</v>
      </c>
      <c r="B787">
        <v>1</v>
      </c>
      <c r="C787" s="1" t="s">
        <v>1331</v>
      </c>
      <c r="D787">
        <v>1705</v>
      </c>
      <c r="E787">
        <v>0</v>
      </c>
      <c r="F787">
        <v>0</v>
      </c>
      <c r="G787">
        <v>0</v>
      </c>
      <c r="H787">
        <v>0</v>
      </c>
      <c r="I787">
        <v>0</v>
      </c>
      <c r="J787" t="s">
        <v>6015</v>
      </c>
      <c r="L787" t="s">
        <v>6015</v>
      </c>
    </row>
    <row r="788" spans="1:16" hidden="1" x14ac:dyDescent="0.25">
      <c r="A788" t="s">
        <v>1034</v>
      </c>
      <c r="B788">
        <v>1</v>
      </c>
      <c r="C788" s="1" t="s">
        <v>1035</v>
      </c>
      <c r="D788">
        <v>1210</v>
      </c>
      <c r="E788">
        <v>0</v>
      </c>
      <c r="F788">
        <v>0</v>
      </c>
      <c r="G788">
        <v>0</v>
      </c>
      <c r="H788">
        <v>0</v>
      </c>
      <c r="I788">
        <v>0</v>
      </c>
      <c r="J788" t="s">
        <v>6015</v>
      </c>
      <c r="L788" t="s">
        <v>6015</v>
      </c>
    </row>
    <row r="789" spans="1:16" hidden="1" x14ac:dyDescent="0.25">
      <c r="A789" t="s">
        <v>971</v>
      </c>
      <c r="B789">
        <v>1</v>
      </c>
      <c r="C789" s="1" t="s">
        <v>972</v>
      </c>
      <c r="D789">
        <v>1261</v>
      </c>
      <c r="E789">
        <v>0</v>
      </c>
      <c r="F789">
        <v>1</v>
      </c>
      <c r="G789">
        <v>1</v>
      </c>
      <c r="H789">
        <v>0</v>
      </c>
      <c r="I789">
        <v>2</v>
      </c>
      <c r="J789" t="s">
        <v>6015</v>
      </c>
      <c r="K789" t="s">
        <v>6014</v>
      </c>
      <c r="L789" t="s">
        <v>6015</v>
      </c>
      <c r="N789" t="s">
        <v>971</v>
      </c>
      <c r="O789" t="s">
        <v>971</v>
      </c>
    </row>
    <row r="790" spans="1:16" hidden="1" x14ac:dyDescent="0.25">
      <c r="A790" t="s">
        <v>942</v>
      </c>
      <c r="B790">
        <v>1</v>
      </c>
      <c r="C790" s="1" t="s">
        <v>943</v>
      </c>
      <c r="D790">
        <v>2276</v>
      </c>
      <c r="E790">
        <v>0</v>
      </c>
      <c r="F790">
        <v>0</v>
      </c>
      <c r="G790">
        <v>0</v>
      </c>
      <c r="H790">
        <v>0</v>
      </c>
      <c r="I790">
        <v>0</v>
      </c>
      <c r="J790" t="s">
        <v>6015</v>
      </c>
      <c r="L790" t="s">
        <v>6015</v>
      </c>
    </row>
    <row r="791" spans="1:16" hidden="1" x14ac:dyDescent="0.25">
      <c r="A791" t="s">
        <v>1825</v>
      </c>
      <c r="B791">
        <v>1</v>
      </c>
      <c r="C791" s="1" t="s">
        <v>2215</v>
      </c>
      <c r="D791">
        <v>1252</v>
      </c>
      <c r="E791">
        <v>0</v>
      </c>
      <c r="F791">
        <v>1</v>
      </c>
      <c r="G791">
        <v>1</v>
      </c>
      <c r="H791">
        <v>0</v>
      </c>
      <c r="I791">
        <v>2</v>
      </c>
      <c r="J791" t="s">
        <v>6015</v>
      </c>
      <c r="L791" t="s">
        <v>6015</v>
      </c>
      <c r="N791" t="s">
        <v>1143</v>
      </c>
      <c r="O791" t="s">
        <v>1143</v>
      </c>
    </row>
    <row r="792" spans="1:16" hidden="1" x14ac:dyDescent="0.25">
      <c r="A792" t="s">
        <v>1500</v>
      </c>
      <c r="B792">
        <v>1</v>
      </c>
      <c r="C792" s="1" t="s">
        <v>1501</v>
      </c>
      <c r="D792">
        <v>1852</v>
      </c>
      <c r="E792">
        <v>0</v>
      </c>
      <c r="F792">
        <v>0</v>
      </c>
      <c r="G792">
        <v>1</v>
      </c>
      <c r="H792">
        <v>0</v>
      </c>
      <c r="I792">
        <v>1</v>
      </c>
      <c r="J792" t="s">
        <v>6015</v>
      </c>
      <c r="L792" t="s">
        <v>6015</v>
      </c>
      <c r="O792" t="s">
        <v>1137</v>
      </c>
    </row>
    <row r="793" spans="1:16" hidden="1" x14ac:dyDescent="0.25">
      <c r="A793" t="s">
        <v>1116</v>
      </c>
      <c r="B793">
        <v>1</v>
      </c>
      <c r="C793" s="1" t="s">
        <v>1117</v>
      </c>
      <c r="D793">
        <v>4086</v>
      </c>
      <c r="E793">
        <v>0</v>
      </c>
      <c r="F793">
        <v>0</v>
      </c>
      <c r="G793">
        <v>0</v>
      </c>
      <c r="H793">
        <v>0</v>
      </c>
      <c r="I793">
        <v>0</v>
      </c>
      <c r="J793" t="s">
        <v>6015</v>
      </c>
      <c r="L793" t="s">
        <v>6015</v>
      </c>
    </row>
    <row r="794" spans="1:16" hidden="1" x14ac:dyDescent="0.25">
      <c r="A794" t="s">
        <v>2311</v>
      </c>
      <c r="B794">
        <v>1</v>
      </c>
      <c r="C794" s="1" t="s">
        <v>2312</v>
      </c>
      <c r="D794">
        <v>1250</v>
      </c>
      <c r="E794">
        <v>0</v>
      </c>
      <c r="F794">
        <v>1</v>
      </c>
      <c r="G794">
        <v>1</v>
      </c>
      <c r="H794">
        <v>0</v>
      </c>
      <c r="I794">
        <v>2</v>
      </c>
      <c r="J794" t="s">
        <v>6015</v>
      </c>
      <c r="L794" t="s">
        <v>6015</v>
      </c>
      <c r="N794" t="s">
        <v>1496</v>
      </c>
      <c r="O794" t="s">
        <v>1496</v>
      </c>
    </row>
    <row r="795" spans="1:16" hidden="1" x14ac:dyDescent="0.25">
      <c r="A795" t="s">
        <v>1823</v>
      </c>
      <c r="B795">
        <v>1</v>
      </c>
      <c r="C795" s="1" t="s">
        <v>1824</v>
      </c>
      <c r="D795">
        <v>1231</v>
      </c>
      <c r="E795">
        <v>0</v>
      </c>
      <c r="F795">
        <v>1</v>
      </c>
      <c r="G795">
        <v>1</v>
      </c>
      <c r="H795">
        <v>0</v>
      </c>
      <c r="I795">
        <v>2</v>
      </c>
      <c r="J795" t="s">
        <v>6015</v>
      </c>
      <c r="L795" t="s">
        <v>6015</v>
      </c>
      <c r="N795" t="s">
        <v>1825</v>
      </c>
      <c r="O795" t="s">
        <v>1825</v>
      </c>
    </row>
    <row r="796" spans="1:16" hidden="1" x14ac:dyDescent="0.25">
      <c r="A796" t="s">
        <v>1118</v>
      </c>
      <c r="B796">
        <v>1</v>
      </c>
      <c r="C796" s="1" t="s">
        <v>1119</v>
      </c>
      <c r="D796">
        <v>1223</v>
      </c>
      <c r="E796">
        <v>0</v>
      </c>
      <c r="F796">
        <v>0</v>
      </c>
      <c r="G796">
        <v>0</v>
      </c>
      <c r="H796">
        <v>0</v>
      </c>
      <c r="I796">
        <v>0</v>
      </c>
      <c r="J796" t="s">
        <v>6015</v>
      </c>
      <c r="L796" t="s">
        <v>6015</v>
      </c>
    </row>
    <row r="797" spans="1:16" hidden="1" x14ac:dyDescent="0.25">
      <c r="A797" t="s">
        <v>2217</v>
      </c>
      <c r="B797">
        <v>1</v>
      </c>
      <c r="C797" s="1" t="s">
        <v>2218</v>
      </c>
      <c r="D797">
        <v>1131</v>
      </c>
      <c r="E797">
        <v>0</v>
      </c>
      <c r="F797">
        <v>1</v>
      </c>
      <c r="G797">
        <v>1</v>
      </c>
      <c r="H797">
        <v>0</v>
      </c>
      <c r="I797">
        <v>2</v>
      </c>
      <c r="J797" t="s">
        <v>6015</v>
      </c>
      <c r="L797" t="s">
        <v>6015</v>
      </c>
      <c r="N797" t="s">
        <v>2217</v>
      </c>
      <c r="O797" t="s">
        <v>2217</v>
      </c>
    </row>
    <row r="798" spans="1:16" hidden="1" x14ac:dyDescent="0.25">
      <c r="A798" t="s">
        <v>947</v>
      </c>
      <c r="B798">
        <v>1</v>
      </c>
      <c r="C798" s="1" t="s">
        <v>948</v>
      </c>
      <c r="D798">
        <v>1021</v>
      </c>
      <c r="E798">
        <v>0</v>
      </c>
      <c r="F798">
        <v>0</v>
      </c>
      <c r="G798">
        <v>0</v>
      </c>
      <c r="H798">
        <v>1</v>
      </c>
      <c r="I798">
        <v>1</v>
      </c>
      <c r="J798" t="s">
        <v>6015</v>
      </c>
      <c r="L798" t="s">
        <v>6015</v>
      </c>
      <c r="P798" t="s">
        <v>2845</v>
      </c>
    </row>
    <row r="799" spans="1:16" hidden="1" x14ac:dyDescent="0.25">
      <c r="A799" t="s">
        <v>949</v>
      </c>
      <c r="B799">
        <v>1</v>
      </c>
      <c r="C799" s="1" t="s">
        <v>950</v>
      </c>
      <c r="D799">
        <v>1062</v>
      </c>
      <c r="E799">
        <v>1</v>
      </c>
      <c r="F799">
        <v>0</v>
      </c>
      <c r="G799">
        <v>0</v>
      </c>
      <c r="H799">
        <v>0</v>
      </c>
      <c r="I799">
        <v>1</v>
      </c>
      <c r="J799" t="s">
        <v>6015</v>
      </c>
      <c r="L799" t="s">
        <v>6015</v>
      </c>
      <c r="M799" t="s">
        <v>951</v>
      </c>
    </row>
    <row r="800" spans="1:16" hidden="1" x14ac:dyDescent="0.25">
      <c r="A800" t="s">
        <v>2483</v>
      </c>
      <c r="B800">
        <v>1</v>
      </c>
      <c r="C800" s="1" t="s">
        <v>2484</v>
      </c>
      <c r="D800">
        <v>2692</v>
      </c>
      <c r="E800">
        <v>0</v>
      </c>
      <c r="F800">
        <v>0</v>
      </c>
      <c r="G800">
        <v>1</v>
      </c>
      <c r="H800">
        <v>0</v>
      </c>
      <c r="I800">
        <v>1</v>
      </c>
      <c r="J800" t="s">
        <v>6015</v>
      </c>
      <c r="L800" t="s">
        <v>6015</v>
      </c>
      <c r="O800" t="s">
        <v>2074</v>
      </c>
    </row>
    <row r="801" spans="1:16" hidden="1" x14ac:dyDescent="0.25">
      <c r="A801" t="s">
        <v>4262</v>
      </c>
      <c r="B801">
        <v>1</v>
      </c>
      <c r="C801" s="1" t="s">
        <v>4263</v>
      </c>
      <c r="D801">
        <v>1026</v>
      </c>
      <c r="E801">
        <v>0</v>
      </c>
      <c r="F801">
        <v>0</v>
      </c>
      <c r="G801">
        <v>0</v>
      </c>
      <c r="H801">
        <v>0</v>
      </c>
      <c r="I801">
        <v>0</v>
      </c>
      <c r="J801" t="s">
        <v>6015</v>
      </c>
      <c r="L801" t="s">
        <v>6015</v>
      </c>
    </row>
    <row r="802" spans="1:16" hidden="1" x14ac:dyDescent="0.25">
      <c r="A802" t="s">
        <v>4264</v>
      </c>
      <c r="B802">
        <v>1</v>
      </c>
      <c r="C802" s="1" t="s">
        <v>4265</v>
      </c>
      <c r="D802">
        <v>963</v>
      </c>
      <c r="E802">
        <v>0</v>
      </c>
      <c r="F802">
        <v>0</v>
      </c>
      <c r="G802">
        <v>0</v>
      </c>
      <c r="H802">
        <v>0</v>
      </c>
      <c r="I802">
        <v>0</v>
      </c>
      <c r="J802" t="s">
        <v>6015</v>
      </c>
      <c r="L802" t="s">
        <v>6015</v>
      </c>
    </row>
    <row r="803" spans="1:16" hidden="1" x14ac:dyDescent="0.25">
      <c r="A803" t="s">
        <v>1072</v>
      </c>
      <c r="B803">
        <v>1</v>
      </c>
      <c r="C803" s="1" t="s">
        <v>1073</v>
      </c>
      <c r="D803">
        <v>1696</v>
      </c>
      <c r="E803">
        <v>0</v>
      </c>
      <c r="F803">
        <v>0</v>
      </c>
      <c r="G803">
        <v>1</v>
      </c>
      <c r="H803">
        <v>0</v>
      </c>
      <c r="I803">
        <v>1</v>
      </c>
      <c r="J803" t="s">
        <v>6015</v>
      </c>
      <c r="L803" t="s">
        <v>6015</v>
      </c>
      <c r="O803" t="s">
        <v>1225</v>
      </c>
    </row>
    <row r="804" spans="1:16" hidden="1" x14ac:dyDescent="0.25">
      <c r="A804" t="s">
        <v>1354</v>
      </c>
      <c r="B804">
        <v>1</v>
      </c>
      <c r="C804" s="1" t="s">
        <v>1355</v>
      </c>
      <c r="D804">
        <v>1283</v>
      </c>
      <c r="E804">
        <v>0</v>
      </c>
      <c r="F804">
        <v>0</v>
      </c>
      <c r="G804">
        <v>1</v>
      </c>
      <c r="H804">
        <v>0</v>
      </c>
      <c r="I804">
        <v>1</v>
      </c>
      <c r="J804" t="s">
        <v>6015</v>
      </c>
      <c r="L804" t="s">
        <v>6015</v>
      </c>
      <c r="O804" t="s">
        <v>1145</v>
      </c>
    </row>
    <row r="805" spans="1:16" hidden="1" x14ac:dyDescent="0.25">
      <c r="A805" t="s">
        <v>1227</v>
      </c>
      <c r="B805">
        <v>1</v>
      </c>
      <c r="C805" s="1" t="s">
        <v>1228</v>
      </c>
      <c r="D805">
        <v>1279</v>
      </c>
      <c r="E805">
        <v>0</v>
      </c>
      <c r="F805">
        <v>1</v>
      </c>
      <c r="G805">
        <v>1</v>
      </c>
      <c r="H805">
        <v>0</v>
      </c>
      <c r="I805">
        <v>2</v>
      </c>
      <c r="J805" t="s">
        <v>6015</v>
      </c>
      <c r="L805" t="s">
        <v>6015</v>
      </c>
      <c r="N805" t="s">
        <v>1072</v>
      </c>
      <c r="O805" t="s">
        <v>1072</v>
      </c>
    </row>
    <row r="806" spans="1:16" hidden="1" x14ac:dyDescent="0.25">
      <c r="A806" t="s">
        <v>975</v>
      </c>
      <c r="B806">
        <v>1</v>
      </c>
      <c r="C806" s="1" t="s">
        <v>976</v>
      </c>
      <c r="D806">
        <v>1257</v>
      </c>
      <c r="E806">
        <v>0</v>
      </c>
      <c r="F806">
        <v>1</v>
      </c>
      <c r="G806">
        <v>1</v>
      </c>
      <c r="H806">
        <v>0</v>
      </c>
      <c r="I806">
        <v>2</v>
      </c>
      <c r="J806" t="s">
        <v>6015</v>
      </c>
      <c r="L806" t="s">
        <v>6015</v>
      </c>
      <c r="N806" t="s">
        <v>975</v>
      </c>
      <c r="O806" t="s">
        <v>975</v>
      </c>
    </row>
    <row r="807" spans="1:16" hidden="1" x14ac:dyDescent="0.25">
      <c r="A807" t="s">
        <v>1087</v>
      </c>
      <c r="B807">
        <v>1</v>
      </c>
      <c r="C807" s="1" t="s">
        <v>2221</v>
      </c>
      <c r="D807">
        <v>1000</v>
      </c>
      <c r="E807">
        <v>0</v>
      </c>
      <c r="F807">
        <v>1</v>
      </c>
      <c r="G807">
        <v>1</v>
      </c>
      <c r="H807">
        <v>0</v>
      </c>
      <c r="I807">
        <v>2</v>
      </c>
      <c r="J807" t="s">
        <v>6015</v>
      </c>
      <c r="L807" t="s">
        <v>6015</v>
      </c>
      <c r="N807" t="s">
        <v>1087</v>
      </c>
      <c r="O807" t="s">
        <v>1087</v>
      </c>
    </row>
    <row r="808" spans="1:16" hidden="1" x14ac:dyDescent="0.25">
      <c r="A808" t="s">
        <v>2222</v>
      </c>
      <c r="B808">
        <v>1</v>
      </c>
      <c r="C808" s="1" t="s">
        <v>2223</v>
      </c>
      <c r="D808">
        <v>1053</v>
      </c>
      <c r="E808">
        <v>0</v>
      </c>
      <c r="F808">
        <v>1</v>
      </c>
      <c r="G808">
        <v>1</v>
      </c>
      <c r="H808">
        <v>0</v>
      </c>
      <c r="I808">
        <v>2</v>
      </c>
      <c r="J808" t="s">
        <v>6015</v>
      </c>
      <c r="L808" t="s">
        <v>6015</v>
      </c>
      <c r="N808" t="s">
        <v>2222</v>
      </c>
      <c r="O808" t="s">
        <v>2222</v>
      </c>
    </row>
    <row r="809" spans="1:16" hidden="1" x14ac:dyDescent="0.25">
      <c r="A809" t="s">
        <v>1566</v>
      </c>
      <c r="B809">
        <v>1</v>
      </c>
      <c r="C809" s="1" t="s">
        <v>1567</v>
      </c>
      <c r="D809">
        <v>1002</v>
      </c>
      <c r="E809">
        <v>0</v>
      </c>
      <c r="F809">
        <v>0</v>
      </c>
      <c r="G809">
        <v>0</v>
      </c>
      <c r="H809">
        <v>1</v>
      </c>
      <c r="I809">
        <v>1</v>
      </c>
      <c r="J809" t="s">
        <v>6015</v>
      </c>
      <c r="L809" t="s">
        <v>6015</v>
      </c>
      <c r="P809" t="s">
        <v>5136</v>
      </c>
    </row>
    <row r="810" spans="1:16" hidden="1" x14ac:dyDescent="0.25">
      <c r="A810" t="s">
        <v>1503</v>
      </c>
      <c r="B810">
        <v>1</v>
      </c>
      <c r="C810" s="1" t="s">
        <v>1504</v>
      </c>
      <c r="D810">
        <v>1053</v>
      </c>
      <c r="E810">
        <v>0</v>
      </c>
      <c r="F810">
        <v>1</v>
      </c>
      <c r="G810">
        <v>1</v>
      </c>
      <c r="H810">
        <v>1</v>
      </c>
      <c r="I810">
        <v>3</v>
      </c>
      <c r="J810" t="s">
        <v>6013</v>
      </c>
      <c r="K810" t="s">
        <v>6015</v>
      </c>
      <c r="L810" t="s">
        <v>6015</v>
      </c>
      <c r="N810" t="s">
        <v>1503</v>
      </c>
      <c r="O810" t="s">
        <v>1503</v>
      </c>
      <c r="P810" t="s">
        <v>2675</v>
      </c>
    </row>
    <row r="811" spans="1:16" hidden="1" x14ac:dyDescent="0.25">
      <c r="A811" t="s">
        <v>1163</v>
      </c>
      <c r="B811">
        <v>1</v>
      </c>
      <c r="C811" s="1" t="s">
        <v>1713</v>
      </c>
      <c r="D811">
        <v>1052</v>
      </c>
      <c r="E811">
        <v>0</v>
      </c>
      <c r="F811">
        <v>1</v>
      </c>
      <c r="G811">
        <v>1</v>
      </c>
      <c r="H811">
        <v>0</v>
      </c>
      <c r="I811">
        <v>2</v>
      </c>
      <c r="J811" t="s">
        <v>6015</v>
      </c>
      <c r="L811" t="s">
        <v>6015</v>
      </c>
      <c r="N811" t="s">
        <v>1163</v>
      </c>
      <c r="O811" t="s">
        <v>1163</v>
      </c>
    </row>
    <row r="812" spans="1:16" hidden="1" x14ac:dyDescent="0.25">
      <c r="A812" t="s">
        <v>2017</v>
      </c>
      <c r="B812">
        <v>1</v>
      </c>
      <c r="C812" s="1" t="s">
        <v>2018</v>
      </c>
      <c r="D812">
        <v>252</v>
      </c>
      <c r="E812">
        <v>0</v>
      </c>
      <c r="F812">
        <v>0</v>
      </c>
      <c r="G812">
        <v>0</v>
      </c>
      <c r="H812">
        <v>0</v>
      </c>
      <c r="I812">
        <v>0</v>
      </c>
      <c r="J812" t="s">
        <v>6015</v>
      </c>
      <c r="L812" t="s">
        <v>6015</v>
      </c>
    </row>
    <row r="813" spans="1:16" hidden="1" x14ac:dyDescent="0.25">
      <c r="A813" t="s">
        <v>2224</v>
      </c>
      <c r="B813">
        <v>1</v>
      </c>
      <c r="C813" s="1" t="s">
        <v>2225</v>
      </c>
      <c r="D813">
        <v>1076</v>
      </c>
      <c r="E813">
        <v>0</v>
      </c>
      <c r="F813">
        <v>1</v>
      </c>
      <c r="G813">
        <v>1</v>
      </c>
      <c r="H813">
        <v>0</v>
      </c>
      <c r="I813">
        <v>2</v>
      </c>
      <c r="J813" t="s">
        <v>6015</v>
      </c>
      <c r="L813" t="s">
        <v>6015</v>
      </c>
      <c r="N813" t="s">
        <v>2224</v>
      </c>
      <c r="O813" t="s">
        <v>2224</v>
      </c>
    </row>
    <row r="814" spans="1:16" hidden="1" x14ac:dyDescent="0.25">
      <c r="A814" t="s">
        <v>4266</v>
      </c>
      <c r="B814">
        <v>1</v>
      </c>
      <c r="C814" s="1" t="s">
        <v>4267</v>
      </c>
      <c r="D814">
        <v>978</v>
      </c>
      <c r="E814">
        <v>0</v>
      </c>
      <c r="F814">
        <v>0</v>
      </c>
      <c r="G814">
        <v>0</v>
      </c>
      <c r="H814">
        <v>0</v>
      </c>
      <c r="I814">
        <v>0</v>
      </c>
      <c r="J814" t="s">
        <v>6015</v>
      </c>
      <c r="L814" t="s">
        <v>6015</v>
      </c>
    </row>
    <row r="815" spans="1:16" hidden="1" x14ac:dyDescent="0.25">
      <c r="A815" t="s">
        <v>872</v>
      </c>
      <c r="B815">
        <v>1</v>
      </c>
      <c r="C815" s="1" t="s">
        <v>873</v>
      </c>
      <c r="D815">
        <v>1057</v>
      </c>
      <c r="E815">
        <v>1</v>
      </c>
      <c r="F815">
        <v>1</v>
      </c>
      <c r="G815">
        <v>1</v>
      </c>
      <c r="H815">
        <v>0</v>
      </c>
      <c r="I815">
        <v>3</v>
      </c>
      <c r="J815" t="s">
        <v>6013</v>
      </c>
      <c r="K815" t="s">
        <v>6015</v>
      </c>
      <c r="L815" t="s">
        <v>6015</v>
      </c>
      <c r="M815" t="s">
        <v>874</v>
      </c>
      <c r="N815" t="s">
        <v>872</v>
      </c>
      <c r="O815" t="s">
        <v>872</v>
      </c>
    </row>
    <row r="816" spans="1:16" hidden="1" x14ac:dyDescent="0.25">
      <c r="A816" t="s">
        <v>4268</v>
      </c>
      <c r="B816">
        <v>1</v>
      </c>
      <c r="C816" s="1" t="s">
        <v>4269</v>
      </c>
      <c r="D816">
        <v>896</v>
      </c>
      <c r="E816">
        <v>0</v>
      </c>
      <c r="F816">
        <v>0</v>
      </c>
      <c r="G816">
        <v>0</v>
      </c>
      <c r="H816">
        <v>0</v>
      </c>
      <c r="I816">
        <v>0</v>
      </c>
      <c r="J816" t="s">
        <v>6015</v>
      </c>
      <c r="L816" t="s">
        <v>6015</v>
      </c>
    </row>
    <row r="817" spans="1:15" hidden="1" x14ac:dyDescent="0.25">
      <c r="A817" t="s">
        <v>1505</v>
      </c>
      <c r="B817">
        <v>1</v>
      </c>
      <c r="C817" s="1" t="s">
        <v>1506</v>
      </c>
      <c r="D817">
        <v>1054</v>
      </c>
      <c r="E817">
        <v>0</v>
      </c>
      <c r="F817">
        <v>1</v>
      </c>
      <c r="G817">
        <v>1</v>
      </c>
      <c r="H817">
        <v>0</v>
      </c>
      <c r="I817">
        <v>2</v>
      </c>
      <c r="J817" t="s">
        <v>6015</v>
      </c>
      <c r="L817" t="s">
        <v>6015</v>
      </c>
      <c r="N817" t="s">
        <v>1505</v>
      </c>
      <c r="O817" t="s">
        <v>1505</v>
      </c>
    </row>
    <row r="818" spans="1:15" hidden="1" x14ac:dyDescent="0.25">
      <c r="A818" t="s">
        <v>2316</v>
      </c>
      <c r="B818">
        <v>1</v>
      </c>
      <c r="C818" s="1" t="s">
        <v>2317</v>
      </c>
      <c r="D818">
        <v>1070</v>
      </c>
      <c r="E818">
        <v>0</v>
      </c>
      <c r="F818">
        <v>1</v>
      </c>
      <c r="G818">
        <v>1</v>
      </c>
      <c r="H818">
        <v>0</v>
      </c>
      <c r="I818">
        <v>2</v>
      </c>
      <c r="J818" t="s">
        <v>6015</v>
      </c>
      <c r="L818" t="s">
        <v>6015</v>
      </c>
      <c r="N818" t="s">
        <v>2316</v>
      </c>
      <c r="O818" t="s">
        <v>2316</v>
      </c>
    </row>
    <row r="819" spans="1:15" hidden="1" x14ac:dyDescent="0.25">
      <c r="A819" t="s">
        <v>2074</v>
      </c>
      <c r="B819">
        <v>1</v>
      </c>
      <c r="C819" s="1" t="s">
        <v>2075</v>
      </c>
      <c r="D819">
        <v>3625</v>
      </c>
      <c r="E819">
        <v>0</v>
      </c>
      <c r="F819">
        <v>1</v>
      </c>
      <c r="G819">
        <v>1</v>
      </c>
      <c r="H819">
        <v>0</v>
      </c>
      <c r="I819">
        <v>2</v>
      </c>
      <c r="J819" t="s">
        <v>6015</v>
      </c>
      <c r="L819" t="s">
        <v>6015</v>
      </c>
      <c r="N819" t="s">
        <v>2076</v>
      </c>
      <c r="O819" t="s">
        <v>2076</v>
      </c>
    </row>
    <row r="820" spans="1:15" hidden="1" x14ac:dyDescent="0.25">
      <c r="A820" t="s">
        <v>1509</v>
      </c>
      <c r="B820">
        <v>1</v>
      </c>
      <c r="C820" s="1" t="s">
        <v>2226</v>
      </c>
      <c r="D820">
        <v>14407</v>
      </c>
      <c r="E820">
        <v>0</v>
      </c>
      <c r="F820">
        <v>1</v>
      </c>
      <c r="G820">
        <v>1</v>
      </c>
      <c r="H820">
        <v>0</v>
      </c>
      <c r="I820">
        <v>2</v>
      </c>
      <c r="J820" t="s">
        <v>6015</v>
      </c>
      <c r="L820" t="s">
        <v>6015</v>
      </c>
      <c r="N820" t="s">
        <v>2227</v>
      </c>
      <c r="O820" t="s">
        <v>2227</v>
      </c>
    </row>
    <row r="821" spans="1:15" hidden="1" x14ac:dyDescent="0.25">
      <c r="A821" t="s">
        <v>1507</v>
      </c>
      <c r="B821">
        <v>1</v>
      </c>
      <c r="C821" s="1" t="s">
        <v>1508</v>
      </c>
      <c r="D821">
        <v>4198</v>
      </c>
      <c r="E821">
        <v>0</v>
      </c>
      <c r="F821">
        <v>1</v>
      </c>
      <c r="G821">
        <v>1</v>
      </c>
      <c r="H821">
        <v>0</v>
      </c>
      <c r="I821">
        <v>2</v>
      </c>
      <c r="J821" t="s">
        <v>6015</v>
      </c>
      <c r="L821" t="s">
        <v>6015</v>
      </c>
      <c r="N821" t="s">
        <v>1509</v>
      </c>
      <c r="O821" t="s">
        <v>1509</v>
      </c>
    </row>
    <row r="822" spans="1:15" hidden="1" x14ac:dyDescent="0.25">
      <c r="A822" t="s">
        <v>1715</v>
      </c>
      <c r="B822">
        <v>1</v>
      </c>
      <c r="C822" s="1" t="s">
        <v>1944</v>
      </c>
      <c r="D822">
        <v>2496</v>
      </c>
      <c r="E822">
        <v>0</v>
      </c>
      <c r="F822">
        <v>1</v>
      </c>
      <c r="G822">
        <v>1</v>
      </c>
      <c r="H822">
        <v>0</v>
      </c>
      <c r="I822">
        <v>2</v>
      </c>
      <c r="J822" t="s">
        <v>6015</v>
      </c>
      <c r="L822" t="s">
        <v>6015</v>
      </c>
      <c r="N822" t="s">
        <v>1945</v>
      </c>
      <c r="O822" t="s">
        <v>1945</v>
      </c>
    </row>
    <row r="823" spans="1:15" hidden="1" x14ac:dyDescent="0.25">
      <c r="A823" t="s">
        <v>2077</v>
      </c>
      <c r="B823">
        <v>1</v>
      </c>
      <c r="C823" s="1" t="s">
        <v>2078</v>
      </c>
      <c r="D823">
        <v>1244</v>
      </c>
      <c r="E823">
        <v>0</v>
      </c>
      <c r="F823">
        <v>1</v>
      </c>
      <c r="G823">
        <v>1</v>
      </c>
      <c r="H823">
        <v>0</v>
      </c>
      <c r="I823">
        <v>2</v>
      </c>
      <c r="J823" t="s">
        <v>6015</v>
      </c>
      <c r="L823" t="s">
        <v>6015</v>
      </c>
      <c r="N823" t="s">
        <v>1507</v>
      </c>
      <c r="O823" t="s">
        <v>1507</v>
      </c>
    </row>
    <row r="824" spans="1:15" hidden="1" x14ac:dyDescent="0.25">
      <c r="A824" t="s">
        <v>1512</v>
      </c>
      <c r="B824">
        <v>1</v>
      </c>
      <c r="C824" s="1" t="s">
        <v>1714</v>
      </c>
      <c r="D824">
        <v>3617</v>
      </c>
      <c r="E824">
        <v>0</v>
      </c>
      <c r="F824">
        <v>1</v>
      </c>
      <c r="G824">
        <v>1</v>
      </c>
      <c r="H824">
        <v>0</v>
      </c>
      <c r="I824">
        <v>2</v>
      </c>
      <c r="J824" t="s">
        <v>6015</v>
      </c>
      <c r="L824" t="s">
        <v>6015</v>
      </c>
      <c r="N824" t="s">
        <v>1715</v>
      </c>
      <c r="O824" t="s">
        <v>1715</v>
      </c>
    </row>
    <row r="825" spans="1:15" hidden="1" x14ac:dyDescent="0.25">
      <c r="A825" t="s">
        <v>1947</v>
      </c>
      <c r="B825">
        <v>1</v>
      </c>
      <c r="C825" s="1" t="s">
        <v>2079</v>
      </c>
      <c r="D825">
        <v>1484</v>
      </c>
      <c r="E825">
        <v>0</v>
      </c>
      <c r="F825">
        <v>0</v>
      </c>
      <c r="G825">
        <v>1</v>
      </c>
      <c r="H825">
        <v>0</v>
      </c>
      <c r="I825">
        <v>1</v>
      </c>
      <c r="J825" t="s">
        <v>6015</v>
      </c>
      <c r="L825" t="s">
        <v>6015</v>
      </c>
      <c r="O825" t="s">
        <v>2077</v>
      </c>
    </row>
    <row r="826" spans="1:15" hidden="1" x14ac:dyDescent="0.25">
      <c r="A826" t="s">
        <v>3344</v>
      </c>
      <c r="B826">
        <v>1</v>
      </c>
      <c r="C826" s="1" t="s">
        <v>3345</v>
      </c>
      <c r="D826">
        <v>4216</v>
      </c>
      <c r="E826">
        <v>0</v>
      </c>
      <c r="F826">
        <v>0</v>
      </c>
      <c r="G826">
        <v>0</v>
      </c>
      <c r="H826">
        <v>0</v>
      </c>
      <c r="I826">
        <v>0</v>
      </c>
      <c r="J826" t="s">
        <v>6015</v>
      </c>
      <c r="L826" t="s">
        <v>6015</v>
      </c>
    </row>
    <row r="827" spans="1:15" hidden="1" x14ac:dyDescent="0.25">
      <c r="A827" t="s">
        <v>2232</v>
      </c>
      <c r="B827">
        <v>1</v>
      </c>
      <c r="C827" s="1" t="s">
        <v>2587</v>
      </c>
      <c r="D827">
        <v>2622</v>
      </c>
      <c r="E827">
        <v>0</v>
      </c>
      <c r="F827">
        <v>1</v>
      </c>
      <c r="G827">
        <v>1</v>
      </c>
      <c r="H827">
        <v>0</v>
      </c>
      <c r="I827">
        <v>2</v>
      </c>
      <c r="J827" t="s">
        <v>6015</v>
      </c>
      <c r="L827" t="s">
        <v>6015</v>
      </c>
      <c r="N827" t="s">
        <v>2077</v>
      </c>
      <c r="O827" t="s">
        <v>1512</v>
      </c>
    </row>
    <row r="828" spans="1:15" hidden="1" x14ac:dyDescent="0.25">
      <c r="A828" t="s">
        <v>207</v>
      </c>
      <c r="B828">
        <v>1</v>
      </c>
      <c r="C828" s="1" t="s">
        <v>208</v>
      </c>
      <c r="D828">
        <v>621</v>
      </c>
      <c r="E828">
        <v>0</v>
      </c>
      <c r="F828">
        <v>0</v>
      </c>
      <c r="G828">
        <v>0</v>
      </c>
      <c r="H828">
        <v>0</v>
      </c>
      <c r="I828">
        <v>0</v>
      </c>
      <c r="J828" t="s">
        <v>6015</v>
      </c>
      <c r="L828" t="s">
        <v>6015</v>
      </c>
    </row>
    <row r="829" spans="1:15" hidden="1" x14ac:dyDescent="0.25">
      <c r="A829" t="s">
        <v>1510</v>
      </c>
      <c r="B829">
        <v>1</v>
      </c>
      <c r="C829" s="1" t="s">
        <v>1511</v>
      </c>
      <c r="D829">
        <v>6091</v>
      </c>
      <c r="E829">
        <v>0</v>
      </c>
      <c r="F829">
        <v>1</v>
      </c>
      <c r="G829">
        <v>1</v>
      </c>
      <c r="H829">
        <v>0</v>
      </c>
      <c r="I829">
        <v>2</v>
      </c>
      <c r="J829" t="s">
        <v>6015</v>
      </c>
      <c r="L829" t="s">
        <v>6015</v>
      </c>
      <c r="N829" t="s">
        <v>1512</v>
      </c>
      <c r="O829" t="s">
        <v>1947</v>
      </c>
    </row>
    <row r="830" spans="1:15" hidden="1" x14ac:dyDescent="0.25">
      <c r="A830" t="s">
        <v>393</v>
      </c>
      <c r="B830">
        <v>1</v>
      </c>
      <c r="C830" s="1" t="s">
        <v>394</v>
      </c>
      <c r="D830">
        <v>631</v>
      </c>
      <c r="E830">
        <v>0</v>
      </c>
      <c r="F830">
        <v>0</v>
      </c>
      <c r="G830">
        <v>0</v>
      </c>
      <c r="H830">
        <v>0</v>
      </c>
      <c r="I830">
        <v>0</v>
      </c>
      <c r="J830" t="s">
        <v>6015</v>
      </c>
      <c r="L830" t="s">
        <v>6015</v>
      </c>
    </row>
    <row r="831" spans="1:15" hidden="1" x14ac:dyDescent="0.25">
      <c r="A831" t="s">
        <v>1837</v>
      </c>
      <c r="B831">
        <v>1</v>
      </c>
      <c r="C831" s="1" t="s">
        <v>1946</v>
      </c>
      <c r="D831">
        <v>6064</v>
      </c>
      <c r="E831">
        <v>0</v>
      </c>
      <c r="F831">
        <v>1</v>
      </c>
      <c r="G831">
        <v>1</v>
      </c>
      <c r="H831">
        <v>0</v>
      </c>
      <c r="I831">
        <v>2</v>
      </c>
      <c r="J831" t="s">
        <v>6015</v>
      </c>
      <c r="L831" t="s">
        <v>6015</v>
      </c>
      <c r="N831" t="s">
        <v>1947</v>
      </c>
      <c r="O831" t="s">
        <v>2232</v>
      </c>
    </row>
    <row r="832" spans="1:15" hidden="1" x14ac:dyDescent="0.25">
      <c r="A832" t="s">
        <v>1760</v>
      </c>
      <c r="B832">
        <v>1</v>
      </c>
      <c r="C832" s="1" t="s">
        <v>2542</v>
      </c>
      <c r="D832">
        <v>580</v>
      </c>
      <c r="E832">
        <v>0</v>
      </c>
      <c r="F832">
        <v>0</v>
      </c>
      <c r="G832">
        <v>0</v>
      </c>
      <c r="H832">
        <v>0</v>
      </c>
      <c r="I832">
        <v>0</v>
      </c>
      <c r="J832" t="s">
        <v>6015</v>
      </c>
      <c r="L832" t="s">
        <v>6015</v>
      </c>
    </row>
    <row r="833" spans="1:15" hidden="1" x14ac:dyDescent="0.25">
      <c r="A833" t="s">
        <v>2230</v>
      </c>
      <c r="B833">
        <v>1</v>
      </c>
      <c r="C833" s="1" t="s">
        <v>2231</v>
      </c>
      <c r="D833">
        <v>6053</v>
      </c>
      <c r="E833">
        <v>0</v>
      </c>
      <c r="F833">
        <v>1</v>
      </c>
      <c r="G833">
        <v>1</v>
      </c>
      <c r="H833">
        <v>0</v>
      </c>
      <c r="I833">
        <v>2</v>
      </c>
      <c r="J833" t="s">
        <v>6015</v>
      </c>
      <c r="L833" t="s">
        <v>6015</v>
      </c>
      <c r="N833" t="s">
        <v>2232</v>
      </c>
      <c r="O833" t="s">
        <v>1510</v>
      </c>
    </row>
    <row r="834" spans="1:15" hidden="1" x14ac:dyDescent="0.25">
      <c r="A834" t="s">
        <v>1717</v>
      </c>
      <c r="B834">
        <v>1</v>
      </c>
      <c r="C834" s="1" t="s">
        <v>1718</v>
      </c>
      <c r="D834">
        <v>6060</v>
      </c>
      <c r="E834">
        <v>0</v>
      </c>
      <c r="F834">
        <v>1</v>
      </c>
      <c r="G834">
        <v>1</v>
      </c>
      <c r="H834">
        <v>0</v>
      </c>
      <c r="I834">
        <v>2</v>
      </c>
      <c r="J834" t="s">
        <v>6015</v>
      </c>
      <c r="L834" t="s">
        <v>6015</v>
      </c>
      <c r="N834" t="s">
        <v>1510</v>
      </c>
      <c r="O834" t="s">
        <v>1837</v>
      </c>
    </row>
    <row r="835" spans="1:15" hidden="1" x14ac:dyDescent="0.25">
      <c r="A835" t="s">
        <v>1835</v>
      </c>
      <c r="B835">
        <v>1</v>
      </c>
      <c r="C835" s="1" t="s">
        <v>1836</v>
      </c>
      <c r="D835">
        <v>6053</v>
      </c>
      <c r="E835">
        <v>0</v>
      </c>
      <c r="F835">
        <v>1</v>
      </c>
      <c r="G835">
        <v>1</v>
      </c>
      <c r="H835">
        <v>0</v>
      </c>
      <c r="I835">
        <v>2</v>
      </c>
      <c r="J835" t="s">
        <v>6015</v>
      </c>
      <c r="L835" t="s">
        <v>6015</v>
      </c>
      <c r="N835" t="s">
        <v>1837</v>
      </c>
      <c r="O835" t="s">
        <v>2230</v>
      </c>
    </row>
    <row r="836" spans="1:15" hidden="1" x14ac:dyDescent="0.25">
      <c r="A836" t="s">
        <v>1838</v>
      </c>
      <c r="B836">
        <v>1</v>
      </c>
      <c r="C836" s="1" t="s">
        <v>1839</v>
      </c>
      <c r="D836">
        <v>6166</v>
      </c>
      <c r="E836">
        <v>0</v>
      </c>
      <c r="F836">
        <v>1</v>
      </c>
      <c r="G836">
        <v>1</v>
      </c>
      <c r="H836">
        <v>0</v>
      </c>
      <c r="I836">
        <v>2</v>
      </c>
      <c r="J836" t="s">
        <v>6015</v>
      </c>
      <c r="L836" t="s">
        <v>6015</v>
      </c>
      <c r="N836" t="s">
        <v>1838</v>
      </c>
      <c r="O836" t="s">
        <v>1838</v>
      </c>
    </row>
    <row r="837" spans="1:15" hidden="1" x14ac:dyDescent="0.25">
      <c r="A837" t="s">
        <v>2227</v>
      </c>
      <c r="B837">
        <v>1</v>
      </c>
      <c r="C837" s="1" t="s">
        <v>2574</v>
      </c>
      <c r="D837">
        <v>1324</v>
      </c>
      <c r="E837">
        <v>0</v>
      </c>
      <c r="F837">
        <v>1</v>
      </c>
      <c r="G837">
        <v>1</v>
      </c>
      <c r="H837">
        <v>0</v>
      </c>
      <c r="I837">
        <v>2</v>
      </c>
      <c r="J837" t="s">
        <v>6015</v>
      </c>
      <c r="L837" t="s">
        <v>6015</v>
      </c>
      <c r="N837" t="s">
        <v>1374</v>
      </c>
      <c r="O837" t="s">
        <v>1374</v>
      </c>
    </row>
    <row r="838" spans="1:15" hidden="1" x14ac:dyDescent="0.25">
      <c r="A838" t="s">
        <v>876</v>
      </c>
      <c r="B838">
        <v>1</v>
      </c>
      <c r="C838" s="1" t="s">
        <v>877</v>
      </c>
      <c r="D838">
        <v>1183</v>
      </c>
      <c r="E838">
        <v>1</v>
      </c>
      <c r="F838">
        <v>1</v>
      </c>
      <c r="G838">
        <v>1</v>
      </c>
      <c r="H838">
        <v>0</v>
      </c>
      <c r="I838">
        <v>3</v>
      </c>
      <c r="J838" t="s">
        <v>6013</v>
      </c>
      <c r="K838" t="s">
        <v>6015</v>
      </c>
      <c r="L838" t="s">
        <v>6015</v>
      </c>
      <c r="M838" t="s">
        <v>878</v>
      </c>
      <c r="N838" t="s">
        <v>876</v>
      </c>
      <c r="O838" t="s">
        <v>876</v>
      </c>
    </row>
    <row r="839" spans="1:15" hidden="1" x14ac:dyDescent="0.25">
      <c r="A839" t="s">
        <v>1515</v>
      </c>
      <c r="B839">
        <v>1</v>
      </c>
      <c r="C839" s="1" t="s">
        <v>2233</v>
      </c>
      <c r="D839">
        <v>878</v>
      </c>
      <c r="E839">
        <v>0</v>
      </c>
      <c r="F839">
        <v>1</v>
      </c>
      <c r="G839">
        <v>1</v>
      </c>
      <c r="H839">
        <v>0</v>
      </c>
      <c r="I839">
        <v>2</v>
      </c>
      <c r="J839" t="s">
        <v>6015</v>
      </c>
      <c r="L839" t="s">
        <v>6015</v>
      </c>
      <c r="N839" t="s">
        <v>2234</v>
      </c>
      <c r="O839" t="s">
        <v>1515</v>
      </c>
    </row>
    <row r="840" spans="1:15" hidden="1" x14ac:dyDescent="0.25">
      <c r="A840" t="s">
        <v>1513</v>
      </c>
      <c r="B840">
        <v>1</v>
      </c>
      <c r="C840" s="1" t="s">
        <v>1514</v>
      </c>
      <c r="D840">
        <v>998</v>
      </c>
      <c r="E840">
        <v>0</v>
      </c>
      <c r="F840">
        <v>1</v>
      </c>
      <c r="G840">
        <v>1</v>
      </c>
      <c r="H840">
        <v>0</v>
      </c>
      <c r="I840">
        <v>2</v>
      </c>
      <c r="J840" t="s">
        <v>6015</v>
      </c>
      <c r="L840" t="s">
        <v>6015</v>
      </c>
      <c r="N840" t="s">
        <v>1515</v>
      </c>
      <c r="O840" t="s">
        <v>1513</v>
      </c>
    </row>
    <row r="841" spans="1:15" hidden="1" x14ac:dyDescent="0.25">
      <c r="A841" t="s">
        <v>2236</v>
      </c>
      <c r="B841">
        <v>1</v>
      </c>
      <c r="C841" s="1" t="s">
        <v>2237</v>
      </c>
      <c r="D841">
        <v>1137</v>
      </c>
      <c r="E841">
        <v>0</v>
      </c>
      <c r="F841">
        <v>0</v>
      </c>
      <c r="G841">
        <v>1</v>
      </c>
      <c r="H841">
        <v>0</v>
      </c>
      <c r="I841">
        <v>1</v>
      </c>
      <c r="J841" t="s">
        <v>6015</v>
      </c>
      <c r="L841" t="s">
        <v>6015</v>
      </c>
      <c r="O841" t="s">
        <v>2236</v>
      </c>
    </row>
    <row r="842" spans="1:15" hidden="1" x14ac:dyDescent="0.25">
      <c r="A842" t="s">
        <v>1151</v>
      </c>
      <c r="B842">
        <v>1</v>
      </c>
      <c r="C842" s="1" t="s">
        <v>1152</v>
      </c>
      <c r="D842">
        <v>1109</v>
      </c>
      <c r="E842">
        <v>0</v>
      </c>
      <c r="F842">
        <v>0</v>
      </c>
      <c r="G842">
        <v>1</v>
      </c>
      <c r="H842">
        <v>0</v>
      </c>
      <c r="I842">
        <v>1</v>
      </c>
      <c r="J842" t="s">
        <v>6015</v>
      </c>
      <c r="L842" t="s">
        <v>6015</v>
      </c>
      <c r="O842" t="s">
        <v>1151</v>
      </c>
    </row>
    <row r="843" spans="1:15" hidden="1" x14ac:dyDescent="0.25">
      <c r="A843" t="s">
        <v>987</v>
      </c>
      <c r="B843">
        <v>1</v>
      </c>
      <c r="C843" s="1" t="s">
        <v>988</v>
      </c>
      <c r="D843">
        <v>656</v>
      </c>
      <c r="E843">
        <v>0</v>
      </c>
      <c r="F843">
        <v>0</v>
      </c>
      <c r="G843">
        <v>1</v>
      </c>
      <c r="H843">
        <v>0</v>
      </c>
      <c r="I843">
        <v>1</v>
      </c>
      <c r="J843" t="s">
        <v>6015</v>
      </c>
      <c r="L843" t="s">
        <v>6015</v>
      </c>
      <c r="O843" t="s">
        <v>987</v>
      </c>
    </row>
    <row r="844" spans="1:15" hidden="1" x14ac:dyDescent="0.25">
      <c r="A844" t="s">
        <v>1082</v>
      </c>
      <c r="B844">
        <v>1</v>
      </c>
      <c r="C844" s="1" t="s">
        <v>1083</v>
      </c>
      <c r="D844">
        <v>1039</v>
      </c>
      <c r="E844">
        <v>0</v>
      </c>
      <c r="F844">
        <v>0</v>
      </c>
      <c r="G844">
        <v>1</v>
      </c>
      <c r="H844">
        <v>0</v>
      </c>
      <c r="I844">
        <v>1</v>
      </c>
      <c r="J844" t="s">
        <v>6015</v>
      </c>
      <c r="L844" t="s">
        <v>6015</v>
      </c>
      <c r="O844" t="s">
        <v>1082</v>
      </c>
    </row>
    <row r="845" spans="1:15" hidden="1" x14ac:dyDescent="0.25">
      <c r="A845" t="s">
        <v>1840</v>
      </c>
      <c r="B845">
        <v>1</v>
      </c>
      <c r="C845" s="1" t="s">
        <v>1948</v>
      </c>
      <c r="D845">
        <v>1155</v>
      </c>
      <c r="E845">
        <v>0</v>
      </c>
      <c r="F845">
        <v>1</v>
      </c>
      <c r="G845">
        <v>1</v>
      </c>
      <c r="H845">
        <v>0</v>
      </c>
      <c r="I845">
        <v>2</v>
      </c>
      <c r="J845" t="s">
        <v>6015</v>
      </c>
      <c r="L845" t="s">
        <v>6015</v>
      </c>
      <c r="N845" t="s">
        <v>1078</v>
      </c>
      <c r="O845" t="s">
        <v>1840</v>
      </c>
    </row>
    <row r="846" spans="1:15" hidden="1" x14ac:dyDescent="0.25">
      <c r="A846" t="s">
        <v>1378</v>
      </c>
      <c r="B846">
        <v>1</v>
      </c>
      <c r="C846" s="1" t="s">
        <v>1379</v>
      </c>
      <c r="D846">
        <v>4868</v>
      </c>
      <c r="E846">
        <v>0</v>
      </c>
      <c r="F846">
        <v>1</v>
      </c>
      <c r="G846">
        <v>1</v>
      </c>
      <c r="H846">
        <v>0</v>
      </c>
      <c r="I846">
        <v>2</v>
      </c>
      <c r="J846" t="s">
        <v>6015</v>
      </c>
      <c r="L846" t="s">
        <v>6015</v>
      </c>
      <c r="N846" t="s">
        <v>1840</v>
      </c>
      <c r="O846" t="s">
        <v>1378</v>
      </c>
    </row>
    <row r="847" spans="1:15" hidden="1" x14ac:dyDescent="0.25">
      <c r="A847" t="s">
        <v>1380</v>
      </c>
      <c r="B847">
        <v>1</v>
      </c>
      <c r="C847" s="1" t="s">
        <v>1381</v>
      </c>
      <c r="D847">
        <v>1149</v>
      </c>
      <c r="E847">
        <v>0</v>
      </c>
      <c r="F847">
        <v>1</v>
      </c>
      <c r="G847">
        <v>1</v>
      </c>
      <c r="H847">
        <v>0</v>
      </c>
      <c r="I847">
        <v>2</v>
      </c>
      <c r="J847" t="s">
        <v>6015</v>
      </c>
      <c r="K847" t="s">
        <v>6015</v>
      </c>
      <c r="L847" t="s">
        <v>6015</v>
      </c>
      <c r="N847" t="s">
        <v>1378</v>
      </c>
      <c r="O847" t="s">
        <v>1380</v>
      </c>
    </row>
    <row r="848" spans="1:15" hidden="1" x14ac:dyDescent="0.25">
      <c r="A848" t="s">
        <v>1703</v>
      </c>
      <c r="B848">
        <v>1</v>
      </c>
      <c r="C848" s="1" t="s">
        <v>1704</v>
      </c>
      <c r="D848">
        <v>701</v>
      </c>
      <c r="E848">
        <v>0</v>
      </c>
      <c r="F848">
        <v>1</v>
      </c>
      <c r="G848">
        <v>1</v>
      </c>
      <c r="H848">
        <v>0</v>
      </c>
      <c r="I848">
        <v>2</v>
      </c>
      <c r="J848" t="s">
        <v>6015</v>
      </c>
      <c r="L848" t="s">
        <v>6015</v>
      </c>
      <c r="N848" t="s">
        <v>1703</v>
      </c>
      <c r="O848" t="s">
        <v>1703</v>
      </c>
    </row>
    <row r="849" spans="1:15" hidden="1" x14ac:dyDescent="0.25">
      <c r="A849" t="s">
        <v>989</v>
      </c>
      <c r="B849">
        <v>1</v>
      </c>
      <c r="C849" s="1" t="s">
        <v>990</v>
      </c>
      <c r="D849">
        <v>1164</v>
      </c>
      <c r="E849">
        <v>1</v>
      </c>
      <c r="F849">
        <v>1</v>
      </c>
      <c r="G849">
        <v>1</v>
      </c>
      <c r="H849">
        <v>0</v>
      </c>
      <c r="I849">
        <v>3</v>
      </c>
      <c r="J849" t="s">
        <v>6013</v>
      </c>
      <c r="K849" t="s">
        <v>6015</v>
      </c>
      <c r="L849" t="s">
        <v>6015</v>
      </c>
      <c r="M849" t="s">
        <v>991</v>
      </c>
      <c r="N849" t="s">
        <v>756</v>
      </c>
      <c r="O849" t="s">
        <v>989</v>
      </c>
    </row>
    <row r="850" spans="1:15" hidden="1" x14ac:dyDescent="0.25">
      <c r="A850" t="s">
        <v>1628</v>
      </c>
      <c r="B850">
        <v>1</v>
      </c>
      <c r="C850" s="1" t="s">
        <v>1629</v>
      </c>
      <c r="D850">
        <v>729</v>
      </c>
      <c r="E850">
        <v>0</v>
      </c>
      <c r="F850">
        <v>1</v>
      </c>
      <c r="G850">
        <v>1</v>
      </c>
      <c r="H850">
        <v>0</v>
      </c>
      <c r="I850">
        <v>2</v>
      </c>
      <c r="J850" t="s">
        <v>6015</v>
      </c>
      <c r="L850" t="s">
        <v>6015</v>
      </c>
      <c r="N850" t="s">
        <v>1628</v>
      </c>
      <c r="O850" t="s">
        <v>1628</v>
      </c>
    </row>
    <row r="851" spans="1:15" hidden="1" x14ac:dyDescent="0.25">
      <c r="A851" t="s">
        <v>553</v>
      </c>
      <c r="B851">
        <v>1</v>
      </c>
      <c r="C851" s="1" t="s">
        <v>554</v>
      </c>
      <c r="D851">
        <v>1012</v>
      </c>
      <c r="E851">
        <v>0</v>
      </c>
      <c r="F851">
        <v>0</v>
      </c>
      <c r="G851">
        <v>0</v>
      </c>
      <c r="H851">
        <v>0</v>
      </c>
      <c r="I851">
        <v>0</v>
      </c>
      <c r="J851" t="s">
        <v>6015</v>
      </c>
      <c r="L851" t="s">
        <v>6015</v>
      </c>
    </row>
    <row r="852" spans="1:15" hidden="1" x14ac:dyDescent="0.25">
      <c r="A852" t="s">
        <v>477</v>
      </c>
      <c r="B852">
        <v>1</v>
      </c>
      <c r="C852" s="1" t="s">
        <v>478</v>
      </c>
      <c r="D852">
        <v>1025</v>
      </c>
      <c r="E852">
        <v>0</v>
      </c>
      <c r="F852">
        <v>0</v>
      </c>
      <c r="G852">
        <v>0</v>
      </c>
      <c r="H852">
        <v>0</v>
      </c>
      <c r="I852">
        <v>0</v>
      </c>
      <c r="J852" t="s">
        <v>6015</v>
      </c>
      <c r="L852" t="s">
        <v>6015</v>
      </c>
    </row>
    <row r="853" spans="1:15" hidden="1" x14ac:dyDescent="0.25">
      <c r="A853" t="s">
        <v>186</v>
      </c>
      <c r="B853">
        <v>1</v>
      </c>
      <c r="C853" s="1" t="s">
        <v>187</v>
      </c>
      <c r="D853">
        <v>1021</v>
      </c>
      <c r="E853">
        <v>0</v>
      </c>
      <c r="F853">
        <v>0</v>
      </c>
      <c r="G853">
        <v>0</v>
      </c>
      <c r="H853">
        <v>0</v>
      </c>
      <c r="I853">
        <v>0</v>
      </c>
      <c r="J853" t="s">
        <v>6015</v>
      </c>
      <c r="L853" t="s">
        <v>6015</v>
      </c>
    </row>
    <row r="854" spans="1:15" hidden="1" x14ac:dyDescent="0.25">
      <c r="A854" t="s">
        <v>617</v>
      </c>
      <c r="B854">
        <v>1</v>
      </c>
      <c r="C854" s="1" t="s">
        <v>618</v>
      </c>
      <c r="D854">
        <v>1020</v>
      </c>
      <c r="E854">
        <v>0</v>
      </c>
      <c r="F854">
        <v>0</v>
      </c>
      <c r="G854">
        <v>0</v>
      </c>
      <c r="H854">
        <v>0</v>
      </c>
      <c r="I854">
        <v>0</v>
      </c>
      <c r="J854" t="s">
        <v>6015</v>
      </c>
      <c r="L854" t="s">
        <v>6015</v>
      </c>
    </row>
    <row r="855" spans="1:15" hidden="1" x14ac:dyDescent="0.25">
      <c r="A855" t="s">
        <v>136</v>
      </c>
      <c r="B855">
        <v>1</v>
      </c>
      <c r="C855" s="1" t="s">
        <v>137</v>
      </c>
      <c r="D855">
        <v>1008</v>
      </c>
      <c r="E855">
        <v>0</v>
      </c>
      <c r="F855">
        <v>0</v>
      </c>
      <c r="G855">
        <v>0</v>
      </c>
      <c r="H855">
        <v>0</v>
      </c>
      <c r="I855">
        <v>0</v>
      </c>
      <c r="J855" t="s">
        <v>6015</v>
      </c>
      <c r="L855" t="s">
        <v>6015</v>
      </c>
    </row>
    <row r="856" spans="1:15" hidden="1" x14ac:dyDescent="0.25">
      <c r="A856" t="s">
        <v>528</v>
      </c>
      <c r="B856">
        <v>1</v>
      </c>
      <c r="C856" s="1" t="s">
        <v>529</v>
      </c>
      <c r="D856">
        <v>1007</v>
      </c>
      <c r="E856">
        <v>0</v>
      </c>
      <c r="F856">
        <v>0</v>
      </c>
      <c r="G856">
        <v>0</v>
      </c>
      <c r="H856">
        <v>0</v>
      </c>
      <c r="I856">
        <v>0</v>
      </c>
      <c r="J856" t="s">
        <v>6015</v>
      </c>
      <c r="L856" t="s">
        <v>6015</v>
      </c>
    </row>
    <row r="857" spans="1:15" hidden="1" x14ac:dyDescent="0.25">
      <c r="A857" t="s">
        <v>560</v>
      </c>
      <c r="B857">
        <v>1</v>
      </c>
      <c r="C857" s="1" t="s">
        <v>561</v>
      </c>
      <c r="D857">
        <v>1015</v>
      </c>
      <c r="E857">
        <v>0</v>
      </c>
      <c r="F857">
        <v>0</v>
      </c>
      <c r="G857">
        <v>0</v>
      </c>
      <c r="H857">
        <v>0</v>
      </c>
      <c r="I857">
        <v>0</v>
      </c>
      <c r="J857" t="s">
        <v>6015</v>
      </c>
      <c r="L857" t="s">
        <v>6015</v>
      </c>
    </row>
    <row r="858" spans="1:15" hidden="1" x14ac:dyDescent="0.25">
      <c r="A858" t="s">
        <v>346</v>
      </c>
      <c r="B858">
        <v>1</v>
      </c>
      <c r="C858" s="1" t="s">
        <v>347</v>
      </c>
      <c r="D858">
        <v>1008</v>
      </c>
      <c r="E858">
        <v>0</v>
      </c>
      <c r="F858">
        <v>0</v>
      </c>
      <c r="G858">
        <v>0</v>
      </c>
      <c r="H858">
        <v>0</v>
      </c>
      <c r="I858">
        <v>0</v>
      </c>
      <c r="J858" t="s">
        <v>6015</v>
      </c>
      <c r="L858" t="s">
        <v>6015</v>
      </c>
    </row>
    <row r="859" spans="1:15" hidden="1" x14ac:dyDescent="0.25">
      <c r="A859" t="s">
        <v>360</v>
      </c>
      <c r="B859">
        <v>1</v>
      </c>
      <c r="C859" s="1" t="s">
        <v>361</v>
      </c>
      <c r="D859">
        <v>1015</v>
      </c>
      <c r="E859">
        <v>0</v>
      </c>
      <c r="F859">
        <v>0</v>
      </c>
      <c r="G859">
        <v>0</v>
      </c>
      <c r="H859">
        <v>0</v>
      </c>
      <c r="I859">
        <v>0</v>
      </c>
      <c r="J859" t="s">
        <v>6015</v>
      </c>
      <c r="L859" t="s">
        <v>6015</v>
      </c>
    </row>
    <row r="860" spans="1:15" hidden="1" x14ac:dyDescent="0.25">
      <c r="A860" t="s">
        <v>252</v>
      </c>
      <c r="B860">
        <v>1</v>
      </c>
      <c r="C860" s="1" t="s">
        <v>253</v>
      </c>
      <c r="D860">
        <v>1011</v>
      </c>
      <c r="E860">
        <v>0</v>
      </c>
      <c r="F860">
        <v>0</v>
      </c>
      <c r="G860">
        <v>0</v>
      </c>
      <c r="H860">
        <v>0</v>
      </c>
      <c r="I860">
        <v>0</v>
      </c>
      <c r="J860" t="s">
        <v>6015</v>
      </c>
      <c r="L860" t="s">
        <v>6015</v>
      </c>
    </row>
    <row r="861" spans="1:15" hidden="1" x14ac:dyDescent="0.25">
      <c r="A861" t="s">
        <v>491</v>
      </c>
      <c r="B861">
        <v>1</v>
      </c>
      <c r="C861" s="1" t="s">
        <v>492</v>
      </c>
      <c r="D861">
        <v>1018</v>
      </c>
      <c r="E861">
        <v>0</v>
      </c>
      <c r="F861">
        <v>0</v>
      </c>
      <c r="G861">
        <v>0</v>
      </c>
      <c r="H861">
        <v>0</v>
      </c>
      <c r="I861">
        <v>0</v>
      </c>
      <c r="J861" t="s">
        <v>6015</v>
      </c>
      <c r="L861" t="s">
        <v>6015</v>
      </c>
    </row>
    <row r="862" spans="1:15" hidden="1" x14ac:dyDescent="0.25">
      <c r="A862" t="s">
        <v>336</v>
      </c>
      <c r="B862">
        <v>1</v>
      </c>
      <c r="C862" s="1" t="s">
        <v>337</v>
      </c>
      <c r="D862">
        <v>1029</v>
      </c>
      <c r="E862">
        <v>0</v>
      </c>
      <c r="F862">
        <v>0</v>
      </c>
      <c r="G862">
        <v>0</v>
      </c>
      <c r="H862">
        <v>0</v>
      </c>
      <c r="I862">
        <v>0</v>
      </c>
      <c r="J862" t="s">
        <v>6015</v>
      </c>
      <c r="L862" t="s">
        <v>6015</v>
      </c>
    </row>
    <row r="863" spans="1:15" hidden="1" x14ac:dyDescent="0.25">
      <c r="A863" t="s">
        <v>420</v>
      </c>
      <c r="B863">
        <v>1</v>
      </c>
      <c r="C863" s="1" t="s">
        <v>421</v>
      </c>
      <c r="D863">
        <v>1009</v>
      </c>
      <c r="E863">
        <v>0</v>
      </c>
      <c r="F863">
        <v>0</v>
      </c>
      <c r="G863">
        <v>0</v>
      </c>
      <c r="H863">
        <v>0</v>
      </c>
      <c r="I863">
        <v>0</v>
      </c>
      <c r="J863" t="s">
        <v>6015</v>
      </c>
      <c r="L863" t="s">
        <v>6015</v>
      </c>
    </row>
    <row r="864" spans="1:15" hidden="1" x14ac:dyDescent="0.25">
      <c r="A864" t="s">
        <v>373</v>
      </c>
      <c r="B864">
        <v>1</v>
      </c>
      <c r="C864" s="1" t="s">
        <v>374</v>
      </c>
      <c r="D864">
        <v>1022</v>
      </c>
      <c r="E864">
        <v>0</v>
      </c>
      <c r="F864">
        <v>0</v>
      </c>
      <c r="G864">
        <v>0</v>
      </c>
      <c r="H864">
        <v>0</v>
      </c>
      <c r="I864">
        <v>0</v>
      </c>
      <c r="J864" t="s">
        <v>6015</v>
      </c>
      <c r="L864" t="s">
        <v>6015</v>
      </c>
    </row>
    <row r="865" spans="1:15" hidden="1" x14ac:dyDescent="0.25">
      <c r="A865" t="s">
        <v>448</v>
      </c>
      <c r="B865">
        <v>1</v>
      </c>
      <c r="C865" s="1" t="s">
        <v>449</v>
      </c>
      <c r="D865">
        <v>1019</v>
      </c>
      <c r="E865">
        <v>0</v>
      </c>
      <c r="F865">
        <v>0</v>
      </c>
      <c r="G865">
        <v>0</v>
      </c>
      <c r="H865">
        <v>0</v>
      </c>
      <c r="I865">
        <v>0</v>
      </c>
      <c r="J865" t="s">
        <v>6015</v>
      </c>
      <c r="L865" t="s">
        <v>6015</v>
      </c>
    </row>
    <row r="866" spans="1:15" hidden="1" x14ac:dyDescent="0.25">
      <c r="A866" t="s">
        <v>239</v>
      </c>
      <c r="B866">
        <v>1</v>
      </c>
      <c r="C866" s="1" t="s">
        <v>240</v>
      </c>
      <c r="D866">
        <v>1013</v>
      </c>
      <c r="E866">
        <v>0</v>
      </c>
      <c r="F866">
        <v>0</v>
      </c>
      <c r="G866">
        <v>0</v>
      </c>
      <c r="H866">
        <v>0</v>
      </c>
      <c r="I866">
        <v>0</v>
      </c>
      <c r="J866" t="s">
        <v>6015</v>
      </c>
      <c r="L866" t="s">
        <v>6015</v>
      </c>
    </row>
    <row r="867" spans="1:15" hidden="1" x14ac:dyDescent="0.25">
      <c r="A867" t="s">
        <v>139</v>
      </c>
      <c r="B867">
        <v>1</v>
      </c>
      <c r="C867" s="1" t="s">
        <v>140</v>
      </c>
      <c r="D867">
        <v>1025</v>
      </c>
      <c r="E867">
        <v>0</v>
      </c>
      <c r="F867">
        <v>0</v>
      </c>
      <c r="G867">
        <v>0</v>
      </c>
      <c r="H867">
        <v>0</v>
      </c>
      <c r="I867">
        <v>0</v>
      </c>
      <c r="J867" t="s">
        <v>6015</v>
      </c>
      <c r="L867" t="s">
        <v>6015</v>
      </c>
    </row>
    <row r="868" spans="1:15" hidden="1" x14ac:dyDescent="0.25">
      <c r="A868" t="s">
        <v>376</v>
      </c>
      <c r="B868">
        <v>1</v>
      </c>
      <c r="C868" s="1" t="s">
        <v>377</v>
      </c>
      <c r="D868">
        <v>978</v>
      </c>
      <c r="E868">
        <v>1</v>
      </c>
      <c r="F868">
        <v>1</v>
      </c>
      <c r="G868">
        <v>1</v>
      </c>
      <c r="H868">
        <v>0</v>
      </c>
      <c r="I868">
        <v>3</v>
      </c>
      <c r="J868" t="s">
        <v>6013</v>
      </c>
      <c r="K868" t="s">
        <v>6015</v>
      </c>
      <c r="L868" t="s">
        <v>6015</v>
      </c>
      <c r="M868" t="s">
        <v>378</v>
      </c>
      <c r="N868" t="s">
        <v>376</v>
      </c>
      <c r="O868" t="s">
        <v>376</v>
      </c>
    </row>
    <row r="869" spans="1:15" hidden="1" x14ac:dyDescent="0.25">
      <c r="A869" t="s">
        <v>255</v>
      </c>
      <c r="B869">
        <v>1</v>
      </c>
      <c r="C869" s="1" t="s">
        <v>256</v>
      </c>
      <c r="D869">
        <v>1037</v>
      </c>
      <c r="E869">
        <v>1</v>
      </c>
      <c r="F869">
        <v>1</v>
      </c>
      <c r="G869">
        <v>1</v>
      </c>
      <c r="H869">
        <v>0</v>
      </c>
      <c r="I869">
        <v>3</v>
      </c>
      <c r="J869" t="s">
        <v>6013</v>
      </c>
      <c r="K869" t="s">
        <v>6015</v>
      </c>
      <c r="L869" t="s">
        <v>6015</v>
      </c>
      <c r="M869" t="s">
        <v>257</v>
      </c>
      <c r="N869" t="s">
        <v>255</v>
      </c>
      <c r="O869" t="s">
        <v>255</v>
      </c>
    </row>
    <row r="870" spans="1:15" hidden="1" x14ac:dyDescent="0.25">
      <c r="A870" t="s">
        <v>409</v>
      </c>
      <c r="B870">
        <v>1</v>
      </c>
      <c r="C870" s="1" t="s">
        <v>192</v>
      </c>
      <c r="D870">
        <v>986</v>
      </c>
      <c r="E870">
        <v>0</v>
      </c>
      <c r="F870">
        <v>0</v>
      </c>
      <c r="G870">
        <v>0</v>
      </c>
      <c r="H870">
        <v>0</v>
      </c>
      <c r="I870">
        <v>0</v>
      </c>
      <c r="J870" t="s">
        <v>6015</v>
      </c>
      <c r="L870" t="s">
        <v>6015</v>
      </c>
    </row>
    <row r="871" spans="1:15" hidden="1" x14ac:dyDescent="0.25">
      <c r="A871" t="s">
        <v>191</v>
      </c>
      <c r="B871">
        <v>1</v>
      </c>
      <c r="C871" s="1" t="s">
        <v>192</v>
      </c>
      <c r="D871">
        <v>978</v>
      </c>
      <c r="E871">
        <v>0</v>
      </c>
      <c r="F871">
        <v>0</v>
      </c>
      <c r="G871">
        <v>0</v>
      </c>
      <c r="H871">
        <v>0</v>
      </c>
      <c r="I871">
        <v>0</v>
      </c>
      <c r="J871" t="s">
        <v>6015</v>
      </c>
      <c r="L871" t="s">
        <v>6015</v>
      </c>
    </row>
    <row r="872" spans="1:15" hidden="1" x14ac:dyDescent="0.25">
      <c r="A872" t="s">
        <v>156</v>
      </c>
      <c r="B872">
        <v>1</v>
      </c>
      <c r="C872" s="1" t="s">
        <v>157</v>
      </c>
      <c r="D872">
        <v>1018</v>
      </c>
      <c r="E872">
        <v>0</v>
      </c>
      <c r="F872">
        <v>0</v>
      </c>
      <c r="G872">
        <v>0</v>
      </c>
      <c r="H872">
        <v>0</v>
      </c>
      <c r="I872">
        <v>0</v>
      </c>
      <c r="J872" t="s">
        <v>6015</v>
      </c>
      <c r="L872" t="s">
        <v>6015</v>
      </c>
    </row>
    <row r="873" spans="1:15" hidden="1" x14ac:dyDescent="0.25">
      <c r="A873" t="s">
        <v>601</v>
      </c>
      <c r="B873">
        <v>1</v>
      </c>
      <c r="C873" s="1" t="s">
        <v>192</v>
      </c>
      <c r="D873">
        <v>986</v>
      </c>
      <c r="E873">
        <v>0</v>
      </c>
      <c r="F873">
        <v>0</v>
      </c>
      <c r="G873">
        <v>0</v>
      </c>
      <c r="H873">
        <v>0</v>
      </c>
      <c r="I873">
        <v>0</v>
      </c>
      <c r="J873" t="s">
        <v>6015</v>
      </c>
      <c r="L873" t="s">
        <v>6015</v>
      </c>
    </row>
    <row r="874" spans="1:15" hidden="1" x14ac:dyDescent="0.25">
      <c r="A874" t="s">
        <v>285</v>
      </c>
      <c r="B874">
        <v>1</v>
      </c>
      <c r="C874" s="1" t="s">
        <v>192</v>
      </c>
      <c r="D874">
        <v>978</v>
      </c>
      <c r="E874">
        <v>0</v>
      </c>
      <c r="F874">
        <v>0</v>
      </c>
      <c r="G874">
        <v>0</v>
      </c>
      <c r="H874">
        <v>0</v>
      </c>
      <c r="I874">
        <v>0</v>
      </c>
      <c r="J874" t="s">
        <v>6015</v>
      </c>
      <c r="L874" t="s">
        <v>6015</v>
      </c>
    </row>
    <row r="875" spans="1:15" hidden="1" x14ac:dyDescent="0.25">
      <c r="A875" t="s">
        <v>530</v>
      </c>
      <c r="B875">
        <v>1</v>
      </c>
      <c r="C875" s="1" t="s">
        <v>531</v>
      </c>
      <c r="D875">
        <v>978</v>
      </c>
      <c r="E875">
        <v>1</v>
      </c>
      <c r="F875">
        <v>1</v>
      </c>
      <c r="G875">
        <v>1</v>
      </c>
      <c r="H875">
        <v>0</v>
      </c>
      <c r="I875">
        <v>3</v>
      </c>
      <c r="J875" t="s">
        <v>6013</v>
      </c>
      <c r="K875" t="s">
        <v>6015</v>
      </c>
      <c r="L875" t="s">
        <v>6015</v>
      </c>
      <c r="M875" t="s">
        <v>532</v>
      </c>
      <c r="N875" t="s">
        <v>530</v>
      </c>
      <c r="O875" t="s">
        <v>530</v>
      </c>
    </row>
    <row r="876" spans="1:15" hidden="1" x14ac:dyDescent="0.25">
      <c r="A876" t="s">
        <v>633</v>
      </c>
      <c r="B876">
        <v>1</v>
      </c>
      <c r="C876" s="1" t="s">
        <v>634</v>
      </c>
      <c r="D876">
        <v>982</v>
      </c>
      <c r="E876">
        <v>1</v>
      </c>
      <c r="F876">
        <v>1</v>
      </c>
      <c r="G876">
        <v>1</v>
      </c>
      <c r="H876">
        <v>0</v>
      </c>
      <c r="I876">
        <v>3</v>
      </c>
      <c r="J876" t="s">
        <v>6013</v>
      </c>
      <c r="K876" t="s">
        <v>6015</v>
      </c>
      <c r="L876" t="s">
        <v>6015</v>
      </c>
      <c r="M876" t="s">
        <v>635</v>
      </c>
      <c r="N876" t="s">
        <v>633</v>
      </c>
      <c r="O876" t="s">
        <v>633</v>
      </c>
    </row>
    <row r="877" spans="1:15" hidden="1" x14ac:dyDescent="0.25">
      <c r="A877" t="s">
        <v>517</v>
      </c>
      <c r="B877">
        <v>1</v>
      </c>
      <c r="C877" s="1" t="s">
        <v>192</v>
      </c>
      <c r="D877">
        <v>981</v>
      </c>
      <c r="E877">
        <v>0</v>
      </c>
      <c r="F877">
        <v>0</v>
      </c>
      <c r="G877">
        <v>0</v>
      </c>
      <c r="H877">
        <v>0</v>
      </c>
      <c r="I877">
        <v>0</v>
      </c>
      <c r="J877" t="s">
        <v>6015</v>
      </c>
      <c r="L877" t="s">
        <v>6015</v>
      </c>
    </row>
    <row r="878" spans="1:15" hidden="1" x14ac:dyDescent="0.25">
      <c r="A878" t="s">
        <v>241</v>
      </c>
      <c r="B878">
        <v>1</v>
      </c>
      <c r="C878" s="1" t="s">
        <v>192</v>
      </c>
      <c r="D878">
        <v>983</v>
      </c>
      <c r="E878">
        <v>0</v>
      </c>
      <c r="F878">
        <v>0</v>
      </c>
      <c r="G878">
        <v>0</v>
      </c>
      <c r="H878">
        <v>0</v>
      </c>
      <c r="I878">
        <v>0</v>
      </c>
      <c r="J878" t="s">
        <v>6015</v>
      </c>
      <c r="L878" t="s">
        <v>6015</v>
      </c>
    </row>
    <row r="879" spans="1:15" hidden="1" x14ac:dyDescent="0.25">
      <c r="A879" t="s">
        <v>1206</v>
      </c>
      <c r="B879">
        <v>1</v>
      </c>
      <c r="C879" s="1" t="s">
        <v>1207</v>
      </c>
      <c r="D879">
        <v>1259</v>
      </c>
      <c r="E879">
        <v>0</v>
      </c>
      <c r="F879">
        <v>0</v>
      </c>
      <c r="G879">
        <v>0</v>
      </c>
      <c r="H879">
        <v>0</v>
      </c>
      <c r="I879">
        <v>0</v>
      </c>
      <c r="J879" t="s">
        <v>6015</v>
      </c>
      <c r="L879" t="s">
        <v>6015</v>
      </c>
    </row>
    <row r="880" spans="1:15" hidden="1" x14ac:dyDescent="0.25">
      <c r="A880" t="s">
        <v>1215</v>
      </c>
      <c r="B880">
        <v>1</v>
      </c>
      <c r="C880" s="1" t="s">
        <v>1216</v>
      </c>
      <c r="D880">
        <v>1166</v>
      </c>
      <c r="E880">
        <v>0</v>
      </c>
      <c r="F880">
        <v>0</v>
      </c>
      <c r="G880">
        <v>0</v>
      </c>
      <c r="H880">
        <v>0</v>
      </c>
      <c r="I880">
        <v>0</v>
      </c>
      <c r="J880" t="s">
        <v>6015</v>
      </c>
      <c r="L880" t="s">
        <v>6015</v>
      </c>
    </row>
    <row r="881" spans="1:16" hidden="1" x14ac:dyDescent="0.25">
      <c r="A881" t="s">
        <v>1066</v>
      </c>
      <c r="B881">
        <v>1</v>
      </c>
      <c r="C881" s="1" t="s">
        <v>1067</v>
      </c>
      <c r="D881">
        <v>1317</v>
      </c>
      <c r="E881">
        <v>0</v>
      </c>
      <c r="F881">
        <v>0</v>
      </c>
      <c r="G881">
        <v>0</v>
      </c>
      <c r="H881">
        <v>0</v>
      </c>
      <c r="I881">
        <v>0</v>
      </c>
      <c r="J881" t="s">
        <v>6015</v>
      </c>
      <c r="L881" t="s">
        <v>6015</v>
      </c>
    </row>
    <row r="882" spans="1:16" hidden="1" x14ac:dyDescent="0.25">
      <c r="A882" t="s">
        <v>1135</v>
      </c>
      <c r="B882">
        <v>1</v>
      </c>
      <c r="C882" s="1" t="s">
        <v>1136</v>
      </c>
      <c r="D882">
        <v>1317</v>
      </c>
      <c r="E882">
        <v>0</v>
      </c>
      <c r="F882">
        <v>0</v>
      </c>
      <c r="G882">
        <v>0</v>
      </c>
      <c r="H882">
        <v>0</v>
      </c>
      <c r="I882">
        <v>0</v>
      </c>
      <c r="J882" t="s">
        <v>6015</v>
      </c>
      <c r="L882" t="s">
        <v>6015</v>
      </c>
    </row>
    <row r="883" spans="1:16" hidden="1" x14ac:dyDescent="0.25">
      <c r="A883" t="s">
        <v>1217</v>
      </c>
      <c r="B883">
        <v>1</v>
      </c>
      <c r="C883" s="1" t="s">
        <v>1218</v>
      </c>
      <c r="D883">
        <v>1196</v>
      </c>
      <c r="E883">
        <v>0</v>
      </c>
      <c r="F883">
        <v>0</v>
      </c>
      <c r="G883">
        <v>0</v>
      </c>
      <c r="H883">
        <v>0</v>
      </c>
      <c r="I883">
        <v>0</v>
      </c>
      <c r="J883" t="s">
        <v>6015</v>
      </c>
      <c r="L883" t="s">
        <v>6015</v>
      </c>
    </row>
    <row r="884" spans="1:16" hidden="1" x14ac:dyDescent="0.25">
      <c r="A884" t="s">
        <v>1155</v>
      </c>
      <c r="B884">
        <v>1</v>
      </c>
      <c r="C884" s="1" t="s">
        <v>1284</v>
      </c>
      <c r="D884">
        <v>871</v>
      </c>
      <c r="E884">
        <v>0</v>
      </c>
      <c r="F884">
        <v>0</v>
      </c>
      <c r="G884">
        <v>0</v>
      </c>
      <c r="H884">
        <v>0</v>
      </c>
      <c r="I884">
        <v>0</v>
      </c>
      <c r="J884" t="s">
        <v>6015</v>
      </c>
      <c r="L884" t="s">
        <v>6015</v>
      </c>
    </row>
    <row r="885" spans="1:16" hidden="1" x14ac:dyDescent="0.25">
      <c r="A885" t="s">
        <v>1346</v>
      </c>
      <c r="B885">
        <v>1</v>
      </c>
      <c r="C885" s="1" t="s">
        <v>1347</v>
      </c>
      <c r="D885">
        <v>792</v>
      </c>
      <c r="E885">
        <v>0</v>
      </c>
      <c r="F885">
        <v>0</v>
      </c>
      <c r="G885">
        <v>0</v>
      </c>
      <c r="H885">
        <v>0</v>
      </c>
      <c r="I885">
        <v>0</v>
      </c>
      <c r="J885" t="s">
        <v>6015</v>
      </c>
      <c r="L885" t="s">
        <v>6015</v>
      </c>
    </row>
    <row r="886" spans="1:16" hidden="1" x14ac:dyDescent="0.25">
      <c r="A886" t="s">
        <v>1496</v>
      </c>
      <c r="B886">
        <v>1</v>
      </c>
      <c r="C886" s="1" t="s">
        <v>1497</v>
      </c>
      <c r="D886">
        <v>1228</v>
      </c>
      <c r="E886">
        <v>0</v>
      </c>
      <c r="F886">
        <v>0</v>
      </c>
      <c r="G886">
        <v>0</v>
      </c>
      <c r="H886">
        <v>0</v>
      </c>
      <c r="I886">
        <v>0</v>
      </c>
      <c r="J886" t="s">
        <v>6015</v>
      </c>
      <c r="L886" t="s">
        <v>6015</v>
      </c>
    </row>
    <row r="887" spans="1:16" hidden="1" x14ac:dyDescent="0.25">
      <c r="A887" t="s">
        <v>1350</v>
      </c>
      <c r="B887">
        <v>1</v>
      </c>
      <c r="C887" s="1" t="s">
        <v>1351</v>
      </c>
      <c r="D887">
        <v>1116</v>
      </c>
      <c r="E887">
        <v>0</v>
      </c>
      <c r="F887">
        <v>0</v>
      </c>
      <c r="G887">
        <v>0</v>
      </c>
      <c r="H887">
        <v>0</v>
      </c>
      <c r="I887">
        <v>0</v>
      </c>
      <c r="J887" t="s">
        <v>6015</v>
      </c>
      <c r="L887" t="s">
        <v>6015</v>
      </c>
    </row>
    <row r="888" spans="1:16" hidden="1" x14ac:dyDescent="0.25">
      <c r="A888" t="s">
        <v>1352</v>
      </c>
      <c r="B888">
        <v>1</v>
      </c>
      <c r="C888" s="1" t="s">
        <v>1353</v>
      </c>
      <c r="D888">
        <v>1192</v>
      </c>
      <c r="E888">
        <v>0</v>
      </c>
      <c r="F888">
        <v>0</v>
      </c>
      <c r="G888">
        <v>0</v>
      </c>
      <c r="H888">
        <v>1</v>
      </c>
      <c r="I888">
        <v>1</v>
      </c>
      <c r="J888" t="s">
        <v>6015</v>
      </c>
      <c r="L888" t="s">
        <v>6015</v>
      </c>
      <c r="P888" t="s">
        <v>6038</v>
      </c>
    </row>
    <row r="889" spans="1:16" hidden="1" x14ac:dyDescent="0.25">
      <c r="A889" t="s">
        <v>1225</v>
      </c>
      <c r="B889">
        <v>1</v>
      </c>
      <c r="C889" s="1" t="s">
        <v>1226</v>
      </c>
      <c r="D889">
        <v>1268</v>
      </c>
      <c r="E889">
        <v>0</v>
      </c>
      <c r="F889">
        <v>0</v>
      </c>
      <c r="G889">
        <v>0</v>
      </c>
      <c r="H889">
        <v>0</v>
      </c>
      <c r="I889">
        <v>0</v>
      </c>
      <c r="J889" t="s">
        <v>6015</v>
      </c>
      <c r="L889" t="s">
        <v>6015</v>
      </c>
    </row>
    <row r="890" spans="1:16" hidden="1" x14ac:dyDescent="0.25">
      <c r="A890" t="s">
        <v>1145</v>
      </c>
      <c r="B890">
        <v>1</v>
      </c>
      <c r="C890" s="1" t="s">
        <v>1146</v>
      </c>
      <c r="D890">
        <v>1281</v>
      </c>
      <c r="E890">
        <v>0</v>
      </c>
      <c r="F890">
        <v>0</v>
      </c>
      <c r="G890">
        <v>0</v>
      </c>
      <c r="H890">
        <v>0</v>
      </c>
      <c r="I890">
        <v>0</v>
      </c>
      <c r="J890" t="s">
        <v>6015</v>
      </c>
      <c r="L890" t="s">
        <v>6015</v>
      </c>
    </row>
    <row r="891" spans="1:16" hidden="1" x14ac:dyDescent="0.25">
      <c r="A891" t="s">
        <v>1356</v>
      </c>
      <c r="B891">
        <v>1</v>
      </c>
      <c r="C891" s="1" t="s">
        <v>1357</v>
      </c>
      <c r="D891">
        <v>1247</v>
      </c>
      <c r="E891">
        <v>0</v>
      </c>
      <c r="F891">
        <v>0</v>
      </c>
      <c r="G891">
        <v>0</v>
      </c>
      <c r="H891">
        <v>0</v>
      </c>
      <c r="I891">
        <v>0</v>
      </c>
      <c r="J891" t="s">
        <v>6015</v>
      </c>
      <c r="L891" t="s">
        <v>6015</v>
      </c>
    </row>
    <row r="892" spans="1:16" hidden="1" x14ac:dyDescent="0.25">
      <c r="A892" t="s">
        <v>1229</v>
      </c>
      <c r="B892">
        <v>1</v>
      </c>
      <c r="C892" s="1" t="s">
        <v>1230</v>
      </c>
      <c r="D892">
        <v>1283</v>
      </c>
      <c r="E892">
        <v>0</v>
      </c>
      <c r="F892">
        <v>0</v>
      </c>
      <c r="G892">
        <v>0</v>
      </c>
      <c r="H892">
        <v>0</v>
      </c>
      <c r="I892">
        <v>0</v>
      </c>
      <c r="J892" t="s">
        <v>6015</v>
      </c>
      <c r="L892" t="s">
        <v>6015</v>
      </c>
    </row>
    <row r="893" spans="1:16" hidden="1" x14ac:dyDescent="0.25">
      <c r="A893" t="s">
        <v>1940</v>
      </c>
      <c r="B893">
        <v>1</v>
      </c>
      <c r="C893" s="1" t="s">
        <v>1941</v>
      </c>
      <c r="D893">
        <v>1310</v>
      </c>
      <c r="E893">
        <v>0</v>
      </c>
      <c r="F893">
        <v>1</v>
      </c>
      <c r="G893">
        <v>1</v>
      </c>
      <c r="H893">
        <v>0</v>
      </c>
      <c r="I893">
        <v>2</v>
      </c>
      <c r="J893" t="s">
        <v>6015</v>
      </c>
      <c r="L893" t="s">
        <v>6015</v>
      </c>
      <c r="N893" t="s">
        <v>862</v>
      </c>
      <c r="O893" t="s">
        <v>862</v>
      </c>
    </row>
    <row r="894" spans="1:16" hidden="1" x14ac:dyDescent="0.25">
      <c r="A894" t="s">
        <v>1231</v>
      </c>
      <c r="B894">
        <v>1</v>
      </c>
      <c r="C894" s="1" t="s">
        <v>1232</v>
      </c>
      <c r="D894">
        <v>1299</v>
      </c>
      <c r="E894">
        <v>0</v>
      </c>
      <c r="F894">
        <v>1</v>
      </c>
      <c r="G894">
        <v>1</v>
      </c>
      <c r="H894">
        <v>0</v>
      </c>
      <c r="I894">
        <v>2</v>
      </c>
      <c r="J894" t="s">
        <v>6015</v>
      </c>
      <c r="L894" t="s">
        <v>6015</v>
      </c>
      <c r="N894" t="s">
        <v>1229</v>
      </c>
      <c r="O894" t="s">
        <v>1229</v>
      </c>
    </row>
    <row r="895" spans="1:16" hidden="1" x14ac:dyDescent="0.25">
      <c r="A895" t="s">
        <v>866</v>
      </c>
      <c r="B895">
        <v>1</v>
      </c>
      <c r="C895" s="1" t="s">
        <v>867</v>
      </c>
      <c r="D895">
        <v>1730</v>
      </c>
      <c r="E895">
        <v>0</v>
      </c>
      <c r="F895">
        <v>0</v>
      </c>
      <c r="G895">
        <v>1</v>
      </c>
      <c r="H895">
        <v>0</v>
      </c>
      <c r="I895">
        <v>1</v>
      </c>
      <c r="J895" t="s">
        <v>6015</v>
      </c>
      <c r="L895" t="s">
        <v>6015</v>
      </c>
      <c r="O895" t="s">
        <v>1940</v>
      </c>
    </row>
    <row r="896" spans="1:16" hidden="1" x14ac:dyDescent="0.25">
      <c r="A896" t="s">
        <v>870</v>
      </c>
      <c r="B896">
        <v>1</v>
      </c>
      <c r="C896" s="1" t="s">
        <v>871</v>
      </c>
      <c r="D896">
        <v>1306</v>
      </c>
      <c r="E896">
        <v>0</v>
      </c>
      <c r="F896">
        <v>0</v>
      </c>
      <c r="G896">
        <v>0</v>
      </c>
      <c r="H896">
        <v>0</v>
      </c>
      <c r="I896">
        <v>0</v>
      </c>
      <c r="J896" t="s">
        <v>6015</v>
      </c>
      <c r="L896" t="s">
        <v>6015</v>
      </c>
    </row>
    <row r="897" spans="1:15" hidden="1" x14ac:dyDescent="0.25">
      <c r="A897" t="s">
        <v>1362</v>
      </c>
      <c r="B897">
        <v>1</v>
      </c>
      <c r="C897" s="1" t="s">
        <v>1363</v>
      </c>
      <c r="D897">
        <v>1282</v>
      </c>
      <c r="E897">
        <v>0</v>
      </c>
      <c r="F897">
        <v>1</v>
      </c>
      <c r="G897">
        <v>1</v>
      </c>
      <c r="H897">
        <v>0</v>
      </c>
      <c r="I897">
        <v>2</v>
      </c>
      <c r="J897" t="s">
        <v>6015</v>
      </c>
      <c r="L897" t="s">
        <v>6015</v>
      </c>
      <c r="N897" t="s">
        <v>866</v>
      </c>
      <c r="O897" t="s">
        <v>866</v>
      </c>
    </row>
    <row r="898" spans="1:15" hidden="1" x14ac:dyDescent="0.25">
      <c r="A898" t="s">
        <v>1364</v>
      </c>
      <c r="B898">
        <v>1</v>
      </c>
      <c r="C898" s="1" t="s">
        <v>1365</v>
      </c>
      <c r="D898">
        <v>1247</v>
      </c>
      <c r="E898">
        <v>0</v>
      </c>
      <c r="F898">
        <v>0</v>
      </c>
      <c r="G898">
        <v>0</v>
      </c>
      <c r="H898">
        <v>0</v>
      </c>
      <c r="I898">
        <v>0</v>
      </c>
      <c r="J898" t="s">
        <v>6015</v>
      </c>
      <c r="L898" t="s">
        <v>6015</v>
      </c>
    </row>
    <row r="899" spans="1:15" hidden="1" x14ac:dyDescent="0.25">
      <c r="A899" t="s">
        <v>1074</v>
      </c>
      <c r="B899">
        <v>1</v>
      </c>
      <c r="C899" s="1" t="s">
        <v>1075</v>
      </c>
      <c r="D899">
        <v>1207</v>
      </c>
      <c r="E899">
        <v>0</v>
      </c>
      <c r="F899">
        <v>0</v>
      </c>
      <c r="G899">
        <v>0</v>
      </c>
      <c r="H899">
        <v>0</v>
      </c>
      <c r="I899">
        <v>0</v>
      </c>
      <c r="J899" t="s">
        <v>6015</v>
      </c>
      <c r="L899" t="s">
        <v>6015</v>
      </c>
    </row>
    <row r="900" spans="1:15" hidden="1" x14ac:dyDescent="0.25">
      <c r="A900" t="s">
        <v>23</v>
      </c>
      <c r="B900">
        <v>1</v>
      </c>
      <c r="C900" s="1" t="s">
        <v>24</v>
      </c>
      <c r="D900">
        <v>1045</v>
      </c>
      <c r="E900">
        <v>1</v>
      </c>
      <c r="F900">
        <v>1</v>
      </c>
      <c r="G900">
        <v>1</v>
      </c>
      <c r="H900">
        <v>0</v>
      </c>
      <c r="I900">
        <v>3</v>
      </c>
      <c r="J900" t="s">
        <v>6013</v>
      </c>
      <c r="K900" t="s">
        <v>6015</v>
      </c>
      <c r="L900" t="s">
        <v>6015</v>
      </c>
      <c r="M900" t="s">
        <v>25</v>
      </c>
      <c r="N900" t="s">
        <v>23</v>
      </c>
      <c r="O900" t="s">
        <v>23</v>
      </c>
    </row>
    <row r="901" spans="1:15" hidden="1" x14ac:dyDescent="0.25">
      <c r="A901" t="s">
        <v>379</v>
      </c>
      <c r="B901">
        <v>1</v>
      </c>
      <c r="C901" s="1" t="s">
        <v>380</v>
      </c>
      <c r="D901">
        <v>999</v>
      </c>
      <c r="E901">
        <v>1</v>
      </c>
      <c r="F901">
        <v>1</v>
      </c>
      <c r="G901">
        <v>1</v>
      </c>
      <c r="H901">
        <v>0</v>
      </c>
      <c r="I901">
        <v>3</v>
      </c>
      <c r="J901" t="s">
        <v>6013</v>
      </c>
      <c r="K901" t="s">
        <v>6015</v>
      </c>
      <c r="L901" t="s">
        <v>6015</v>
      </c>
      <c r="M901" t="s">
        <v>381</v>
      </c>
      <c r="N901" t="s">
        <v>379</v>
      </c>
      <c r="O901" t="s">
        <v>379</v>
      </c>
    </row>
    <row r="902" spans="1:15" hidden="1" x14ac:dyDescent="0.25">
      <c r="A902" t="s">
        <v>1945</v>
      </c>
      <c r="B902">
        <v>1</v>
      </c>
      <c r="C902" s="1" t="s">
        <v>2228</v>
      </c>
      <c r="D902">
        <v>5053</v>
      </c>
      <c r="E902">
        <v>0</v>
      </c>
      <c r="F902">
        <v>1</v>
      </c>
      <c r="G902">
        <v>0</v>
      </c>
      <c r="H902">
        <v>0</v>
      </c>
      <c r="I902">
        <v>1</v>
      </c>
      <c r="J902" t="s">
        <v>6015</v>
      </c>
      <c r="L902" t="s">
        <v>6015</v>
      </c>
      <c r="N902" t="s">
        <v>2074</v>
      </c>
    </row>
    <row r="903" spans="1:15" hidden="1" x14ac:dyDescent="0.25">
      <c r="A903" t="s">
        <v>2081</v>
      </c>
      <c r="B903">
        <v>1</v>
      </c>
      <c r="C903" s="1" t="s">
        <v>2573</v>
      </c>
      <c r="D903">
        <v>2093</v>
      </c>
      <c r="E903">
        <v>0</v>
      </c>
      <c r="F903">
        <v>0</v>
      </c>
      <c r="G903">
        <v>0</v>
      </c>
      <c r="H903">
        <v>0</v>
      </c>
      <c r="I903">
        <v>0</v>
      </c>
      <c r="J903" t="s">
        <v>6015</v>
      </c>
      <c r="L903" t="s">
        <v>6015</v>
      </c>
    </row>
    <row r="904" spans="1:15" hidden="1" x14ac:dyDescent="0.25">
      <c r="A904" t="s">
        <v>1078</v>
      </c>
      <c r="B904">
        <v>1</v>
      </c>
      <c r="C904" s="1" t="s">
        <v>1079</v>
      </c>
      <c r="D904">
        <v>976</v>
      </c>
      <c r="E904">
        <v>0</v>
      </c>
      <c r="F904">
        <v>0</v>
      </c>
      <c r="G904">
        <v>0</v>
      </c>
      <c r="H904">
        <v>0</v>
      </c>
      <c r="I904">
        <v>0</v>
      </c>
      <c r="J904" t="s">
        <v>6015</v>
      </c>
      <c r="L904" t="s">
        <v>6015</v>
      </c>
    </row>
    <row r="905" spans="1:15" hidden="1" x14ac:dyDescent="0.25">
      <c r="A905" t="s">
        <v>756</v>
      </c>
      <c r="B905">
        <v>1</v>
      </c>
      <c r="C905" s="1" t="s">
        <v>757</v>
      </c>
      <c r="D905">
        <v>613</v>
      </c>
      <c r="E905">
        <v>0</v>
      </c>
      <c r="F905">
        <v>0</v>
      </c>
      <c r="G905">
        <v>0</v>
      </c>
      <c r="H905">
        <v>0</v>
      </c>
      <c r="I905">
        <v>0</v>
      </c>
      <c r="J905" t="s">
        <v>6015</v>
      </c>
      <c r="L905" t="s">
        <v>6015</v>
      </c>
    </row>
    <row r="906" spans="1:15" hidden="1" x14ac:dyDescent="0.25">
      <c r="A906" t="s">
        <v>2234</v>
      </c>
      <c r="B906">
        <v>1</v>
      </c>
      <c r="C906" s="1" t="s">
        <v>2415</v>
      </c>
      <c r="D906">
        <v>1091</v>
      </c>
      <c r="E906">
        <v>0</v>
      </c>
      <c r="F906">
        <v>1</v>
      </c>
      <c r="G906">
        <v>1</v>
      </c>
      <c r="H906">
        <v>0</v>
      </c>
      <c r="I906">
        <v>2</v>
      </c>
      <c r="J906" t="s">
        <v>6015</v>
      </c>
      <c r="L906" t="s">
        <v>6015</v>
      </c>
      <c r="N906" t="s">
        <v>989</v>
      </c>
      <c r="O906" t="s">
        <v>2234</v>
      </c>
    </row>
    <row r="907" spans="1:15" hidden="1" x14ac:dyDescent="0.25">
      <c r="A907" t="s">
        <v>287</v>
      </c>
      <c r="B907">
        <v>1</v>
      </c>
      <c r="C907" s="1" t="s">
        <v>288</v>
      </c>
      <c r="D907">
        <v>1062</v>
      </c>
      <c r="E907">
        <v>1</v>
      </c>
      <c r="F907">
        <v>1</v>
      </c>
      <c r="G907">
        <v>1</v>
      </c>
      <c r="H907">
        <v>0</v>
      </c>
      <c r="I907">
        <v>3</v>
      </c>
      <c r="J907" t="s">
        <v>6013</v>
      </c>
      <c r="K907" t="s">
        <v>6015</v>
      </c>
      <c r="L907" t="s">
        <v>6015</v>
      </c>
      <c r="M907" t="s">
        <v>289</v>
      </c>
      <c r="N907" t="s">
        <v>287</v>
      </c>
      <c r="O907" t="s">
        <v>287</v>
      </c>
    </row>
    <row r="908" spans="1:15" hidden="1" x14ac:dyDescent="0.25">
      <c r="A908" t="s">
        <v>602</v>
      </c>
      <c r="B908">
        <v>1</v>
      </c>
      <c r="C908" s="1" t="s">
        <v>603</v>
      </c>
      <c r="D908">
        <v>1014</v>
      </c>
      <c r="E908">
        <v>1</v>
      </c>
      <c r="F908">
        <v>1</v>
      </c>
      <c r="G908">
        <v>1</v>
      </c>
      <c r="H908">
        <v>0</v>
      </c>
      <c r="I908">
        <v>3</v>
      </c>
      <c r="J908" t="s">
        <v>6013</v>
      </c>
      <c r="K908" t="s">
        <v>6015</v>
      </c>
      <c r="L908" t="s">
        <v>6015</v>
      </c>
      <c r="M908" t="s">
        <v>604</v>
      </c>
      <c r="N908" t="s">
        <v>602</v>
      </c>
      <c r="O908" t="s">
        <v>602</v>
      </c>
    </row>
    <row r="909" spans="1:15" hidden="1" x14ac:dyDescent="0.25">
      <c r="A909" t="s">
        <v>481</v>
      </c>
      <c r="B909">
        <v>1</v>
      </c>
      <c r="C909" s="1" t="s">
        <v>3006</v>
      </c>
      <c r="D909">
        <v>1093</v>
      </c>
      <c r="E909">
        <v>0</v>
      </c>
      <c r="F909">
        <v>0</v>
      </c>
      <c r="G909">
        <v>1</v>
      </c>
      <c r="H909">
        <v>0</v>
      </c>
      <c r="I909">
        <v>1</v>
      </c>
      <c r="J909" t="s">
        <v>6015</v>
      </c>
      <c r="L909" t="s">
        <v>6015</v>
      </c>
      <c r="O909" t="s">
        <v>2084</v>
      </c>
    </row>
    <row r="910" spans="1:15" hidden="1" x14ac:dyDescent="0.25">
      <c r="A910" t="s">
        <v>362</v>
      </c>
      <c r="B910">
        <v>1</v>
      </c>
      <c r="C910" s="1" t="s">
        <v>363</v>
      </c>
      <c r="D910">
        <v>992</v>
      </c>
      <c r="E910">
        <v>1</v>
      </c>
      <c r="F910">
        <v>1</v>
      </c>
      <c r="G910">
        <v>1</v>
      </c>
      <c r="H910">
        <v>0</v>
      </c>
      <c r="I910">
        <v>3</v>
      </c>
      <c r="J910" t="s">
        <v>6013</v>
      </c>
      <c r="K910" t="s">
        <v>6015</v>
      </c>
      <c r="L910" t="s">
        <v>6015</v>
      </c>
      <c r="M910" t="s">
        <v>364</v>
      </c>
      <c r="N910" t="s">
        <v>27</v>
      </c>
      <c r="O910" t="s">
        <v>3471</v>
      </c>
    </row>
    <row r="911" spans="1:15" hidden="1" x14ac:dyDescent="0.25">
      <c r="A911" t="s">
        <v>398</v>
      </c>
      <c r="B911">
        <v>1</v>
      </c>
      <c r="C911" s="1" t="s">
        <v>399</v>
      </c>
      <c r="D911">
        <v>987</v>
      </c>
      <c r="E911">
        <v>1</v>
      </c>
      <c r="F911">
        <v>1</v>
      </c>
      <c r="G911">
        <v>1</v>
      </c>
      <c r="H911">
        <v>0</v>
      </c>
      <c r="I911">
        <v>3</v>
      </c>
      <c r="J911" t="s">
        <v>6013</v>
      </c>
      <c r="K911" t="s">
        <v>6015</v>
      </c>
      <c r="L911" t="s">
        <v>6015</v>
      </c>
      <c r="M911" t="s">
        <v>400</v>
      </c>
      <c r="N911" t="s">
        <v>28</v>
      </c>
      <c r="O911" t="s">
        <v>3543</v>
      </c>
    </row>
    <row r="912" spans="1:15" hidden="1" x14ac:dyDescent="0.25">
      <c r="A912" t="s">
        <v>423</v>
      </c>
      <c r="B912">
        <v>1</v>
      </c>
      <c r="C912" s="1" t="s">
        <v>424</v>
      </c>
      <c r="D912">
        <v>886</v>
      </c>
      <c r="E912">
        <v>1</v>
      </c>
      <c r="F912">
        <v>1</v>
      </c>
      <c r="G912">
        <v>1</v>
      </c>
      <c r="H912">
        <v>0</v>
      </c>
      <c r="I912">
        <v>3</v>
      </c>
      <c r="J912" t="s">
        <v>6013</v>
      </c>
      <c r="K912" t="s">
        <v>6015</v>
      </c>
      <c r="L912" t="s">
        <v>6015</v>
      </c>
      <c r="M912" t="s">
        <v>425</v>
      </c>
      <c r="N912" t="s">
        <v>29</v>
      </c>
      <c r="O912" t="s">
        <v>3544</v>
      </c>
    </row>
    <row r="913" spans="1:15" hidden="1" x14ac:dyDescent="0.25">
      <c r="A913" t="s">
        <v>293</v>
      </c>
      <c r="B913">
        <v>1</v>
      </c>
      <c r="C913" s="1" t="s">
        <v>294</v>
      </c>
      <c r="D913">
        <v>887</v>
      </c>
      <c r="E913">
        <v>1</v>
      </c>
      <c r="F913">
        <v>1</v>
      </c>
      <c r="G913">
        <v>1</v>
      </c>
      <c r="H913">
        <v>0</v>
      </c>
      <c r="I913">
        <v>3</v>
      </c>
      <c r="J913" t="s">
        <v>6013</v>
      </c>
      <c r="K913" t="s">
        <v>6015</v>
      </c>
      <c r="L913" t="s">
        <v>6015</v>
      </c>
      <c r="M913" t="s">
        <v>295</v>
      </c>
      <c r="N913" t="s">
        <v>30</v>
      </c>
      <c r="O913" t="s">
        <v>3403</v>
      </c>
    </row>
    <row r="914" spans="1:15" hidden="1" x14ac:dyDescent="0.25">
      <c r="A914" t="s">
        <v>365</v>
      </c>
      <c r="B914">
        <v>1</v>
      </c>
      <c r="C914" s="1" t="s">
        <v>366</v>
      </c>
      <c r="D914">
        <v>887</v>
      </c>
      <c r="E914">
        <v>1</v>
      </c>
      <c r="F914">
        <v>1</v>
      </c>
      <c r="G914">
        <v>1</v>
      </c>
      <c r="H914">
        <v>0</v>
      </c>
      <c r="I914">
        <v>3</v>
      </c>
      <c r="J914" t="s">
        <v>6013</v>
      </c>
      <c r="K914" t="s">
        <v>6015</v>
      </c>
      <c r="L914" t="s">
        <v>6015</v>
      </c>
      <c r="M914" t="s">
        <v>367</v>
      </c>
      <c r="N914" t="s">
        <v>32</v>
      </c>
      <c r="O914" t="s">
        <v>3472</v>
      </c>
    </row>
    <row r="915" spans="1:15" hidden="1" x14ac:dyDescent="0.25">
      <c r="A915" t="s">
        <v>221</v>
      </c>
      <c r="B915">
        <v>1</v>
      </c>
      <c r="C915" s="1" t="s">
        <v>222</v>
      </c>
      <c r="D915">
        <v>890</v>
      </c>
      <c r="E915">
        <v>1</v>
      </c>
      <c r="F915">
        <v>1</v>
      </c>
      <c r="G915">
        <v>1</v>
      </c>
      <c r="H915">
        <v>0</v>
      </c>
      <c r="I915">
        <v>3</v>
      </c>
      <c r="J915" t="s">
        <v>6013</v>
      </c>
      <c r="K915" t="s">
        <v>6015</v>
      </c>
      <c r="L915" t="s">
        <v>6015</v>
      </c>
      <c r="M915" t="s">
        <v>223</v>
      </c>
      <c r="N915" t="s">
        <v>31</v>
      </c>
      <c r="O915" t="s">
        <v>3348</v>
      </c>
    </row>
    <row r="916" spans="1:15" hidden="1" x14ac:dyDescent="0.25">
      <c r="A916" t="s">
        <v>3301</v>
      </c>
      <c r="B916">
        <v>1</v>
      </c>
      <c r="C916" s="1" t="s">
        <v>3302</v>
      </c>
      <c r="D916">
        <v>991</v>
      </c>
      <c r="E916">
        <v>0</v>
      </c>
      <c r="F916">
        <v>0</v>
      </c>
      <c r="G916">
        <v>1</v>
      </c>
      <c r="H916">
        <v>0</v>
      </c>
      <c r="I916">
        <v>1</v>
      </c>
      <c r="J916" t="s">
        <v>6015</v>
      </c>
      <c r="L916" t="s">
        <v>6015</v>
      </c>
      <c r="O916" t="s">
        <v>3303</v>
      </c>
    </row>
    <row r="917" spans="1:15" hidden="1" x14ac:dyDescent="0.25">
      <c r="A917" t="s">
        <v>3660</v>
      </c>
      <c r="B917">
        <v>1</v>
      </c>
      <c r="C917" s="1" t="s">
        <v>3661</v>
      </c>
      <c r="D917">
        <v>995</v>
      </c>
      <c r="E917">
        <v>0</v>
      </c>
      <c r="F917">
        <v>0</v>
      </c>
      <c r="G917">
        <v>1</v>
      </c>
      <c r="H917">
        <v>0</v>
      </c>
      <c r="I917">
        <v>1</v>
      </c>
      <c r="J917" t="s">
        <v>6015</v>
      </c>
      <c r="L917" t="s">
        <v>6015</v>
      </c>
      <c r="O917" t="s">
        <v>3662</v>
      </c>
    </row>
    <row r="918" spans="1:15" hidden="1" x14ac:dyDescent="0.25">
      <c r="A918" t="s">
        <v>3625</v>
      </c>
      <c r="B918">
        <v>1</v>
      </c>
      <c r="C918" s="1" t="s">
        <v>3626</v>
      </c>
      <c r="D918">
        <v>1003</v>
      </c>
      <c r="E918">
        <v>0</v>
      </c>
      <c r="F918">
        <v>0</v>
      </c>
      <c r="G918">
        <v>1</v>
      </c>
      <c r="H918">
        <v>0</v>
      </c>
      <c r="I918">
        <v>1</v>
      </c>
      <c r="J918" t="s">
        <v>6015</v>
      </c>
      <c r="L918" t="s">
        <v>6015</v>
      </c>
      <c r="O918" t="s">
        <v>3627</v>
      </c>
    </row>
    <row r="919" spans="1:15" hidden="1" x14ac:dyDescent="0.25">
      <c r="A919" t="s">
        <v>313</v>
      </c>
      <c r="B919">
        <v>1</v>
      </c>
      <c r="C919" s="1" t="s">
        <v>3139</v>
      </c>
      <c r="D919">
        <v>1057</v>
      </c>
      <c r="E919">
        <v>0</v>
      </c>
      <c r="F919">
        <v>0</v>
      </c>
      <c r="G919">
        <v>0</v>
      </c>
      <c r="H919">
        <v>0</v>
      </c>
      <c r="I919">
        <v>0</v>
      </c>
      <c r="J919" t="s">
        <v>6015</v>
      </c>
      <c r="L919" t="s">
        <v>6015</v>
      </c>
    </row>
    <row r="920" spans="1:15" hidden="1" x14ac:dyDescent="0.25">
      <c r="A920" t="s">
        <v>3111</v>
      </c>
      <c r="B920">
        <v>1</v>
      </c>
      <c r="C920" s="1" t="s">
        <v>3112</v>
      </c>
      <c r="D920">
        <v>1017</v>
      </c>
      <c r="E920">
        <v>0</v>
      </c>
      <c r="F920">
        <v>0</v>
      </c>
      <c r="G920">
        <v>0</v>
      </c>
      <c r="H920">
        <v>0</v>
      </c>
      <c r="I920">
        <v>0</v>
      </c>
      <c r="J920" t="s">
        <v>6015</v>
      </c>
      <c r="L920" t="s">
        <v>6015</v>
      </c>
    </row>
    <row r="921" spans="1:15" hidden="1" x14ac:dyDescent="0.25">
      <c r="A921" t="s">
        <v>1243</v>
      </c>
      <c r="B921">
        <v>1</v>
      </c>
      <c r="C921" s="1" t="s">
        <v>1244</v>
      </c>
      <c r="D921">
        <v>1017</v>
      </c>
      <c r="E921">
        <v>0</v>
      </c>
      <c r="F921">
        <v>0</v>
      </c>
      <c r="G921">
        <v>1</v>
      </c>
      <c r="H921">
        <v>0</v>
      </c>
      <c r="I921">
        <v>1</v>
      </c>
      <c r="J921" t="s">
        <v>6015</v>
      </c>
      <c r="L921" t="s">
        <v>6015</v>
      </c>
      <c r="O921" t="s">
        <v>3629</v>
      </c>
    </row>
    <row r="922" spans="1:15" hidden="1" x14ac:dyDescent="0.25">
      <c r="A922" t="s">
        <v>3545</v>
      </c>
      <c r="B922">
        <v>1</v>
      </c>
      <c r="C922" s="1" t="s">
        <v>3546</v>
      </c>
      <c r="D922">
        <v>1013</v>
      </c>
      <c r="E922">
        <v>0</v>
      </c>
      <c r="F922">
        <v>0</v>
      </c>
      <c r="G922">
        <v>1</v>
      </c>
      <c r="H922">
        <v>0</v>
      </c>
      <c r="I922">
        <v>1</v>
      </c>
      <c r="J922" t="s">
        <v>6015</v>
      </c>
      <c r="L922" t="s">
        <v>6015</v>
      </c>
      <c r="O922" t="s">
        <v>3547</v>
      </c>
    </row>
    <row r="923" spans="1:15" hidden="1" x14ac:dyDescent="0.25">
      <c r="A923" t="s">
        <v>171</v>
      </c>
      <c r="B923">
        <v>1</v>
      </c>
      <c r="C923" s="1" t="s">
        <v>172</v>
      </c>
      <c r="D923">
        <v>1018</v>
      </c>
      <c r="E923">
        <v>0</v>
      </c>
      <c r="F923">
        <v>0</v>
      </c>
      <c r="G923">
        <v>1</v>
      </c>
      <c r="H923">
        <v>0</v>
      </c>
      <c r="I923">
        <v>1</v>
      </c>
      <c r="J923" t="s">
        <v>6015</v>
      </c>
      <c r="L923" t="s">
        <v>6015</v>
      </c>
      <c r="O923" t="s">
        <v>3304</v>
      </c>
    </row>
    <row r="924" spans="1:15" hidden="1" x14ac:dyDescent="0.25">
      <c r="A924" t="s">
        <v>3193</v>
      </c>
      <c r="B924">
        <v>1</v>
      </c>
      <c r="C924" s="1" t="s">
        <v>3194</v>
      </c>
      <c r="D924">
        <v>1023</v>
      </c>
      <c r="E924">
        <v>0</v>
      </c>
      <c r="F924">
        <v>0</v>
      </c>
      <c r="G924">
        <v>1</v>
      </c>
      <c r="H924">
        <v>0</v>
      </c>
      <c r="I924">
        <v>1</v>
      </c>
      <c r="J924" t="s">
        <v>6015</v>
      </c>
      <c r="L924" t="s">
        <v>6015</v>
      </c>
      <c r="O924" t="s">
        <v>3195</v>
      </c>
    </row>
    <row r="925" spans="1:15" hidden="1" x14ac:dyDescent="0.25">
      <c r="A925" t="s">
        <v>3686</v>
      </c>
      <c r="B925">
        <v>1</v>
      </c>
      <c r="C925" s="1" t="s">
        <v>3687</v>
      </c>
      <c r="D925">
        <v>937</v>
      </c>
      <c r="E925">
        <v>0</v>
      </c>
      <c r="F925">
        <v>0</v>
      </c>
      <c r="G925">
        <v>1</v>
      </c>
      <c r="H925">
        <v>0</v>
      </c>
      <c r="I925">
        <v>1</v>
      </c>
      <c r="J925" t="s">
        <v>6015</v>
      </c>
      <c r="L925" t="s">
        <v>6015</v>
      </c>
      <c r="O925" t="s">
        <v>3688</v>
      </c>
    </row>
    <row r="926" spans="1:15" hidden="1" x14ac:dyDescent="0.25">
      <c r="A926" t="s">
        <v>882</v>
      </c>
      <c r="B926">
        <v>1</v>
      </c>
      <c r="C926" s="1" t="s">
        <v>883</v>
      </c>
      <c r="D926">
        <v>2225</v>
      </c>
      <c r="E926">
        <v>0</v>
      </c>
      <c r="F926">
        <v>0</v>
      </c>
      <c r="G926">
        <v>1</v>
      </c>
      <c r="H926">
        <v>0</v>
      </c>
      <c r="I926">
        <v>1</v>
      </c>
      <c r="J926" t="s">
        <v>6015</v>
      </c>
      <c r="L926" t="s">
        <v>6015</v>
      </c>
      <c r="O926" t="s">
        <v>882</v>
      </c>
    </row>
    <row r="927" spans="1:15" hidden="1" x14ac:dyDescent="0.25">
      <c r="A927" t="s">
        <v>503</v>
      </c>
      <c r="B927">
        <v>1</v>
      </c>
      <c r="C927" s="1" t="s">
        <v>3689</v>
      </c>
      <c r="D927">
        <v>1019</v>
      </c>
      <c r="E927">
        <v>0</v>
      </c>
      <c r="F927">
        <v>0</v>
      </c>
      <c r="G927">
        <v>1</v>
      </c>
      <c r="H927">
        <v>0</v>
      </c>
      <c r="I927">
        <v>1</v>
      </c>
      <c r="J927" t="s">
        <v>6015</v>
      </c>
      <c r="L927" t="s">
        <v>6015</v>
      </c>
      <c r="O927" t="s">
        <v>503</v>
      </c>
    </row>
    <row r="928" spans="1:15" hidden="1" x14ac:dyDescent="0.25">
      <c r="A928" t="s">
        <v>436</v>
      </c>
      <c r="B928">
        <v>1</v>
      </c>
      <c r="C928" s="1" t="s">
        <v>3594</v>
      </c>
      <c r="D928">
        <v>976</v>
      </c>
      <c r="E928">
        <v>0</v>
      </c>
      <c r="F928">
        <v>0</v>
      </c>
      <c r="G928">
        <v>1</v>
      </c>
      <c r="H928">
        <v>0</v>
      </c>
      <c r="I928">
        <v>1</v>
      </c>
      <c r="J928" t="s">
        <v>6015</v>
      </c>
      <c r="L928" t="s">
        <v>6015</v>
      </c>
      <c r="O928" t="s">
        <v>436</v>
      </c>
    </row>
    <row r="929" spans="1:16" hidden="1" x14ac:dyDescent="0.25">
      <c r="A929" t="s">
        <v>996</v>
      </c>
      <c r="B929">
        <v>1</v>
      </c>
      <c r="C929" s="1" t="s">
        <v>3690</v>
      </c>
      <c r="D929">
        <v>996</v>
      </c>
      <c r="E929">
        <v>0</v>
      </c>
      <c r="F929">
        <v>0</v>
      </c>
      <c r="G929">
        <v>1</v>
      </c>
      <c r="H929">
        <v>0</v>
      </c>
      <c r="I929">
        <v>1</v>
      </c>
      <c r="J929" t="s">
        <v>6015</v>
      </c>
      <c r="L929" t="s">
        <v>6015</v>
      </c>
      <c r="O929" t="s">
        <v>996</v>
      </c>
    </row>
    <row r="930" spans="1:16" hidden="1" x14ac:dyDescent="0.25">
      <c r="A930" t="s">
        <v>898</v>
      </c>
      <c r="B930">
        <v>1</v>
      </c>
      <c r="C930" s="1" t="s">
        <v>1245</v>
      </c>
      <c r="D930">
        <v>1766</v>
      </c>
      <c r="E930">
        <v>1</v>
      </c>
      <c r="F930">
        <v>1</v>
      </c>
      <c r="G930">
        <v>1</v>
      </c>
      <c r="H930">
        <v>0</v>
      </c>
      <c r="I930">
        <v>3</v>
      </c>
      <c r="J930" t="s">
        <v>6013</v>
      </c>
      <c r="K930" t="s">
        <v>6015</v>
      </c>
      <c r="L930" t="s">
        <v>6015</v>
      </c>
      <c r="M930" t="s">
        <v>890</v>
      </c>
      <c r="N930" t="s">
        <v>1724</v>
      </c>
      <c r="O930" t="s">
        <v>898</v>
      </c>
    </row>
    <row r="931" spans="1:16" hidden="1" x14ac:dyDescent="0.25">
      <c r="A931" t="s">
        <v>901</v>
      </c>
      <c r="B931">
        <v>1</v>
      </c>
      <c r="C931" s="1" t="s">
        <v>1246</v>
      </c>
      <c r="D931">
        <v>1183</v>
      </c>
      <c r="E931">
        <v>0</v>
      </c>
      <c r="F931">
        <v>1</v>
      </c>
      <c r="G931">
        <v>1</v>
      </c>
      <c r="H931">
        <v>0</v>
      </c>
      <c r="I931">
        <v>2</v>
      </c>
      <c r="J931" t="s">
        <v>6015</v>
      </c>
      <c r="L931" t="s">
        <v>6015</v>
      </c>
      <c r="N931" t="s">
        <v>2318</v>
      </c>
      <c r="O931" t="s">
        <v>901</v>
      </c>
    </row>
    <row r="932" spans="1:16" hidden="1" x14ac:dyDescent="0.25">
      <c r="A932" t="s">
        <v>894</v>
      </c>
      <c r="B932">
        <v>1</v>
      </c>
      <c r="C932" s="1" t="s">
        <v>895</v>
      </c>
      <c r="D932">
        <v>1086</v>
      </c>
      <c r="E932">
        <v>0</v>
      </c>
      <c r="F932">
        <v>0</v>
      </c>
      <c r="G932">
        <v>1</v>
      </c>
      <c r="H932">
        <v>1</v>
      </c>
      <c r="I932">
        <v>2</v>
      </c>
      <c r="J932" t="s">
        <v>6015</v>
      </c>
      <c r="L932" t="s">
        <v>6015</v>
      </c>
      <c r="O932" t="s">
        <v>894</v>
      </c>
      <c r="P932" t="s">
        <v>2755</v>
      </c>
    </row>
    <row r="933" spans="1:16" hidden="1" x14ac:dyDescent="0.25">
      <c r="A933" t="s">
        <v>1247</v>
      </c>
      <c r="B933">
        <v>1</v>
      </c>
      <c r="C933" s="1" t="s">
        <v>1248</v>
      </c>
      <c r="D933">
        <v>686</v>
      </c>
      <c r="E933">
        <v>0</v>
      </c>
      <c r="F933">
        <v>0</v>
      </c>
      <c r="G933">
        <v>1</v>
      </c>
      <c r="H933">
        <v>0</v>
      </c>
      <c r="I933">
        <v>1</v>
      </c>
      <c r="J933" t="s">
        <v>6015</v>
      </c>
      <c r="L933" t="s">
        <v>6015</v>
      </c>
      <c r="O933" t="s">
        <v>1247</v>
      </c>
    </row>
    <row r="934" spans="1:16" hidden="1" x14ac:dyDescent="0.25">
      <c r="A934" t="s">
        <v>1089</v>
      </c>
      <c r="B934">
        <v>1</v>
      </c>
      <c r="C934" s="1" t="s">
        <v>1090</v>
      </c>
      <c r="D934">
        <v>1094</v>
      </c>
      <c r="E934">
        <v>1</v>
      </c>
      <c r="F934">
        <v>1</v>
      </c>
      <c r="G934">
        <v>1</v>
      </c>
      <c r="H934">
        <v>0</v>
      </c>
      <c r="I934">
        <v>3</v>
      </c>
      <c r="J934" t="s">
        <v>6013</v>
      </c>
      <c r="K934" t="s">
        <v>6015</v>
      </c>
      <c r="L934" t="s">
        <v>6015</v>
      </c>
      <c r="M934" t="s">
        <v>1091</v>
      </c>
      <c r="N934" t="s">
        <v>1950</v>
      </c>
      <c r="O934" t="s">
        <v>1089</v>
      </c>
    </row>
    <row r="935" spans="1:16" hidden="1" x14ac:dyDescent="0.25">
      <c r="A935" t="s">
        <v>3663</v>
      </c>
      <c r="B935">
        <v>1</v>
      </c>
      <c r="C935" s="1" t="s">
        <v>3664</v>
      </c>
      <c r="D935">
        <v>1011</v>
      </c>
      <c r="E935">
        <v>0</v>
      </c>
      <c r="F935">
        <v>0</v>
      </c>
      <c r="G935">
        <v>1</v>
      </c>
      <c r="H935">
        <v>0</v>
      </c>
      <c r="I935">
        <v>1</v>
      </c>
      <c r="J935" t="s">
        <v>6015</v>
      </c>
      <c r="L935" t="s">
        <v>6015</v>
      </c>
      <c r="O935" t="s">
        <v>3663</v>
      </c>
    </row>
    <row r="936" spans="1:16" hidden="1" x14ac:dyDescent="0.25">
      <c r="A936" t="s">
        <v>3306</v>
      </c>
      <c r="B936">
        <v>1</v>
      </c>
      <c r="C936" s="1" t="s">
        <v>3307</v>
      </c>
      <c r="D936">
        <v>1068</v>
      </c>
      <c r="E936">
        <v>0</v>
      </c>
      <c r="F936">
        <v>0</v>
      </c>
      <c r="G936">
        <v>1</v>
      </c>
      <c r="H936">
        <v>0</v>
      </c>
      <c r="I936">
        <v>1</v>
      </c>
      <c r="J936" t="s">
        <v>6015</v>
      </c>
      <c r="L936" t="s">
        <v>6015</v>
      </c>
      <c r="O936" t="s">
        <v>3306</v>
      </c>
    </row>
    <row r="937" spans="1:16" hidden="1" x14ac:dyDescent="0.25">
      <c r="A937" t="s">
        <v>245</v>
      </c>
      <c r="B937">
        <v>1</v>
      </c>
      <c r="C937" s="1" t="s">
        <v>450</v>
      </c>
      <c r="D937">
        <v>1012</v>
      </c>
      <c r="E937">
        <v>1</v>
      </c>
      <c r="F937">
        <v>0</v>
      </c>
      <c r="G937">
        <v>1</v>
      </c>
      <c r="H937">
        <v>0</v>
      </c>
      <c r="I937">
        <v>2</v>
      </c>
      <c r="J937" t="s">
        <v>6015</v>
      </c>
      <c r="L937" t="s">
        <v>6015</v>
      </c>
      <c r="M937" t="s">
        <v>1163</v>
      </c>
      <c r="O937" t="s">
        <v>245</v>
      </c>
    </row>
    <row r="938" spans="1:16" hidden="1" x14ac:dyDescent="0.25">
      <c r="A938" t="s">
        <v>244</v>
      </c>
      <c r="B938">
        <v>1</v>
      </c>
      <c r="C938" s="1" t="s">
        <v>437</v>
      </c>
      <c r="D938">
        <v>891</v>
      </c>
      <c r="E938">
        <v>0</v>
      </c>
      <c r="F938">
        <v>0</v>
      </c>
      <c r="G938">
        <v>1</v>
      </c>
      <c r="H938">
        <v>0</v>
      </c>
      <c r="I938">
        <v>1</v>
      </c>
      <c r="J938" t="s">
        <v>6015</v>
      </c>
      <c r="L938" t="s">
        <v>6015</v>
      </c>
      <c r="O938" t="s">
        <v>244</v>
      </c>
    </row>
    <row r="939" spans="1:16" hidden="1" x14ac:dyDescent="0.25">
      <c r="A939" t="s">
        <v>4270</v>
      </c>
      <c r="B939">
        <v>1</v>
      </c>
      <c r="C939" s="1" t="s">
        <v>4271</v>
      </c>
      <c r="D939">
        <v>1029</v>
      </c>
      <c r="E939">
        <v>0</v>
      </c>
      <c r="F939">
        <v>0</v>
      </c>
      <c r="G939">
        <v>0</v>
      </c>
      <c r="H939">
        <v>0</v>
      </c>
      <c r="I939">
        <v>0</v>
      </c>
      <c r="J939" t="s">
        <v>6015</v>
      </c>
      <c r="L939" t="s">
        <v>6015</v>
      </c>
    </row>
    <row r="940" spans="1:16" hidden="1" x14ac:dyDescent="0.25">
      <c r="A940" t="s">
        <v>4272</v>
      </c>
      <c r="B940">
        <v>1</v>
      </c>
      <c r="C940" s="1" t="s">
        <v>4273</v>
      </c>
      <c r="D940">
        <v>933</v>
      </c>
      <c r="E940">
        <v>0</v>
      </c>
      <c r="F940">
        <v>0</v>
      </c>
      <c r="G940">
        <v>0</v>
      </c>
      <c r="H940">
        <v>0</v>
      </c>
      <c r="I940">
        <v>0</v>
      </c>
      <c r="J940" t="s">
        <v>6015</v>
      </c>
      <c r="L940" t="s">
        <v>6015</v>
      </c>
    </row>
    <row r="941" spans="1:16" hidden="1" x14ac:dyDescent="0.25">
      <c r="A941" t="s">
        <v>4274</v>
      </c>
      <c r="B941">
        <v>1</v>
      </c>
      <c r="C941" s="1" t="s">
        <v>4275</v>
      </c>
      <c r="D941">
        <v>967</v>
      </c>
      <c r="E941">
        <v>0</v>
      </c>
      <c r="F941">
        <v>0</v>
      </c>
      <c r="G941">
        <v>0</v>
      </c>
      <c r="H941">
        <v>0</v>
      </c>
      <c r="I941">
        <v>0</v>
      </c>
      <c r="J941" t="s">
        <v>6015</v>
      </c>
      <c r="L941" t="s">
        <v>6015</v>
      </c>
    </row>
    <row r="942" spans="1:16" hidden="1" x14ac:dyDescent="0.25">
      <c r="A942" t="s">
        <v>148</v>
      </c>
      <c r="B942">
        <v>1</v>
      </c>
      <c r="C942" s="1" t="s">
        <v>3252</v>
      </c>
      <c r="D942">
        <v>1025</v>
      </c>
      <c r="E942">
        <v>0</v>
      </c>
      <c r="F942">
        <v>0</v>
      </c>
      <c r="G942">
        <v>1</v>
      </c>
      <c r="H942">
        <v>0</v>
      </c>
      <c r="I942">
        <v>1</v>
      </c>
      <c r="J942" t="s">
        <v>6015</v>
      </c>
      <c r="L942" t="s">
        <v>6015</v>
      </c>
      <c r="O942" t="s">
        <v>148</v>
      </c>
    </row>
    <row r="943" spans="1:16" hidden="1" x14ac:dyDescent="0.25">
      <c r="A943" t="s">
        <v>3405</v>
      </c>
      <c r="B943">
        <v>1</v>
      </c>
      <c r="C943" s="1" t="s">
        <v>3406</v>
      </c>
      <c r="D943">
        <v>1022</v>
      </c>
      <c r="E943">
        <v>0</v>
      </c>
      <c r="F943">
        <v>0</v>
      </c>
      <c r="G943">
        <v>1</v>
      </c>
      <c r="H943">
        <v>0</v>
      </c>
      <c r="I943">
        <v>1</v>
      </c>
      <c r="J943" t="s">
        <v>6015</v>
      </c>
      <c r="L943" t="s">
        <v>6015</v>
      </c>
      <c r="O943" t="s">
        <v>3405</v>
      </c>
    </row>
    <row r="944" spans="1:16" hidden="1" x14ac:dyDescent="0.25">
      <c r="A944" t="s">
        <v>621</v>
      </c>
      <c r="B944">
        <v>1</v>
      </c>
      <c r="C944" s="1" t="s">
        <v>3630</v>
      </c>
      <c r="D944">
        <v>956</v>
      </c>
      <c r="E944">
        <v>0</v>
      </c>
      <c r="F944">
        <v>0</v>
      </c>
      <c r="G944">
        <v>1</v>
      </c>
      <c r="H944">
        <v>0</v>
      </c>
      <c r="I944">
        <v>1</v>
      </c>
      <c r="J944" t="s">
        <v>6015</v>
      </c>
      <c r="L944" t="s">
        <v>6015</v>
      </c>
      <c r="O944" t="s">
        <v>621</v>
      </c>
    </row>
    <row r="945" spans="1:15" hidden="1" x14ac:dyDescent="0.25">
      <c r="A945" t="s">
        <v>3474</v>
      </c>
      <c r="B945">
        <v>1</v>
      </c>
      <c r="C945" s="1" t="s">
        <v>3475</v>
      </c>
      <c r="D945">
        <v>940</v>
      </c>
      <c r="E945">
        <v>0</v>
      </c>
      <c r="F945">
        <v>0</v>
      </c>
      <c r="G945">
        <v>1</v>
      </c>
      <c r="H945">
        <v>0</v>
      </c>
      <c r="I945">
        <v>1</v>
      </c>
      <c r="J945" t="s">
        <v>6015</v>
      </c>
      <c r="L945" t="s">
        <v>6015</v>
      </c>
      <c r="O945" t="s">
        <v>3474</v>
      </c>
    </row>
    <row r="946" spans="1:15" hidden="1" x14ac:dyDescent="0.25">
      <c r="A946" t="s">
        <v>479</v>
      </c>
      <c r="B946">
        <v>1</v>
      </c>
      <c r="C946" s="1" t="s">
        <v>480</v>
      </c>
      <c r="D946">
        <v>1064</v>
      </c>
      <c r="E946">
        <v>1</v>
      </c>
      <c r="F946">
        <v>1</v>
      </c>
      <c r="G946">
        <v>1</v>
      </c>
      <c r="H946">
        <v>0</v>
      </c>
      <c r="I946">
        <v>3</v>
      </c>
      <c r="J946" t="s">
        <v>6013</v>
      </c>
      <c r="K946" t="s">
        <v>6015</v>
      </c>
      <c r="L946" t="s">
        <v>6015</v>
      </c>
      <c r="M946" t="s">
        <v>481</v>
      </c>
      <c r="N946" t="s">
        <v>479</v>
      </c>
      <c r="O946" t="s">
        <v>479</v>
      </c>
    </row>
    <row r="947" spans="1:15" hidden="1" x14ac:dyDescent="0.25">
      <c r="A947" t="s">
        <v>311</v>
      </c>
      <c r="B947">
        <v>1</v>
      </c>
      <c r="C947" s="1" t="s">
        <v>312</v>
      </c>
      <c r="D947">
        <v>1062</v>
      </c>
      <c r="E947">
        <v>1</v>
      </c>
      <c r="F947">
        <v>1</v>
      </c>
      <c r="G947">
        <v>1</v>
      </c>
      <c r="H947">
        <v>0</v>
      </c>
      <c r="I947">
        <v>3</v>
      </c>
      <c r="J947" t="s">
        <v>6013</v>
      </c>
      <c r="K947" t="s">
        <v>6015</v>
      </c>
      <c r="L947" t="s">
        <v>6015</v>
      </c>
      <c r="M947" t="s">
        <v>313</v>
      </c>
      <c r="N947" t="s">
        <v>311</v>
      </c>
      <c r="O947" t="s">
        <v>311</v>
      </c>
    </row>
    <row r="948" spans="1:15" hidden="1" x14ac:dyDescent="0.25">
      <c r="A948" t="s">
        <v>434</v>
      </c>
      <c r="B948">
        <v>1</v>
      </c>
      <c r="C948" s="1" t="s">
        <v>435</v>
      </c>
      <c r="D948">
        <v>1021</v>
      </c>
      <c r="E948">
        <v>1</v>
      </c>
      <c r="F948">
        <v>1</v>
      </c>
      <c r="G948">
        <v>1</v>
      </c>
      <c r="H948">
        <v>0</v>
      </c>
      <c r="I948">
        <v>3</v>
      </c>
      <c r="J948" t="s">
        <v>6013</v>
      </c>
      <c r="K948" t="s">
        <v>6015</v>
      </c>
      <c r="L948" t="s">
        <v>6015</v>
      </c>
      <c r="M948" t="s">
        <v>436</v>
      </c>
      <c r="N948" t="s">
        <v>434</v>
      </c>
      <c r="O948" t="s">
        <v>434</v>
      </c>
    </row>
    <row r="949" spans="1:15" hidden="1" x14ac:dyDescent="0.25">
      <c r="A949" t="s">
        <v>896</v>
      </c>
      <c r="B949">
        <v>1</v>
      </c>
      <c r="C949" s="1" t="s">
        <v>897</v>
      </c>
      <c r="D949">
        <v>2262</v>
      </c>
      <c r="E949">
        <v>1</v>
      </c>
      <c r="F949">
        <v>1</v>
      </c>
      <c r="G949">
        <v>1</v>
      </c>
      <c r="H949">
        <v>0</v>
      </c>
      <c r="I949">
        <v>3</v>
      </c>
      <c r="J949" t="s">
        <v>6013</v>
      </c>
      <c r="K949" t="s">
        <v>6015</v>
      </c>
      <c r="L949" t="s">
        <v>6015</v>
      </c>
      <c r="M949" t="s">
        <v>898</v>
      </c>
      <c r="N949" t="s">
        <v>896</v>
      </c>
      <c r="O949" t="s">
        <v>896</v>
      </c>
    </row>
    <row r="950" spans="1:15" hidden="1" x14ac:dyDescent="0.25">
      <c r="A950" t="s">
        <v>1129</v>
      </c>
      <c r="B950">
        <v>1</v>
      </c>
      <c r="C950" s="1" t="s">
        <v>902</v>
      </c>
      <c r="D950">
        <v>2257</v>
      </c>
      <c r="E950">
        <v>1</v>
      </c>
      <c r="F950">
        <v>1</v>
      </c>
      <c r="G950">
        <v>1</v>
      </c>
      <c r="H950">
        <v>0</v>
      </c>
      <c r="I950">
        <v>3</v>
      </c>
      <c r="J950" t="s">
        <v>6013</v>
      </c>
      <c r="K950" t="s">
        <v>6015</v>
      </c>
      <c r="L950" t="s">
        <v>6015</v>
      </c>
      <c r="M950" t="s">
        <v>901</v>
      </c>
      <c r="N950" t="s">
        <v>1129</v>
      </c>
      <c r="O950" t="s">
        <v>1129</v>
      </c>
    </row>
    <row r="951" spans="1:15" hidden="1" x14ac:dyDescent="0.25">
      <c r="A951" t="s">
        <v>1306</v>
      </c>
      <c r="B951">
        <v>1</v>
      </c>
      <c r="C951" s="1" t="s">
        <v>904</v>
      </c>
      <c r="D951">
        <v>2238</v>
      </c>
      <c r="E951">
        <v>1</v>
      </c>
      <c r="F951">
        <v>1</v>
      </c>
      <c r="G951">
        <v>1</v>
      </c>
      <c r="H951">
        <v>0</v>
      </c>
      <c r="I951">
        <v>3</v>
      </c>
      <c r="J951" t="s">
        <v>6013</v>
      </c>
      <c r="K951" t="s">
        <v>6015</v>
      </c>
      <c r="L951" t="s">
        <v>6015</v>
      </c>
      <c r="M951" t="s">
        <v>903</v>
      </c>
      <c r="N951" t="s">
        <v>1306</v>
      </c>
      <c r="O951" t="s">
        <v>1306</v>
      </c>
    </row>
    <row r="952" spans="1:15" hidden="1" x14ac:dyDescent="0.25">
      <c r="A952" t="s">
        <v>963</v>
      </c>
      <c r="B952">
        <v>1</v>
      </c>
      <c r="C952" s="1" t="s">
        <v>999</v>
      </c>
      <c r="D952">
        <v>2233</v>
      </c>
      <c r="E952">
        <v>1</v>
      </c>
      <c r="F952">
        <v>1</v>
      </c>
      <c r="G952">
        <v>1</v>
      </c>
      <c r="H952">
        <v>0</v>
      </c>
      <c r="I952">
        <v>3</v>
      </c>
      <c r="J952" t="s">
        <v>6013</v>
      </c>
      <c r="K952" t="s">
        <v>6015</v>
      </c>
      <c r="L952" t="s">
        <v>6015</v>
      </c>
      <c r="M952" t="s">
        <v>886</v>
      </c>
      <c r="N952" t="s">
        <v>963</v>
      </c>
      <c r="O952" t="s">
        <v>963</v>
      </c>
    </row>
    <row r="953" spans="1:15" hidden="1" x14ac:dyDescent="0.25">
      <c r="A953" t="s">
        <v>899</v>
      </c>
      <c r="B953">
        <v>1</v>
      </c>
      <c r="C953" s="1" t="s">
        <v>900</v>
      </c>
      <c r="D953">
        <v>2175</v>
      </c>
      <c r="E953">
        <v>0</v>
      </c>
      <c r="F953">
        <v>1</v>
      </c>
      <c r="G953">
        <v>1</v>
      </c>
      <c r="H953">
        <v>0</v>
      </c>
      <c r="I953">
        <v>2</v>
      </c>
      <c r="J953" t="s">
        <v>6015</v>
      </c>
      <c r="K953" t="s">
        <v>6015</v>
      </c>
      <c r="L953" t="s">
        <v>6015</v>
      </c>
      <c r="N953" t="s">
        <v>899</v>
      </c>
      <c r="O953" t="s">
        <v>899</v>
      </c>
    </row>
    <row r="954" spans="1:15" hidden="1" x14ac:dyDescent="0.25">
      <c r="A954" t="s">
        <v>242</v>
      </c>
      <c r="B954">
        <v>1</v>
      </c>
      <c r="C954" s="1" t="s">
        <v>243</v>
      </c>
      <c r="D954">
        <v>1063</v>
      </c>
      <c r="E954">
        <v>1</v>
      </c>
      <c r="F954">
        <v>1</v>
      </c>
      <c r="G954">
        <v>1</v>
      </c>
      <c r="H954">
        <v>0</v>
      </c>
      <c r="I954">
        <v>3</v>
      </c>
      <c r="J954" t="s">
        <v>6013</v>
      </c>
      <c r="K954" t="s">
        <v>6015</v>
      </c>
      <c r="L954" t="s">
        <v>6015</v>
      </c>
      <c r="M954" t="s">
        <v>245</v>
      </c>
      <c r="N954" t="s">
        <v>242</v>
      </c>
      <c r="O954" t="s">
        <v>242</v>
      </c>
    </row>
    <row r="955" spans="1:15" hidden="1" x14ac:dyDescent="0.25">
      <c r="A955" t="s">
        <v>1383</v>
      </c>
      <c r="B955">
        <v>1</v>
      </c>
      <c r="C955" s="1" t="s">
        <v>1384</v>
      </c>
      <c r="D955">
        <v>1271</v>
      </c>
      <c r="E955">
        <v>1</v>
      </c>
      <c r="F955">
        <v>1</v>
      </c>
      <c r="G955">
        <v>1</v>
      </c>
      <c r="H955">
        <v>0</v>
      </c>
      <c r="I955">
        <v>3</v>
      </c>
      <c r="J955" t="s">
        <v>6013</v>
      </c>
      <c r="K955" t="s">
        <v>6015</v>
      </c>
      <c r="L955" t="s">
        <v>6015</v>
      </c>
      <c r="M955" t="s">
        <v>1385</v>
      </c>
      <c r="N955" t="s">
        <v>1383</v>
      </c>
      <c r="O955" t="s">
        <v>1383</v>
      </c>
    </row>
    <row r="956" spans="1:15" hidden="1" x14ac:dyDescent="0.25">
      <c r="A956" t="s">
        <v>905</v>
      </c>
      <c r="B956">
        <v>1</v>
      </c>
      <c r="C956" s="1" t="s">
        <v>906</v>
      </c>
      <c r="D956">
        <v>1233</v>
      </c>
      <c r="E956">
        <v>1</v>
      </c>
      <c r="F956">
        <v>0</v>
      </c>
      <c r="G956">
        <v>1</v>
      </c>
      <c r="H956">
        <v>0</v>
      </c>
      <c r="I956">
        <v>2</v>
      </c>
      <c r="J956" t="s">
        <v>6015</v>
      </c>
      <c r="L956" t="s">
        <v>6015</v>
      </c>
      <c r="M956" t="s">
        <v>3711</v>
      </c>
      <c r="O956" t="s">
        <v>905</v>
      </c>
    </row>
    <row r="957" spans="1:15" hidden="1" x14ac:dyDescent="0.25">
      <c r="A957" t="s">
        <v>765</v>
      </c>
      <c r="B957">
        <v>1</v>
      </c>
      <c r="C957" s="1" t="s">
        <v>766</v>
      </c>
      <c r="D957">
        <v>1068</v>
      </c>
      <c r="E957">
        <v>1</v>
      </c>
      <c r="F957">
        <v>0</v>
      </c>
      <c r="G957">
        <v>1</v>
      </c>
      <c r="H957">
        <v>0</v>
      </c>
      <c r="I957">
        <v>2</v>
      </c>
      <c r="J957" t="s">
        <v>6015</v>
      </c>
      <c r="L957" t="s">
        <v>6015</v>
      </c>
      <c r="M957" t="s">
        <v>767</v>
      </c>
      <c r="O957" t="s">
        <v>765</v>
      </c>
    </row>
    <row r="958" spans="1:15" hidden="1" x14ac:dyDescent="0.25">
      <c r="A958" t="s">
        <v>1389</v>
      </c>
      <c r="B958">
        <v>1</v>
      </c>
      <c r="C958" s="1" t="s">
        <v>1390</v>
      </c>
      <c r="D958">
        <v>1059</v>
      </c>
      <c r="E958">
        <v>1</v>
      </c>
      <c r="F958">
        <v>0</v>
      </c>
      <c r="G958">
        <v>1</v>
      </c>
      <c r="H958">
        <v>0</v>
      </c>
      <c r="I958">
        <v>2</v>
      </c>
      <c r="J958" t="s">
        <v>6015</v>
      </c>
      <c r="L958" t="s">
        <v>6015</v>
      </c>
      <c r="M958" t="s">
        <v>1391</v>
      </c>
      <c r="O958" t="s">
        <v>1389</v>
      </c>
    </row>
    <row r="959" spans="1:15" hidden="1" x14ac:dyDescent="0.25">
      <c r="A959" t="s">
        <v>146</v>
      </c>
      <c r="B959">
        <v>1</v>
      </c>
      <c r="C959" s="1" t="s">
        <v>147</v>
      </c>
      <c r="D959">
        <v>1065</v>
      </c>
      <c r="E959">
        <v>1</v>
      </c>
      <c r="F959">
        <v>1</v>
      </c>
      <c r="G959">
        <v>1</v>
      </c>
      <c r="H959">
        <v>0</v>
      </c>
      <c r="I959">
        <v>3</v>
      </c>
      <c r="J959" t="s">
        <v>6013</v>
      </c>
      <c r="K959" t="s">
        <v>6015</v>
      </c>
      <c r="L959" t="s">
        <v>6015</v>
      </c>
      <c r="M959" t="s">
        <v>148</v>
      </c>
      <c r="N959" t="s">
        <v>146</v>
      </c>
      <c r="O959" t="s">
        <v>146</v>
      </c>
    </row>
    <row r="960" spans="1:15" hidden="1" x14ac:dyDescent="0.25">
      <c r="A960" t="s">
        <v>619</v>
      </c>
      <c r="B960">
        <v>1</v>
      </c>
      <c r="C960" s="1" t="s">
        <v>620</v>
      </c>
      <c r="D960">
        <v>1056</v>
      </c>
      <c r="E960">
        <v>1</v>
      </c>
      <c r="F960">
        <v>1</v>
      </c>
      <c r="G960">
        <v>1</v>
      </c>
      <c r="H960">
        <v>0</v>
      </c>
      <c r="I960">
        <v>3</v>
      </c>
      <c r="J960" t="s">
        <v>6013</v>
      </c>
      <c r="K960" t="s">
        <v>6015</v>
      </c>
      <c r="L960" t="s">
        <v>6015</v>
      </c>
      <c r="M960" t="s">
        <v>621</v>
      </c>
      <c r="N960" t="s">
        <v>619</v>
      </c>
      <c r="O960" t="s">
        <v>619</v>
      </c>
    </row>
    <row r="961" spans="1:16" hidden="1" x14ac:dyDescent="0.25">
      <c r="A961" t="s">
        <v>504</v>
      </c>
      <c r="B961">
        <v>1</v>
      </c>
      <c r="C961" s="1" t="s">
        <v>505</v>
      </c>
      <c r="D961">
        <v>1049</v>
      </c>
      <c r="E961">
        <v>0</v>
      </c>
      <c r="F961">
        <v>0</v>
      </c>
      <c r="G961">
        <v>1</v>
      </c>
      <c r="H961">
        <v>0</v>
      </c>
      <c r="I961">
        <v>1</v>
      </c>
      <c r="J961" t="s">
        <v>6015</v>
      </c>
      <c r="L961" t="s">
        <v>6015</v>
      </c>
      <c r="O961" t="s">
        <v>504</v>
      </c>
    </row>
    <row r="962" spans="1:16" hidden="1" x14ac:dyDescent="0.25">
      <c r="A962" t="s">
        <v>1394</v>
      </c>
      <c r="B962">
        <v>1</v>
      </c>
      <c r="C962" s="1" t="s">
        <v>1395</v>
      </c>
      <c r="D962">
        <v>1061</v>
      </c>
      <c r="E962">
        <v>1</v>
      </c>
      <c r="F962">
        <v>1</v>
      </c>
      <c r="G962">
        <v>1</v>
      </c>
      <c r="H962">
        <v>0</v>
      </c>
      <c r="I962">
        <v>3</v>
      </c>
      <c r="J962" t="s">
        <v>6013</v>
      </c>
      <c r="K962" t="s">
        <v>6015</v>
      </c>
      <c r="L962" t="s">
        <v>6015</v>
      </c>
      <c r="M962" t="s">
        <v>1396</v>
      </c>
      <c r="N962" t="s">
        <v>1394</v>
      </c>
      <c r="O962" t="s">
        <v>1394</v>
      </c>
    </row>
    <row r="963" spans="1:16" hidden="1" x14ac:dyDescent="0.25">
      <c r="A963" t="s">
        <v>314</v>
      </c>
      <c r="B963">
        <v>1</v>
      </c>
      <c r="C963" s="1" t="s">
        <v>315</v>
      </c>
      <c r="D963">
        <v>1066</v>
      </c>
      <c r="E963">
        <v>1</v>
      </c>
      <c r="F963">
        <v>1</v>
      </c>
      <c r="G963">
        <v>1</v>
      </c>
      <c r="H963">
        <v>0</v>
      </c>
      <c r="I963">
        <v>3</v>
      </c>
      <c r="J963" t="s">
        <v>6013</v>
      </c>
      <c r="K963" t="s">
        <v>6015</v>
      </c>
      <c r="L963" t="s">
        <v>6015</v>
      </c>
      <c r="M963" t="s">
        <v>316</v>
      </c>
      <c r="N963" t="s">
        <v>314</v>
      </c>
      <c r="O963" t="s">
        <v>314</v>
      </c>
    </row>
    <row r="964" spans="1:16" hidden="1" x14ac:dyDescent="0.25">
      <c r="A964" t="s">
        <v>546</v>
      </c>
      <c r="B964">
        <v>1</v>
      </c>
      <c r="C964" s="1" t="s">
        <v>547</v>
      </c>
      <c r="D964">
        <v>1067</v>
      </c>
      <c r="E964">
        <v>1</v>
      </c>
      <c r="F964">
        <v>1</v>
      </c>
      <c r="G964">
        <v>1</v>
      </c>
      <c r="H964">
        <v>0</v>
      </c>
      <c r="I964">
        <v>3</v>
      </c>
      <c r="J964" t="s">
        <v>6013</v>
      </c>
      <c r="K964" t="s">
        <v>6015</v>
      </c>
      <c r="L964" t="s">
        <v>6015</v>
      </c>
      <c r="M964" t="s">
        <v>548</v>
      </c>
      <c r="N964" t="s">
        <v>546</v>
      </c>
      <c r="O964" t="s">
        <v>546</v>
      </c>
    </row>
    <row r="965" spans="1:16" hidden="1" x14ac:dyDescent="0.25">
      <c r="A965" t="s">
        <v>506</v>
      </c>
      <c r="B965">
        <v>1</v>
      </c>
      <c r="C965" s="1" t="s">
        <v>507</v>
      </c>
      <c r="D965">
        <v>1066</v>
      </c>
      <c r="E965">
        <v>0</v>
      </c>
      <c r="F965">
        <v>1</v>
      </c>
      <c r="G965">
        <v>1</v>
      </c>
      <c r="H965">
        <v>0</v>
      </c>
      <c r="I965">
        <v>2</v>
      </c>
      <c r="J965" t="s">
        <v>6015</v>
      </c>
      <c r="L965" t="s">
        <v>6015</v>
      </c>
      <c r="N965" t="s">
        <v>506</v>
      </c>
      <c r="O965" t="s">
        <v>506</v>
      </c>
    </row>
    <row r="966" spans="1:16" hidden="1" x14ac:dyDescent="0.25">
      <c r="A966" t="s">
        <v>338</v>
      </c>
      <c r="B966">
        <v>1</v>
      </c>
      <c r="C966" s="1" t="s">
        <v>339</v>
      </c>
      <c r="D966">
        <v>1069</v>
      </c>
      <c r="E966">
        <v>1</v>
      </c>
      <c r="F966">
        <v>1</v>
      </c>
      <c r="G966">
        <v>1</v>
      </c>
      <c r="H966">
        <v>0</v>
      </c>
      <c r="I966">
        <v>3</v>
      </c>
      <c r="J966" t="s">
        <v>6013</v>
      </c>
      <c r="K966" t="s">
        <v>6015</v>
      </c>
      <c r="L966" t="s">
        <v>6015</v>
      </c>
      <c r="M966" t="s">
        <v>340</v>
      </c>
      <c r="N966" t="s">
        <v>338</v>
      </c>
      <c r="O966" t="s">
        <v>338</v>
      </c>
    </row>
    <row r="967" spans="1:16" hidden="1" x14ac:dyDescent="0.25">
      <c r="A967" t="s">
        <v>451</v>
      </c>
      <c r="B967">
        <v>1</v>
      </c>
      <c r="C967" s="1" t="s">
        <v>452</v>
      </c>
      <c r="D967">
        <v>1067</v>
      </c>
      <c r="E967">
        <v>0</v>
      </c>
      <c r="F967">
        <v>1</v>
      </c>
      <c r="G967">
        <v>1</v>
      </c>
      <c r="H967">
        <v>0</v>
      </c>
      <c r="I967">
        <v>2</v>
      </c>
      <c r="J967" t="s">
        <v>6015</v>
      </c>
      <c r="L967" t="s">
        <v>6015</v>
      </c>
      <c r="N967" t="s">
        <v>451</v>
      </c>
      <c r="O967" t="s">
        <v>451</v>
      </c>
    </row>
    <row r="968" spans="1:16" hidden="1" x14ac:dyDescent="0.25">
      <c r="A968" t="s">
        <v>973</v>
      </c>
      <c r="B968">
        <v>1</v>
      </c>
      <c r="C968" s="1" t="s">
        <v>1253</v>
      </c>
      <c r="D968">
        <v>1247</v>
      </c>
      <c r="E968">
        <v>1</v>
      </c>
      <c r="F968">
        <v>1</v>
      </c>
      <c r="G968">
        <v>1</v>
      </c>
      <c r="H968">
        <v>0</v>
      </c>
      <c r="I968">
        <v>3</v>
      </c>
      <c r="J968" t="s">
        <v>6013</v>
      </c>
      <c r="K968" t="s">
        <v>6015</v>
      </c>
      <c r="L968" t="s">
        <v>6015</v>
      </c>
      <c r="M968" t="s">
        <v>911</v>
      </c>
      <c r="N968" t="s">
        <v>973</v>
      </c>
      <c r="O968" t="s">
        <v>973</v>
      </c>
    </row>
    <row r="969" spans="1:16" hidden="1" x14ac:dyDescent="0.25">
      <c r="A969" t="s">
        <v>1397</v>
      </c>
      <c r="B969">
        <v>1</v>
      </c>
      <c r="C969" s="1" t="s">
        <v>1398</v>
      </c>
      <c r="D969">
        <v>1016</v>
      </c>
      <c r="E969">
        <v>1</v>
      </c>
      <c r="F969">
        <v>1</v>
      </c>
      <c r="G969">
        <v>1</v>
      </c>
      <c r="H969">
        <v>0</v>
      </c>
      <c r="I969">
        <v>3</v>
      </c>
      <c r="J969" t="s">
        <v>6013</v>
      </c>
      <c r="K969" t="s">
        <v>6015</v>
      </c>
      <c r="L969" t="s">
        <v>6015</v>
      </c>
      <c r="M969" t="s">
        <v>1139</v>
      </c>
      <c r="N969" t="s">
        <v>1402</v>
      </c>
      <c r="O969" t="s">
        <v>1397</v>
      </c>
    </row>
    <row r="970" spans="1:16" hidden="1" x14ac:dyDescent="0.25">
      <c r="A970" t="s">
        <v>909</v>
      </c>
      <c r="B970">
        <v>1</v>
      </c>
      <c r="C970" s="1" t="s">
        <v>910</v>
      </c>
      <c r="D970">
        <v>1145</v>
      </c>
      <c r="E970">
        <v>0</v>
      </c>
      <c r="F970">
        <v>0</v>
      </c>
      <c r="G970">
        <v>0</v>
      </c>
      <c r="H970">
        <v>0</v>
      </c>
      <c r="I970">
        <v>0</v>
      </c>
      <c r="J970" t="s">
        <v>6015</v>
      </c>
      <c r="L970" t="s">
        <v>6015</v>
      </c>
    </row>
    <row r="971" spans="1:16" hidden="1" x14ac:dyDescent="0.25">
      <c r="A971" t="s">
        <v>773</v>
      </c>
      <c r="B971">
        <v>1</v>
      </c>
      <c r="C971" s="1" t="s">
        <v>774</v>
      </c>
      <c r="D971">
        <v>1188</v>
      </c>
      <c r="E971">
        <v>0</v>
      </c>
      <c r="F971">
        <v>0</v>
      </c>
      <c r="G971">
        <v>0</v>
      </c>
      <c r="H971">
        <v>0</v>
      </c>
      <c r="I971">
        <v>0</v>
      </c>
      <c r="J971" t="s">
        <v>6015</v>
      </c>
      <c r="L971" t="s">
        <v>6015</v>
      </c>
    </row>
    <row r="972" spans="1:16" hidden="1" x14ac:dyDescent="0.25">
      <c r="A972" t="s">
        <v>1167</v>
      </c>
      <c r="B972">
        <v>1</v>
      </c>
      <c r="C972" s="1" t="s">
        <v>1168</v>
      </c>
      <c r="D972">
        <v>992</v>
      </c>
      <c r="E972">
        <v>1</v>
      </c>
      <c r="F972">
        <v>1</v>
      </c>
      <c r="G972">
        <v>1</v>
      </c>
      <c r="H972">
        <v>0</v>
      </c>
      <c r="I972">
        <v>3</v>
      </c>
      <c r="J972" t="s">
        <v>6013</v>
      </c>
      <c r="K972" t="s">
        <v>6015</v>
      </c>
      <c r="L972" t="s">
        <v>6015</v>
      </c>
      <c r="M972" t="s">
        <v>919</v>
      </c>
      <c r="N972" t="s">
        <v>913</v>
      </c>
      <c r="O972" t="s">
        <v>1167</v>
      </c>
    </row>
    <row r="973" spans="1:16" hidden="1" x14ac:dyDescent="0.25">
      <c r="A973" t="s">
        <v>917</v>
      </c>
      <c r="B973">
        <v>1</v>
      </c>
      <c r="C973" s="1" t="s">
        <v>918</v>
      </c>
      <c r="D973">
        <v>989</v>
      </c>
      <c r="E973">
        <v>0</v>
      </c>
      <c r="F973">
        <v>0</v>
      </c>
      <c r="G973">
        <v>0</v>
      </c>
      <c r="H973">
        <v>0</v>
      </c>
      <c r="I973">
        <v>0</v>
      </c>
      <c r="J973" t="s">
        <v>6015</v>
      </c>
      <c r="L973" t="s">
        <v>6015</v>
      </c>
    </row>
    <row r="974" spans="1:16" hidden="1" x14ac:dyDescent="0.25">
      <c r="A974" t="s">
        <v>453</v>
      </c>
      <c r="B974">
        <v>1</v>
      </c>
      <c r="C974" s="1" t="s">
        <v>454</v>
      </c>
      <c r="D974">
        <v>306</v>
      </c>
      <c r="E974">
        <v>0</v>
      </c>
      <c r="F974">
        <v>0</v>
      </c>
      <c r="G974">
        <v>0</v>
      </c>
      <c r="H974">
        <v>1</v>
      </c>
      <c r="I974">
        <v>1</v>
      </c>
      <c r="J974" t="s">
        <v>6015</v>
      </c>
      <c r="L974" t="s">
        <v>6015</v>
      </c>
      <c r="P974" t="s">
        <v>4933</v>
      </c>
    </row>
    <row r="975" spans="1:16" hidden="1" x14ac:dyDescent="0.25">
      <c r="A975" t="s">
        <v>178</v>
      </c>
      <c r="B975">
        <v>1</v>
      </c>
      <c r="C975" s="1" t="s">
        <v>179</v>
      </c>
      <c r="D975">
        <v>285</v>
      </c>
      <c r="E975">
        <v>1</v>
      </c>
      <c r="F975">
        <v>1</v>
      </c>
      <c r="G975">
        <v>0</v>
      </c>
      <c r="H975">
        <v>0</v>
      </c>
      <c r="I975">
        <v>2</v>
      </c>
      <c r="J975" t="s">
        <v>6015</v>
      </c>
      <c r="K975" t="s">
        <v>6014</v>
      </c>
      <c r="L975" t="s">
        <v>6015</v>
      </c>
      <c r="M975" t="s">
        <v>180</v>
      </c>
      <c r="N975" t="s">
        <v>1726</v>
      </c>
    </row>
    <row r="976" spans="1:16" hidden="1" x14ac:dyDescent="0.25">
      <c r="A976" t="s">
        <v>75</v>
      </c>
      <c r="B976">
        <v>1</v>
      </c>
      <c r="C976" s="1" t="s">
        <v>76</v>
      </c>
      <c r="D976">
        <v>296</v>
      </c>
      <c r="E976">
        <v>0</v>
      </c>
      <c r="F976">
        <v>0</v>
      </c>
      <c r="G976">
        <v>1</v>
      </c>
      <c r="H976">
        <v>1</v>
      </c>
      <c r="I976">
        <v>2</v>
      </c>
      <c r="J976" t="s">
        <v>6015</v>
      </c>
      <c r="L976" t="s">
        <v>6015</v>
      </c>
      <c r="O976" t="s">
        <v>317</v>
      </c>
      <c r="P976" t="s">
        <v>493</v>
      </c>
    </row>
    <row r="977" spans="1:16" hidden="1" x14ac:dyDescent="0.25">
      <c r="A977" t="s">
        <v>586</v>
      </c>
      <c r="B977">
        <v>1</v>
      </c>
      <c r="C977" s="1" t="s">
        <v>587</v>
      </c>
      <c r="D977">
        <v>496</v>
      </c>
      <c r="E977">
        <v>0</v>
      </c>
      <c r="F977">
        <v>0</v>
      </c>
      <c r="G977">
        <v>1</v>
      </c>
      <c r="H977">
        <v>1</v>
      </c>
      <c r="I977">
        <v>2</v>
      </c>
      <c r="J977" t="s">
        <v>6015</v>
      </c>
      <c r="L977" t="s">
        <v>6015</v>
      </c>
      <c r="O977" t="s">
        <v>178</v>
      </c>
      <c r="P977" t="s">
        <v>4945</v>
      </c>
    </row>
    <row r="978" spans="1:16" hidden="1" x14ac:dyDescent="0.25">
      <c r="A978" t="s">
        <v>348</v>
      </c>
      <c r="B978">
        <v>1</v>
      </c>
      <c r="C978" s="1" t="s">
        <v>349</v>
      </c>
      <c r="D978">
        <v>393</v>
      </c>
      <c r="E978">
        <v>0</v>
      </c>
      <c r="F978">
        <v>0</v>
      </c>
      <c r="G978">
        <v>0</v>
      </c>
      <c r="H978">
        <v>1</v>
      </c>
      <c r="I978">
        <v>1</v>
      </c>
      <c r="J978" t="s">
        <v>6015</v>
      </c>
      <c r="L978" t="s">
        <v>6015</v>
      </c>
      <c r="P978" t="s">
        <v>3456</v>
      </c>
    </row>
    <row r="979" spans="1:16" hidden="1" x14ac:dyDescent="0.25">
      <c r="A979" t="s">
        <v>261</v>
      </c>
      <c r="B979">
        <v>1</v>
      </c>
      <c r="C979" s="1" t="s">
        <v>262</v>
      </c>
      <c r="D979">
        <v>256</v>
      </c>
      <c r="E979">
        <v>0</v>
      </c>
      <c r="F979">
        <v>0</v>
      </c>
      <c r="G979">
        <v>0</v>
      </c>
      <c r="H979">
        <v>1</v>
      </c>
      <c r="I979">
        <v>1</v>
      </c>
      <c r="J979" t="s">
        <v>6015</v>
      </c>
      <c r="L979" t="s">
        <v>6015</v>
      </c>
      <c r="P979" t="s">
        <v>4949</v>
      </c>
    </row>
    <row r="980" spans="1:16" hidden="1" x14ac:dyDescent="0.25">
      <c r="A980" t="s">
        <v>410</v>
      </c>
      <c r="B980">
        <v>1</v>
      </c>
      <c r="C980" s="1" t="s">
        <v>411</v>
      </c>
      <c r="D980">
        <v>565</v>
      </c>
      <c r="E980">
        <v>0</v>
      </c>
      <c r="F980">
        <v>0</v>
      </c>
      <c r="G980">
        <v>0</v>
      </c>
      <c r="H980">
        <v>0</v>
      </c>
      <c r="I980">
        <v>0</v>
      </c>
      <c r="J980" t="s">
        <v>6015</v>
      </c>
      <c r="L980" t="s">
        <v>6015</v>
      </c>
    </row>
    <row r="981" spans="1:16" hidden="1" x14ac:dyDescent="0.25">
      <c r="A981" t="s">
        <v>625</v>
      </c>
      <c r="B981">
        <v>1</v>
      </c>
      <c r="C981" s="1" t="s">
        <v>626</v>
      </c>
      <c r="D981">
        <v>612</v>
      </c>
      <c r="E981">
        <v>0</v>
      </c>
      <c r="F981">
        <v>0</v>
      </c>
      <c r="G981">
        <v>0</v>
      </c>
      <c r="H981">
        <v>0</v>
      </c>
      <c r="I981">
        <v>0</v>
      </c>
      <c r="J981" t="s">
        <v>6015</v>
      </c>
      <c r="L981" t="s">
        <v>6015</v>
      </c>
    </row>
    <row r="982" spans="1:16" hidden="1" x14ac:dyDescent="0.25">
      <c r="A982" t="s">
        <v>277</v>
      </c>
      <c r="B982">
        <v>1</v>
      </c>
      <c r="C982" s="1" t="s">
        <v>278</v>
      </c>
      <c r="D982">
        <v>601</v>
      </c>
      <c r="E982">
        <v>0</v>
      </c>
      <c r="F982">
        <v>0</v>
      </c>
      <c r="G982">
        <v>0</v>
      </c>
      <c r="H982">
        <v>0</v>
      </c>
      <c r="I982">
        <v>0</v>
      </c>
      <c r="J982" t="s">
        <v>6015</v>
      </c>
      <c r="L982" t="s">
        <v>6015</v>
      </c>
    </row>
    <row r="983" spans="1:16" hidden="1" x14ac:dyDescent="0.25">
      <c r="A983" t="s">
        <v>607</v>
      </c>
      <c r="B983">
        <v>1</v>
      </c>
      <c r="C983" s="1" t="s">
        <v>608</v>
      </c>
      <c r="D983">
        <v>613</v>
      </c>
      <c r="E983">
        <v>0</v>
      </c>
      <c r="F983">
        <v>0</v>
      </c>
      <c r="G983">
        <v>0</v>
      </c>
      <c r="H983">
        <v>0</v>
      </c>
      <c r="I983">
        <v>0</v>
      </c>
      <c r="J983" t="s">
        <v>6015</v>
      </c>
      <c r="L983" t="s">
        <v>6015</v>
      </c>
    </row>
    <row r="984" spans="1:16" hidden="1" x14ac:dyDescent="0.25">
      <c r="A984" t="s">
        <v>263</v>
      </c>
      <c r="B984">
        <v>1</v>
      </c>
      <c r="C984" s="1" t="s">
        <v>264</v>
      </c>
      <c r="D984">
        <v>601</v>
      </c>
      <c r="E984">
        <v>0</v>
      </c>
      <c r="F984">
        <v>0</v>
      </c>
      <c r="G984">
        <v>0</v>
      </c>
      <c r="H984">
        <v>0</v>
      </c>
      <c r="I984">
        <v>0</v>
      </c>
      <c r="J984" t="s">
        <v>6015</v>
      </c>
      <c r="L984" t="s">
        <v>6015</v>
      </c>
    </row>
    <row r="985" spans="1:16" hidden="1" x14ac:dyDescent="0.25">
      <c r="A985" t="s">
        <v>320</v>
      </c>
      <c r="B985">
        <v>1</v>
      </c>
      <c r="C985" s="1" t="s">
        <v>321</v>
      </c>
      <c r="D985">
        <v>621</v>
      </c>
      <c r="E985">
        <v>0</v>
      </c>
      <c r="F985">
        <v>0</v>
      </c>
      <c r="G985">
        <v>0</v>
      </c>
      <c r="H985">
        <v>0</v>
      </c>
      <c r="I985">
        <v>0</v>
      </c>
      <c r="J985" t="s">
        <v>6015</v>
      </c>
      <c r="L985" t="s">
        <v>6015</v>
      </c>
    </row>
    <row r="986" spans="1:16" hidden="1" x14ac:dyDescent="0.25">
      <c r="A986" t="s">
        <v>196</v>
      </c>
      <c r="B986">
        <v>1</v>
      </c>
      <c r="C986" s="1" t="s">
        <v>197</v>
      </c>
      <c r="D986">
        <v>611</v>
      </c>
      <c r="E986">
        <v>0</v>
      </c>
      <c r="F986">
        <v>0</v>
      </c>
      <c r="G986">
        <v>0</v>
      </c>
      <c r="H986">
        <v>0</v>
      </c>
      <c r="I986">
        <v>0</v>
      </c>
      <c r="J986" t="s">
        <v>6015</v>
      </c>
      <c r="L986" t="s">
        <v>6015</v>
      </c>
    </row>
    <row r="987" spans="1:16" hidden="1" x14ac:dyDescent="0.25">
      <c r="A987" t="s">
        <v>105</v>
      </c>
      <c r="B987">
        <v>1</v>
      </c>
      <c r="C987" s="1" t="s">
        <v>106</v>
      </c>
      <c r="D987">
        <v>602</v>
      </c>
      <c r="E987">
        <v>0</v>
      </c>
      <c r="F987">
        <v>0</v>
      </c>
      <c r="G987">
        <v>0</v>
      </c>
      <c r="H987">
        <v>0</v>
      </c>
      <c r="I987">
        <v>0</v>
      </c>
      <c r="J987" t="s">
        <v>6015</v>
      </c>
      <c r="L987" t="s">
        <v>6015</v>
      </c>
    </row>
    <row r="988" spans="1:16" hidden="1" x14ac:dyDescent="0.25">
      <c r="A988" t="s">
        <v>508</v>
      </c>
      <c r="B988">
        <v>1</v>
      </c>
      <c r="C988" s="1" t="s">
        <v>509</v>
      </c>
      <c r="D988">
        <v>594</v>
      </c>
      <c r="E988">
        <v>0</v>
      </c>
      <c r="F988">
        <v>0</v>
      </c>
      <c r="G988">
        <v>0</v>
      </c>
      <c r="H988">
        <v>0</v>
      </c>
      <c r="I988">
        <v>0</v>
      </c>
      <c r="J988" t="s">
        <v>6015</v>
      </c>
      <c r="L988" t="s">
        <v>6015</v>
      </c>
    </row>
    <row r="989" spans="1:16" hidden="1" x14ac:dyDescent="0.25">
      <c r="A989" t="s">
        <v>571</v>
      </c>
      <c r="B989">
        <v>1</v>
      </c>
      <c r="C989" s="1" t="s">
        <v>572</v>
      </c>
      <c r="D989">
        <v>599</v>
      </c>
      <c r="E989">
        <v>0</v>
      </c>
      <c r="F989">
        <v>0</v>
      </c>
      <c r="G989">
        <v>0</v>
      </c>
      <c r="H989">
        <v>0</v>
      </c>
      <c r="I989">
        <v>0</v>
      </c>
      <c r="J989" t="s">
        <v>6015</v>
      </c>
      <c r="L989" t="s">
        <v>6015</v>
      </c>
    </row>
    <row r="990" spans="1:16" hidden="1" x14ac:dyDescent="0.25">
      <c r="A990" t="s">
        <v>549</v>
      </c>
      <c r="B990">
        <v>1</v>
      </c>
      <c r="C990" s="1" t="s">
        <v>550</v>
      </c>
      <c r="D990">
        <v>597</v>
      </c>
      <c r="E990">
        <v>0</v>
      </c>
      <c r="F990">
        <v>0</v>
      </c>
      <c r="G990">
        <v>0</v>
      </c>
      <c r="H990">
        <v>0</v>
      </c>
      <c r="I990">
        <v>0</v>
      </c>
      <c r="J990" t="s">
        <v>6015</v>
      </c>
      <c r="L990" t="s">
        <v>6015</v>
      </c>
    </row>
    <row r="991" spans="1:16" hidden="1" x14ac:dyDescent="0.25">
      <c r="A991" t="s">
        <v>573</v>
      </c>
      <c r="B991">
        <v>1</v>
      </c>
      <c r="C991" s="1" t="s">
        <v>574</v>
      </c>
      <c r="D991">
        <v>597</v>
      </c>
      <c r="E991">
        <v>0</v>
      </c>
      <c r="F991">
        <v>0</v>
      </c>
      <c r="G991">
        <v>0</v>
      </c>
      <c r="H991">
        <v>0</v>
      </c>
      <c r="I991">
        <v>0</v>
      </c>
      <c r="J991" t="s">
        <v>6015</v>
      </c>
      <c r="L991" t="s">
        <v>6015</v>
      </c>
    </row>
    <row r="992" spans="1:16" hidden="1" x14ac:dyDescent="0.25">
      <c r="A992" t="s">
        <v>536</v>
      </c>
      <c r="B992">
        <v>1</v>
      </c>
      <c r="C992" s="1" t="s">
        <v>537</v>
      </c>
      <c r="D992">
        <v>583</v>
      </c>
      <c r="E992">
        <v>0</v>
      </c>
      <c r="F992">
        <v>0</v>
      </c>
      <c r="G992">
        <v>0</v>
      </c>
      <c r="H992">
        <v>0</v>
      </c>
      <c r="I992">
        <v>0</v>
      </c>
      <c r="J992" t="s">
        <v>6015</v>
      </c>
      <c r="L992" t="s">
        <v>6015</v>
      </c>
    </row>
    <row r="993" spans="1:16" hidden="1" x14ac:dyDescent="0.25">
      <c r="A993" t="s">
        <v>1952</v>
      </c>
      <c r="B993">
        <v>1</v>
      </c>
      <c r="C993" s="1" t="s">
        <v>2243</v>
      </c>
      <c r="D993">
        <v>460</v>
      </c>
      <c r="E993">
        <v>0</v>
      </c>
      <c r="F993">
        <v>1</v>
      </c>
      <c r="G993">
        <v>0</v>
      </c>
      <c r="H993">
        <v>1</v>
      </c>
      <c r="I993">
        <v>2</v>
      </c>
      <c r="J993" t="s">
        <v>6015</v>
      </c>
      <c r="L993" t="s">
        <v>6015</v>
      </c>
      <c r="N993" t="s">
        <v>4425</v>
      </c>
      <c r="P993" t="s">
        <v>3010</v>
      </c>
    </row>
    <row r="994" spans="1:16" hidden="1" x14ac:dyDescent="0.25">
      <c r="A994" t="s">
        <v>1633</v>
      </c>
      <c r="B994">
        <v>1</v>
      </c>
      <c r="C994" s="1" t="s">
        <v>1634</v>
      </c>
      <c r="D994">
        <v>273</v>
      </c>
      <c r="E994">
        <v>0</v>
      </c>
      <c r="F994">
        <v>1</v>
      </c>
      <c r="G994">
        <v>0</v>
      </c>
      <c r="H994">
        <v>1</v>
      </c>
      <c r="I994">
        <v>2</v>
      </c>
      <c r="J994" t="s">
        <v>6015</v>
      </c>
      <c r="L994" t="s">
        <v>6015</v>
      </c>
      <c r="N994" t="s">
        <v>4426</v>
      </c>
      <c r="P994" t="s">
        <v>2759</v>
      </c>
    </row>
    <row r="995" spans="1:16" hidden="1" x14ac:dyDescent="0.25">
      <c r="A995" t="s">
        <v>2321</v>
      </c>
      <c r="B995">
        <v>1</v>
      </c>
      <c r="C995" s="1" t="s">
        <v>2322</v>
      </c>
      <c r="D995">
        <v>332</v>
      </c>
      <c r="E995">
        <v>0</v>
      </c>
      <c r="F995">
        <v>1</v>
      </c>
      <c r="G995">
        <v>0</v>
      </c>
      <c r="H995">
        <v>1</v>
      </c>
      <c r="I995">
        <v>2</v>
      </c>
      <c r="J995" t="s">
        <v>6015</v>
      </c>
      <c r="L995" t="s">
        <v>6015</v>
      </c>
      <c r="N995" t="s">
        <v>4428</v>
      </c>
      <c r="P995" t="s">
        <v>3012</v>
      </c>
    </row>
    <row r="996" spans="1:16" hidden="1" x14ac:dyDescent="0.25">
      <c r="A996" t="s">
        <v>2761</v>
      </c>
      <c r="B996">
        <v>1</v>
      </c>
      <c r="C996" s="1" t="s">
        <v>2762</v>
      </c>
      <c r="D996">
        <v>157</v>
      </c>
      <c r="E996">
        <v>0</v>
      </c>
      <c r="F996">
        <v>0</v>
      </c>
      <c r="G996">
        <v>0</v>
      </c>
      <c r="H996">
        <v>1</v>
      </c>
      <c r="I996">
        <v>1</v>
      </c>
      <c r="J996" t="s">
        <v>6015</v>
      </c>
      <c r="L996" t="s">
        <v>6015</v>
      </c>
      <c r="P996" t="s">
        <v>2763</v>
      </c>
    </row>
    <row r="997" spans="1:16" hidden="1" x14ac:dyDescent="0.25">
      <c r="A997" t="s">
        <v>2244</v>
      </c>
      <c r="B997">
        <v>1</v>
      </c>
      <c r="C997" s="1" t="s">
        <v>2245</v>
      </c>
      <c r="D997">
        <v>133</v>
      </c>
      <c r="E997">
        <v>0</v>
      </c>
      <c r="F997">
        <v>0</v>
      </c>
      <c r="G997">
        <v>0</v>
      </c>
      <c r="H997">
        <v>1</v>
      </c>
      <c r="I997">
        <v>1</v>
      </c>
      <c r="J997" t="s">
        <v>6015</v>
      </c>
      <c r="L997" t="s">
        <v>6015</v>
      </c>
      <c r="P997" t="s">
        <v>2964</v>
      </c>
    </row>
    <row r="998" spans="1:16" hidden="1" x14ac:dyDescent="0.25">
      <c r="A998" t="s">
        <v>2420</v>
      </c>
      <c r="B998">
        <v>1</v>
      </c>
      <c r="C998" s="1" t="s">
        <v>2421</v>
      </c>
      <c r="D998">
        <v>276</v>
      </c>
      <c r="E998">
        <v>0</v>
      </c>
      <c r="F998">
        <v>1</v>
      </c>
      <c r="G998">
        <v>0</v>
      </c>
      <c r="H998">
        <v>1</v>
      </c>
      <c r="I998">
        <v>2</v>
      </c>
      <c r="J998" t="s">
        <v>6015</v>
      </c>
      <c r="L998" t="s">
        <v>6015</v>
      </c>
      <c r="N998" t="s">
        <v>5488</v>
      </c>
      <c r="P998" t="s">
        <v>3060</v>
      </c>
    </row>
    <row r="999" spans="1:16" hidden="1" x14ac:dyDescent="0.25">
      <c r="A999" t="s">
        <v>2085</v>
      </c>
      <c r="B999">
        <v>1</v>
      </c>
      <c r="C999" s="1" t="s">
        <v>2246</v>
      </c>
      <c r="D999">
        <v>192</v>
      </c>
      <c r="E999">
        <v>0</v>
      </c>
      <c r="F999">
        <v>0</v>
      </c>
      <c r="G999">
        <v>0</v>
      </c>
      <c r="H999">
        <v>1</v>
      </c>
      <c r="I999">
        <v>1</v>
      </c>
      <c r="J999" t="s">
        <v>6015</v>
      </c>
      <c r="L999" t="s">
        <v>6015</v>
      </c>
      <c r="P999" t="s">
        <v>2966</v>
      </c>
    </row>
    <row r="1000" spans="1:16" hidden="1" x14ac:dyDescent="0.25">
      <c r="A1000" t="s">
        <v>2089</v>
      </c>
      <c r="B1000">
        <v>1</v>
      </c>
      <c r="C1000" s="1" t="s">
        <v>2090</v>
      </c>
      <c r="D1000">
        <v>98</v>
      </c>
      <c r="E1000">
        <v>0</v>
      </c>
      <c r="F1000">
        <v>0</v>
      </c>
      <c r="G1000">
        <v>0</v>
      </c>
      <c r="H1000">
        <v>1</v>
      </c>
      <c r="I1000">
        <v>1</v>
      </c>
      <c r="J1000" t="s">
        <v>6015</v>
      </c>
      <c r="L1000" t="s">
        <v>6015</v>
      </c>
      <c r="P1000" t="s">
        <v>2968</v>
      </c>
    </row>
    <row r="1001" spans="1:16" hidden="1" x14ac:dyDescent="0.25">
      <c r="A1001" t="s">
        <v>2970</v>
      </c>
      <c r="B1001">
        <v>1</v>
      </c>
      <c r="C1001" s="1" t="s">
        <v>2971</v>
      </c>
      <c r="D1001">
        <v>123</v>
      </c>
      <c r="E1001">
        <v>0</v>
      </c>
      <c r="F1001">
        <v>0</v>
      </c>
      <c r="G1001">
        <v>0</v>
      </c>
      <c r="H1001">
        <v>1</v>
      </c>
      <c r="I1001">
        <v>1</v>
      </c>
      <c r="J1001" t="s">
        <v>6015</v>
      </c>
      <c r="L1001" t="s">
        <v>6015</v>
      </c>
      <c r="P1001" t="s">
        <v>2972</v>
      </c>
    </row>
    <row r="1002" spans="1:16" hidden="1" x14ac:dyDescent="0.25">
      <c r="A1002" t="s">
        <v>2091</v>
      </c>
      <c r="B1002">
        <v>1</v>
      </c>
      <c r="C1002" s="1" t="s">
        <v>2092</v>
      </c>
      <c r="D1002">
        <v>109</v>
      </c>
      <c r="E1002">
        <v>0</v>
      </c>
      <c r="F1002">
        <v>0</v>
      </c>
      <c r="G1002">
        <v>0</v>
      </c>
      <c r="H1002">
        <v>1</v>
      </c>
      <c r="I1002">
        <v>1</v>
      </c>
      <c r="J1002" t="s">
        <v>6015</v>
      </c>
      <c r="L1002" t="s">
        <v>6015</v>
      </c>
      <c r="P1002" t="s">
        <v>2888</v>
      </c>
    </row>
    <row r="1003" spans="1:16" hidden="1" x14ac:dyDescent="0.25">
      <c r="A1003" t="s">
        <v>3140</v>
      </c>
      <c r="B1003">
        <v>1</v>
      </c>
      <c r="C1003" s="1" t="s">
        <v>3141</v>
      </c>
      <c r="D1003">
        <v>117</v>
      </c>
      <c r="E1003">
        <v>0</v>
      </c>
      <c r="F1003">
        <v>0</v>
      </c>
      <c r="G1003">
        <v>0</v>
      </c>
      <c r="H1003">
        <v>1</v>
      </c>
      <c r="I1003">
        <v>1</v>
      </c>
      <c r="J1003" t="s">
        <v>6015</v>
      </c>
      <c r="L1003" t="s">
        <v>6015</v>
      </c>
      <c r="P1003" t="s">
        <v>3142</v>
      </c>
    </row>
    <row r="1004" spans="1:16" hidden="1" x14ac:dyDescent="0.25">
      <c r="A1004" t="s">
        <v>2422</v>
      </c>
      <c r="B1004">
        <v>1</v>
      </c>
      <c r="C1004" s="1" t="s">
        <v>2423</v>
      </c>
      <c r="D1004">
        <v>88</v>
      </c>
      <c r="E1004">
        <v>0</v>
      </c>
      <c r="F1004">
        <v>0</v>
      </c>
      <c r="G1004">
        <v>0</v>
      </c>
      <c r="H1004">
        <v>1</v>
      </c>
      <c r="I1004">
        <v>1</v>
      </c>
      <c r="J1004" t="s">
        <v>6015</v>
      </c>
      <c r="L1004" t="s">
        <v>6015</v>
      </c>
      <c r="P1004" t="s">
        <v>3062</v>
      </c>
    </row>
    <row r="1005" spans="1:16" hidden="1" x14ac:dyDescent="0.25">
      <c r="A1005" t="s">
        <v>2578</v>
      </c>
      <c r="B1005">
        <v>1</v>
      </c>
      <c r="C1005" s="1" t="s">
        <v>2579</v>
      </c>
      <c r="D1005">
        <v>100</v>
      </c>
      <c r="E1005">
        <v>0</v>
      </c>
      <c r="F1005">
        <v>0</v>
      </c>
      <c r="G1005">
        <v>0</v>
      </c>
      <c r="H1005">
        <v>1</v>
      </c>
      <c r="I1005">
        <v>1</v>
      </c>
      <c r="J1005" t="s">
        <v>6015</v>
      </c>
      <c r="L1005" t="s">
        <v>6015</v>
      </c>
      <c r="P1005" t="s">
        <v>3115</v>
      </c>
    </row>
    <row r="1006" spans="1:16" hidden="1" x14ac:dyDescent="0.25">
      <c r="A1006" t="s">
        <v>2087</v>
      </c>
      <c r="B1006">
        <v>1</v>
      </c>
      <c r="C1006" s="1" t="s">
        <v>2247</v>
      </c>
      <c r="D1006">
        <v>256</v>
      </c>
      <c r="E1006">
        <v>0</v>
      </c>
      <c r="F1006">
        <v>0</v>
      </c>
      <c r="G1006">
        <v>0</v>
      </c>
      <c r="H1006">
        <v>1</v>
      </c>
      <c r="I1006">
        <v>1</v>
      </c>
      <c r="J1006" t="s">
        <v>6015</v>
      </c>
      <c r="L1006" t="s">
        <v>6015</v>
      </c>
      <c r="P1006" t="s">
        <v>2974</v>
      </c>
    </row>
    <row r="1007" spans="1:16" hidden="1" x14ac:dyDescent="0.25">
      <c r="A1007" t="s">
        <v>2424</v>
      </c>
      <c r="B1007">
        <v>1</v>
      </c>
      <c r="C1007" s="1" t="s">
        <v>2425</v>
      </c>
      <c r="D1007">
        <v>115</v>
      </c>
      <c r="E1007">
        <v>0</v>
      </c>
      <c r="F1007">
        <v>0</v>
      </c>
      <c r="G1007">
        <v>0</v>
      </c>
      <c r="H1007">
        <v>1</v>
      </c>
      <c r="I1007">
        <v>1</v>
      </c>
      <c r="J1007" t="s">
        <v>6015</v>
      </c>
      <c r="L1007" t="s">
        <v>6015</v>
      </c>
      <c r="P1007" t="s">
        <v>3064</v>
      </c>
    </row>
    <row r="1008" spans="1:16" hidden="1" x14ac:dyDescent="0.25">
      <c r="A1008" t="s">
        <v>2765</v>
      </c>
      <c r="B1008">
        <v>1</v>
      </c>
      <c r="C1008" s="1" t="s">
        <v>2766</v>
      </c>
      <c r="D1008">
        <v>138</v>
      </c>
      <c r="E1008">
        <v>0</v>
      </c>
      <c r="F1008">
        <v>0</v>
      </c>
      <c r="G1008">
        <v>0</v>
      </c>
      <c r="H1008">
        <v>1</v>
      </c>
      <c r="I1008">
        <v>1</v>
      </c>
      <c r="J1008" t="s">
        <v>6015</v>
      </c>
      <c r="L1008" t="s">
        <v>6015</v>
      </c>
      <c r="P1008" t="s">
        <v>2767</v>
      </c>
    </row>
    <row r="1009" spans="1:16" hidden="1" x14ac:dyDescent="0.25">
      <c r="A1009" t="s">
        <v>2248</v>
      </c>
      <c r="B1009">
        <v>1</v>
      </c>
      <c r="C1009" s="1" t="s">
        <v>2249</v>
      </c>
      <c r="D1009">
        <v>126</v>
      </c>
      <c r="E1009">
        <v>0</v>
      </c>
      <c r="F1009">
        <v>0</v>
      </c>
      <c r="G1009">
        <v>0</v>
      </c>
      <c r="H1009">
        <v>1</v>
      </c>
      <c r="I1009">
        <v>1</v>
      </c>
      <c r="J1009" t="s">
        <v>6015</v>
      </c>
      <c r="L1009" t="s">
        <v>6015</v>
      </c>
      <c r="P1009" t="s">
        <v>2976</v>
      </c>
    </row>
    <row r="1010" spans="1:16" hidden="1" x14ac:dyDescent="0.25">
      <c r="A1010" t="s">
        <v>3014</v>
      </c>
      <c r="B1010">
        <v>1</v>
      </c>
      <c r="C1010" s="1" t="s">
        <v>3015</v>
      </c>
      <c r="D1010">
        <v>127</v>
      </c>
      <c r="E1010">
        <v>0</v>
      </c>
      <c r="F1010">
        <v>0</v>
      </c>
      <c r="G1010">
        <v>0</v>
      </c>
      <c r="H1010">
        <v>1</v>
      </c>
      <c r="I1010">
        <v>1</v>
      </c>
      <c r="J1010" t="s">
        <v>6015</v>
      </c>
      <c r="L1010" t="s">
        <v>6015</v>
      </c>
      <c r="P1010" t="s">
        <v>3016</v>
      </c>
    </row>
    <row r="1011" spans="1:16" hidden="1" x14ac:dyDescent="0.25">
      <c r="A1011" t="s">
        <v>2487</v>
      </c>
      <c r="B1011">
        <v>1</v>
      </c>
      <c r="C1011" s="1" t="s">
        <v>2488</v>
      </c>
      <c r="D1011">
        <v>90</v>
      </c>
      <c r="E1011">
        <v>0</v>
      </c>
      <c r="F1011">
        <v>0</v>
      </c>
      <c r="G1011">
        <v>0</v>
      </c>
      <c r="H1011">
        <v>1</v>
      </c>
      <c r="I1011">
        <v>1</v>
      </c>
      <c r="J1011" t="s">
        <v>6015</v>
      </c>
      <c r="L1011" t="s">
        <v>6015</v>
      </c>
      <c r="P1011" t="s">
        <v>3066</v>
      </c>
    </row>
    <row r="1012" spans="1:16" hidden="1" x14ac:dyDescent="0.25">
      <c r="A1012" t="s">
        <v>1847</v>
      </c>
      <c r="B1012">
        <v>1</v>
      </c>
      <c r="C1012" s="1" t="s">
        <v>1848</v>
      </c>
      <c r="D1012">
        <v>107</v>
      </c>
      <c r="E1012">
        <v>0</v>
      </c>
      <c r="F1012">
        <v>0</v>
      </c>
      <c r="G1012">
        <v>0</v>
      </c>
      <c r="H1012">
        <v>1</v>
      </c>
      <c r="I1012">
        <v>1</v>
      </c>
      <c r="J1012" t="s">
        <v>6015</v>
      </c>
      <c r="L1012" t="s">
        <v>6015</v>
      </c>
      <c r="P1012" t="s">
        <v>2822</v>
      </c>
    </row>
    <row r="1013" spans="1:16" hidden="1" x14ac:dyDescent="0.25">
      <c r="A1013" t="s">
        <v>1851</v>
      </c>
      <c r="B1013">
        <v>1</v>
      </c>
      <c r="C1013" s="1" t="s">
        <v>1852</v>
      </c>
      <c r="D1013">
        <v>318</v>
      </c>
      <c r="E1013">
        <v>0</v>
      </c>
      <c r="F1013">
        <v>0</v>
      </c>
      <c r="G1013">
        <v>0</v>
      </c>
      <c r="H1013">
        <v>1</v>
      </c>
      <c r="I1013">
        <v>1</v>
      </c>
      <c r="J1013" t="s">
        <v>6015</v>
      </c>
      <c r="L1013" t="s">
        <v>6015</v>
      </c>
      <c r="P1013" t="s">
        <v>2824</v>
      </c>
    </row>
    <row r="1014" spans="1:16" hidden="1" x14ac:dyDescent="0.25">
      <c r="A1014" t="s">
        <v>1520</v>
      </c>
      <c r="B1014">
        <v>1</v>
      </c>
      <c r="C1014" s="1" t="s">
        <v>1521</v>
      </c>
      <c r="D1014">
        <v>204</v>
      </c>
      <c r="E1014">
        <v>0</v>
      </c>
      <c r="F1014">
        <v>0</v>
      </c>
      <c r="G1014">
        <v>0</v>
      </c>
      <c r="H1014">
        <v>1</v>
      </c>
      <c r="I1014">
        <v>1</v>
      </c>
      <c r="J1014" t="s">
        <v>6015</v>
      </c>
      <c r="L1014" t="s">
        <v>6015</v>
      </c>
      <c r="P1014" t="s">
        <v>2677</v>
      </c>
    </row>
    <row r="1015" spans="1:16" hidden="1" x14ac:dyDescent="0.25">
      <c r="A1015" t="s">
        <v>2890</v>
      </c>
      <c r="B1015">
        <v>1</v>
      </c>
      <c r="C1015" s="1" t="s">
        <v>2891</v>
      </c>
      <c r="D1015">
        <v>194</v>
      </c>
      <c r="E1015">
        <v>0</v>
      </c>
      <c r="F1015">
        <v>0</v>
      </c>
      <c r="G1015">
        <v>0</v>
      </c>
      <c r="H1015">
        <v>1</v>
      </c>
      <c r="I1015">
        <v>1</v>
      </c>
      <c r="J1015" t="s">
        <v>6015</v>
      </c>
      <c r="L1015" t="s">
        <v>6015</v>
      </c>
      <c r="P1015" t="s">
        <v>2892</v>
      </c>
    </row>
    <row r="1016" spans="1:16" hidden="1" x14ac:dyDescent="0.25">
      <c r="A1016" t="s">
        <v>2894</v>
      </c>
      <c r="B1016">
        <v>1</v>
      </c>
      <c r="C1016" s="1" t="s">
        <v>2895</v>
      </c>
      <c r="D1016">
        <v>205</v>
      </c>
      <c r="E1016">
        <v>0</v>
      </c>
      <c r="F1016">
        <v>0</v>
      </c>
      <c r="G1016">
        <v>0</v>
      </c>
      <c r="H1016">
        <v>1</v>
      </c>
      <c r="I1016">
        <v>1</v>
      </c>
      <c r="J1016" t="s">
        <v>6015</v>
      </c>
      <c r="L1016" t="s">
        <v>6015</v>
      </c>
      <c r="P1016" t="s">
        <v>2896</v>
      </c>
    </row>
    <row r="1017" spans="1:16" hidden="1" x14ac:dyDescent="0.25">
      <c r="A1017" t="s">
        <v>2898</v>
      </c>
      <c r="B1017">
        <v>1</v>
      </c>
      <c r="C1017" s="1" t="s">
        <v>2899</v>
      </c>
      <c r="D1017">
        <v>138</v>
      </c>
      <c r="E1017">
        <v>0</v>
      </c>
      <c r="F1017">
        <v>0</v>
      </c>
      <c r="G1017">
        <v>0</v>
      </c>
      <c r="H1017">
        <v>1</v>
      </c>
      <c r="I1017">
        <v>1</v>
      </c>
      <c r="J1017" t="s">
        <v>6015</v>
      </c>
      <c r="L1017" t="s">
        <v>6015</v>
      </c>
      <c r="P1017" t="s">
        <v>2900</v>
      </c>
    </row>
    <row r="1018" spans="1:16" hidden="1" x14ac:dyDescent="0.25">
      <c r="A1018" t="s">
        <v>3068</v>
      </c>
      <c r="B1018">
        <v>1</v>
      </c>
      <c r="C1018" s="1" t="s">
        <v>3069</v>
      </c>
      <c r="D1018">
        <v>104</v>
      </c>
      <c r="E1018">
        <v>0</v>
      </c>
      <c r="F1018">
        <v>0</v>
      </c>
      <c r="G1018">
        <v>0</v>
      </c>
      <c r="H1018">
        <v>1</v>
      </c>
      <c r="I1018">
        <v>1</v>
      </c>
      <c r="J1018" t="s">
        <v>6015</v>
      </c>
      <c r="L1018" t="s">
        <v>6015</v>
      </c>
      <c r="P1018" t="s">
        <v>3070</v>
      </c>
    </row>
    <row r="1019" spans="1:16" hidden="1" x14ac:dyDescent="0.25">
      <c r="A1019" t="s">
        <v>2580</v>
      </c>
      <c r="B1019">
        <v>1</v>
      </c>
      <c r="C1019" s="1" t="s">
        <v>2581</v>
      </c>
      <c r="D1019">
        <v>201</v>
      </c>
      <c r="E1019">
        <v>0</v>
      </c>
      <c r="F1019">
        <v>0</v>
      </c>
      <c r="G1019">
        <v>0</v>
      </c>
      <c r="H1019">
        <v>1</v>
      </c>
      <c r="I1019">
        <v>1</v>
      </c>
      <c r="J1019" t="s">
        <v>6015</v>
      </c>
      <c r="L1019" t="s">
        <v>6015</v>
      </c>
      <c r="P1019" t="s">
        <v>3117</v>
      </c>
    </row>
    <row r="1020" spans="1:16" hidden="1" x14ac:dyDescent="0.25">
      <c r="A1020" t="s">
        <v>848</v>
      </c>
      <c r="B1020">
        <v>1</v>
      </c>
      <c r="C1020" s="1" t="s">
        <v>2250</v>
      </c>
      <c r="D1020">
        <v>788</v>
      </c>
      <c r="E1020">
        <v>0</v>
      </c>
      <c r="F1020">
        <v>1</v>
      </c>
      <c r="G1020">
        <v>1</v>
      </c>
      <c r="H1020">
        <v>0</v>
      </c>
      <c r="I1020">
        <v>2</v>
      </c>
      <c r="J1020" t="s">
        <v>6015</v>
      </c>
      <c r="L1020" t="s">
        <v>6015</v>
      </c>
      <c r="N1020" t="s">
        <v>2251</v>
      </c>
      <c r="O1020" t="s">
        <v>3549</v>
      </c>
    </row>
    <row r="1021" spans="1:16" hidden="1" x14ac:dyDescent="0.25">
      <c r="A1021" t="s">
        <v>744</v>
      </c>
      <c r="B1021">
        <v>1</v>
      </c>
      <c r="C1021" s="1" t="s">
        <v>1524</v>
      </c>
      <c r="D1021">
        <v>1144</v>
      </c>
      <c r="E1021">
        <v>0</v>
      </c>
      <c r="F1021">
        <v>1</v>
      </c>
      <c r="G1021">
        <v>1</v>
      </c>
      <c r="H1021">
        <v>0</v>
      </c>
      <c r="I1021">
        <v>2</v>
      </c>
      <c r="J1021" t="s">
        <v>6015</v>
      </c>
      <c r="L1021" t="s">
        <v>6015</v>
      </c>
      <c r="N1021" t="s">
        <v>1525</v>
      </c>
      <c r="O1021" t="s">
        <v>3198</v>
      </c>
    </row>
    <row r="1022" spans="1:16" hidden="1" x14ac:dyDescent="0.25">
      <c r="A1022" t="s">
        <v>1526</v>
      </c>
      <c r="B1022">
        <v>1</v>
      </c>
      <c r="C1022" s="1" t="s">
        <v>1527</v>
      </c>
      <c r="D1022">
        <v>1865</v>
      </c>
      <c r="E1022">
        <v>0</v>
      </c>
      <c r="F1022">
        <v>1</v>
      </c>
      <c r="G1022">
        <v>1</v>
      </c>
      <c r="H1022">
        <v>0</v>
      </c>
      <c r="I1022">
        <v>2</v>
      </c>
      <c r="J1022" t="s">
        <v>6015</v>
      </c>
      <c r="L1022" t="s">
        <v>6015</v>
      </c>
      <c r="N1022" t="s">
        <v>1528</v>
      </c>
      <c r="O1022" t="s">
        <v>3199</v>
      </c>
    </row>
    <row r="1023" spans="1:16" hidden="1" x14ac:dyDescent="0.25">
      <c r="A1023" t="s">
        <v>1308</v>
      </c>
      <c r="B1023">
        <v>1</v>
      </c>
      <c r="C1023" s="1" t="s">
        <v>1309</v>
      </c>
      <c r="D1023">
        <v>1135</v>
      </c>
      <c r="E1023">
        <v>1</v>
      </c>
      <c r="F1023">
        <v>1</v>
      </c>
      <c r="G1023">
        <v>1</v>
      </c>
      <c r="H1023">
        <v>0</v>
      </c>
      <c r="I1023">
        <v>3</v>
      </c>
      <c r="J1023" t="s">
        <v>6013</v>
      </c>
      <c r="K1023" t="s">
        <v>6015</v>
      </c>
      <c r="L1023" t="s">
        <v>6015</v>
      </c>
      <c r="M1023" t="s">
        <v>1310</v>
      </c>
      <c r="N1023" t="s">
        <v>2426</v>
      </c>
      <c r="O1023" t="s">
        <v>3631</v>
      </c>
    </row>
    <row r="1024" spans="1:16" hidden="1" x14ac:dyDescent="0.25">
      <c r="A1024" t="s">
        <v>740</v>
      </c>
      <c r="B1024">
        <v>1</v>
      </c>
      <c r="C1024" s="1" t="s">
        <v>2323</v>
      </c>
      <c r="D1024">
        <v>1102</v>
      </c>
      <c r="E1024">
        <v>0</v>
      </c>
      <c r="F1024">
        <v>1</v>
      </c>
      <c r="G1024">
        <v>1</v>
      </c>
      <c r="H1024">
        <v>0</v>
      </c>
      <c r="I1024">
        <v>2</v>
      </c>
      <c r="J1024" t="s">
        <v>6015</v>
      </c>
      <c r="L1024" t="s">
        <v>6015</v>
      </c>
      <c r="N1024" t="s">
        <v>2324</v>
      </c>
      <c r="O1024" t="s">
        <v>3596</v>
      </c>
    </row>
    <row r="1025" spans="1:16" hidden="1" x14ac:dyDescent="0.25">
      <c r="A1025" t="s">
        <v>852</v>
      </c>
      <c r="B1025">
        <v>1</v>
      </c>
      <c r="C1025" s="1" t="s">
        <v>1004</v>
      </c>
      <c r="D1025">
        <v>1013</v>
      </c>
      <c r="E1025">
        <v>0</v>
      </c>
      <c r="F1025">
        <v>1</v>
      </c>
      <c r="G1025">
        <v>1</v>
      </c>
      <c r="H1025">
        <v>0</v>
      </c>
      <c r="I1025">
        <v>2</v>
      </c>
      <c r="J1025" t="s">
        <v>6015</v>
      </c>
      <c r="K1025" t="s">
        <v>6015</v>
      </c>
      <c r="L1025" t="s">
        <v>6015</v>
      </c>
      <c r="N1025" t="s">
        <v>1855</v>
      </c>
      <c r="O1025" t="s">
        <v>3349</v>
      </c>
    </row>
    <row r="1026" spans="1:16" hidden="1" x14ac:dyDescent="0.25">
      <c r="A1026" t="s">
        <v>1068</v>
      </c>
      <c r="B1026">
        <v>1</v>
      </c>
      <c r="C1026" s="1" t="s">
        <v>1954</v>
      </c>
      <c r="D1026">
        <v>1101</v>
      </c>
      <c r="E1026">
        <v>0</v>
      </c>
      <c r="F1026">
        <v>1</v>
      </c>
      <c r="G1026">
        <v>1</v>
      </c>
      <c r="H1026">
        <v>0</v>
      </c>
      <c r="I1026">
        <v>2</v>
      </c>
      <c r="J1026" t="s">
        <v>6015</v>
      </c>
      <c r="L1026" t="s">
        <v>6015</v>
      </c>
      <c r="N1026" t="s">
        <v>1955</v>
      </c>
      <c r="O1026" t="s">
        <v>3407</v>
      </c>
    </row>
    <row r="1027" spans="1:16" hidden="1" x14ac:dyDescent="0.25">
      <c r="A1027" t="s">
        <v>746</v>
      </c>
      <c r="B1027">
        <v>1</v>
      </c>
      <c r="C1027" s="1" t="s">
        <v>1255</v>
      </c>
      <c r="D1027">
        <v>988</v>
      </c>
      <c r="E1027">
        <v>1</v>
      </c>
      <c r="F1027">
        <v>1</v>
      </c>
      <c r="G1027">
        <v>1</v>
      </c>
      <c r="H1027">
        <v>0</v>
      </c>
      <c r="I1027">
        <v>3</v>
      </c>
      <c r="J1027" t="s">
        <v>6013</v>
      </c>
      <c r="K1027" t="s">
        <v>6015</v>
      </c>
      <c r="L1027" t="s">
        <v>6015</v>
      </c>
      <c r="M1027" t="s">
        <v>1256</v>
      </c>
      <c r="N1027" t="s">
        <v>2252</v>
      </c>
      <c r="O1027" t="s">
        <v>3597</v>
      </c>
    </row>
    <row r="1028" spans="1:16" hidden="1" x14ac:dyDescent="0.25">
      <c r="A1028" t="s">
        <v>779</v>
      </c>
      <c r="B1028">
        <v>1</v>
      </c>
      <c r="C1028" s="1" t="s">
        <v>780</v>
      </c>
      <c r="D1028">
        <v>1054</v>
      </c>
      <c r="E1028">
        <v>0</v>
      </c>
      <c r="F1028">
        <v>1</v>
      </c>
      <c r="G1028">
        <v>1</v>
      </c>
      <c r="H1028">
        <v>0</v>
      </c>
      <c r="I1028">
        <v>2</v>
      </c>
      <c r="J1028" t="s">
        <v>6015</v>
      </c>
      <c r="L1028" t="s">
        <v>6015</v>
      </c>
      <c r="N1028" t="s">
        <v>1635</v>
      </c>
      <c r="O1028" t="s">
        <v>3260</v>
      </c>
    </row>
    <row r="1029" spans="1:16" hidden="1" x14ac:dyDescent="0.25">
      <c r="A1029" t="s">
        <v>1125</v>
      </c>
      <c r="B1029">
        <v>1</v>
      </c>
      <c r="C1029" s="1" t="s">
        <v>1956</v>
      </c>
      <c r="D1029">
        <v>984</v>
      </c>
      <c r="E1029">
        <v>0</v>
      </c>
      <c r="F1029">
        <v>1</v>
      </c>
      <c r="G1029">
        <v>1</v>
      </c>
      <c r="H1029">
        <v>0</v>
      </c>
      <c r="I1029">
        <v>2</v>
      </c>
      <c r="J1029" t="s">
        <v>6015</v>
      </c>
      <c r="L1029" t="s">
        <v>6015</v>
      </c>
      <c r="N1029" t="s">
        <v>1957</v>
      </c>
      <c r="O1029" t="s">
        <v>3408</v>
      </c>
    </row>
    <row r="1030" spans="1:16" hidden="1" x14ac:dyDescent="0.25">
      <c r="A1030" t="s">
        <v>1170</v>
      </c>
      <c r="B1030">
        <v>1</v>
      </c>
      <c r="C1030" s="1" t="s">
        <v>1171</v>
      </c>
      <c r="D1030">
        <v>1080</v>
      </c>
      <c r="E1030">
        <v>1</v>
      </c>
      <c r="F1030">
        <v>1</v>
      </c>
      <c r="G1030">
        <v>1</v>
      </c>
      <c r="H1030">
        <v>0</v>
      </c>
      <c r="I1030">
        <v>3</v>
      </c>
      <c r="J1030" t="s">
        <v>6013</v>
      </c>
      <c r="K1030" t="s">
        <v>6015</v>
      </c>
      <c r="L1030" t="s">
        <v>6015</v>
      </c>
      <c r="M1030" t="s">
        <v>1172</v>
      </c>
      <c r="N1030" t="s">
        <v>2253</v>
      </c>
      <c r="O1030" t="s">
        <v>3550</v>
      </c>
    </row>
    <row r="1031" spans="1:16" hidden="1" x14ac:dyDescent="0.25">
      <c r="A1031" t="s">
        <v>2978</v>
      </c>
      <c r="B1031">
        <v>1</v>
      </c>
      <c r="C1031" s="1" t="s">
        <v>2979</v>
      </c>
      <c r="D1031">
        <v>679</v>
      </c>
      <c r="E1031">
        <v>0</v>
      </c>
      <c r="F1031">
        <v>0</v>
      </c>
      <c r="G1031">
        <v>0</v>
      </c>
      <c r="H1031">
        <v>0</v>
      </c>
      <c r="I1031">
        <v>0</v>
      </c>
      <c r="J1031" t="s">
        <v>6015</v>
      </c>
      <c r="L1031" t="s">
        <v>6015</v>
      </c>
    </row>
    <row r="1032" spans="1:16" hidden="1" x14ac:dyDescent="0.25">
      <c r="A1032" t="s">
        <v>4280</v>
      </c>
      <c r="B1032">
        <v>1</v>
      </c>
      <c r="C1032" s="1" t="s">
        <v>4281</v>
      </c>
      <c r="D1032">
        <v>604</v>
      </c>
      <c r="E1032">
        <v>0</v>
      </c>
      <c r="F1032">
        <v>0</v>
      </c>
      <c r="G1032">
        <v>0</v>
      </c>
      <c r="H1032">
        <v>0</v>
      </c>
      <c r="I1032">
        <v>0</v>
      </c>
      <c r="J1032" t="s">
        <v>6015</v>
      </c>
      <c r="L1032" t="s">
        <v>6015</v>
      </c>
    </row>
    <row r="1033" spans="1:16" hidden="1" x14ac:dyDescent="0.25">
      <c r="A1033" t="s">
        <v>4282</v>
      </c>
      <c r="B1033">
        <v>1</v>
      </c>
      <c r="C1033" s="1" t="s">
        <v>4283</v>
      </c>
      <c r="D1033">
        <v>638</v>
      </c>
      <c r="E1033">
        <v>0</v>
      </c>
      <c r="F1033">
        <v>0</v>
      </c>
      <c r="G1033">
        <v>0</v>
      </c>
      <c r="H1033">
        <v>0</v>
      </c>
      <c r="I1033">
        <v>0</v>
      </c>
      <c r="J1033" t="s">
        <v>6015</v>
      </c>
      <c r="L1033" t="s">
        <v>6015</v>
      </c>
    </row>
    <row r="1034" spans="1:16" hidden="1" x14ac:dyDescent="0.25">
      <c r="A1034" t="s">
        <v>4284</v>
      </c>
      <c r="B1034">
        <v>1</v>
      </c>
      <c r="C1034" s="1" t="s">
        <v>4285</v>
      </c>
      <c r="D1034">
        <v>615</v>
      </c>
      <c r="E1034">
        <v>0</v>
      </c>
      <c r="F1034">
        <v>0</v>
      </c>
      <c r="G1034">
        <v>0</v>
      </c>
      <c r="H1034">
        <v>0</v>
      </c>
      <c r="I1034">
        <v>0</v>
      </c>
      <c r="J1034" t="s">
        <v>6015</v>
      </c>
      <c r="L1034" t="s">
        <v>6015</v>
      </c>
    </row>
    <row r="1035" spans="1:16" hidden="1" x14ac:dyDescent="0.25">
      <c r="A1035" t="s">
        <v>4286</v>
      </c>
      <c r="B1035">
        <v>1</v>
      </c>
      <c r="C1035" s="1" t="s">
        <v>4287</v>
      </c>
      <c r="D1035">
        <v>560</v>
      </c>
      <c r="E1035">
        <v>0</v>
      </c>
      <c r="F1035">
        <v>0</v>
      </c>
      <c r="G1035">
        <v>0</v>
      </c>
      <c r="H1035">
        <v>0</v>
      </c>
      <c r="I1035">
        <v>0</v>
      </c>
      <c r="J1035" t="s">
        <v>6015</v>
      </c>
      <c r="L1035" t="s">
        <v>6015</v>
      </c>
    </row>
    <row r="1036" spans="1:16" hidden="1" x14ac:dyDescent="0.25">
      <c r="A1036" t="s">
        <v>4288</v>
      </c>
      <c r="B1036">
        <v>1</v>
      </c>
      <c r="C1036" s="1" t="s">
        <v>4289</v>
      </c>
      <c r="D1036">
        <v>597</v>
      </c>
      <c r="E1036">
        <v>0</v>
      </c>
      <c r="F1036">
        <v>0</v>
      </c>
      <c r="G1036">
        <v>0</v>
      </c>
      <c r="H1036">
        <v>0</v>
      </c>
      <c r="I1036">
        <v>0</v>
      </c>
      <c r="J1036" t="s">
        <v>6015</v>
      </c>
      <c r="L1036" t="s">
        <v>6015</v>
      </c>
    </row>
    <row r="1037" spans="1:16" hidden="1" x14ac:dyDescent="0.25">
      <c r="A1037" t="s">
        <v>4290</v>
      </c>
      <c r="B1037">
        <v>1</v>
      </c>
      <c r="C1037" s="1" t="s">
        <v>4291</v>
      </c>
      <c r="D1037">
        <v>606</v>
      </c>
      <c r="E1037">
        <v>0</v>
      </c>
      <c r="F1037">
        <v>0</v>
      </c>
      <c r="G1037">
        <v>0</v>
      </c>
      <c r="H1037">
        <v>0</v>
      </c>
      <c r="I1037">
        <v>0</v>
      </c>
      <c r="J1037" t="s">
        <v>6015</v>
      </c>
      <c r="L1037" t="s">
        <v>6015</v>
      </c>
    </row>
    <row r="1038" spans="1:16" hidden="1" x14ac:dyDescent="0.25">
      <c r="A1038" t="s">
        <v>211</v>
      </c>
      <c r="B1038">
        <v>1</v>
      </c>
      <c r="C1038" s="1" t="s">
        <v>212</v>
      </c>
      <c r="D1038">
        <v>624</v>
      </c>
      <c r="E1038">
        <v>0</v>
      </c>
      <c r="F1038">
        <v>0</v>
      </c>
      <c r="G1038">
        <v>0</v>
      </c>
      <c r="H1038">
        <v>0</v>
      </c>
      <c r="I1038">
        <v>0</v>
      </c>
      <c r="J1038" t="s">
        <v>6015</v>
      </c>
      <c r="L1038" t="s">
        <v>6015</v>
      </c>
    </row>
    <row r="1039" spans="1:16" hidden="1" x14ac:dyDescent="0.25">
      <c r="A1039" t="s">
        <v>564</v>
      </c>
      <c r="B1039">
        <v>1</v>
      </c>
      <c r="C1039" s="1" t="s">
        <v>565</v>
      </c>
      <c r="D1039">
        <v>740</v>
      </c>
      <c r="E1039">
        <v>0</v>
      </c>
      <c r="F1039">
        <v>0</v>
      </c>
      <c r="G1039">
        <v>0</v>
      </c>
      <c r="H1039">
        <v>1</v>
      </c>
      <c r="I1039">
        <v>1</v>
      </c>
      <c r="J1039" t="s">
        <v>6015</v>
      </c>
      <c r="L1039" t="s">
        <v>6015</v>
      </c>
      <c r="P1039" t="s">
        <v>17</v>
      </c>
    </row>
    <row r="1040" spans="1:16" hidden="1" x14ac:dyDescent="0.25">
      <c r="A1040" t="s">
        <v>457</v>
      </c>
      <c r="B1040">
        <v>1</v>
      </c>
      <c r="C1040" s="1" t="s">
        <v>458</v>
      </c>
      <c r="D1040">
        <v>596</v>
      </c>
      <c r="E1040">
        <v>0</v>
      </c>
      <c r="F1040">
        <v>0</v>
      </c>
      <c r="G1040">
        <v>0</v>
      </c>
      <c r="H1040">
        <v>1</v>
      </c>
      <c r="I1040">
        <v>1</v>
      </c>
      <c r="J1040" t="s">
        <v>6015</v>
      </c>
      <c r="L1040" t="s">
        <v>6015</v>
      </c>
      <c r="P1040" t="s">
        <v>3018</v>
      </c>
    </row>
    <row r="1041" spans="1:15" hidden="1" x14ac:dyDescent="0.25">
      <c r="A1041" t="s">
        <v>292</v>
      </c>
      <c r="B1041">
        <v>1</v>
      </c>
      <c r="C1041" s="1" t="s">
        <v>3309</v>
      </c>
      <c r="D1041">
        <v>1062</v>
      </c>
      <c r="E1041">
        <v>0</v>
      </c>
      <c r="F1041">
        <v>0</v>
      </c>
      <c r="G1041">
        <v>1</v>
      </c>
      <c r="H1041">
        <v>0</v>
      </c>
      <c r="I1041">
        <v>1</v>
      </c>
      <c r="J1041" t="s">
        <v>6015</v>
      </c>
      <c r="L1041" t="s">
        <v>6015</v>
      </c>
      <c r="O1041" t="s">
        <v>3310</v>
      </c>
    </row>
    <row r="1042" spans="1:15" hidden="1" x14ac:dyDescent="0.25">
      <c r="A1042" t="s">
        <v>343</v>
      </c>
      <c r="B1042">
        <v>1</v>
      </c>
      <c r="C1042" s="1" t="s">
        <v>3200</v>
      </c>
      <c r="D1042">
        <v>1128</v>
      </c>
      <c r="E1042">
        <v>0</v>
      </c>
      <c r="F1042">
        <v>0</v>
      </c>
      <c r="G1042">
        <v>1</v>
      </c>
      <c r="H1042">
        <v>0</v>
      </c>
      <c r="I1042">
        <v>1</v>
      </c>
      <c r="J1042" t="s">
        <v>6015</v>
      </c>
      <c r="L1042" t="s">
        <v>6015</v>
      </c>
      <c r="O1042" t="s">
        <v>3201</v>
      </c>
    </row>
    <row r="1043" spans="1:15" hidden="1" x14ac:dyDescent="0.25">
      <c r="A1043" t="s">
        <v>369</v>
      </c>
      <c r="B1043">
        <v>1</v>
      </c>
      <c r="C1043" s="1" t="s">
        <v>3477</v>
      </c>
      <c r="D1043">
        <v>1043</v>
      </c>
      <c r="E1043">
        <v>0</v>
      </c>
      <c r="F1043">
        <v>0</v>
      </c>
      <c r="G1043">
        <v>1</v>
      </c>
      <c r="H1043">
        <v>0</v>
      </c>
      <c r="I1043">
        <v>1</v>
      </c>
      <c r="J1043" t="s">
        <v>6015</v>
      </c>
      <c r="L1043" t="s">
        <v>6015</v>
      </c>
      <c r="O1043" t="s">
        <v>3478</v>
      </c>
    </row>
    <row r="1044" spans="1:15" hidden="1" x14ac:dyDescent="0.25">
      <c r="A1044" t="s">
        <v>440</v>
      </c>
      <c r="B1044">
        <v>1</v>
      </c>
      <c r="C1044" s="1" t="s">
        <v>441</v>
      </c>
      <c r="D1044">
        <v>980</v>
      </c>
      <c r="E1044">
        <v>0</v>
      </c>
      <c r="F1044">
        <v>1</v>
      </c>
      <c r="G1044">
        <v>1</v>
      </c>
      <c r="H1044">
        <v>0</v>
      </c>
      <c r="I1044">
        <v>2</v>
      </c>
      <c r="J1044" t="s">
        <v>6015</v>
      </c>
      <c r="L1044" t="s">
        <v>6015</v>
      </c>
      <c r="N1044" t="s">
        <v>440</v>
      </c>
      <c r="O1044" t="s">
        <v>440</v>
      </c>
    </row>
    <row r="1045" spans="1:15" hidden="1" x14ac:dyDescent="0.25">
      <c r="A1045" t="s">
        <v>609</v>
      </c>
      <c r="B1045">
        <v>1</v>
      </c>
      <c r="C1045" s="1" t="s">
        <v>610</v>
      </c>
      <c r="D1045">
        <v>898</v>
      </c>
      <c r="E1045">
        <v>0</v>
      </c>
      <c r="F1045">
        <v>0</v>
      </c>
      <c r="G1045">
        <v>0</v>
      </c>
      <c r="H1045">
        <v>0</v>
      </c>
      <c r="I1045">
        <v>0</v>
      </c>
      <c r="J1045" t="s">
        <v>6015</v>
      </c>
      <c r="L1045" t="s">
        <v>6015</v>
      </c>
    </row>
    <row r="1046" spans="1:15" hidden="1" x14ac:dyDescent="0.25">
      <c r="A1046" t="s">
        <v>232</v>
      </c>
      <c r="B1046">
        <v>1</v>
      </c>
      <c r="C1046" s="1" t="s">
        <v>233</v>
      </c>
      <c r="D1046">
        <v>917</v>
      </c>
      <c r="E1046">
        <v>0</v>
      </c>
      <c r="F1046">
        <v>0</v>
      </c>
      <c r="G1046">
        <v>0</v>
      </c>
      <c r="H1046">
        <v>0</v>
      </c>
      <c r="I1046">
        <v>0</v>
      </c>
      <c r="J1046" t="s">
        <v>6015</v>
      </c>
      <c r="L1046" t="s">
        <v>6015</v>
      </c>
    </row>
    <row r="1047" spans="1:15" hidden="1" x14ac:dyDescent="0.25">
      <c r="A1047" t="s">
        <v>296</v>
      </c>
      <c r="B1047">
        <v>1</v>
      </c>
      <c r="C1047" s="1" t="s">
        <v>297</v>
      </c>
      <c r="D1047">
        <v>900</v>
      </c>
      <c r="E1047">
        <v>0</v>
      </c>
      <c r="F1047">
        <v>0</v>
      </c>
      <c r="G1047">
        <v>0</v>
      </c>
      <c r="H1047">
        <v>0</v>
      </c>
      <c r="I1047">
        <v>0</v>
      </c>
      <c r="J1047" t="s">
        <v>6015</v>
      </c>
      <c r="L1047" t="s">
        <v>6015</v>
      </c>
    </row>
    <row r="1048" spans="1:15" hidden="1" x14ac:dyDescent="0.25">
      <c r="A1048" t="s">
        <v>87</v>
      </c>
      <c r="B1048">
        <v>1</v>
      </c>
      <c r="C1048" s="1" t="s">
        <v>88</v>
      </c>
      <c r="D1048">
        <v>896</v>
      </c>
      <c r="E1048">
        <v>0</v>
      </c>
      <c r="F1048">
        <v>0</v>
      </c>
      <c r="G1048">
        <v>0</v>
      </c>
      <c r="H1048">
        <v>0</v>
      </c>
      <c r="I1048">
        <v>0</v>
      </c>
      <c r="J1048" t="s">
        <v>6015</v>
      </c>
      <c r="L1048" t="s">
        <v>6015</v>
      </c>
    </row>
    <row r="1049" spans="1:15" hidden="1" x14ac:dyDescent="0.25">
      <c r="A1049" t="s">
        <v>473</v>
      </c>
      <c r="B1049">
        <v>1</v>
      </c>
      <c r="C1049" s="1" t="s">
        <v>474</v>
      </c>
      <c r="D1049">
        <v>890</v>
      </c>
      <c r="E1049">
        <v>0</v>
      </c>
      <c r="F1049">
        <v>0</v>
      </c>
      <c r="G1049">
        <v>0</v>
      </c>
      <c r="H1049">
        <v>0</v>
      </c>
      <c r="I1049">
        <v>0</v>
      </c>
      <c r="J1049" t="s">
        <v>6015</v>
      </c>
      <c r="L1049" t="s">
        <v>6015</v>
      </c>
    </row>
    <row r="1050" spans="1:15" hidden="1" x14ac:dyDescent="0.25">
      <c r="A1050" t="s">
        <v>611</v>
      </c>
      <c r="B1050">
        <v>1</v>
      </c>
      <c r="C1050" s="1" t="s">
        <v>612</v>
      </c>
      <c r="D1050">
        <v>955</v>
      </c>
      <c r="E1050">
        <v>0</v>
      </c>
      <c r="F1050">
        <v>1</v>
      </c>
      <c r="G1050">
        <v>1</v>
      </c>
      <c r="H1050">
        <v>0</v>
      </c>
      <c r="I1050">
        <v>2</v>
      </c>
      <c r="J1050" t="s">
        <v>6015</v>
      </c>
      <c r="L1050" t="s">
        <v>6015</v>
      </c>
      <c r="N1050" t="s">
        <v>473</v>
      </c>
      <c r="O1050" t="s">
        <v>611</v>
      </c>
    </row>
    <row r="1051" spans="1:15" hidden="1" x14ac:dyDescent="0.25">
      <c r="A1051" t="s">
        <v>200</v>
      </c>
      <c r="B1051">
        <v>1</v>
      </c>
      <c r="C1051" s="1" t="s">
        <v>201</v>
      </c>
      <c r="D1051">
        <v>894</v>
      </c>
      <c r="E1051">
        <v>0</v>
      </c>
      <c r="F1051">
        <v>0</v>
      </c>
      <c r="G1051">
        <v>0</v>
      </c>
      <c r="H1051">
        <v>0</v>
      </c>
      <c r="I1051">
        <v>0</v>
      </c>
      <c r="J1051" t="s">
        <v>6015</v>
      </c>
      <c r="L1051" t="s">
        <v>6015</v>
      </c>
    </row>
    <row r="1052" spans="1:15" hidden="1" x14ac:dyDescent="0.25">
      <c r="A1052" t="s">
        <v>577</v>
      </c>
      <c r="B1052">
        <v>1</v>
      </c>
      <c r="C1052" s="1" t="s">
        <v>578</v>
      </c>
      <c r="D1052">
        <v>906</v>
      </c>
      <c r="E1052">
        <v>0</v>
      </c>
      <c r="F1052">
        <v>0</v>
      </c>
      <c r="G1052">
        <v>0</v>
      </c>
      <c r="H1052">
        <v>0</v>
      </c>
      <c r="I1052">
        <v>0</v>
      </c>
      <c r="J1052" t="s">
        <v>6015</v>
      </c>
      <c r="L1052" t="s">
        <v>6015</v>
      </c>
    </row>
    <row r="1053" spans="1:15" hidden="1" x14ac:dyDescent="0.25">
      <c r="A1053" t="s">
        <v>551</v>
      </c>
      <c r="B1053">
        <v>1</v>
      </c>
      <c r="C1053" s="1" t="s">
        <v>552</v>
      </c>
      <c r="D1053">
        <v>895</v>
      </c>
      <c r="E1053">
        <v>0</v>
      </c>
      <c r="F1053">
        <v>0</v>
      </c>
      <c r="G1053">
        <v>0</v>
      </c>
      <c r="H1053">
        <v>0</v>
      </c>
      <c r="I1053">
        <v>0</v>
      </c>
      <c r="J1053" t="s">
        <v>6015</v>
      </c>
      <c r="L1053" t="s">
        <v>6015</v>
      </c>
    </row>
    <row r="1054" spans="1:15" hidden="1" x14ac:dyDescent="0.25">
      <c r="A1054" t="s">
        <v>446</v>
      </c>
      <c r="B1054">
        <v>1</v>
      </c>
      <c r="C1054" s="1" t="s">
        <v>447</v>
      </c>
      <c r="D1054">
        <v>891</v>
      </c>
      <c r="E1054">
        <v>0</v>
      </c>
      <c r="F1054">
        <v>0</v>
      </c>
      <c r="G1054">
        <v>0</v>
      </c>
      <c r="H1054">
        <v>0</v>
      </c>
      <c r="I1054">
        <v>0</v>
      </c>
      <c r="J1054" t="s">
        <v>6015</v>
      </c>
      <c r="L1054" t="s">
        <v>6015</v>
      </c>
    </row>
    <row r="1055" spans="1:15" hidden="1" x14ac:dyDescent="0.25">
      <c r="A1055" t="s">
        <v>382</v>
      </c>
      <c r="B1055">
        <v>1</v>
      </c>
      <c r="C1055" s="1" t="s">
        <v>383</v>
      </c>
      <c r="D1055">
        <v>879</v>
      </c>
      <c r="E1055">
        <v>0</v>
      </c>
      <c r="F1055">
        <v>0</v>
      </c>
      <c r="G1055">
        <v>0</v>
      </c>
      <c r="H1055">
        <v>0</v>
      </c>
      <c r="I1055">
        <v>0</v>
      </c>
      <c r="J1055" t="s">
        <v>6015</v>
      </c>
      <c r="L1055" t="s">
        <v>6015</v>
      </c>
    </row>
    <row r="1056" spans="1:15" hidden="1" x14ac:dyDescent="0.25">
      <c r="A1056" t="s">
        <v>1312</v>
      </c>
      <c r="B1056">
        <v>1</v>
      </c>
      <c r="C1056" s="1" t="s">
        <v>1313</v>
      </c>
      <c r="D1056">
        <v>1070</v>
      </c>
      <c r="E1056">
        <v>0</v>
      </c>
      <c r="F1056">
        <v>0</v>
      </c>
      <c r="G1056">
        <v>0</v>
      </c>
      <c r="H1056">
        <v>0</v>
      </c>
      <c r="I1056">
        <v>0</v>
      </c>
      <c r="J1056" t="s">
        <v>6015</v>
      </c>
      <c r="L1056" t="s">
        <v>6015</v>
      </c>
    </row>
  </sheetData>
  <phoneticPr fontId="18" type="noConversion"/>
  <conditionalFormatting sqref="A2:A1056">
    <cfRule type="duplicateValues" dxfId="18" priority="1"/>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0055A-F6BC-49C6-B9B2-9DDC93348606}">
  <dimension ref="A1:K199"/>
  <sheetViews>
    <sheetView zoomScale="85" zoomScaleNormal="85" workbookViewId="0">
      <selection activeCell="C8" sqref="C8"/>
    </sheetView>
  </sheetViews>
  <sheetFormatPr baseColWidth="10" defaultRowHeight="15" x14ac:dyDescent="0.25"/>
  <cols>
    <col min="2" max="2" width="11.5703125" customWidth="1"/>
    <col min="3" max="3" width="74" style="1" customWidth="1"/>
    <col min="4" max="4" width="18.85546875" customWidth="1"/>
    <col min="5" max="8" width="14" customWidth="1"/>
    <col min="9" max="9" width="13.7109375" customWidth="1"/>
    <col min="10" max="10" width="14" customWidth="1"/>
    <col min="11" max="11" width="12" customWidth="1"/>
  </cols>
  <sheetData>
    <row r="1" spans="1:11" x14ac:dyDescent="0.25">
      <c r="A1" t="s">
        <v>3718</v>
      </c>
      <c r="B1" t="s">
        <v>5719</v>
      </c>
      <c r="C1" s="1" t="s">
        <v>3719</v>
      </c>
      <c r="D1" t="s">
        <v>3721</v>
      </c>
      <c r="E1" t="s">
        <v>5703</v>
      </c>
      <c r="F1" t="s">
        <v>5704</v>
      </c>
      <c r="G1" t="s">
        <v>5705</v>
      </c>
      <c r="H1" t="s">
        <v>5706</v>
      </c>
      <c r="I1" t="s">
        <v>5707</v>
      </c>
      <c r="J1" t="s">
        <v>5731</v>
      </c>
      <c r="K1" t="s">
        <v>5492</v>
      </c>
    </row>
    <row r="2" spans="1:11" hidden="1" x14ac:dyDescent="0.25">
      <c r="A2" t="s">
        <v>459</v>
      </c>
      <c r="B2">
        <v>1</v>
      </c>
      <c r="C2" s="1" t="s">
        <v>460</v>
      </c>
      <c r="D2">
        <v>1065</v>
      </c>
      <c r="E2">
        <v>1</v>
      </c>
      <c r="F2">
        <v>1</v>
      </c>
      <c r="G2">
        <v>1</v>
      </c>
      <c r="H2">
        <v>0</v>
      </c>
      <c r="I2">
        <v>3</v>
      </c>
      <c r="J2" t="s">
        <v>6014</v>
      </c>
    </row>
    <row r="3" spans="1:11" hidden="1" x14ac:dyDescent="0.25">
      <c r="A3" t="s">
        <v>332</v>
      </c>
      <c r="B3">
        <v>1</v>
      </c>
      <c r="C3" s="1" t="s">
        <v>333</v>
      </c>
      <c r="D3">
        <v>1055</v>
      </c>
      <c r="E3">
        <v>1</v>
      </c>
      <c r="F3">
        <v>1</v>
      </c>
      <c r="G3">
        <v>1</v>
      </c>
      <c r="H3">
        <v>0</v>
      </c>
      <c r="I3">
        <v>3</v>
      </c>
      <c r="J3" t="s">
        <v>6015</v>
      </c>
    </row>
    <row r="4" spans="1:11" hidden="1" x14ac:dyDescent="0.25">
      <c r="A4" t="s">
        <v>1314</v>
      </c>
      <c r="B4">
        <v>1</v>
      </c>
      <c r="C4" s="1" t="s">
        <v>1315</v>
      </c>
      <c r="D4">
        <v>357</v>
      </c>
      <c r="E4">
        <v>1</v>
      </c>
      <c r="F4">
        <v>1</v>
      </c>
      <c r="G4">
        <v>1</v>
      </c>
      <c r="H4">
        <v>0</v>
      </c>
      <c r="I4">
        <v>3</v>
      </c>
      <c r="J4" t="s">
        <v>6015</v>
      </c>
    </row>
    <row r="5" spans="1:11" hidden="1" x14ac:dyDescent="0.25">
      <c r="A5" t="s">
        <v>202</v>
      </c>
      <c r="B5">
        <v>1</v>
      </c>
      <c r="C5" s="1" t="s">
        <v>203</v>
      </c>
      <c r="D5">
        <v>916</v>
      </c>
      <c r="E5">
        <v>1</v>
      </c>
      <c r="F5">
        <v>1</v>
      </c>
      <c r="G5">
        <v>1</v>
      </c>
      <c r="H5">
        <v>0</v>
      </c>
      <c r="I5">
        <v>3</v>
      </c>
      <c r="J5" t="s">
        <v>6015</v>
      </c>
    </row>
    <row r="6" spans="1:11" hidden="1" x14ac:dyDescent="0.25">
      <c r="A6" t="s">
        <v>430</v>
      </c>
      <c r="B6">
        <v>1</v>
      </c>
      <c r="C6" s="1" t="s">
        <v>431</v>
      </c>
      <c r="D6">
        <v>918</v>
      </c>
      <c r="E6">
        <v>1</v>
      </c>
      <c r="F6">
        <v>1</v>
      </c>
      <c r="G6">
        <v>1</v>
      </c>
      <c r="H6">
        <v>0</v>
      </c>
      <c r="I6">
        <v>3</v>
      </c>
      <c r="J6" t="s">
        <v>6015</v>
      </c>
    </row>
    <row r="7" spans="1:11" hidden="1" x14ac:dyDescent="0.25">
      <c r="A7" t="s">
        <v>401</v>
      </c>
      <c r="B7">
        <v>1</v>
      </c>
      <c r="C7" s="1" t="s">
        <v>402</v>
      </c>
      <c r="D7">
        <v>887</v>
      </c>
      <c r="E7">
        <v>1</v>
      </c>
      <c r="F7">
        <v>1</v>
      </c>
      <c r="G7">
        <v>1</v>
      </c>
      <c r="H7">
        <v>0</v>
      </c>
      <c r="I7">
        <v>3</v>
      </c>
      <c r="J7" t="s">
        <v>6015</v>
      </c>
    </row>
    <row r="8" spans="1:11" x14ac:dyDescent="0.25">
      <c r="A8" t="s">
        <v>108</v>
      </c>
      <c r="B8">
        <v>1</v>
      </c>
      <c r="C8" s="1" t="s">
        <v>109</v>
      </c>
      <c r="D8">
        <v>915</v>
      </c>
      <c r="E8">
        <v>1</v>
      </c>
      <c r="F8">
        <v>1</v>
      </c>
      <c r="G8">
        <v>1</v>
      </c>
      <c r="H8">
        <v>0</v>
      </c>
      <c r="I8">
        <v>3</v>
      </c>
      <c r="J8" t="s">
        <v>6014</v>
      </c>
    </row>
    <row r="9" spans="1:11" hidden="1" x14ac:dyDescent="0.25">
      <c r="A9" t="s">
        <v>111</v>
      </c>
      <c r="B9">
        <v>1</v>
      </c>
      <c r="C9" s="1" t="s">
        <v>112</v>
      </c>
      <c r="D9">
        <v>913</v>
      </c>
      <c r="E9">
        <v>1</v>
      </c>
      <c r="F9">
        <v>1</v>
      </c>
      <c r="G9">
        <v>1</v>
      </c>
      <c r="H9">
        <v>0</v>
      </c>
      <c r="I9">
        <v>3</v>
      </c>
      <c r="J9" t="s">
        <v>6014</v>
      </c>
    </row>
    <row r="10" spans="1:11" hidden="1" x14ac:dyDescent="0.25">
      <c r="A10" t="s">
        <v>792</v>
      </c>
      <c r="B10">
        <v>1</v>
      </c>
      <c r="C10" s="1" t="s">
        <v>793</v>
      </c>
      <c r="D10">
        <v>1057</v>
      </c>
      <c r="E10">
        <v>1</v>
      </c>
      <c r="F10">
        <v>1</v>
      </c>
      <c r="G10">
        <v>1</v>
      </c>
      <c r="H10">
        <v>0</v>
      </c>
      <c r="I10">
        <v>3</v>
      </c>
      <c r="J10" t="s">
        <v>6014</v>
      </c>
    </row>
    <row r="11" spans="1:11" hidden="1" x14ac:dyDescent="0.25">
      <c r="A11" t="s">
        <v>2140</v>
      </c>
      <c r="B11">
        <v>1</v>
      </c>
      <c r="C11" s="1" t="s">
        <v>2141</v>
      </c>
      <c r="D11">
        <v>1057</v>
      </c>
      <c r="E11">
        <v>0</v>
      </c>
      <c r="F11">
        <v>1</v>
      </c>
      <c r="G11">
        <v>1</v>
      </c>
      <c r="H11">
        <v>1</v>
      </c>
      <c r="I11">
        <v>3</v>
      </c>
      <c r="J11" t="s">
        <v>6014</v>
      </c>
    </row>
    <row r="12" spans="1:11" hidden="1" x14ac:dyDescent="0.25">
      <c r="A12" t="s">
        <v>499</v>
      </c>
      <c r="B12">
        <v>1</v>
      </c>
      <c r="C12" s="1" t="s">
        <v>500</v>
      </c>
      <c r="D12">
        <v>1033</v>
      </c>
      <c r="E12">
        <v>1</v>
      </c>
      <c r="F12">
        <v>1</v>
      </c>
      <c r="G12">
        <v>1</v>
      </c>
      <c r="H12">
        <v>0</v>
      </c>
      <c r="I12">
        <v>3</v>
      </c>
      <c r="J12" t="s">
        <v>6014</v>
      </c>
    </row>
    <row r="13" spans="1:11" hidden="1" x14ac:dyDescent="0.25">
      <c r="A13" t="s">
        <v>569</v>
      </c>
      <c r="B13">
        <v>1</v>
      </c>
      <c r="C13" s="1" t="s">
        <v>570</v>
      </c>
      <c r="D13">
        <v>1016</v>
      </c>
      <c r="E13">
        <v>1</v>
      </c>
      <c r="F13">
        <v>1</v>
      </c>
      <c r="G13">
        <v>1</v>
      </c>
      <c r="H13">
        <v>0</v>
      </c>
      <c r="I13">
        <v>3</v>
      </c>
      <c r="J13" t="s">
        <v>6014</v>
      </c>
    </row>
    <row r="14" spans="1:11" hidden="1" x14ac:dyDescent="0.25">
      <c r="A14" t="s">
        <v>39</v>
      </c>
      <c r="B14">
        <v>1</v>
      </c>
      <c r="C14" s="1" t="s">
        <v>40</v>
      </c>
      <c r="D14">
        <v>997</v>
      </c>
      <c r="E14">
        <v>1</v>
      </c>
      <c r="F14">
        <v>1</v>
      </c>
      <c r="G14">
        <v>1</v>
      </c>
      <c r="H14">
        <v>0</v>
      </c>
      <c r="I14">
        <v>3</v>
      </c>
      <c r="J14" t="s">
        <v>6014</v>
      </c>
    </row>
    <row r="15" spans="1:11" hidden="1" x14ac:dyDescent="0.25">
      <c r="A15" t="s">
        <v>463</v>
      </c>
      <c r="B15">
        <v>1</v>
      </c>
      <c r="C15" s="1" t="s">
        <v>464</v>
      </c>
      <c r="D15">
        <v>1013</v>
      </c>
      <c r="E15">
        <v>1</v>
      </c>
      <c r="F15">
        <v>1</v>
      </c>
      <c r="G15">
        <v>1</v>
      </c>
      <c r="H15">
        <v>0</v>
      </c>
      <c r="I15">
        <v>3</v>
      </c>
      <c r="J15" t="s">
        <v>6014</v>
      </c>
    </row>
    <row r="16" spans="1:11" hidden="1" x14ac:dyDescent="0.25">
      <c r="A16" t="s">
        <v>133</v>
      </c>
      <c r="B16">
        <v>1</v>
      </c>
      <c r="C16" s="1" t="s">
        <v>134</v>
      </c>
      <c r="D16">
        <v>1002</v>
      </c>
      <c r="E16">
        <v>1</v>
      </c>
      <c r="F16">
        <v>1</v>
      </c>
      <c r="G16">
        <v>1</v>
      </c>
      <c r="H16">
        <v>0</v>
      </c>
      <c r="I16">
        <v>3</v>
      </c>
      <c r="J16" t="s">
        <v>6014</v>
      </c>
    </row>
    <row r="17" spans="1:10" hidden="1" x14ac:dyDescent="0.25">
      <c r="A17" t="s">
        <v>693</v>
      </c>
      <c r="B17">
        <v>1</v>
      </c>
      <c r="C17" s="1" t="s">
        <v>694</v>
      </c>
      <c r="D17">
        <v>781</v>
      </c>
      <c r="E17">
        <v>1</v>
      </c>
      <c r="F17">
        <v>1</v>
      </c>
      <c r="G17">
        <v>1</v>
      </c>
      <c r="H17">
        <v>0</v>
      </c>
      <c r="I17">
        <v>3</v>
      </c>
      <c r="J17" t="s">
        <v>6014</v>
      </c>
    </row>
    <row r="18" spans="1:10" hidden="1" x14ac:dyDescent="0.25">
      <c r="A18" t="s">
        <v>646</v>
      </c>
      <c r="B18">
        <v>1</v>
      </c>
      <c r="C18" s="1" t="s">
        <v>697</v>
      </c>
      <c r="D18">
        <v>2137</v>
      </c>
      <c r="E18">
        <v>1</v>
      </c>
      <c r="F18">
        <v>1</v>
      </c>
      <c r="G18">
        <v>1</v>
      </c>
      <c r="H18">
        <v>0</v>
      </c>
      <c r="I18">
        <v>3</v>
      </c>
      <c r="J18" t="s">
        <v>6014</v>
      </c>
    </row>
    <row r="19" spans="1:10" hidden="1" x14ac:dyDescent="0.25">
      <c r="A19" t="s">
        <v>648</v>
      </c>
      <c r="B19">
        <v>1</v>
      </c>
      <c r="C19" s="1" t="s">
        <v>700</v>
      </c>
      <c r="D19">
        <v>2152</v>
      </c>
      <c r="E19">
        <v>1</v>
      </c>
      <c r="F19">
        <v>1</v>
      </c>
      <c r="G19">
        <v>1</v>
      </c>
      <c r="H19">
        <v>0</v>
      </c>
      <c r="I19">
        <v>3</v>
      </c>
      <c r="J19" t="s">
        <v>6014</v>
      </c>
    </row>
    <row r="20" spans="1:10" hidden="1" x14ac:dyDescent="0.25">
      <c r="A20" t="s">
        <v>650</v>
      </c>
      <c r="B20">
        <v>1</v>
      </c>
      <c r="C20" s="1" t="s">
        <v>1321</v>
      </c>
      <c r="D20">
        <v>2088</v>
      </c>
      <c r="E20">
        <v>1</v>
      </c>
      <c r="F20">
        <v>1</v>
      </c>
      <c r="G20">
        <v>1</v>
      </c>
      <c r="H20">
        <v>0</v>
      </c>
      <c r="I20">
        <v>3</v>
      </c>
      <c r="J20" t="s">
        <v>6014</v>
      </c>
    </row>
    <row r="21" spans="1:10" hidden="1" x14ac:dyDescent="0.25">
      <c r="A21" t="s">
        <v>652</v>
      </c>
      <c r="B21">
        <v>1</v>
      </c>
      <c r="C21" s="1" t="s">
        <v>933</v>
      </c>
      <c r="D21">
        <v>1944</v>
      </c>
      <c r="E21">
        <v>1</v>
      </c>
      <c r="F21">
        <v>1</v>
      </c>
      <c r="G21">
        <v>1</v>
      </c>
      <c r="H21">
        <v>0</v>
      </c>
      <c r="I21">
        <v>3</v>
      </c>
      <c r="J21" t="s">
        <v>6014</v>
      </c>
    </row>
    <row r="22" spans="1:10" hidden="1" x14ac:dyDescent="0.25">
      <c r="A22" t="s">
        <v>654</v>
      </c>
      <c r="B22">
        <v>1</v>
      </c>
      <c r="C22" s="1" t="s">
        <v>1178</v>
      </c>
      <c r="D22">
        <v>2095</v>
      </c>
      <c r="E22">
        <v>1</v>
      </c>
      <c r="F22">
        <v>1</v>
      </c>
      <c r="G22">
        <v>1</v>
      </c>
      <c r="H22">
        <v>0</v>
      </c>
      <c r="I22">
        <v>3</v>
      </c>
      <c r="J22" t="s">
        <v>6014</v>
      </c>
    </row>
    <row r="23" spans="1:10" hidden="1" x14ac:dyDescent="0.25">
      <c r="A23" t="s">
        <v>656</v>
      </c>
      <c r="B23">
        <v>1</v>
      </c>
      <c r="C23" s="1" t="s">
        <v>1021</v>
      </c>
      <c r="D23">
        <v>2049</v>
      </c>
      <c r="E23">
        <v>1</v>
      </c>
      <c r="F23">
        <v>1</v>
      </c>
      <c r="G23">
        <v>1</v>
      </c>
      <c r="H23">
        <v>0</v>
      </c>
      <c r="I23">
        <v>3</v>
      </c>
      <c r="J23" t="s">
        <v>6014</v>
      </c>
    </row>
    <row r="24" spans="1:10" hidden="1" x14ac:dyDescent="0.25">
      <c r="A24" t="s">
        <v>1023</v>
      </c>
      <c r="B24">
        <v>1</v>
      </c>
      <c r="C24" s="1" t="s">
        <v>1024</v>
      </c>
      <c r="D24">
        <v>1898</v>
      </c>
      <c r="E24">
        <v>1</v>
      </c>
      <c r="F24">
        <v>1</v>
      </c>
      <c r="G24">
        <v>1</v>
      </c>
      <c r="H24">
        <v>0</v>
      </c>
      <c r="I24">
        <v>3</v>
      </c>
      <c r="J24" t="s">
        <v>6014</v>
      </c>
    </row>
    <row r="25" spans="1:10" hidden="1" x14ac:dyDescent="0.25">
      <c r="A25" t="s">
        <v>1109</v>
      </c>
      <c r="B25">
        <v>1</v>
      </c>
      <c r="C25" s="1" t="s">
        <v>1110</v>
      </c>
      <c r="D25">
        <v>1099</v>
      </c>
      <c r="E25">
        <v>1</v>
      </c>
      <c r="F25">
        <v>1</v>
      </c>
      <c r="G25">
        <v>1</v>
      </c>
      <c r="H25">
        <v>0</v>
      </c>
      <c r="I25">
        <v>3</v>
      </c>
      <c r="J25" t="s">
        <v>6015</v>
      </c>
    </row>
    <row r="26" spans="1:10" hidden="1" x14ac:dyDescent="0.25">
      <c r="A26" t="s">
        <v>269</v>
      </c>
      <c r="B26">
        <v>1</v>
      </c>
      <c r="C26" s="1" t="s">
        <v>270</v>
      </c>
      <c r="D26">
        <v>1055</v>
      </c>
      <c r="E26">
        <v>1</v>
      </c>
      <c r="F26">
        <v>1</v>
      </c>
      <c r="G26">
        <v>1</v>
      </c>
      <c r="H26">
        <v>0</v>
      </c>
      <c r="I26">
        <v>3</v>
      </c>
      <c r="J26" t="s">
        <v>6015</v>
      </c>
    </row>
    <row r="27" spans="1:10" hidden="1" x14ac:dyDescent="0.25">
      <c r="A27" t="s">
        <v>613</v>
      </c>
      <c r="B27">
        <v>1</v>
      </c>
      <c r="C27" s="1" t="s">
        <v>614</v>
      </c>
      <c r="D27">
        <v>978</v>
      </c>
      <c r="E27">
        <v>1</v>
      </c>
      <c r="F27">
        <v>1</v>
      </c>
      <c r="G27">
        <v>1</v>
      </c>
      <c r="H27">
        <v>0</v>
      </c>
      <c r="I27">
        <v>3</v>
      </c>
      <c r="J27" t="s">
        <v>6015</v>
      </c>
    </row>
    <row r="28" spans="1:10" hidden="1" x14ac:dyDescent="0.25">
      <c r="A28" t="s">
        <v>1264</v>
      </c>
      <c r="B28">
        <v>1</v>
      </c>
      <c r="C28" s="1" t="s">
        <v>1265</v>
      </c>
      <c r="D28">
        <v>1469</v>
      </c>
      <c r="E28">
        <v>1</v>
      </c>
      <c r="F28">
        <v>1</v>
      </c>
      <c r="G28">
        <v>1</v>
      </c>
      <c r="H28">
        <v>0</v>
      </c>
      <c r="I28">
        <v>3</v>
      </c>
      <c r="J28" t="s">
        <v>6015</v>
      </c>
    </row>
    <row r="29" spans="1:10" hidden="1" x14ac:dyDescent="0.25">
      <c r="A29" t="s">
        <v>936</v>
      </c>
      <c r="B29">
        <v>1</v>
      </c>
      <c r="C29" s="1" t="s">
        <v>1324</v>
      </c>
      <c r="D29">
        <v>1442</v>
      </c>
      <c r="E29">
        <v>1</v>
      </c>
      <c r="F29">
        <v>1</v>
      </c>
      <c r="G29">
        <v>1</v>
      </c>
      <c r="H29">
        <v>0</v>
      </c>
      <c r="I29">
        <v>3</v>
      </c>
      <c r="J29" t="s">
        <v>6015</v>
      </c>
    </row>
    <row r="30" spans="1:10" hidden="1" x14ac:dyDescent="0.25">
      <c r="A30" t="s">
        <v>703</v>
      </c>
      <c r="B30">
        <v>1</v>
      </c>
      <c r="C30" s="1" t="s">
        <v>704</v>
      </c>
      <c r="D30">
        <v>1101</v>
      </c>
      <c r="E30">
        <v>1</v>
      </c>
      <c r="F30">
        <v>1</v>
      </c>
      <c r="G30">
        <v>1</v>
      </c>
      <c r="H30">
        <v>0</v>
      </c>
      <c r="I30">
        <v>3</v>
      </c>
      <c r="J30" t="s">
        <v>6015</v>
      </c>
    </row>
    <row r="31" spans="1:10" hidden="1" x14ac:dyDescent="0.25">
      <c r="A31" t="s">
        <v>659</v>
      </c>
      <c r="B31">
        <v>1</v>
      </c>
      <c r="C31" s="1" t="s">
        <v>706</v>
      </c>
      <c r="D31">
        <v>3641</v>
      </c>
      <c r="E31">
        <v>1</v>
      </c>
      <c r="F31">
        <v>1</v>
      </c>
      <c r="G31">
        <v>1</v>
      </c>
      <c r="H31">
        <v>0</v>
      </c>
      <c r="I31">
        <v>3</v>
      </c>
      <c r="J31" t="s">
        <v>6014</v>
      </c>
    </row>
    <row r="32" spans="1:10" hidden="1" x14ac:dyDescent="0.25">
      <c r="A32" t="s">
        <v>1032</v>
      </c>
      <c r="B32">
        <v>1</v>
      </c>
      <c r="C32" s="1" t="s">
        <v>1033</v>
      </c>
      <c r="D32">
        <v>3770</v>
      </c>
      <c r="E32">
        <v>0</v>
      </c>
      <c r="F32">
        <v>1</v>
      </c>
      <c r="G32">
        <v>1</v>
      </c>
      <c r="H32">
        <v>1</v>
      </c>
      <c r="I32">
        <v>3</v>
      </c>
      <c r="J32" t="s">
        <v>6015</v>
      </c>
    </row>
    <row r="33" spans="1:10" hidden="1" x14ac:dyDescent="0.25">
      <c r="A33" t="s">
        <v>1190</v>
      </c>
      <c r="B33">
        <v>1</v>
      </c>
      <c r="C33" s="1" t="s">
        <v>1191</v>
      </c>
      <c r="D33">
        <v>14548</v>
      </c>
      <c r="E33">
        <v>0</v>
      </c>
      <c r="F33">
        <v>1</v>
      </c>
      <c r="G33">
        <v>1</v>
      </c>
      <c r="H33">
        <v>1</v>
      </c>
      <c r="I33">
        <v>3</v>
      </c>
      <c r="J33" t="s">
        <v>6014</v>
      </c>
    </row>
    <row r="34" spans="1:10" hidden="1" x14ac:dyDescent="0.25">
      <c r="A34" t="s">
        <v>1114</v>
      </c>
      <c r="B34">
        <v>1</v>
      </c>
      <c r="C34" s="1" t="s">
        <v>1115</v>
      </c>
      <c r="D34">
        <v>4436</v>
      </c>
      <c r="E34">
        <v>1</v>
      </c>
      <c r="F34">
        <v>1</v>
      </c>
      <c r="G34">
        <v>1</v>
      </c>
      <c r="H34">
        <v>0</v>
      </c>
      <c r="I34">
        <v>3</v>
      </c>
      <c r="J34" t="s">
        <v>6014</v>
      </c>
    </row>
    <row r="35" spans="1:10" hidden="1" x14ac:dyDescent="0.25">
      <c r="A35" t="s">
        <v>1036</v>
      </c>
      <c r="B35">
        <v>1</v>
      </c>
      <c r="C35" s="1" t="s">
        <v>1037</v>
      </c>
      <c r="D35">
        <v>4532</v>
      </c>
      <c r="E35">
        <v>1</v>
      </c>
      <c r="F35">
        <v>1</v>
      </c>
      <c r="G35">
        <v>1</v>
      </c>
      <c r="H35">
        <v>0</v>
      </c>
      <c r="I35">
        <v>3</v>
      </c>
      <c r="J35" t="s">
        <v>6014</v>
      </c>
    </row>
    <row r="36" spans="1:10" hidden="1" x14ac:dyDescent="0.25">
      <c r="A36" t="s">
        <v>1332</v>
      </c>
      <c r="B36">
        <v>1</v>
      </c>
      <c r="C36" s="1" t="s">
        <v>1333</v>
      </c>
      <c r="D36">
        <v>4353</v>
      </c>
      <c r="E36">
        <v>1</v>
      </c>
      <c r="F36">
        <v>1</v>
      </c>
      <c r="G36">
        <v>1</v>
      </c>
      <c r="H36">
        <v>0</v>
      </c>
      <c r="I36">
        <v>3</v>
      </c>
      <c r="J36" t="s">
        <v>6014</v>
      </c>
    </row>
    <row r="37" spans="1:10" hidden="1" x14ac:dyDescent="0.25">
      <c r="A37" t="s">
        <v>814</v>
      </c>
      <c r="B37">
        <v>1</v>
      </c>
      <c r="C37" s="1" t="s">
        <v>815</v>
      </c>
      <c r="D37">
        <v>4215</v>
      </c>
      <c r="E37">
        <v>1</v>
      </c>
      <c r="F37">
        <v>1</v>
      </c>
      <c r="G37">
        <v>1</v>
      </c>
      <c r="H37">
        <v>0</v>
      </c>
      <c r="I37">
        <v>3</v>
      </c>
      <c r="J37" t="s">
        <v>6014</v>
      </c>
    </row>
    <row r="38" spans="1:10" hidden="1" x14ac:dyDescent="0.25">
      <c r="A38" t="s">
        <v>818</v>
      </c>
      <c r="B38">
        <v>1</v>
      </c>
      <c r="C38" s="1" t="s">
        <v>819</v>
      </c>
      <c r="D38">
        <v>1016</v>
      </c>
      <c r="E38">
        <v>1</v>
      </c>
      <c r="F38">
        <v>1</v>
      </c>
      <c r="G38">
        <v>1</v>
      </c>
      <c r="H38">
        <v>0</v>
      </c>
      <c r="I38">
        <v>3</v>
      </c>
      <c r="J38" t="s">
        <v>6014</v>
      </c>
    </row>
    <row r="39" spans="1:10" hidden="1" x14ac:dyDescent="0.25">
      <c r="A39" t="s">
        <v>822</v>
      </c>
      <c r="B39">
        <v>1</v>
      </c>
      <c r="C39" s="1" t="s">
        <v>823</v>
      </c>
      <c r="D39">
        <v>1289</v>
      </c>
      <c r="E39">
        <v>1</v>
      </c>
      <c r="F39">
        <v>1</v>
      </c>
      <c r="G39">
        <v>1</v>
      </c>
      <c r="H39">
        <v>0</v>
      </c>
      <c r="I39">
        <v>3</v>
      </c>
      <c r="J39" t="s">
        <v>6015</v>
      </c>
    </row>
    <row r="40" spans="1:10" hidden="1" x14ac:dyDescent="0.25">
      <c r="A40" t="s">
        <v>826</v>
      </c>
      <c r="B40">
        <v>1</v>
      </c>
      <c r="C40" s="1" t="s">
        <v>827</v>
      </c>
      <c r="D40">
        <v>1265</v>
      </c>
      <c r="E40">
        <v>1</v>
      </c>
      <c r="F40">
        <v>1</v>
      </c>
      <c r="G40">
        <v>1</v>
      </c>
      <c r="H40">
        <v>0</v>
      </c>
      <c r="I40">
        <v>3</v>
      </c>
      <c r="J40" t="s">
        <v>6015</v>
      </c>
    </row>
    <row r="41" spans="1:10" hidden="1" x14ac:dyDescent="0.25">
      <c r="A41" t="s">
        <v>953</v>
      </c>
      <c r="B41">
        <v>1</v>
      </c>
      <c r="C41" s="1" t="s">
        <v>954</v>
      </c>
      <c r="D41">
        <v>1246</v>
      </c>
      <c r="E41">
        <v>1</v>
      </c>
      <c r="F41">
        <v>1</v>
      </c>
      <c r="G41">
        <v>1</v>
      </c>
      <c r="H41">
        <v>0</v>
      </c>
      <c r="I41">
        <v>3</v>
      </c>
      <c r="J41" t="s">
        <v>6014</v>
      </c>
    </row>
    <row r="42" spans="1:10" hidden="1" x14ac:dyDescent="0.25">
      <c r="A42" t="s">
        <v>717</v>
      </c>
      <c r="B42">
        <v>1</v>
      </c>
      <c r="C42" s="1" t="s">
        <v>718</v>
      </c>
      <c r="D42">
        <v>1276</v>
      </c>
      <c r="E42">
        <v>1</v>
      </c>
      <c r="F42">
        <v>1</v>
      </c>
      <c r="G42">
        <v>1</v>
      </c>
      <c r="H42">
        <v>0</v>
      </c>
      <c r="I42">
        <v>3</v>
      </c>
      <c r="J42" t="s">
        <v>6014</v>
      </c>
    </row>
    <row r="43" spans="1:10" hidden="1" x14ac:dyDescent="0.25">
      <c r="A43" t="s">
        <v>1196</v>
      </c>
      <c r="B43">
        <v>1</v>
      </c>
      <c r="C43" s="1" t="s">
        <v>1197</v>
      </c>
      <c r="D43">
        <v>802</v>
      </c>
      <c r="E43">
        <v>1</v>
      </c>
      <c r="F43">
        <v>1</v>
      </c>
      <c r="G43">
        <v>1</v>
      </c>
      <c r="H43">
        <v>0</v>
      </c>
      <c r="I43">
        <v>3</v>
      </c>
      <c r="J43" t="s">
        <v>6015</v>
      </c>
    </row>
    <row r="44" spans="1:10" hidden="1" x14ac:dyDescent="0.25">
      <c r="A44" t="s">
        <v>836</v>
      </c>
      <c r="B44">
        <v>1</v>
      </c>
      <c r="C44" s="1" t="s">
        <v>837</v>
      </c>
      <c r="D44">
        <v>1272</v>
      </c>
      <c r="E44">
        <v>1</v>
      </c>
      <c r="F44">
        <v>1</v>
      </c>
      <c r="G44">
        <v>1</v>
      </c>
      <c r="H44">
        <v>0</v>
      </c>
      <c r="I44">
        <v>3</v>
      </c>
      <c r="J44" t="s">
        <v>6015</v>
      </c>
    </row>
    <row r="45" spans="1:10" hidden="1" x14ac:dyDescent="0.25">
      <c r="A45" t="s">
        <v>271</v>
      </c>
      <c r="B45">
        <v>1</v>
      </c>
      <c r="C45" s="1" t="s">
        <v>272</v>
      </c>
      <c r="D45">
        <v>978</v>
      </c>
      <c r="E45">
        <v>1</v>
      </c>
      <c r="F45">
        <v>1</v>
      </c>
      <c r="G45">
        <v>1</v>
      </c>
      <c r="H45">
        <v>0</v>
      </c>
      <c r="I45">
        <v>3</v>
      </c>
      <c r="J45" t="s">
        <v>6015</v>
      </c>
    </row>
    <row r="46" spans="1:10" hidden="1" x14ac:dyDescent="0.25">
      <c r="A46" t="s">
        <v>390</v>
      </c>
      <c r="B46">
        <v>1</v>
      </c>
      <c r="C46" s="1" t="s">
        <v>391</v>
      </c>
      <c r="D46">
        <v>970</v>
      </c>
      <c r="E46">
        <v>1</v>
      </c>
      <c r="F46">
        <v>1</v>
      </c>
      <c r="G46">
        <v>1</v>
      </c>
      <c r="H46">
        <v>0</v>
      </c>
      <c r="I46">
        <v>3</v>
      </c>
      <c r="J46" t="s">
        <v>6015</v>
      </c>
    </row>
    <row r="47" spans="1:10" hidden="1" x14ac:dyDescent="0.25">
      <c r="A47" t="s">
        <v>615</v>
      </c>
      <c r="B47">
        <v>1</v>
      </c>
      <c r="C47" s="1" t="s">
        <v>616</v>
      </c>
      <c r="D47">
        <v>1040</v>
      </c>
      <c r="E47">
        <v>1</v>
      </c>
      <c r="F47">
        <v>1</v>
      </c>
      <c r="G47">
        <v>1</v>
      </c>
      <c r="H47">
        <v>0</v>
      </c>
      <c r="I47">
        <v>3</v>
      </c>
      <c r="J47" t="s">
        <v>6015</v>
      </c>
    </row>
    <row r="48" spans="1:10" hidden="1" x14ac:dyDescent="0.25">
      <c r="A48" t="s">
        <v>839</v>
      </c>
      <c r="B48">
        <v>1</v>
      </c>
      <c r="C48" s="1" t="s">
        <v>840</v>
      </c>
      <c r="D48">
        <v>983</v>
      </c>
      <c r="E48">
        <v>1</v>
      </c>
      <c r="F48">
        <v>1</v>
      </c>
      <c r="G48">
        <v>1</v>
      </c>
      <c r="H48">
        <v>0</v>
      </c>
      <c r="I48">
        <v>3</v>
      </c>
      <c r="J48" t="s">
        <v>6015</v>
      </c>
    </row>
    <row r="49" spans="1:10" hidden="1" x14ac:dyDescent="0.25">
      <c r="A49" t="s">
        <v>518</v>
      </c>
      <c r="B49">
        <v>1</v>
      </c>
      <c r="C49" s="1" t="s">
        <v>519</v>
      </c>
      <c r="D49">
        <v>1042</v>
      </c>
      <c r="E49">
        <v>1</v>
      </c>
      <c r="F49">
        <v>1</v>
      </c>
      <c r="G49">
        <v>1</v>
      </c>
      <c r="H49">
        <v>0</v>
      </c>
      <c r="I49">
        <v>3</v>
      </c>
      <c r="J49" t="s">
        <v>6015</v>
      </c>
    </row>
    <row r="50" spans="1:10" hidden="1" x14ac:dyDescent="0.25">
      <c r="A50" t="s">
        <v>598</v>
      </c>
      <c r="B50">
        <v>1</v>
      </c>
      <c r="C50" s="1" t="s">
        <v>599</v>
      </c>
      <c r="D50">
        <v>1057</v>
      </c>
      <c r="E50">
        <v>1</v>
      </c>
      <c r="F50">
        <v>1</v>
      </c>
      <c r="G50">
        <v>1</v>
      </c>
      <c r="H50">
        <v>0</v>
      </c>
      <c r="I50">
        <v>3</v>
      </c>
      <c r="J50" t="s">
        <v>6015</v>
      </c>
    </row>
    <row r="51" spans="1:10" hidden="1" x14ac:dyDescent="0.25">
      <c r="A51" t="s">
        <v>520</v>
      </c>
      <c r="B51">
        <v>1</v>
      </c>
      <c r="C51" s="1" t="s">
        <v>521</v>
      </c>
      <c r="D51">
        <v>1042</v>
      </c>
      <c r="E51">
        <v>1</v>
      </c>
      <c r="F51">
        <v>1</v>
      </c>
      <c r="G51">
        <v>1</v>
      </c>
      <c r="H51">
        <v>0</v>
      </c>
      <c r="I51">
        <v>3</v>
      </c>
      <c r="J51" t="s">
        <v>6015</v>
      </c>
    </row>
    <row r="52" spans="1:10" hidden="1" x14ac:dyDescent="0.25">
      <c r="A52" t="s">
        <v>1123</v>
      </c>
      <c r="B52">
        <v>1</v>
      </c>
      <c r="C52" s="1" t="s">
        <v>1124</v>
      </c>
      <c r="D52">
        <v>550</v>
      </c>
      <c r="E52">
        <v>1</v>
      </c>
      <c r="F52">
        <v>1</v>
      </c>
      <c r="G52">
        <v>1</v>
      </c>
      <c r="H52">
        <v>0</v>
      </c>
      <c r="I52">
        <v>3</v>
      </c>
      <c r="J52" t="s">
        <v>6015</v>
      </c>
    </row>
    <row r="53" spans="1:10" hidden="1" x14ac:dyDescent="0.25">
      <c r="A53" t="s">
        <v>117</v>
      </c>
      <c r="B53">
        <v>1</v>
      </c>
      <c r="C53" s="1" t="s">
        <v>118</v>
      </c>
      <c r="D53">
        <v>1054</v>
      </c>
      <c r="E53">
        <v>1</v>
      </c>
      <c r="F53">
        <v>1</v>
      </c>
      <c r="G53">
        <v>1</v>
      </c>
      <c r="H53">
        <v>0</v>
      </c>
      <c r="I53">
        <v>3</v>
      </c>
      <c r="J53" t="s">
        <v>6015</v>
      </c>
    </row>
    <row r="54" spans="1:10" hidden="1" x14ac:dyDescent="0.25">
      <c r="A54" t="s">
        <v>173</v>
      </c>
      <c r="B54">
        <v>1</v>
      </c>
      <c r="C54" s="1" t="s">
        <v>174</v>
      </c>
      <c r="D54">
        <v>1045</v>
      </c>
      <c r="E54">
        <v>1</v>
      </c>
      <c r="F54">
        <v>1</v>
      </c>
      <c r="G54">
        <v>1</v>
      </c>
      <c r="H54">
        <v>0</v>
      </c>
      <c r="I54">
        <v>3</v>
      </c>
      <c r="J54" t="s">
        <v>6015</v>
      </c>
    </row>
    <row r="55" spans="1:10" hidden="1" x14ac:dyDescent="0.25">
      <c r="A55" t="s">
        <v>427</v>
      </c>
      <c r="B55">
        <v>1</v>
      </c>
      <c r="C55" s="1" t="s">
        <v>428</v>
      </c>
      <c r="D55">
        <v>730</v>
      </c>
      <c r="E55">
        <v>1</v>
      </c>
      <c r="F55">
        <v>1</v>
      </c>
      <c r="G55">
        <v>1</v>
      </c>
      <c r="H55">
        <v>0</v>
      </c>
      <c r="I55">
        <v>3</v>
      </c>
      <c r="J55" t="s">
        <v>6015</v>
      </c>
    </row>
    <row r="56" spans="1:10" hidden="1" x14ac:dyDescent="0.25">
      <c r="A56" t="s">
        <v>725</v>
      </c>
      <c r="B56">
        <v>1</v>
      </c>
      <c r="C56" s="1" t="s">
        <v>726</v>
      </c>
      <c r="D56">
        <v>2871</v>
      </c>
      <c r="E56">
        <v>1</v>
      </c>
      <c r="F56">
        <v>1</v>
      </c>
      <c r="G56">
        <v>1</v>
      </c>
      <c r="H56">
        <v>0</v>
      </c>
      <c r="I56">
        <v>3</v>
      </c>
      <c r="J56" t="s">
        <v>6014</v>
      </c>
    </row>
    <row r="57" spans="1:10" hidden="1" x14ac:dyDescent="0.25">
      <c r="A57" t="s">
        <v>1127</v>
      </c>
      <c r="B57">
        <v>1</v>
      </c>
      <c r="C57" s="1" t="s">
        <v>1128</v>
      </c>
      <c r="D57">
        <v>1021</v>
      </c>
      <c r="E57">
        <v>1</v>
      </c>
      <c r="F57">
        <v>1</v>
      </c>
      <c r="G57">
        <v>1</v>
      </c>
      <c r="H57">
        <v>0</v>
      </c>
      <c r="I57">
        <v>3</v>
      </c>
      <c r="J57" t="s">
        <v>6015</v>
      </c>
    </row>
    <row r="58" spans="1:10" hidden="1" x14ac:dyDescent="0.25">
      <c r="A58" t="s">
        <v>1281</v>
      </c>
      <c r="B58">
        <v>1</v>
      </c>
      <c r="C58" s="1" t="s">
        <v>1282</v>
      </c>
      <c r="D58">
        <v>1028</v>
      </c>
      <c r="E58">
        <v>1</v>
      </c>
      <c r="F58">
        <v>1</v>
      </c>
      <c r="G58">
        <v>1</v>
      </c>
      <c r="H58">
        <v>0</v>
      </c>
      <c r="I58">
        <v>3</v>
      </c>
      <c r="J58" t="s">
        <v>6015</v>
      </c>
    </row>
    <row r="59" spans="1:10" hidden="1" x14ac:dyDescent="0.25">
      <c r="A59" t="s">
        <v>961</v>
      </c>
      <c r="B59">
        <v>1</v>
      </c>
      <c r="C59" s="1" t="s">
        <v>962</v>
      </c>
      <c r="D59">
        <v>849</v>
      </c>
      <c r="E59">
        <v>1</v>
      </c>
      <c r="F59">
        <v>1</v>
      </c>
      <c r="G59">
        <v>1</v>
      </c>
      <c r="H59">
        <v>0</v>
      </c>
      <c r="I59">
        <v>3</v>
      </c>
      <c r="J59" t="s">
        <v>6015</v>
      </c>
    </row>
    <row r="60" spans="1:10" hidden="1" x14ac:dyDescent="0.25">
      <c r="A60" t="s">
        <v>282</v>
      </c>
      <c r="B60">
        <v>1</v>
      </c>
      <c r="C60" s="1" t="s">
        <v>283</v>
      </c>
      <c r="D60">
        <v>1056</v>
      </c>
      <c r="E60">
        <v>1</v>
      </c>
      <c r="F60">
        <v>1</v>
      </c>
      <c r="G60">
        <v>1</v>
      </c>
      <c r="H60">
        <v>0</v>
      </c>
      <c r="I60">
        <v>3</v>
      </c>
      <c r="J60" t="s">
        <v>6014</v>
      </c>
    </row>
    <row r="61" spans="1:10" hidden="1" x14ac:dyDescent="0.25">
      <c r="A61" t="s">
        <v>415</v>
      </c>
      <c r="B61">
        <v>1</v>
      </c>
      <c r="C61" s="1" t="s">
        <v>416</v>
      </c>
      <c r="D61">
        <v>1029</v>
      </c>
      <c r="E61">
        <v>1</v>
      </c>
      <c r="F61">
        <v>1</v>
      </c>
      <c r="G61">
        <v>1</v>
      </c>
      <c r="H61">
        <v>0</v>
      </c>
      <c r="I61">
        <v>3</v>
      </c>
      <c r="J61" t="s">
        <v>6014</v>
      </c>
    </row>
    <row r="62" spans="1:10" hidden="1" x14ac:dyDescent="0.25">
      <c r="A62" t="s">
        <v>407</v>
      </c>
      <c r="B62">
        <v>1</v>
      </c>
      <c r="C62" s="1" t="s">
        <v>408</v>
      </c>
      <c r="D62">
        <v>1036</v>
      </c>
      <c r="E62">
        <v>1</v>
      </c>
      <c r="F62">
        <v>1</v>
      </c>
      <c r="G62">
        <v>1</v>
      </c>
      <c r="H62">
        <v>0</v>
      </c>
      <c r="I62">
        <v>3</v>
      </c>
      <c r="J62" t="s">
        <v>6014</v>
      </c>
    </row>
    <row r="63" spans="1:10" hidden="1" x14ac:dyDescent="0.25">
      <c r="A63" t="s">
        <v>525</v>
      </c>
      <c r="B63">
        <v>1</v>
      </c>
      <c r="C63" s="1" t="s">
        <v>526</v>
      </c>
      <c r="D63">
        <v>1041</v>
      </c>
      <c r="E63">
        <v>1</v>
      </c>
      <c r="F63">
        <v>1</v>
      </c>
      <c r="G63">
        <v>1</v>
      </c>
      <c r="H63">
        <v>0</v>
      </c>
      <c r="I63">
        <v>3</v>
      </c>
      <c r="J63" t="s">
        <v>6014</v>
      </c>
    </row>
    <row r="64" spans="1:10" hidden="1" x14ac:dyDescent="0.25">
      <c r="A64" t="s">
        <v>418</v>
      </c>
      <c r="B64">
        <v>1</v>
      </c>
      <c r="C64" s="1" t="s">
        <v>419</v>
      </c>
      <c r="D64">
        <v>1053</v>
      </c>
      <c r="E64">
        <v>1</v>
      </c>
      <c r="F64">
        <v>1</v>
      </c>
      <c r="G64">
        <v>1</v>
      </c>
      <c r="H64">
        <v>0</v>
      </c>
      <c r="I64">
        <v>3</v>
      </c>
      <c r="J64" t="s">
        <v>6014</v>
      </c>
    </row>
    <row r="65" spans="1:11" hidden="1" x14ac:dyDescent="0.25">
      <c r="A65" t="s">
        <v>183</v>
      </c>
      <c r="B65">
        <v>1</v>
      </c>
      <c r="C65" s="1" t="s">
        <v>184</v>
      </c>
      <c r="D65">
        <v>1048</v>
      </c>
      <c r="E65">
        <v>1</v>
      </c>
      <c r="F65">
        <v>1</v>
      </c>
      <c r="G65">
        <v>1</v>
      </c>
      <c r="H65">
        <v>0</v>
      </c>
      <c r="I65">
        <v>3</v>
      </c>
      <c r="J65" t="s">
        <v>6014</v>
      </c>
    </row>
    <row r="66" spans="1:11" hidden="1" x14ac:dyDescent="0.25">
      <c r="A66" t="s">
        <v>488</v>
      </c>
      <c r="B66">
        <v>1</v>
      </c>
      <c r="C66" s="1" t="s">
        <v>489</v>
      </c>
      <c r="D66">
        <v>1041</v>
      </c>
      <c r="E66">
        <v>1</v>
      </c>
      <c r="F66">
        <v>1</v>
      </c>
      <c r="G66">
        <v>1</v>
      </c>
      <c r="H66">
        <v>0</v>
      </c>
      <c r="I66">
        <v>3</v>
      </c>
      <c r="J66" t="s">
        <v>6014</v>
      </c>
    </row>
    <row r="67" spans="1:11" hidden="1" x14ac:dyDescent="0.25">
      <c r="A67" t="s">
        <v>71</v>
      </c>
      <c r="B67">
        <v>1</v>
      </c>
      <c r="C67" s="1" t="s">
        <v>72</v>
      </c>
      <c r="D67">
        <v>1051</v>
      </c>
      <c r="E67">
        <v>1</v>
      </c>
      <c r="F67">
        <v>1</v>
      </c>
      <c r="G67">
        <v>1</v>
      </c>
      <c r="H67">
        <v>0</v>
      </c>
      <c r="I67">
        <v>3</v>
      </c>
      <c r="J67" t="s">
        <v>6014</v>
      </c>
    </row>
    <row r="68" spans="1:11" hidden="1" x14ac:dyDescent="0.25">
      <c r="A68" t="s">
        <v>582</v>
      </c>
      <c r="B68">
        <v>1</v>
      </c>
      <c r="C68" s="1" t="s">
        <v>583</v>
      </c>
      <c r="D68">
        <v>1035</v>
      </c>
      <c r="E68">
        <v>1</v>
      </c>
      <c r="F68">
        <v>1</v>
      </c>
      <c r="G68">
        <v>1</v>
      </c>
      <c r="H68">
        <v>0</v>
      </c>
      <c r="I68">
        <v>3</v>
      </c>
      <c r="J68" t="s">
        <v>6014</v>
      </c>
    </row>
    <row r="69" spans="1:11" hidden="1" x14ac:dyDescent="0.25">
      <c r="A69" t="s">
        <v>334</v>
      </c>
      <c r="B69">
        <v>1</v>
      </c>
      <c r="C69" s="1" t="s">
        <v>335</v>
      </c>
      <c r="D69">
        <v>1050</v>
      </c>
      <c r="E69">
        <v>1</v>
      </c>
      <c r="F69">
        <v>1</v>
      </c>
      <c r="G69">
        <v>1</v>
      </c>
      <c r="H69">
        <v>0</v>
      </c>
      <c r="I69">
        <v>3</v>
      </c>
      <c r="J69" t="s">
        <v>6014</v>
      </c>
    </row>
    <row r="70" spans="1:11" hidden="1" x14ac:dyDescent="0.25">
      <c r="A70" t="s">
        <v>274</v>
      </c>
      <c r="B70">
        <v>1</v>
      </c>
      <c r="C70" s="1" t="s">
        <v>275</v>
      </c>
      <c r="D70">
        <v>1035</v>
      </c>
      <c r="E70">
        <v>1</v>
      </c>
      <c r="F70">
        <v>1</v>
      </c>
      <c r="G70">
        <v>1</v>
      </c>
      <c r="H70">
        <v>0</v>
      </c>
      <c r="I70">
        <v>3</v>
      </c>
      <c r="J70" t="s">
        <v>6014</v>
      </c>
    </row>
    <row r="71" spans="1:11" hidden="1" x14ac:dyDescent="0.25">
      <c r="A71" t="s">
        <v>119</v>
      </c>
      <c r="B71">
        <v>1</v>
      </c>
      <c r="C71" s="1" t="s">
        <v>120</v>
      </c>
      <c r="D71">
        <v>1030</v>
      </c>
      <c r="E71">
        <v>1</v>
      </c>
      <c r="F71">
        <v>1</v>
      </c>
      <c r="G71">
        <v>1</v>
      </c>
      <c r="H71">
        <v>0</v>
      </c>
      <c r="I71">
        <v>3</v>
      </c>
      <c r="J71" t="s">
        <v>6014</v>
      </c>
    </row>
    <row r="72" spans="1:11" hidden="1" x14ac:dyDescent="0.25">
      <c r="A72" t="s">
        <v>584</v>
      </c>
      <c r="B72">
        <v>1</v>
      </c>
      <c r="C72" s="1" t="s">
        <v>585</v>
      </c>
      <c r="D72">
        <v>1056</v>
      </c>
      <c r="E72">
        <v>1</v>
      </c>
      <c r="F72">
        <v>1</v>
      </c>
      <c r="G72">
        <v>1</v>
      </c>
      <c r="H72">
        <v>0</v>
      </c>
      <c r="I72">
        <v>3</v>
      </c>
      <c r="J72" t="s">
        <v>6014</v>
      </c>
    </row>
    <row r="73" spans="1:11" hidden="1" x14ac:dyDescent="0.25">
      <c r="A73" t="s">
        <v>623</v>
      </c>
      <c r="B73">
        <v>1</v>
      </c>
      <c r="C73" s="1" t="s">
        <v>624</v>
      </c>
      <c r="D73">
        <v>1025</v>
      </c>
      <c r="E73">
        <v>1</v>
      </c>
      <c r="F73">
        <v>1</v>
      </c>
      <c r="G73">
        <v>1</v>
      </c>
      <c r="H73">
        <v>0</v>
      </c>
      <c r="I73">
        <v>3</v>
      </c>
      <c r="J73" t="s">
        <v>6014</v>
      </c>
    </row>
    <row r="74" spans="1:11" hidden="1" x14ac:dyDescent="0.25">
      <c r="A74" t="s">
        <v>236</v>
      </c>
      <c r="B74">
        <v>1</v>
      </c>
      <c r="C74" s="1" t="s">
        <v>237</v>
      </c>
      <c r="D74">
        <v>1034</v>
      </c>
      <c r="E74">
        <v>1</v>
      </c>
      <c r="F74">
        <v>1</v>
      </c>
      <c r="G74">
        <v>1</v>
      </c>
      <c r="H74">
        <v>0</v>
      </c>
      <c r="I74">
        <v>3</v>
      </c>
      <c r="J74" t="s">
        <v>6014</v>
      </c>
    </row>
    <row r="75" spans="1:11" hidden="1" x14ac:dyDescent="0.25">
      <c r="A75" t="s">
        <v>42</v>
      </c>
      <c r="B75">
        <v>1</v>
      </c>
      <c r="C75" s="1" t="s">
        <v>43</v>
      </c>
      <c r="D75">
        <v>1053</v>
      </c>
      <c r="E75">
        <v>1</v>
      </c>
      <c r="F75">
        <v>1</v>
      </c>
      <c r="G75">
        <v>1</v>
      </c>
      <c r="H75">
        <v>0</v>
      </c>
      <c r="I75">
        <v>3</v>
      </c>
      <c r="J75" t="s">
        <v>6014</v>
      </c>
    </row>
    <row r="76" spans="1:11" hidden="1" x14ac:dyDescent="0.25">
      <c r="A76" t="s">
        <v>468</v>
      </c>
      <c r="B76">
        <v>1</v>
      </c>
      <c r="C76" s="1" t="s">
        <v>469</v>
      </c>
      <c r="D76">
        <v>1031</v>
      </c>
      <c r="E76">
        <v>1</v>
      </c>
      <c r="F76">
        <v>1</v>
      </c>
      <c r="G76">
        <v>1</v>
      </c>
      <c r="H76">
        <v>0</v>
      </c>
      <c r="I76">
        <v>3</v>
      </c>
      <c r="J76" t="s">
        <v>6014</v>
      </c>
    </row>
    <row r="77" spans="1:11" hidden="1" x14ac:dyDescent="0.25">
      <c r="A77" t="s">
        <v>376</v>
      </c>
      <c r="B77">
        <v>1</v>
      </c>
      <c r="C77" s="1" t="s">
        <v>377</v>
      </c>
      <c r="D77">
        <v>978</v>
      </c>
      <c r="E77">
        <v>1</v>
      </c>
      <c r="F77">
        <v>1</v>
      </c>
      <c r="G77">
        <v>1</v>
      </c>
      <c r="H77">
        <v>0</v>
      </c>
      <c r="I77">
        <v>3</v>
      </c>
      <c r="J77" t="s">
        <v>6015</v>
      </c>
    </row>
    <row r="78" spans="1:11" hidden="1" x14ac:dyDescent="0.25">
      <c r="A78" t="s">
        <v>641</v>
      </c>
      <c r="B78">
        <v>1</v>
      </c>
      <c r="C78" s="1" t="s">
        <v>642</v>
      </c>
      <c r="D78">
        <v>985</v>
      </c>
      <c r="E78">
        <v>1</v>
      </c>
      <c r="F78">
        <v>1</v>
      </c>
      <c r="G78">
        <v>1</v>
      </c>
      <c r="H78">
        <v>0</v>
      </c>
      <c r="I78">
        <v>3</v>
      </c>
      <c r="J78" t="s">
        <v>6014</v>
      </c>
      <c r="K78" t="s">
        <v>6024</v>
      </c>
    </row>
    <row r="79" spans="1:11" hidden="1" x14ac:dyDescent="0.25">
      <c r="A79" t="s">
        <v>255</v>
      </c>
      <c r="B79">
        <v>1</v>
      </c>
      <c r="C79" s="1" t="s">
        <v>256</v>
      </c>
      <c r="D79">
        <v>1037</v>
      </c>
      <c r="E79">
        <v>1</v>
      </c>
      <c r="F79">
        <v>1</v>
      </c>
      <c r="G79">
        <v>1</v>
      </c>
      <c r="H79">
        <v>0</v>
      </c>
      <c r="I79">
        <v>3</v>
      </c>
      <c r="J79" t="s">
        <v>6015</v>
      </c>
      <c r="K79" t="s">
        <v>6024</v>
      </c>
    </row>
    <row r="80" spans="1:11" hidden="1" x14ac:dyDescent="0.25">
      <c r="A80" t="s">
        <v>209</v>
      </c>
      <c r="B80">
        <v>1</v>
      </c>
      <c r="C80" s="1" t="s">
        <v>210</v>
      </c>
      <c r="D80">
        <v>976</v>
      </c>
      <c r="E80">
        <v>1</v>
      </c>
      <c r="F80">
        <v>1</v>
      </c>
      <c r="G80">
        <v>1</v>
      </c>
      <c r="H80">
        <v>0</v>
      </c>
      <c r="I80">
        <v>3</v>
      </c>
      <c r="J80" t="s">
        <v>6014</v>
      </c>
      <c r="K80" t="s">
        <v>6024</v>
      </c>
    </row>
    <row r="81" spans="1:11" hidden="1" x14ac:dyDescent="0.25">
      <c r="A81" t="s">
        <v>395</v>
      </c>
      <c r="B81">
        <v>1</v>
      </c>
      <c r="C81" s="1" t="s">
        <v>396</v>
      </c>
      <c r="D81">
        <v>979</v>
      </c>
      <c r="E81">
        <v>1</v>
      </c>
      <c r="F81">
        <v>1</v>
      </c>
      <c r="G81">
        <v>1</v>
      </c>
      <c r="H81">
        <v>0</v>
      </c>
      <c r="I81">
        <v>3</v>
      </c>
      <c r="J81" t="s">
        <v>6014</v>
      </c>
      <c r="K81" t="s">
        <v>6024</v>
      </c>
    </row>
    <row r="82" spans="1:11" hidden="1" x14ac:dyDescent="0.25">
      <c r="A82" t="s">
        <v>530</v>
      </c>
      <c r="B82">
        <v>1</v>
      </c>
      <c r="C82" s="1" t="s">
        <v>531</v>
      </c>
      <c r="D82">
        <v>978</v>
      </c>
      <c r="E82">
        <v>1</v>
      </c>
      <c r="F82">
        <v>1</v>
      </c>
      <c r="G82">
        <v>1</v>
      </c>
      <c r="H82">
        <v>0</v>
      </c>
      <c r="I82">
        <v>3</v>
      </c>
      <c r="J82" t="s">
        <v>6015</v>
      </c>
      <c r="K82" t="s">
        <v>6024</v>
      </c>
    </row>
    <row r="83" spans="1:11" hidden="1" x14ac:dyDescent="0.25">
      <c r="A83" t="s">
        <v>633</v>
      </c>
      <c r="B83">
        <v>1</v>
      </c>
      <c r="C83" s="1" t="s">
        <v>634</v>
      </c>
      <c r="D83">
        <v>982</v>
      </c>
      <c r="E83">
        <v>1</v>
      </c>
      <c r="F83">
        <v>1</v>
      </c>
      <c r="G83">
        <v>1</v>
      </c>
      <c r="H83">
        <v>0</v>
      </c>
      <c r="I83">
        <v>3</v>
      </c>
      <c r="J83" t="s">
        <v>6015</v>
      </c>
      <c r="K83" t="s">
        <v>6024</v>
      </c>
    </row>
    <row r="84" spans="1:11" hidden="1" x14ac:dyDescent="0.25">
      <c r="A84" t="s">
        <v>228</v>
      </c>
      <c r="B84">
        <v>1</v>
      </c>
      <c r="C84" s="1" t="s">
        <v>229</v>
      </c>
      <c r="D84">
        <v>978</v>
      </c>
      <c r="E84">
        <v>1</v>
      </c>
      <c r="F84">
        <v>1</v>
      </c>
      <c r="G84">
        <v>1</v>
      </c>
      <c r="H84">
        <v>0</v>
      </c>
      <c r="I84">
        <v>3</v>
      </c>
      <c r="J84" t="s">
        <v>6014</v>
      </c>
      <c r="K84" t="s">
        <v>6024</v>
      </c>
    </row>
    <row r="85" spans="1:11" hidden="1" x14ac:dyDescent="0.25">
      <c r="A85" t="s">
        <v>1340</v>
      </c>
      <c r="B85">
        <v>1</v>
      </c>
      <c r="C85" s="1" t="s">
        <v>1209</v>
      </c>
      <c r="D85">
        <v>1315</v>
      </c>
      <c r="E85">
        <v>1</v>
      </c>
      <c r="F85">
        <v>1</v>
      </c>
      <c r="G85">
        <v>1</v>
      </c>
      <c r="H85">
        <v>0</v>
      </c>
      <c r="I85">
        <v>3</v>
      </c>
      <c r="J85" t="s">
        <v>6014</v>
      </c>
    </row>
    <row r="86" spans="1:11" hidden="1" x14ac:dyDescent="0.25">
      <c r="A86" t="s">
        <v>1341</v>
      </c>
      <c r="B86">
        <v>1</v>
      </c>
      <c r="C86" s="1" t="s">
        <v>1342</v>
      </c>
      <c r="D86">
        <v>1302</v>
      </c>
      <c r="E86">
        <v>1</v>
      </c>
      <c r="F86">
        <v>1</v>
      </c>
      <c r="G86">
        <v>1</v>
      </c>
      <c r="H86">
        <v>0</v>
      </c>
      <c r="I86">
        <v>3</v>
      </c>
      <c r="J86" t="s">
        <v>6014</v>
      </c>
    </row>
    <row r="87" spans="1:11" hidden="1" x14ac:dyDescent="0.25">
      <c r="A87" t="s">
        <v>1059</v>
      </c>
      <c r="B87">
        <v>1</v>
      </c>
      <c r="C87" s="1" t="s">
        <v>1060</v>
      </c>
      <c r="D87">
        <v>1310</v>
      </c>
      <c r="E87">
        <v>1</v>
      </c>
      <c r="F87">
        <v>1</v>
      </c>
      <c r="G87">
        <v>1</v>
      </c>
      <c r="H87">
        <v>0</v>
      </c>
      <c r="I87">
        <v>3</v>
      </c>
      <c r="J87" t="s">
        <v>6014</v>
      </c>
    </row>
    <row r="88" spans="1:11" hidden="1" x14ac:dyDescent="0.25">
      <c r="A88" t="s">
        <v>1062</v>
      </c>
      <c r="B88">
        <v>1</v>
      </c>
      <c r="C88" s="1" t="s">
        <v>1063</v>
      </c>
      <c r="D88">
        <v>1314</v>
      </c>
      <c r="E88">
        <v>1</v>
      </c>
      <c r="F88">
        <v>1</v>
      </c>
      <c r="G88">
        <v>1</v>
      </c>
      <c r="H88">
        <v>0</v>
      </c>
      <c r="I88">
        <v>3</v>
      </c>
      <c r="J88" t="s">
        <v>6014</v>
      </c>
    </row>
    <row r="89" spans="1:11" hidden="1" x14ac:dyDescent="0.25">
      <c r="A89" t="s">
        <v>3717</v>
      </c>
      <c r="B89">
        <v>1</v>
      </c>
      <c r="C89" s="1" t="s">
        <v>844</v>
      </c>
      <c r="D89">
        <v>1167</v>
      </c>
      <c r="E89">
        <v>1</v>
      </c>
      <c r="F89">
        <v>1</v>
      </c>
      <c r="G89">
        <v>1</v>
      </c>
      <c r="H89">
        <v>0</v>
      </c>
      <c r="I89">
        <v>3</v>
      </c>
      <c r="J89" t="s">
        <v>6014</v>
      </c>
    </row>
    <row r="90" spans="1:11" hidden="1" x14ac:dyDescent="0.25">
      <c r="A90" t="s">
        <v>3716</v>
      </c>
      <c r="B90">
        <v>1</v>
      </c>
      <c r="C90" s="1" t="s">
        <v>965</v>
      </c>
      <c r="D90">
        <v>1163</v>
      </c>
      <c r="E90">
        <v>1</v>
      </c>
      <c r="F90">
        <v>1</v>
      </c>
      <c r="G90">
        <v>1</v>
      </c>
      <c r="H90">
        <v>0</v>
      </c>
      <c r="I90">
        <v>3</v>
      </c>
      <c r="J90" t="s">
        <v>6014</v>
      </c>
    </row>
    <row r="91" spans="1:11" hidden="1" x14ac:dyDescent="0.25">
      <c r="A91" t="s">
        <v>3715</v>
      </c>
      <c r="B91">
        <v>1</v>
      </c>
      <c r="C91" s="1" t="s">
        <v>1344</v>
      </c>
      <c r="D91">
        <v>1163</v>
      </c>
      <c r="E91">
        <v>1</v>
      </c>
      <c r="F91">
        <v>1</v>
      </c>
      <c r="G91">
        <v>1</v>
      </c>
      <c r="H91">
        <v>0</v>
      </c>
      <c r="I91">
        <v>3</v>
      </c>
      <c r="J91" t="s">
        <v>6014</v>
      </c>
    </row>
    <row r="92" spans="1:11" hidden="1" x14ac:dyDescent="0.25">
      <c r="A92" t="s">
        <v>3714</v>
      </c>
      <c r="B92">
        <v>1</v>
      </c>
      <c r="C92" s="1" t="s">
        <v>1210</v>
      </c>
      <c r="D92">
        <v>1167</v>
      </c>
      <c r="E92">
        <v>1</v>
      </c>
      <c r="F92">
        <v>1</v>
      </c>
      <c r="G92">
        <v>1</v>
      </c>
      <c r="H92">
        <v>0</v>
      </c>
      <c r="I92">
        <v>3</v>
      </c>
      <c r="J92" t="s">
        <v>6014</v>
      </c>
    </row>
    <row r="93" spans="1:11" hidden="1" x14ac:dyDescent="0.25">
      <c r="A93" t="s">
        <v>1131</v>
      </c>
      <c r="B93">
        <v>1</v>
      </c>
      <c r="C93" s="1" t="s">
        <v>1132</v>
      </c>
      <c r="D93">
        <v>1458</v>
      </c>
      <c r="E93">
        <v>1</v>
      </c>
      <c r="F93">
        <v>1</v>
      </c>
      <c r="G93">
        <v>1</v>
      </c>
      <c r="H93">
        <v>0</v>
      </c>
      <c r="I93">
        <v>3</v>
      </c>
      <c r="J93" t="s">
        <v>6014</v>
      </c>
    </row>
    <row r="94" spans="1:11" hidden="1" x14ac:dyDescent="0.25">
      <c r="A94" t="s">
        <v>729</v>
      </c>
      <c r="B94">
        <v>1</v>
      </c>
      <c r="C94" s="1" t="s">
        <v>730</v>
      </c>
      <c r="D94">
        <v>1407</v>
      </c>
      <c r="E94">
        <v>1</v>
      </c>
      <c r="F94">
        <v>1</v>
      </c>
      <c r="G94">
        <v>1</v>
      </c>
      <c r="H94">
        <v>0</v>
      </c>
      <c r="I94">
        <v>3</v>
      </c>
      <c r="J94" t="s">
        <v>6014</v>
      </c>
    </row>
    <row r="95" spans="1:11" hidden="1" x14ac:dyDescent="0.25">
      <c r="A95" t="s">
        <v>967</v>
      </c>
      <c r="B95">
        <v>1</v>
      </c>
      <c r="C95" s="1" t="s">
        <v>968</v>
      </c>
      <c r="D95">
        <v>1402</v>
      </c>
      <c r="E95">
        <v>1</v>
      </c>
      <c r="F95">
        <v>1</v>
      </c>
      <c r="G95">
        <v>1</v>
      </c>
      <c r="H95">
        <v>0</v>
      </c>
      <c r="I95">
        <v>3</v>
      </c>
      <c r="J95" t="s">
        <v>6014</v>
      </c>
    </row>
    <row r="96" spans="1:11" hidden="1" x14ac:dyDescent="0.25">
      <c r="A96" t="s">
        <v>733</v>
      </c>
      <c r="B96">
        <v>1</v>
      </c>
      <c r="C96" s="1" t="s">
        <v>734</v>
      </c>
      <c r="D96">
        <v>1475</v>
      </c>
      <c r="E96">
        <v>1</v>
      </c>
      <c r="F96">
        <v>1</v>
      </c>
      <c r="G96">
        <v>1</v>
      </c>
      <c r="H96">
        <v>0</v>
      </c>
      <c r="I96">
        <v>3</v>
      </c>
      <c r="J96" t="s">
        <v>6014</v>
      </c>
    </row>
    <row r="97" spans="1:10" hidden="1" x14ac:dyDescent="0.25">
      <c r="A97" t="s">
        <v>230</v>
      </c>
      <c r="B97">
        <v>1</v>
      </c>
      <c r="C97" s="1" t="s">
        <v>231</v>
      </c>
      <c r="D97">
        <v>991</v>
      </c>
      <c r="E97">
        <v>1</v>
      </c>
      <c r="F97">
        <v>1</v>
      </c>
      <c r="G97">
        <v>1</v>
      </c>
      <c r="H97">
        <v>0</v>
      </c>
      <c r="I97">
        <v>3</v>
      </c>
      <c r="J97" t="s">
        <v>6015</v>
      </c>
    </row>
    <row r="98" spans="1:10" hidden="1" x14ac:dyDescent="0.25">
      <c r="A98" t="s">
        <v>329</v>
      </c>
      <c r="B98">
        <v>1</v>
      </c>
      <c r="C98" s="1" t="s">
        <v>330</v>
      </c>
      <c r="D98">
        <v>984</v>
      </c>
      <c r="E98">
        <v>1</v>
      </c>
      <c r="F98">
        <v>1</v>
      </c>
      <c r="G98">
        <v>1</v>
      </c>
      <c r="H98">
        <v>0</v>
      </c>
      <c r="I98">
        <v>3</v>
      </c>
      <c r="J98" t="s">
        <v>6015</v>
      </c>
    </row>
    <row r="99" spans="1:10" hidden="1" x14ac:dyDescent="0.25">
      <c r="A99" t="s">
        <v>2064</v>
      </c>
      <c r="B99">
        <v>1</v>
      </c>
      <c r="C99" s="1" t="s">
        <v>2065</v>
      </c>
      <c r="D99">
        <v>972</v>
      </c>
      <c r="E99">
        <v>0</v>
      </c>
      <c r="F99">
        <v>1</v>
      </c>
      <c r="G99">
        <v>1</v>
      </c>
      <c r="H99">
        <v>1</v>
      </c>
      <c r="I99">
        <v>3</v>
      </c>
      <c r="J99" t="s">
        <v>6014</v>
      </c>
    </row>
    <row r="100" spans="1:10" hidden="1" x14ac:dyDescent="0.25">
      <c r="A100" t="s">
        <v>2066</v>
      </c>
      <c r="B100">
        <v>1</v>
      </c>
      <c r="C100" s="1" t="s">
        <v>2067</v>
      </c>
      <c r="D100">
        <v>674</v>
      </c>
      <c r="E100">
        <v>0</v>
      </c>
      <c r="F100">
        <v>1</v>
      </c>
      <c r="G100">
        <v>1</v>
      </c>
      <c r="H100">
        <v>1</v>
      </c>
      <c r="I100">
        <v>3</v>
      </c>
      <c r="J100" t="s">
        <v>6015</v>
      </c>
    </row>
    <row r="101" spans="1:10" hidden="1" x14ac:dyDescent="0.25">
      <c r="A101" t="s">
        <v>846</v>
      </c>
      <c r="B101">
        <v>1</v>
      </c>
      <c r="C101" s="1" t="s">
        <v>847</v>
      </c>
      <c r="D101">
        <v>1041</v>
      </c>
      <c r="E101">
        <v>1</v>
      </c>
      <c r="F101">
        <v>1</v>
      </c>
      <c r="G101">
        <v>1</v>
      </c>
      <c r="H101">
        <v>0</v>
      </c>
      <c r="I101">
        <v>3</v>
      </c>
      <c r="J101" t="s">
        <v>6014</v>
      </c>
    </row>
    <row r="102" spans="1:10" hidden="1" x14ac:dyDescent="0.25">
      <c r="A102" t="s">
        <v>1241</v>
      </c>
      <c r="B102">
        <v>1</v>
      </c>
      <c r="C102" s="1" t="s">
        <v>1283</v>
      </c>
      <c r="D102">
        <v>1454</v>
      </c>
      <c r="E102">
        <v>1</v>
      </c>
      <c r="F102">
        <v>1</v>
      </c>
      <c r="G102">
        <v>1</v>
      </c>
      <c r="H102">
        <v>0</v>
      </c>
      <c r="I102">
        <v>3</v>
      </c>
      <c r="J102" t="s">
        <v>6014</v>
      </c>
    </row>
    <row r="103" spans="1:10" hidden="1" x14ac:dyDescent="0.25">
      <c r="A103" t="s">
        <v>850</v>
      </c>
      <c r="B103">
        <v>1</v>
      </c>
      <c r="C103" s="1" t="s">
        <v>851</v>
      </c>
      <c r="D103">
        <v>1398</v>
      </c>
      <c r="E103">
        <v>0</v>
      </c>
      <c r="F103">
        <v>1</v>
      </c>
      <c r="G103">
        <v>1</v>
      </c>
      <c r="H103">
        <v>1</v>
      </c>
      <c r="I103">
        <v>3</v>
      </c>
      <c r="J103" t="s">
        <v>6015</v>
      </c>
    </row>
    <row r="104" spans="1:10" hidden="1" x14ac:dyDescent="0.25">
      <c r="A104" t="s">
        <v>969</v>
      </c>
      <c r="B104">
        <v>1</v>
      </c>
      <c r="C104" s="1" t="s">
        <v>970</v>
      </c>
      <c r="D104">
        <v>1430</v>
      </c>
      <c r="E104">
        <v>0</v>
      </c>
      <c r="F104">
        <v>1</v>
      </c>
      <c r="G104">
        <v>1</v>
      </c>
      <c r="H104">
        <v>1</v>
      </c>
      <c r="I104">
        <v>3</v>
      </c>
      <c r="J104" t="s">
        <v>6014</v>
      </c>
    </row>
    <row r="105" spans="1:10" hidden="1" x14ac:dyDescent="0.25">
      <c r="A105" t="s">
        <v>1348</v>
      </c>
      <c r="B105">
        <v>1</v>
      </c>
      <c r="C105" s="1" t="s">
        <v>1349</v>
      </c>
      <c r="D105">
        <v>1428</v>
      </c>
      <c r="E105">
        <v>1</v>
      </c>
      <c r="F105">
        <v>1</v>
      </c>
      <c r="G105">
        <v>1</v>
      </c>
      <c r="H105">
        <v>0</v>
      </c>
      <c r="I105">
        <v>3</v>
      </c>
      <c r="J105" t="s">
        <v>6014</v>
      </c>
    </row>
    <row r="106" spans="1:10" hidden="1" x14ac:dyDescent="0.25">
      <c r="A106" t="s">
        <v>1137</v>
      </c>
      <c r="B106">
        <v>1</v>
      </c>
      <c r="C106" s="1" t="s">
        <v>1138</v>
      </c>
      <c r="D106">
        <v>1201</v>
      </c>
      <c r="E106">
        <v>0</v>
      </c>
      <c r="F106">
        <v>1</v>
      </c>
      <c r="G106">
        <v>1</v>
      </c>
      <c r="H106">
        <v>1</v>
      </c>
      <c r="I106">
        <v>3</v>
      </c>
      <c r="J106" t="s">
        <v>6014</v>
      </c>
    </row>
    <row r="107" spans="1:10" hidden="1" x14ac:dyDescent="0.25">
      <c r="A107" t="s">
        <v>1827</v>
      </c>
      <c r="B107">
        <v>1</v>
      </c>
      <c r="C107" s="1" t="s">
        <v>1828</v>
      </c>
      <c r="D107">
        <v>1257</v>
      </c>
      <c r="E107">
        <v>0</v>
      </c>
      <c r="F107">
        <v>1</v>
      </c>
      <c r="G107">
        <v>1</v>
      </c>
      <c r="H107">
        <v>1</v>
      </c>
      <c r="I107">
        <v>3</v>
      </c>
      <c r="J107" t="s">
        <v>6014</v>
      </c>
    </row>
    <row r="108" spans="1:10" hidden="1" x14ac:dyDescent="0.25">
      <c r="A108" t="s">
        <v>1498</v>
      </c>
      <c r="B108">
        <v>1</v>
      </c>
      <c r="C108" s="1" t="s">
        <v>2314</v>
      </c>
      <c r="D108">
        <v>1256</v>
      </c>
      <c r="E108">
        <v>0</v>
      </c>
      <c r="F108">
        <v>1</v>
      </c>
      <c r="G108">
        <v>1</v>
      </c>
      <c r="H108">
        <v>1</v>
      </c>
      <c r="I108">
        <v>3</v>
      </c>
      <c r="J108" t="s">
        <v>6014</v>
      </c>
    </row>
    <row r="109" spans="1:10" hidden="1" x14ac:dyDescent="0.25">
      <c r="A109" t="s">
        <v>2070</v>
      </c>
      <c r="B109">
        <v>1</v>
      </c>
      <c r="C109" s="1" t="s">
        <v>2071</v>
      </c>
      <c r="D109">
        <v>1256</v>
      </c>
      <c r="E109">
        <v>0</v>
      </c>
      <c r="F109">
        <v>1</v>
      </c>
      <c r="G109">
        <v>1</v>
      </c>
      <c r="H109">
        <v>1</v>
      </c>
      <c r="I109">
        <v>3</v>
      </c>
      <c r="J109" t="s">
        <v>6014</v>
      </c>
    </row>
    <row r="110" spans="1:10" hidden="1" x14ac:dyDescent="0.25">
      <c r="A110" t="s">
        <v>1830</v>
      </c>
      <c r="B110">
        <v>1</v>
      </c>
      <c r="C110" s="1" t="s">
        <v>1831</v>
      </c>
      <c r="D110">
        <v>1217</v>
      </c>
      <c r="E110">
        <v>0</v>
      </c>
      <c r="F110">
        <v>1</v>
      </c>
      <c r="G110">
        <v>1</v>
      </c>
      <c r="H110">
        <v>1</v>
      </c>
      <c r="I110">
        <v>3</v>
      </c>
      <c r="J110" t="s">
        <v>6014</v>
      </c>
    </row>
    <row r="111" spans="1:10" hidden="1" x14ac:dyDescent="0.25">
      <c r="A111" t="s">
        <v>1143</v>
      </c>
      <c r="B111">
        <v>1</v>
      </c>
      <c r="C111" s="1" t="s">
        <v>1144</v>
      </c>
      <c r="D111">
        <v>1238</v>
      </c>
      <c r="E111">
        <v>0</v>
      </c>
      <c r="F111">
        <v>1</v>
      </c>
      <c r="G111">
        <v>1</v>
      </c>
      <c r="H111">
        <v>1</v>
      </c>
      <c r="I111">
        <v>3</v>
      </c>
      <c r="J111" t="s">
        <v>6014</v>
      </c>
    </row>
    <row r="112" spans="1:10" hidden="1" x14ac:dyDescent="0.25">
      <c r="A112" t="s">
        <v>1219</v>
      </c>
      <c r="B112">
        <v>1</v>
      </c>
      <c r="C112" s="1" t="s">
        <v>1220</v>
      </c>
      <c r="D112">
        <v>1292</v>
      </c>
      <c r="E112">
        <v>1</v>
      </c>
      <c r="F112">
        <v>1</v>
      </c>
      <c r="G112">
        <v>1</v>
      </c>
      <c r="H112">
        <v>0</v>
      </c>
      <c r="I112">
        <v>3</v>
      </c>
      <c r="J112" t="s">
        <v>6014</v>
      </c>
    </row>
    <row r="113" spans="1:10" hidden="1" x14ac:dyDescent="0.25">
      <c r="A113" t="s">
        <v>1287</v>
      </c>
      <c r="B113">
        <v>1</v>
      </c>
      <c r="C113" s="1" t="s">
        <v>1288</v>
      </c>
      <c r="D113">
        <v>1281</v>
      </c>
      <c r="E113">
        <v>1</v>
      </c>
      <c r="F113">
        <v>1</v>
      </c>
      <c r="G113">
        <v>1</v>
      </c>
      <c r="H113">
        <v>0</v>
      </c>
      <c r="I113">
        <v>3</v>
      </c>
      <c r="J113" t="s">
        <v>6014</v>
      </c>
    </row>
    <row r="114" spans="1:10" hidden="1" x14ac:dyDescent="0.25">
      <c r="A114" t="s">
        <v>1070</v>
      </c>
      <c r="B114">
        <v>1</v>
      </c>
      <c r="C114" s="1" t="s">
        <v>1071</v>
      </c>
      <c r="D114">
        <v>1276</v>
      </c>
      <c r="E114">
        <v>0</v>
      </c>
      <c r="F114">
        <v>1</v>
      </c>
      <c r="G114">
        <v>1</v>
      </c>
      <c r="H114">
        <v>1</v>
      </c>
      <c r="I114">
        <v>3</v>
      </c>
      <c r="J114" t="s">
        <v>6014</v>
      </c>
    </row>
    <row r="115" spans="1:10" hidden="1" x14ac:dyDescent="0.25">
      <c r="A115" t="s">
        <v>1291</v>
      </c>
      <c r="B115">
        <v>1</v>
      </c>
      <c r="C115" s="1" t="s">
        <v>1292</v>
      </c>
      <c r="D115">
        <v>1291</v>
      </c>
      <c r="E115">
        <v>0</v>
      </c>
      <c r="F115">
        <v>1</v>
      </c>
      <c r="G115">
        <v>1</v>
      </c>
      <c r="H115">
        <v>1</v>
      </c>
      <c r="I115">
        <v>3</v>
      </c>
      <c r="J115" t="s">
        <v>6014</v>
      </c>
    </row>
    <row r="116" spans="1:10" hidden="1" x14ac:dyDescent="0.25">
      <c r="A116" t="s">
        <v>1295</v>
      </c>
      <c r="B116">
        <v>1</v>
      </c>
      <c r="C116" s="1" t="s">
        <v>1296</v>
      </c>
      <c r="D116">
        <v>1279</v>
      </c>
      <c r="E116">
        <v>0</v>
      </c>
      <c r="F116">
        <v>1</v>
      </c>
      <c r="G116">
        <v>1</v>
      </c>
      <c r="H116">
        <v>1</v>
      </c>
      <c r="I116">
        <v>3</v>
      </c>
      <c r="J116" t="s">
        <v>6014</v>
      </c>
    </row>
    <row r="117" spans="1:10" hidden="1" x14ac:dyDescent="0.25">
      <c r="A117" t="s">
        <v>1149</v>
      </c>
      <c r="B117">
        <v>1</v>
      </c>
      <c r="C117" s="1" t="s">
        <v>1150</v>
      </c>
      <c r="D117">
        <v>1312</v>
      </c>
      <c r="E117">
        <v>1</v>
      </c>
      <c r="F117">
        <v>1</v>
      </c>
      <c r="G117">
        <v>1</v>
      </c>
      <c r="H117">
        <v>0</v>
      </c>
      <c r="I117">
        <v>3</v>
      </c>
      <c r="J117" t="s">
        <v>6014</v>
      </c>
    </row>
    <row r="118" spans="1:10" hidden="1" x14ac:dyDescent="0.25">
      <c r="A118" t="s">
        <v>979</v>
      </c>
      <c r="B118">
        <v>1</v>
      </c>
      <c r="C118" s="1" t="s">
        <v>980</v>
      </c>
      <c r="D118">
        <v>1308</v>
      </c>
      <c r="E118">
        <v>1</v>
      </c>
      <c r="F118">
        <v>1</v>
      </c>
      <c r="G118">
        <v>1</v>
      </c>
      <c r="H118">
        <v>0</v>
      </c>
      <c r="I118">
        <v>3</v>
      </c>
      <c r="J118" t="s">
        <v>6014</v>
      </c>
    </row>
    <row r="119" spans="1:10" hidden="1" x14ac:dyDescent="0.25">
      <c r="A119" t="s">
        <v>1297</v>
      </c>
      <c r="B119">
        <v>1</v>
      </c>
      <c r="C119" s="1" t="s">
        <v>1298</v>
      </c>
      <c r="D119">
        <v>1311</v>
      </c>
      <c r="E119">
        <v>0</v>
      </c>
      <c r="F119">
        <v>1</v>
      </c>
      <c r="G119">
        <v>1</v>
      </c>
      <c r="H119">
        <v>1</v>
      </c>
      <c r="I119">
        <v>3</v>
      </c>
      <c r="J119" t="s">
        <v>6014</v>
      </c>
    </row>
    <row r="120" spans="1:10" hidden="1" x14ac:dyDescent="0.25">
      <c r="A120" t="s">
        <v>23</v>
      </c>
      <c r="B120">
        <v>1</v>
      </c>
      <c r="C120" s="1" t="s">
        <v>24</v>
      </c>
      <c r="D120">
        <v>1045</v>
      </c>
      <c r="E120">
        <v>1</v>
      </c>
      <c r="F120">
        <v>1</v>
      </c>
      <c r="G120">
        <v>1</v>
      </c>
      <c r="H120">
        <v>0</v>
      </c>
      <c r="I120">
        <v>3</v>
      </c>
      <c r="J120" t="s">
        <v>6015</v>
      </c>
    </row>
    <row r="121" spans="1:10" hidden="1" x14ac:dyDescent="0.25">
      <c r="A121" t="s">
        <v>379</v>
      </c>
      <c r="B121">
        <v>1</v>
      </c>
      <c r="C121" s="1" t="s">
        <v>380</v>
      </c>
      <c r="D121">
        <v>999</v>
      </c>
      <c r="E121">
        <v>1</v>
      </c>
      <c r="F121">
        <v>1</v>
      </c>
      <c r="G121">
        <v>1</v>
      </c>
      <c r="H121">
        <v>0</v>
      </c>
      <c r="I121">
        <v>3</v>
      </c>
      <c r="J121" t="s">
        <v>6015</v>
      </c>
    </row>
    <row r="122" spans="1:10" hidden="1" x14ac:dyDescent="0.25">
      <c r="A122" t="s">
        <v>1503</v>
      </c>
      <c r="B122">
        <v>1</v>
      </c>
      <c r="C122" s="1" t="s">
        <v>1504</v>
      </c>
      <c r="D122">
        <v>1053</v>
      </c>
      <c r="E122">
        <v>0</v>
      </c>
      <c r="F122">
        <v>1</v>
      </c>
      <c r="G122">
        <v>1</v>
      </c>
      <c r="H122">
        <v>1</v>
      </c>
      <c r="I122">
        <v>3</v>
      </c>
      <c r="J122" t="s">
        <v>6015</v>
      </c>
    </row>
    <row r="123" spans="1:10" hidden="1" x14ac:dyDescent="0.25">
      <c r="A123" t="s">
        <v>872</v>
      </c>
      <c r="B123">
        <v>1</v>
      </c>
      <c r="C123" s="1" t="s">
        <v>873</v>
      </c>
      <c r="D123">
        <v>1057</v>
      </c>
      <c r="E123">
        <v>1</v>
      </c>
      <c r="F123">
        <v>1</v>
      </c>
      <c r="G123">
        <v>1</v>
      </c>
      <c r="H123">
        <v>0</v>
      </c>
      <c r="I123">
        <v>3</v>
      </c>
      <c r="J123" t="s">
        <v>6015</v>
      </c>
    </row>
    <row r="124" spans="1:10" hidden="1" x14ac:dyDescent="0.25">
      <c r="A124" t="s">
        <v>2076</v>
      </c>
      <c r="B124">
        <v>1</v>
      </c>
      <c r="C124" s="1" t="s">
        <v>2080</v>
      </c>
      <c r="D124">
        <v>1480</v>
      </c>
      <c r="E124">
        <v>0</v>
      </c>
      <c r="F124">
        <v>1</v>
      </c>
      <c r="G124">
        <v>1</v>
      </c>
      <c r="H124">
        <v>1</v>
      </c>
      <c r="I124">
        <v>3</v>
      </c>
      <c r="J124" t="s">
        <v>6014</v>
      </c>
    </row>
    <row r="125" spans="1:10" hidden="1" x14ac:dyDescent="0.25">
      <c r="A125" t="s">
        <v>983</v>
      </c>
      <c r="B125">
        <v>1</v>
      </c>
      <c r="C125" s="1" t="s">
        <v>984</v>
      </c>
      <c r="D125">
        <v>997</v>
      </c>
      <c r="E125">
        <v>1</v>
      </c>
      <c r="F125">
        <v>1</v>
      </c>
      <c r="G125">
        <v>1</v>
      </c>
      <c r="H125">
        <v>0</v>
      </c>
      <c r="I125">
        <v>3</v>
      </c>
      <c r="J125" t="s">
        <v>6014</v>
      </c>
    </row>
    <row r="126" spans="1:10" hidden="1" x14ac:dyDescent="0.25">
      <c r="A126" t="s">
        <v>876</v>
      </c>
      <c r="B126">
        <v>1</v>
      </c>
      <c r="C126" s="1" t="s">
        <v>877</v>
      </c>
      <c r="D126">
        <v>1183</v>
      </c>
      <c r="E126">
        <v>1</v>
      </c>
      <c r="F126">
        <v>1</v>
      </c>
      <c r="G126">
        <v>1</v>
      </c>
      <c r="H126">
        <v>0</v>
      </c>
      <c r="I126">
        <v>3</v>
      </c>
      <c r="J126" t="s">
        <v>6015</v>
      </c>
    </row>
    <row r="127" spans="1:10" hidden="1" x14ac:dyDescent="0.25">
      <c r="A127" t="s">
        <v>1380</v>
      </c>
      <c r="B127">
        <v>1</v>
      </c>
      <c r="C127" s="1" t="s">
        <v>1381</v>
      </c>
      <c r="D127">
        <v>1149</v>
      </c>
      <c r="E127">
        <v>1</v>
      </c>
      <c r="F127">
        <v>1</v>
      </c>
      <c r="G127">
        <v>1</v>
      </c>
      <c r="H127">
        <v>0</v>
      </c>
      <c r="I127">
        <v>3</v>
      </c>
      <c r="J127" t="s">
        <v>6015</v>
      </c>
    </row>
    <row r="128" spans="1:10" hidden="1" x14ac:dyDescent="0.25">
      <c r="A128" t="s">
        <v>989</v>
      </c>
      <c r="B128">
        <v>1</v>
      </c>
      <c r="C128" s="1" t="s">
        <v>990</v>
      </c>
      <c r="D128">
        <v>1164</v>
      </c>
      <c r="E128">
        <v>1</v>
      </c>
      <c r="F128">
        <v>1</v>
      </c>
      <c r="G128">
        <v>1</v>
      </c>
      <c r="H128">
        <v>0</v>
      </c>
      <c r="I128">
        <v>3</v>
      </c>
      <c r="J128" t="s">
        <v>6015</v>
      </c>
    </row>
    <row r="129" spans="1:10" hidden="1" x14ac:dyDescent="0.25">
      <c r="A129" t="s">
        <v>287</v>
      </c>
      <c r="B129">
        <v>1</v>
      </c>
      <c r="C129" s="1" t="s">
        <v>288</v>
      </c>
      <c r="D129">
        <v>1062</v>
      </c>
      <c r="E129">
        <v>1</v>
      </c>
      <c r="F129">
        <v>1</v>
      </c>
      <c r="G129">
        <v>1</v>
      </c>
      <c r="H129">
        <v>0</v>
      </c>
      <c r="I129">
        <v>3</v>
      </c>
      <c r="J129" t="s">
        <v>6015</v>
      </c>
    </row>
    <row r="130" spans="1:10" hidden="1" x14ac:dyDescent="0.25">
      <c r="A130" t="s">
        <v>602</v>
      </c>
      <c r="B130">
        <v>1</v>
      </c>
      <c r="C130" s="1" t="s">
        <v>603</v>
      </c>
      <c r="D130">
        <v>1014</v>
      </c>
      <c r="E130">
        <v>1</v>
      </c>
      <c r="F130">
        <v>1</v>
      </c>
      <c r="G130">
        <v>1</v>
      </c>
      <c r="H130">
        <v>0</v>
      </c>
      <c r="I130">
        <v>3</v>
      </c>
      <c r="J130" t="s">
        <v>6015</v>
      </c>
    </row>
    <row r="131" spans="1:10" hidden="1" x14ac:dyDescent="0.25">
      <c r="A131" t="s">
        <v>1239</v>
      </c>
      <c r="B131">
        <v>1</v>
      </c>
      <c r="C131" s="1" t="s">
        <v>1240</v>
      </c>
      <c r="D131">
        <v>3537</v>
      </c>
      <c r="E131">
        <v>1</v>
      </c>
      <c r="F131">
        <v>1</v>
      </c>
      <c r="G131">
        <v>1</v>
      </c>
      <c r="H131">
        <v>0</v>
      </c>
      <c r="I131">
        <v>3</v>
      </c>
      <c r="J131" t="s">
        <v>6014</v>
      </c>
    </row>
    <row r="132" spans="1:10" hidden="1" x14ac:dyDescent="0.25">
      <c r="A132" t="s">
        <v>1153</v>
      </c>
      <c r="B132">
        <v>1</v>
      </c>
      <c r="C132" s="1" t="s">
        <v>1154</v>
      </c>
      <c r="D132">
        <v>3415</v>
      </c>
      <c r="E132">
        <v>1</v>
      </c>
      <c r="F132">
        <v>1</v>
      </c>
      <c r="G132">
        <v>1</v>
      </c>
      <c r="H132">
        <v>0</v>
      </c>
      <c r="I132">
        <v>3</v>
      </c>
      <c r="J132" t="s">
        <v>6014</v>
      </c>
    </row>
    <row r="133" spans="1:10" hidden="1" x14ac:dyDescent="0.25">
      <c r="A133" t="s">
        <v>362</v>
      </c>
      <c r="B133">
        <v>1</v>
      </c>
      <c r="C133" s="1" t="s">
        <v>363</v>
      </c>
      <c r="D133">
        <v>992</v>
      </c>
      <c r="E133">
        <v>1</v>
      </c>
      <c r="F133">
        <v>1</v>
      </c>
      <c r="G133">
        <v>1</v>
      </c>
      <c r="H133">
        <v>0</v>
      </c>
      <c r="I133">
        <v>3</v>
      </c>
      <c r="J133" t="s">
        <v>6015</v>
      </c>
    </row>
    <row r="134" spans="1:10" hidden="1" x14ac:dyDescent="0.25">
      <c r="A134" t="s">
        <v>398</v>
      </c>
      <c r="B134">
        <v>1</v>
      </c>
      <c r="C134" s="1" t="s">
        <v>399</v>
      </c>
      <c r="D134">
        <v>987</v>
      </c>
      <c r="E134">
        <v>1</v>
      </c>
      <c r="F134">
        <v>1</v>
      </c>
      <c r="G134">
        <v>1</v>
      </c>
      <c r="H134">
        <v>0</v>
      </c>
      <c r="I134">
        <v>3</v>
      </c>
      <c r="J134" t="s">
        <v>6015</v>
      </c>
    </row>
    <row r="135" spans="1:10" hidden="1" x14ac:dyDescent="0.25">
      <c r="A135" t="s">
        <v>423</v>
      </c>
      <c r="B135">
        <v>1</v>
      </c>
      <c r="C135" s="1" t="s">
        <v>424</v>
      </c>
      <c r="D135">
        <v>886</v>
      </c>
      <c r="E135">
        <v>1</v>
      </c>
      <c r="F135">
        <v>1</v>
      </c>
      <c r="G135">
        <v>1</v>
      </c>
      <c r="H135">
        <v>0</v>
      </c>
      <c r="I135">
        <v>3</v>
      </c>
      <c r="J135" t="s">
        <v>6015</v>
      </c>
    </row>
    <row r="136" spans="1:10" hidden="1" x14ac:dyDescent="0.25">
      <c r="A136" t="s">
        <v>293</v>
      </c>
      <c r="B136">
        <v>1</v>
      </c>
      <c r="C136" s="1" t="s">
        <v>294</v>
      </c>
      <c r="D136">
        <v>887</v>
      </c>
      <c r="E136">
        <v>1</v>
      </c>
      <c r="F136">
        <v>1</v>
      </c>
      <c r="G136">
        <v>1</v>
      </c>
      <c r="H136">
        <v>0</v>
      </c>
      <c r="I136">
        <v>3</v>
      </c>
      <c r="J136" t="s">
        <v>6015</v>
      </c>
    </row>
    <row r="137" spans="1:10" hidden="1" x14ac:dyDescent="0.25">
      <c r="A137" t="s">
        <v>365</v>
      </c>
      <c r="B137">
        <v>1</v>
      </c>
      <c r="C137" s="1" t="s">
        <v>366</v>
      </c>
      <c r="D137">
        <v>887</v>
      </c>
      <c r="E137">
        <v>1</v>
      </c>
      <c r="F137">
        <v>1</v>
      </c>
      <c r="G137">
        <v>1</v>
      </c>
      <c r="H137">
        <v>0</v>
      </c>
      <c r="I137">
        <v>3</v>
      </c>
      <c r="J137" t="s">
        <v>6015</v>
      </c>
    </row>
    <row r="138" spans="1:10" hidden="1" x14ac:dyDescent="0.25">
      <c r="A138" t="s">
        <v>221</v>
      </c>
      <c r="B138">
        <v>1</v>
      </c>
      <c r="C138" s="1" t="s">
        <v>222</v>
      </c>
      <c r="D138">
        <v>890</v>
      </c>
      <c r="E138">
        <v>1</v>
      </c>
      <c r="F138">
        <v>1</v>
      </c>
      <c r="G138">
        <v>1</v>
      </c>
      <c r="H138">
        <v>0</v>
      </c>
      <c r="I138">
        <v>3</v>
      </c>
      <c r="J138" t="s">
        <v>6015</v>
      </c>
    </row>
    <row r="139" spans="1:10" hidden="1" x14ac:dyDescent="0.25">
      <c r="A139" t="s">
        <v>259</v>
      </c>
      <c r="B139">
        <v>1</v>
      </c>
      <c r="C139" s="1" t="s">
        <v>260</v>
      </c>
      <c r="D139">
        <v>1006</v>
      </c>
      <c r="E139">
        <v>1</v>
      </c>
      <c r="F139">
        <v>1</v>
      </c>
      <c r="G139">
        <v>1</v>
      </c>
      <c r="H139">
        <v>0</v>
      </c>
      <c r="I139">
        <v>3</v>
      </c>
      <c r="J139" t="s">
        <v>6014</v>
      </c>
    </row>
    <row r="140" spans="1:10" hidden="1" x14ac:dyDescent="0.25">
      <c r="A140" t="s">
        <v>1157</v>
      </c>
      <c r="B140">
        <v>1</v>
      </c>
      <c r="C140" s="1" t="s">
        <v>1158</v>
      </c>
      <c r="D140">
        <v>2468</v>
      </c>
      <c r="E140">
        <v>1</v>
      </c>
      <c r="F140">
        <v>1</v>
      </c>
      <c r="G140">
        <v>1</v>
      </c>
      <c r="H140">
        <v>0</v>
      </c>
      <c r="I140">
        <v>3</v>
      </c>
      <c r="J140" t="s">
        <v>6014</v>
      </c>
    </row>
    <row r="141" spans="1:10" hidden="1" x14ac:dyDescent="0.25">
      <c r="A141" t="s">
        <v>760</v>
      </c>
      <c r="B141">
        <v>1</v>
      </c>
      <c r="C141" s="1" t="s">
        <v>761</v>
      </c>
      <c r="D141">
        <v>2495</v>
      </c>
      <c r="E141">
        <v>1</v>
      </c>
      <c r="F141">
        <v>1</v>
      </c>
      <c r="G141">
        <v>1</v>
      </c>
      <c r="H141">
        <v>0</v>
      </c>
      <c r="I141">
        <v>3</v>
      </c>
      <c r="J141" t="s">
        <v>6014</v>
      </c>
    </row>
    <row r="142" spans="1:10" hidden="1" x14ac:dyDescent="0.25">
      <c r="A142" t="s">
        <v>898</v>
      </c>
      <c r="B142">
        <v>1</v>
      </c>
      <c r="C142" s="1" t="s">
        <v>1245</v>
      </c>
      <c r="D142">
        <v>1766</v>
      </c>
      <c r="E142">
        <v>1</v>
      </c>
      <c r="F142">
        <v>1</v>
      </c>
      <c r="G142">
        <v>1</v>
      </c>
      <c r="H142">
        <v>0</v>
      </c>
      <c r="I142">
        <v>3</v>
      </c>
      <c r="J142" t="s">
        <v>6015</v>
      </c>
    </row>
    <row r="143" spans="1:10" hidden="1" x14ac:dyDescent="0.25">
      <c r="A143" t="s">
        <v>1089</v>
      </c>
      <c r="B143">
        <v>1</v>
      </c>
      <c r="C143" s="1" t="s">
        <v>1090</v>
      </c>
      <c r="D143">
        <v>1094</v>
      </c>
      <c r="E143">
        <v>1</v>
      </c>
      <c r="F143">
        <v>1</v>
      </c>
      <c r="G143">
        <v>1</v>
      </c>
      <c r="H143">
        <v>0</v>
      </c>
      <c r="I143">
        <v>3</v>
      </c>
      <c r="J143" t="s">
        <v>6015</v>
      </c>
    </row>
    <row r="144" spans="1:10" hidden="1" x14ac:dyDescent="0.25">
      <c r="A144" t="s">
        <v>479</v>
      </c>
      <c r="B144">
        <v>1</v>
      </c>
      <c r="C144" s="1" t="s">
        <v>480</v>
      </c>
      <c r="D144">
        <v>1064</v>
      </c>
      <c r="E144">
        <v>1</v>
      </c>
      <c r="F144">
        <v>1</v>
      </c>
      <c r="G144">
        <v>1</v>
      </c>
      <c r="H144">
        <v>0</v>
      </c>
      <c r="I144">
        <v>3</v>
      </c>
      <c r="J144" t="s">
        <v>6015</v>
      </c>
    </row>
    <row r="145" spans="1:10" hidden="1" x14ac:dyDescent="0.25">
      <c r="A145" t="s">
        <v>311</v>
      </c>
      <c r="B145">
        <v>1</v>
      </c>
      <c r="C145" s="1" t="s">
        <v>312</v>
      </c>
      <c r="D145">
        <v>1062</v>
      </c>
      <c r="E145">
        <v>1</v>
      </c>
      <c r="F145">
        <v>1</v>
      </c>
      <c r="G145">
        <v>1</v>
      </c>
      <c r="H145">
        <v>0</v>
      </c>
      <c r="I145">
        <v>3</v>
      </c>
      <c r="J145" t="s">
        <v>6015</v>
      </c>
    </row>
    <row r="146" spans="1:10" hidden="1" x14ac:dyDescent="0.25">
      <c r="A146" t="s">
        <v>842</v>
      </c>
      <c r="B146">
        <v>1</v>
      </c>
      <c r="C146" s="1" t="s">
        <v>1165</v>
      </c>
      <c r="D146">
        <v>1066</v>
      </c>
      <c r="E146">
        <v>1</v>
      </c>
      <c r="F146">
        <v>1</v>
      </c>
      <c r="G146">
        <v>1</v>
      </c>
      <c r="H146">
        <v>0</v>
      </c>
      <c r="I146">
        <v>3</v>
      </c>
      <c r="J146" t="s">
        <v>6014</v>
      </c>
    </row>
    <row r="147" spans="1:10" hidden="1" x14ac:dyDescent="0.25">
      <c r="A147" t="s">
        <v>434</v>
      </c>
      <c r="B147">
        <v>1</v>
      </c>
      <c r="C147" s="1" t="s">
        <v>435</v>
      </c>
      <c r="D147">
        <v>1021</v>
      </c>
      <c r="E147">
        <v>1</v>
      </c>
      <c r="F147">
        <v>1</v>
      </c>
      <c r="G147">
        <v>1</v>
      </c>
      <c r="H147">
        <v>0</v>
      </c>
      <c r="I147">
        <v>3</v>
      </c>
      <c r="J147" t="s">
        <v>6015</v>
      </c>
    </row>
    <row r="148" spans="1:10" hidden="1" x14ac:dyDescent="0.25">
      <c r="A148" t="s">
        <v>994</v>
      </c>
      <c r="B148">
        <v>1</v>
      </c>
      <c r="C148" s="1" t="s">
        <v>995</v>
      </c>
      <c r="D148">
        <v>1239</v>
      </c>
      <c r="E148">
        <v>1</v>
      </c>
      <c r="F148">
        <v>1</v>
      </c>
      <c r="G148">
        <v>1</v>
      </c>
      <c r="H148">
        <v>0</v>
      </c>
      <c r="I148">
        <v>3</v>
      </c>
      <c r="J148" t="s">
        <v>6014</v>
      </c>
    </row>
    <row r="149" spans="1:10" hidden="1" x14ac:dyDescent="0.25">
      <c r="A149" t="s">
        <v>896</v>
      </c>
      <c r="B149">
        <v>1</v>
      </c>
      <c r="C149" s="1" t="s">
        <v>897</v>
      </c>
      <c r="D149">
        <v>2262</v>
      </c>
      <c r="E149">
        <v>1</v>
      </c>
      <c r="F149">
        <v>1</v>
      </c>
      <c r="G149">
        <v>1</v>
      </c>
      <c r="H149">
        <v>0</v>
      </c>
      <c r="I149">
        <v>3</v>
      </c>
      <c r="J149" t="s">
        <v>6015</v>
      </c>
    </row>
    <row r="150" spans="1:10" hidden="1" x14ac:dyDescent="0.25">
      <c r="A150" t="s">
        <v>1129</v>
      </c>
      <c r="B150">
        <v>1</v>
      </c>
      <c r="C150" s="1" t="s">
        <v>902</v>
      </c>
      <c r="D150">
        <v>2257</v>
      </c>
      <c r="E150">
        <v>1</v>
      </c>
      <c r="F150">
        <v>1</v>
      </c>
      <c r="G150">
        <v>1</v>
      </c>
      <c r="H150">
        <v>0</v>
      </c>
      <c r="I150">
        <v>3</v>
      </c>
      <c r="J150" t="s">
        <v>6015</v>
      </c>
    </row>
    <row r="151" spans="1:10" hidden="1" x14ac:dyDescent="0.25">
      <c r="A151" t="s">
        <v>1306</v>
      </c>
      <c r="B151">
        <v>1</v>
      </c>
      <c r="C151" s="1" t="s">
        <v>904</v>
      </c>
      <c r="D151">
        <v>2238</v>
      </c>
      <c r="E151">
        <v>1</v>
      </c>
      <c r="F151">
        <v>1</v>
      </c>
      <c r="G151">
        <v>1</v>
      </c>
      <c r="H151">
        <v>0</v>
      </c>
      <c r="I151">
        <v>3</v>
      </c>
      <c r="J151" t="s">
        <v>6015</v>
      </c>
    </row>
    <row r="152" spans="1:10" hidden="1" x14ac:dyDescent="0.25">
      <c r="A152" t="s">
        <v>963</v>
      </c>
      <c r="B152">
        <v>1</v>
      </c>
      <c r="C152" s="1" t="s">
        <v>999</v>
      </c>
      <c r="D152">
        <v>2233</v>
      </c>
      <c r="E152">
        <v>1</v>
      </c>
      <c r="F152">
        <v>1</v>
      </c>
      <c r="G152">
        <v>1</v>
      </c>
      <c r="H152">
        <v>0</v>
      </c>
      <c r="I152">
        <v>3</v>
      </c>
      <c r="J152" t="s">
        <v>6015</v>
      </c>
    </row>
    <row r="153" spans="1:10" hidden="1" x14ac:dyDescent="0.25">
      <c r="A153" t="s">
        <v>899</v>
      </c>
      <c r="B153">
        <v>1</v>
      </c>
      <c r="C153" s="1" t="s">
        <v>900</v>
      </c>
      <c r="D153">
        <v>2175</v>
      </c>
      <c r="E153">
        <v>1</v>
      </c>
      <c r="F153">
        <v>1</v>
      </c>
      <c r="G153">
        <v>1</v>
      </c>
      <c r="H153">
        <v>0</v>
      </c>
      <c r="I153">
        <v>3</v>
      </c>
      <c r="J153" t="s">
        <v>6015</v>
      </c>
    </row>
    <row r="154" spans="1:10" hidden="1" x14ac:dyDescent="0.25">
      <c r="A154" t="s">
        <v>242</v>
      </c>
      <c r="B154">
        <v>1</v>
      </c>
      <c r="C154" s="1" t="s">
        <v>243</v>
      </c>
      <c r="D154">
        <v>1063</v>
      </c>
      <c r="E154">
        <v>1</v>
      </c>
      <c r="F154">
        <v>1</v>
      </c>
      <c r="G154">
        <v>1</v>
      </c>
      <c r="H154">
        <v>0</v>
      </c>
      <c r="I154">
        <v>3</v>
      </c>
      <c r="J154" t="s">
        <v>6015</v>
      </c>
    </row>
    <row r="155" spans="1:10" hidden="1" x14ac:dyDescent="0.25">
      <c r="A155" t="s">
        <v>33</v>
      </c>
      <c r="B155">
        <v>1</v>
      </c>
      <c r="C155" s="1" t="s">
        <v>34</v>
      </c>
      <c r="D155">
        <v>1023</v>
      </c>
      <c r="E155">
        <v>1</v>
      </c>
      <c r="F155">
        <v>1</v>
      </c>
      <c r="G155">
        <v>1</v>
      </c>
      <c r="H155">
        <v>0</v>
      </c>
      <c r="I155">
        <v>3</v>
      </c>
      <c r="J155" t="s">
        <v>6014</v>
      </c>
    </row>
    <row r="156" spans="1:10" hidden="1" x14ac:dyDescent="0.25">
      <c r="A156" t="s">
        <v>1093</v>
      </c>
      <c r="B156">
        <v>1</v>
      </c>
      <c r="C156" s="1" t="s">
        <v>908</v>
      </c>
      <c r="D156">
        <v>1066</v>
      </c>
      <c r="E156">
        <v>1</v>
      </c>
      <c r="F156">
        <v>1</v>
      </c>
      <c r="G156">
        <v>1</v>
      </c>
      <c r="H156">
        <v>0</v>
      </c>
      <c r="I156">
        <v>3</v>
      </c>
      <c r="J156" t="s">
        <v>6014</v>
      </c>
    </row>
    <row r="157" spans="1:10" hidden="1" x14ac:dyDescent="0.25">
      <c r="A157" t="s">
        <v>1383</v>
      </c>
      <c r="B157">
        <v>1</v>
      </c>
      <c r="C157" s="1" t="s">
        <v>1384</v>
      </c>
      <c r="D157">
        <v>1271</v>
      </c>
      <c r="E157">
        <v>1</v>
      </c>
      <c r="F157">
        <v>1</v>
      </c>
      <c r="G157">
        <v>1</v>
      </c>
      <c r="H157">
        <v>0</v>
      </c>
      <c r="I157">
        <v>3</v>
      </c>
      <c r="J157" t="s">
        <v>6015</v>
      </c>
    </row>
    <row r="158" spans="1:10" hidden="1" x14ac:dyDescent="0.25">
      <c r="A158" t="s">
        <v>1387</v>
      </c>
      <c r="B158">
        <v>1</v>
      </c>
      <c r="C158" s="1" t="s">
        <v>1388</v>
      </c>
      <c r="D158">
        <v>1271</v>
      </c>
      <c r="E158">
        <v>1</v>
      </c>
      <c r="F158">
        <v>0</v>
      </c>
      <c r="G158">
        <v>1</v>
      </c>
      <c r="H158">
        <v>1</v>
      </c>
      <c r="I158">
        <v>3</v>
      </c>
      <c r="J158" t="s">
        <v>6014</v>
      </c>
    </row>
    <row r="159" spans="1:10" hidden="1" x14ac:dyDescent="0.25">
      <c r="A159" t="s">
        <v>146</v>
      </c>
      <c r="B159">
        <v>1</v>
      </c>
      <c r="C159" s="1" t="s">
        <v>147</v>
      </c>
      <c r="D159">
        <v>1065</v>
      </c>
      <c r="E159">
        <v>1</v>
      </c>
      <c r="F159">
        <v>1</v>
      </c>
      <c r="G159">
        <v>1</v>
      </c>
      <c r="H159">
        <v>0</v>
      </c>
      <c r="I159">
        <v>3</v>
      </c>
      <c r="J159" t="s">
        <v>6015</v>
      </c>
    </row>
    <row r="160" spans="1:10" hidden="1" x14ac:dyDescent="0.25">
      <c r="A160" t="s">
        <v>619</v>
      </c>
      <c r="B160">
        <v>1</v>
      </c>
      <c r="C160" s="1" t="s">
        <v>620</v>
      </c>
      <c r="D160">
        <v>1056</v>
      </c>
      <c r="E160">
        <v>1</v>
      </c>
      <c r="F160">
        <v>1</v>
      </c>
      <c r="G160">
        <v>1</v>
      </c>
      <c r="H160">
        <v>0</v>
      </c>
      <c r="I160">
        <v>3</v>
      </c>
      <c r="J160" t="s">
        <v>6015</v>
      </c>
    </row>
    <row r="161" spans="1:10" hidden="1" x14ac:dyDescent="0.25">
      <c r="A161" t="s">
        <v>1394</v>
      </c>
      <c r="B161">
        <v>1</v>
      </c>
      <c r="C161" s="1" t="s">
        <v>1395</v>
      </c>
      <c r="D161">
        <v>1061</v>
      </c>
      <c r="E161">
        <v>1</v>
      </c>
      <c r="F161">
        <v>1</v>
      </c>
      <c r="G161">
        <v>1</v>
      </c>
      <c r="H161">
        <v>0</v>
      </c>
      <c r="I161">
        <v>3</v>
      </c>
      <c r="J161" t="s">
        <v>6015</v>
      </c>
    </row>
    <row r="162" spans="1:10" hidden="1" x14ac:dyDescent="0.25">
      <c r="A162" t="s">
        <v>314</v>
      </c>
      <c r="B162">
        <v>1</v>
      </c>
      <c r="C162" s="1" t="s">
        <v>315</v>
      </c>
      <c r="D162">
        <v>1066</v>
      </c>
      <c r="E162">
        <v>1</v>
      </c>
      <c r="F162">
        <v>1</v>
      </c>
      <c r="G162">
        <v>1</v>
      </c>
      <c r="H162">
        <v>0</v>
      </c>
      <c r="I162">
        <v>3</v>
      </c>
      <c r="J162" t="s">
        <v>6015</v>
      </c>
    </row>
    <row r="163" spans="1:10" hidden="1" x14ac:dyDescent="0.25">
      <c r="A163" t="s">
        <v>546</v>
      </c>
      <c r="B163">
        <v>1</v>
      </c>
      <c r="C163" s="1" t="s">
        <v>547</v>
      </c>
      <c r="D163">
        <v>1067</v>
      </c>
      <c r="E163">
        <v>1</v>
      </c>
      <c r="F163">
        <v>1</v>
      </c>
      <c r="G163">
        <v>1</v>
      </c>
      <c r="H163">
        <v>0</v>
      </c>
      <c r="I163">
        <v>3</v>
      </c>
      <c r="J163" t="s">
        <v>6015</v>
      </c>
    </row>
    <row r="164" spans="1:10" hidden="1" x14ac:dyDescent="0.25">
      <c r="A164" t="s">
        <v>338</v>
      </c>
      <c r="B164">
        <v>1</v>
      </c>
      <c r="C164" s="1" t="s">
        <v>339</v>
      </c>
      <c r="D164">
        <v>1069</v>
      </c>
      <c r="E164">
        <v>1</v>
      </c>
      <c r="F164">
        <v>1</v>
      </c>
      <c r="G164">
        <v>1</v>
      </c>
      <c r="H164">
        <v>0</v>
      </c>
      <c r="I164">
        <v>3</v>
      </c>
      <c r="J164" t="s">
        <v>6015</v>
      </c>
    </row>
    <row r="165" spans="1:10" hidden="1" x14ac:dyDescent="0.25">
      <c r="A165" t="s">
        <v>769</v>
      </c>
      <c r="B165">
        <v>1</v>
      </c>
      <c r="C165" s="1" t="s">
        <v>770</v>
      </c>
      <c r="D165">
        <v>898</v>
      </c>
      <c r="E165">
        <v>1</v>
      </c>
      <c r="F165">
        <v>1</v>
      </c>
      <c r="G165">
        <v>1</v>
      </c>
      <c r="H165">
        <v>0</v>
      </c>
      <c r="I165">
        <v>3</v>
      </c>
      <c r="J165" t="s">
        <v>6014</v>
      </c>
    </row>
    <row r="166" spans="1:10" hidden="1" x14ac:dyDescent="0.25">
      <c r="A166" t="s">
        <v>973</v>
      </c>
      <c r="B166">
        <v>1</v>
      </c>
      <c r="C166" s="1" t="s">
        <v>1253</v>
      </c>
      <c r="D166">
        <v>1247</v>
      </c>
      <c r="E166">
        <v>1</v>
      </c>
      <c r="F166">
        <v>1</v>
      </c>
      <c r="G166">
        <v>1</v>
      </c>
      <c r="H166">
        <v>0</v>
      </c>
      <c r="I166">
        <v>3</v>
      </c>
      <c r="J166" t="s">
        <v>6015</v>
      </c>
    </row>
    <row r="167" spans="1:10" hidden="1" x14ac:dyDescent="0.25">
      <c r="A167" t="s">
        <v>1397</v>
      </c>
      <c r="B167">
        <v>1</v>
      </c>
      <c r="C167" s="1" t="s">
        <v>1398</v>
      </c>
      <c r="D167">
        <v>1016</v>
      </c>
      <c r="E167">
        <v>1</v>
      </c>
      <c r="F167">
        <v>1</v>
      </c>
      <c r="G167">
        <v>1</v>
      </c>
      <c r="H167">
        <v>0</v>
      </c>
      <c r="I167">
        <v>3</v>
      </c>
      <c r="J167" t="s">
        <v>6015</v>
      </c>
    </row>
    <row r="168" spans="1:10" hidden="1" x14ac:dyDescent="0.25">
      <c r="A168" t="s">
        <v>1399</v>
      </c>
      <c r="B168">
        <v>1</v>
      </c>
      <c r="C168" s="1" t="s">
        <v>1400</v>
      </c>
      <c r="D168">
        <v>1173</v>
      </c>
      <c r="E168">
        <v>1</v>
      </c>
      <c r="F168">
        <v>1</v>
      </c>
      <c r="G168">
        <v>1</v>
      </c>
      <c r="H168">
        <v>0</v>
      </c>
      <c r="I168">
        <v>3</v>
      </c>
      <c r="J168" t="s">
        <v>6014</v>
      </c>
    </row>
    <row r="169" spans="1:10" hidden="1" x14ac:dyDescent="0.25">
      <c r="A169" t="s">
        <v>913</v>
      </c>
      <c r="B169">
        <v>1</v>
      </c>
      <c r="C169" s="1" t="s">
        <v>914</v>
      </c>
      <c r="D169">
        <v>1166</v>
      </c>
      <c r="E169">
        <v>1</v>
      </c>
      <c r="F169">
        <v>1</v>
      </c>
      <c r="G169">
        <v>1</v>
      </c>
      <c r="H169">
        <v>0</v>
      </c>
      <c r="I169">
        <v>3</v>
      </c>
      <c r="J169" t="s">
        <v>6014</v>
      </c>
    </row>
    <row r="170" spans="1:10" hidden="1" x14ac:dyDescent="0.25">
      <c r="A170" t="s">
        <v>1167</v>
      </c>
      <c r="B170">
        <v>1</v>
      </c>
      <c r="C170" s="1" t="s">
        <v>1168</v>
      </c>
      <c r="D170">
        <v>992</v>
      </c>
      <c r="E170">
        <v>1</v>
      </c>
      <c r="F170">
        <v>1</v>
      </c>
      <c r="G170">
        <v>1</v>
      </c>
      <c r="H170">
        <v>0</v>
      </c>
      <c r="I170">
        <v>3</v>
      </c>
      <c r="J170" t="s">
        <v>6015</v>
      </c>
    </row>
    <row r="171" spans="1:10" hidden="1" x14ac:dyDescent="0.25">
      <c r="A171" t="s">
        <v>1095</v>
      </c>
      <c r="B171">
        <v>1</v>
      </c>
      <c r="C171" s="1" t="s">
        <v>1096</v>
      </c>
      <c r="D171">
        <v>1027</v>
      </c>
      <c r="E171">
        <v>1</v>
      </c>
      <c r="F171">
        <v>1</v>
      </c>
      <c r="G171">
        <v>1</v>
      </c>
      <c r="H171">
        <v>0</v>
      </c>
      <c r="I171">
        <v>3</v>
      </c>
      <c r="J171" t="s">
        <v>6014</v>
      </c>
    </row>
    <row r="172" spans="1:10" hidden="1" x14ac:dyDescent="0.25">
      <c r="A172" t="s">
        <v>1141</v>
      </c>
      <c r="B172">
        <v>1</v>
      </c>
      <c r="C172" s="1" t="s">
        <v>1401</v>
      </c>
      <c r="D172">
        <v>1183</v>
      </c>
      <c r="E172">
        <v>1</v>
      </c>
      <c r="F172">
        <v>1</v>
      </c>
      <c r="G172">
        <v>1</v>
      </c>
      <c r="H172">
        <v>0</v>
      </c>
      <c r="I172">
        <v>3</v>
      </c>
      <c r="J172" t="s">
        <v>6014</v>
      </c>
    </row>
    <row r="173" spans="1:10" hidden="1" x14ac:dyDescent="0.25">
      <c r="A173" t="s">
        <v>1402</v>
      </c>
      <c r="B173">
        <v>1</v>
      </c>
      <c r="C173" s="1" t="s">
        <v>1403</v>
      </c>
      <c r="D173">
        <v>1072</v>
      </c>
      <c r="E173">
        <v>1</v>
      </c>
      <c r="F173">
        <v>1</v>
      </c>
      <c r="G173">
        <v>1</v>
      </c>
      <c r="H173">
        <v>0</v>
      </c>
      <c r="I173">
        <v>3</v>
      </c>
      <c r="J173" t="s">
        <v>6014</v>
      </c>
    </row>
    <row r="174" spans="1:10" hidden="1" x14ac:dyDescent="0.25">
      <c r="A174" t="s">
        <v>290</v>
      </c>
      <c r="B174">
        <v>1</v>
      </c>
      <c r="C174" s="1" t="s">
        <v>291</v>
      </c>
      <c r="D174">
        <v>547</v>
      </c>
      <c r="E174">
        <v>1</v>
      </c>
      <c r="F174">
        <v>1</v>
      </c>
      <c r="G174">
        <v>1</v>
      </c>
      <c r="H174">
        <v>0</v>
      </c>
      <c r="I174">
        <v>3</v>
      </c>
      <c r="J174" t="s">
        <v>6014</v>
      </c>
    </row>
    <row r="175" spans="1:10" hidden="1" x14ac:dyDescent="0.25">
      <c r="A175" t="s">
        <v>317</v>
      </c>
      <c r="B175">
        <v>1</v>
      </c>
      <c r="C175" s="1" t="s">
        <v>318</v>
      </c>
      <c r="D175">
        <v>499</v>
      </c>
      <c r="E175">
        <v>1</v>
      </c>
      <c r="F175">
        <v>1</v>
      </c>
      <c r="G175">
        <v>1</v>
      </c>
      <c r="H175">
        <v>0</v>
      </c>
      <c r="I175">
        <v>3</v>
      </c>
      <c r="J175" t="s">
        <v>6014</v>
      </c>
    </row>
    <row r="176" spans="1:10" hidden="1" x14ac:dyDescent="0.25">
      <c r="A176" t="s">
        <v>178</v>
      </c>
      <c r="B176">
        <v>1</v>
      </c>
      <c r="C176" s="1" t="s">
        <v>179</v>
      </c>
      <c r="D176">
        <v>285</v>
      </c>
      <c r="E176">
        <v>1</v>
      </c>
      <c r="F176">
        <v>1</v>
      </c>
      <c r="G176">
        <v>1</v>
      </c>
      <c r="H176">
        <v>0</v>
      </c>
      <c r="I176">
        <v>3</v>
      </c>
      <c r="J176" t="s">
        <v>6014</v>
      </c>
    </row>
    <row r="177" spans="1:10" hidden="1" x14ac:dyDescent="0.25">
      <c r="A177" t="s">
        <v>341</v>
      </c>
      <c r="B177">
        <v>1</v>
      </c>
      <c r="C177" s="1" t="s">
        <v>342</v>
      </c>
      <c r="D177">
        <v>549</v>
      </c>
      <c r="E177">
        <v>1</v>
      </c>
      <c r="F177">
        <v>1</v>
      </c>
      <c r="G177">
        <v>1</v>
      </c>
      <c r="H177">
        <v>0</v>
      </c>
      <c r="I177">
        <v>3</v>
      </c>
      <c r="J177" t="s">
        <v>6014</v>
      </c>
    </row>
    <row r="178" spans="1:10" hidden="1" x14ac:dyDescent="0.25">
      <c r="A178" t="s">
        <v>26</v>
      </c>
      <c r="B178">
        <v>1</v>
      </c>
      <c r="C178" s="1" t="s">
        <v>368</v>
      </c>
      <c r="D178">
        <v>529</v>
      </c>
      <c r="E178">
        <v>1</v>
      </c>
      <c r="F178">
        <v>1</v>
      </c>
      <c r="G178">
        <v>1</v>
      </c>
      <c r="H178">
        <v>0</v>
      </c>
      <c r="I178">
        <v>3</v>
      </c>
      <c r="J178" t="s">
        <v>6014</v>
      </c>
    </row>
    <row r="179" spans="1:10" hidden="1" x14ac:dyDescent="0.25">
      <c r="A179" t="s">
        <v>482</v>
      </c>
      <c r="B179">
        <v>1</v>
      </c>
      <c r="C179" s="1" t="s">
        <v>483</v>
      </c>
      <c r="D179">
        <v>522</v>
      </c>
      <c r="E179">
        <v>1</v>
      </c>
      <c r="F179">
        <v>1</v>
      </c>
      <c r="G179">
        <v>1</v>
      </c>
      <c r="H179">
        <v>0</v>
      </c>
      <c r="I179">
        <v>3</v>
      </c>
      <c r="J179" t="s">
        <v>6014</v>
      </c>
    </row>
    <row r="180" spans="1:10" hidden="1" x14ac:dyDescent="0.25">
      <c r="A180" t="s">
        <v>588</v>
      </c>
      <c r="B180">
        <v>1</v>
      </c>
      <c r="C180" s="1" t="s">
        <v>589</v>
      </c>
      <c r="D180">
        <v>579</v>
      </c>
      <c r="E180">
        <v>1</v>
      </c>
      <c r="F180">
        <v>1</v>
      </c>
      <c r="G180">
        <v>1</v>
      </c>
      <c r="H180">
        <v>0</v>
      </c>
      <c r="I180">
        <v>3</v>
      </c>
      <c r="J180" t="s">
        <v>6014</v>
      </c>
    </row>
    <row r="181" spans="1:10" hidden="1" x14ac:dyDescent="0.25">
      <c r="A181" t="s">
        <v>455</v>
      </c>
      <c r="B181">
        <v>1</v>
      </c>
      <c r="C181" s="1" t="s">
        <v>456</v>
      </c>
      <c r="D181">
        <v>518</v>
      </c>
      <c r="E181">
        <v>1</v>
      </c>
      <c r="F181">
        <v>1</v>
      </c>
      <c r="G181">
        <v>1</v>
      </c>
      <c r="H181">
        <v>0</v>
      </c>
      <c r="I181">
        <v>3</v>
      </c>
      <c r="J181" t="s">
        <v>6014</v>
      </c>
    </row>
    <row r="182" spans="1:10" hidden="1" x14ac:dyDescent="0.25">
      <c r="A182" t="s">
        <v>533</v>
      </c>
      <c r="B182">
        <v>1</v>
      </c>
      <c r="C182" s="1" t="s">
        <v>534</v>
      </c>
      <c r="D182">
        <v>529</v>
      </c>
      <c r="E182">
        <v>1</v>
      </c>
      <c r="F182">
        <v>1</v>
      </c>
      <c r="G182">
        <v>1</v>
      </c>
      <c r="H182">
        <v>0</v>
      </c>
      <c r="I182">
        <v>3</v>
      </c>
      <c r="J182" t="s">
        <v>6014</v>
      </c>
    </row>
    <row r="183" spans="1:10" hidden="1" x14ac:dyDescent="0.25">
      <c r="A183" t="s">
        <v>193</v>
      </c>
      <c r="B183">
        <v>1</v>
      </c>
      <c r="C183" s="1" t="s">
        <v>194</v>
      </c>
      <c r="D183">
        <v>490</v>
      </c>
      <c r="E183">
        <v>1</v>
      </c>
      <c r="F183">
        <v>1</v>
      </c>
      <c r="G183">
        <v>1</v>
      </c>
      <c r="H183">
        <v>0</v>
      </c>
      <c r="I183">
        <v>3</v>
      </c>
      <c r="J183" t="s">
        <v>6014</v>
      </c>
    </row>
    <row r="184" spans="1:10" hidden="1" x14ac:dyDescent="0.25">
      <c r="A184" t="s">
        <v>2485</v>
      </c>
      <c r="B184">
        <v>1</v>
      </c>
      <c r="C184" s="1" t="s">
        <v>2486</v>
      </c>
      <c r="D184">
        <v>333</v>
      </c>
      <c r="E184">
        <v>0</v>
      </c>
      <c r="F184">
        <v>1</v>
      </c>
      <c r="G184">
        <v>1</v>
      </c>
      <c r="H184">
        <v>1</v>
      </c>
      <c r="I184">
        <v>3</v>
      </c>
      <c r="J184" t="s">
        <v>6014</v>
      </c>
    </row>
    <row r="185" spans="1:10" hidden="1" x14ac:dyDescent="0.25">
      <c r="A185" t="s">
        <v>1308</v>
      </c>
      <c r="B185">
        <v>1</v>
      </c>
      <c r="C185" s="1" t="s">
        <v>1309</v>
      </c>
      <c r="D185">
        <v>1135</v>
      </c>
      <c r="E185">
        <v>1</v>
      </c>
      <c r="F185">
        <v>1</v>
      </c>
      <c r="G185">
        <v>1</v>
      </c>
      <c r="H185">
        <v>0</v>
      </c>
      <c r="I185">
        <v>3</v>
      </c>
      <c r="J185" t="s">
        <v>6015</v>
      </c>
    </row>
    <row r="186" spans="1:10" hidden="1" x14ac:dyDescent="0.25">
      <c r="A186" t="s">
        <v>852</v>
      </c>
      <c r="B186">
        <v>1</v>
      </c>
      <c r="C186" s="1" t="s">
        <v>1004</v>
      </c>
      <c r="D186">
        <v>1013</v>
      </c>
      <c r="E186">
        <v>1</v>
      </c>
      <c r="F186">
        <v>1</v>
      </c>
      <c r="G186">
        <v>1</v>
      </c>
      <c r="H186">
        <v>0</v>
      </c>
      <c r="I186">
        <v>3</v>
      </c>
      <c r="J186" t="s">
        <v>6015</v>
      </c>
    </row>
    <row r="187" spans="1:10" hidden="1" x14ac:dyDescent="0.25">
      <c r="A187" t="s">
        <v>746</v>
      </c>
      <c r="B187">
        <v>1</v>
      </c>
      <c r="C187" s="1" t="s">
        <v>1255</v>
      </c>
      <c r="D187">
        <v>988</v>
      </c>
      <c r="E187">
        <v>1</v>
      </c>
      <c r="F187">
        <v>1</v>
      </c>
      <c r="G187">
        <v>1</v>
      </c>
      <c r="H187">
        <v>0</v>
      </c>
      <c r="I187">
        <v>3</v>
      </c>
      <c r="J187" t="s">
        <v>6015</v>
      </c>
    </row>
    <row r="188" spans="1:10" hidden="1" x14ac:dyDescent="0.25">
      <c r="A188" t="s">
        <v>1170</v>
      </c>
      <c r="B188">
        <v>1</v>
      </c>
      <c r="C188" s="1" t="s">
        <v>1171</v>
      </c>
      <c r="D188">
        <v>1080</v>
      </c>
      <c r="E188">
        <v>1</v>
      </c>
      <c r="F188">
        <v>1</v>
      </c>
      <c r="G188">
        <v>1</v>
      </c>
      <c r="H188">
        <v>0</v>
      </c>
      <c r="I188">
        <v>3</v>
      </c>
      <c r="J188" t="s">
        <v>6015</v>
      </c>
    </row>
    <row r="189" spans="1:10" hidden="1" x14ac:dyDescent="0.25">
      <c r="A189" t="s">
        <v>438</v>
      </c>
      <c r="B189">
        <v>1</v>
      </c>
      <c r="C189" s="1" t="s">
        <v>439</v>
      </c>
      <c r="D189">
        <v>998</v>
      </c>
      <c r="E189">
        <v>1</v>
      </c>
      <c r="F189">
        <v>1</v>
      </c>
      <c r="G189">
        <v>1</v>
      </c>
      <c r="H189">
        <v>0</v>
      </c>
      <c r="I189">
        <v>3</v>
      </c>
      <c r="J189" t="s">
        <v>6014</v>
      </c>
    </row>
    <row r="190" spans="1:10" hidden="1" x14ac:dyDescent="0.25">
      <c r="A190" t="s">
        <v>575</v>
      </c>
      <c r="B190">
        <v>1</v>
      </c>
      <c r="C190" s="1" t="s">
        <v>576</v>
      </c>
      <c r="D190">
        <v>1000</v>
      </c>
      <c r="E190">
        <v>1</v>
      </c>
      <c r="F190">
        <v>1</v>
      </c>
      <c r="G190">
        <v>1</v>
      </c>
      <c r="H190">
        <v>0</v>
      </c>
      <c r="I190">
        <v>3</v>
      </c>
      <c r="J190" t="s">
        <v>6014</v>
      </c>
    </row>
    <row r="191" spans="1:10" hidden="1" x14ac:dyDescent="0.25">
      <c r="A191" t="s">
        <v>265</v>
      </c>
      <c r="B191">
        <v>1</v>
      </c>
      <c r="C191" s="1" t="s">
        <v>266</v>
      </c>
      <c r="D191">
        <v>993</v>
      </c>
      <c r="E191">
        <v>1</v>
      </c>
      <c r="F191">
        <v>1</v>
      </c>
      <c r="G191">
        <v>1</v>
      </c>
      <c r="H191">
        <v>0</v>
      </c>
      <c r="I191">
        <v>3</v>
      </c>
      <c r="J191" t="s">
        <v>6014</v>
      </c>
    </row>
    <row r="192" spans="1:10" hidden="1" x14ac:dyDescent="0.25">
      <c r="A192" t="s">
        <v>198</v>
      </c>
      <c r="B192">
        <v>1</v>
      </c>
      <c r="C192" s="1" t="s">
        <v>199</v>
      </c>
      <c r="D192">
        <v>996</v>
      </c>
      <c r="E192">
        <v>1</v>
      </c>
      <c r="F192">
        <v>1</v>
      </c>
      <c r="G192">
        <v>1</v>
      </c>
      <c r="H192">
        <v>0</v>
      </c>
      <c r="I192">
        <v>3</v>
      </c>
      <c r="J192" t="s">
        <v>6014</v>
      </c>
    </row>
    <row r="193" spans="1:10" hidden="1" x14ac:dyDescent="0.25">
      <c r="A193" t="s">
        <v>91</v>
      </c>
      <c r="B193">
        <v>1</v>
      </c>
      <c r="C193" s="1" t="s">
        <v>92</v>
      </c>
      <c r="D193">
        <v>973</v>
      </c>
      <c r="E193">
        <v>1</v>
      </c>
      <c r="F193">
        <v>1</v>
      </c>
      <c r="G193">
        <v>1</v>
      </c>
      <c r="H193">
        <v>0</v>
      </c>
      <c r="I193">
        <v>3</v>
      </c>
      <c r="J193" t="s">
        <v>6014</v>
      </c>
    </row>
    <row r="194" spans="1:10" hidden="1" x14ac:dyDescent="0.25">
      <c r="A194" t="s">
        <v>444</v>
      </c>
      <c r="B194">
        <v>1</v>
      </c>
      <c r="C194" s="1" t="s">
        <v>445</v>
      </c>
      <c r="D194">
        <v>969</v>
      </c>
      <c r="E194">
        <v>1</v>
      </c>
      <c r="F194">
        <v>1</v>
      </c>
      <c r="G194">
        <v>1</v>
      </c>
      <c r="H194">
        <v>0</v>
      </c>
      <c r="I194">
        <v>3</v>
      </c>
      <c r="J194" t="s">
        <v>6014</v>
      </c>
    </row>
    <row r="195" spans="1:10" hidden="1" x14ac:dyDescent="0.25">
      <c r="A195" t="s">
        <v>591</v>
      </c>
      <c r="B195">
        <v>1</v>
      </c>
      <c r="C195" s="1" t="s">
        <v>592</v>
      </c>
      <c r="D195">
        <v>969</v>
      </c>
      <c r="E195">
        <v>1</v>
      </c>
      <c r="F195">
        <v>1</v>
      </c>
      <c r="G195">
        <v>1</v>
      </c>
      <c r="H195">
        <v>0</v>
      </c>
      <c r="I195">
        <v>3</v>
      </c>
      <c r="J195" t="s">
        <v>6014</v>
      </c>
    </row>
    <row r="196" spans="1:10" hidden="1" x14ac:dyDescent="0.25">
      <c r="A196" t="s">
        <v>510</v>
      </c>
      <c r="B196">
        <v>1</v>
      </c>
      <c r="C196" s="1" t="s">
        <v>511</v>
      </c>
      <c r="D196">
        <v>972</v>
      </c>
      <c r="E196">
        <v>1</v>
      </c>
      <c r="F196">
        <v>1</v>
      </c>
      <c r="G196">
        <v>1</v>
      </c>
      <c r="H196">
        <v>0</v>
      </c>
      <c r="I196">
        <v>3</v>
      </c>
      <c r="J196" t="s">
        <v>6014</v>
      </c>
    </row>
    <row r="197" spans="1:10" hidden="1" x14ac:dyDescent="0.25">
      <c r="A197" t="s">
        <v>832</v>
      </c>
      <c r="B197">
        <v>1</v>
      </c>
      <c r="C197" s="1" t="s">
        <v>833</v>
      </c>
      <c r="D197">
        <v>5658</v>
      </c>
      <c r="E197">
        <v>0</v>
      </c>
      <c r="F197">
        <v>1</v>
      </c>
      <c r="G197">
        <v>1</v>
      </c>
      <c r="H197">
        <v>1</v>
      </c>
      <c r="I197">
        <v>3</v>
      </c>
      <c r="J197" t="s">
        <v>6014</v>
      </c>
    </row>
    <row r="198" spans="1:10" hidden="1" x14ac:dyDescent="0.25">
      <c r="A198" t="s">
        <v>1046</v>
      </c>
      <c r="B198">
        <v>1</v>
      </c>
      <c r="C198" s="1" t="s">
        <v>1047</v>
      </c>
      <c r="D198">
        <v>1262</v>
      </c>
      <c r="E198">
        <v>0</v>
      </c>
      <c r="F198">
        <v>1</v>
      </c>
      <c r="G198">
        <v>1</v>
      </c>
      <c r="H198">
        <v>1</v>
      </c>
      <c r="I198">
        <v>3</v>
      </c>
      <c r="J198" t="s">
        <v>6014</v>
      </c>
    </row>
    <row r="199" spans="1:10" hidden="1" x14ac:dyDescent="0.25">
      <c r="A199" t="s">
        <v>971</v>
      </c>
      <c r="B199">
        <v>1</v>
      </c>
      <c r="C199" s="1" t="s">
        <v>972</v>
      </c>
      <c r="D199">
        <v>1261</v>
      </c>
      <c r="E199">
        <v>0</v>
      </c>
      <c r="F199">
        <v>1</v>
      </c>
      <c r="G199">
        <v>1</v>
      </c>
      <c r="H199">
        <v>1</v>
      </c>
      <c r="I199">
        <v>3</v>
      </c>
      <c r="J199" t="s">
        <v>6014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1EAD3-76D0-432C-AEBC-1522AE8658B6}">
  <dimension ref="A1:D49"/>
  <sheetViews>
    <sheetView workbookViewId="0">
      <selection activeCell="B17" sqref="B17"/>
    </sheetView>
  </sheetViews>
  <sheetFormatPr baseColWidth="10" defaultRowHeight="15" x14ac:dyDescent="0.25"/>
  <cols>
    <col min="2" max="2" width="130.85546875" customWidth="1"/>
    <col min="3" max="3" width="18.140625" customWidth="1"/>
    <col min="4" max="4" width="22.5703125" customWidth="1"/>
  </cols>
  <sheetData>
    <row r="1" spans="1:4" x14ac:dyDescent="0.25">
      <c r="A1" s="15" t="s">
        <v>3718</v>
      </c>
      <c r="B1" s="16" t="s">
        <v>3719</v>
      </c>
      <c r="C1" s="16" t="s">
        <v>3720</v>
      </c>
      <c r="D1" s="16" t="s">
        <v>3721</v>
      </c>
    </row>
    <row r="2" spans="1:4" x14ac:dyDescent="0.25">
      <c r="A2" s="10" t="s">
        <v>6086</v>
      </c>
      <c r="B2" s="11" t="s">
        <v>5059</v>
      </c>
      <c r="C2" s="11" t="s">
        <v>6088</v>
      </c>
      <c r="D2" s="11">
        <v>927</v>
      </c>
    </row>
    <row r="3" spans="1:4" x14ac:dyDescent="0.25">
      <c r="A3" t="s">
        <v>6027</v>
      </c>
      <c r="B3" t="s">
        <v>6089</v>
      </c>
      <c r="C3" t="s">
        <v>6103</v>
      </c>
    </row>
    <row r="4" spans="1:4" x14ac:dyDescent="0.25">
      <c r="A4" t="s">
        <v>6028</v>
      </c>
      <c r="B4" t="s">
        <v>6089</v>
      </c>
      <c r="C4" t="s">
        <v>6103</v>
      </c>
    </row>
    <row r="5" spans="1:4" x14ac:dyDescent="0.25">
      <c r="A5" t="s">
        <v>6029</v>
      </c>
      <c r="B5" t="s">
        <v>6089</v>
      </c>
      <c r="C5" t="s">
        <v>6103</v>
      </c>
    </row>
    <row r="6" spans="1:4" x14ac:dyDescent="0.25">
      <c r="A6" t="s">
        <v>6030</v>
      </c>
      <c r="B6" t="s">
        <v>6089</v>
      </c>
      <c r="C6" t="s">
        <v>6103</v>
      </c>
    </row>
    <row r="7" spans="1:4" x14ac:dyDescent="0.25">
      <c r="A7" t="s">
        <v>6031</v>
      </c>
      <c r="B7" t="s">
        <v>6089</v>
      </c>
      <c r="C7" t="s">
        <v>6103</v>
      </c>
    </row>
    <row r="8" spans="1:4" x14ac:dyDescent="0.25">
      <c r="A8" t="s">
        <v>6032</v>
      </c>
      <c r="B8" t="s">
        <v>6089</v>
      </c>
      <c r="C8" t="s">
        <v>6103</v>
      </c>
    </row>
    <row r="9" spans="1:4" x14ac:dyDescent="0.25">
      <c r="A9" t="s">
        <v>6060</v>
      </c>
      <c r="B9" t="s">
        <v>6089</v>
      </c>
      <c r="C9" t="s">
        <v>6103</v>
      </c>
    </row>
    <row r="10" spans="1:4" x14ac:dyDescent="0.25">
      <c r="A10" t="s">
        <v>6033</v>
      </c>
      <c r="B10" t="s">
        <v>6090</v>
      </c>
      <c r="C10" t="s">
        <v>6104</v>
      </c>
    </row>
    <row r="11" spans="1:4" x14ac:dyDescent="0.25">
      <c r="A11" t="s">
        <v>6034</v>
      </c>
      <c r="B11" t="s">
        <v>6090</v>
      </c>
      <c r="C11" t="s">
        <v>6104</v>
      </c>
    </row>
    <row r="12" spans="1:4" x14ac:dyDescent="0.25">
      <c r="A12" t="s">
        <v>6035</v>
      </c>
      <c r="B12" t="s">
        <v>6090</v>
      </c>
      <c r="C12" t="s">
        <v>6104</v>
      </c>
    </row>
    <row r="13" spans="1:4" x14ac:dyDescent="0.25">
      <c r="A13" t="s">
        <v>6036</v>
      </c>
      <c r="B13" t="s">
        <v>6090</v>
      </c>
      <c r="C13" t="s">
        <v>6104</v>
      </c>
    </row>
    <row r="14" spans="1:4" x14ac:dyDescent="0.25">
      <c r="A14" t="s">
        <v>6037</v>
      </c>
      <c r="B14" t="s">
        <v>6090</v>
      </c>
      <c r="C14" t="s">
        <v>6104</v>
      </c>
    </row>
    <row r="15" spans="1:4" x14ac:dyDescent="0.25">
      <c r="A15" t="s">
        <v>6038</v>
      </c>
      <c r="B15" t="s">
        <v>6090</v>
      </c>
      <c r="C15" t="s">
        <v>6104</v>
      </c>
    </row>
    <row r="16" spans="1:4" x14ac:dyDescent="0.25">
      <c r="A16" t="s">
        <v>6055</v>
      </c>
      <c r="B16" t="s">
        <v>6090</v>
      </c>
      <c r="C16" t="s">
        <v>6104</v>
      </c>
    </row>
    <row r="17" spans="1:3" x14ac:dyDescent="0.25">
      <c r="A17" t="s">
        <v>6061</v>
      </c>
      <c r="B17" t="s">
        <v>6090</v>
      </c>
      <c r="C17" t="s">
        <v>6104</v>
      </c>
    </row>
    <row r="18" spans="1:3" x14ac:dyDescent="0.25">
      <c r="A18" t="s">
        <v>6039</v>
      </c>
      <c r="B18" t="s">
        <v>6102</v>
      </c>
      <c r="C18" t="s">
        <v>6105</v>
      </c>
    </row>
    <row r="19" spans="1:3" x14ac:dyDescent="0.25">
      <c r="A19" t="s">
        <v>6040</v>
      </c>
      <c r="B19" t="s">
        <v>6101</v>
      </c>
      <c r="C19" t="s">
        <v>6105</v>
      </c>
    </row>
    <row r="20" spans="1:3" x14ac:dyDescent="0.25">
      <c r="A20" t="s">
        <v>6041</v>
      </c>
      <c r="B20" t="s">
        <v>6101</v>
      </c>
      <c r="C20" t="s">
        <v>6105</v>
      </c>
    </row>
    <row r="21" spans="1:3" x14ac:dyDescent="0.25">
      <c r="A21" t="s">
        <v>6042</v>
      </c>
      <c r="B21" t="s">
        <v>6101</v>
      </c>
      <c r="C21" t="s">
        <v>6105</v>
      </c>
    </row>
    <row r="22" spans="1:3" x14ac:dyDescent="0.25">
      <c r="A22" t="s">
        <v>6043</v>
      </c>
      <c r="B22" t="s">
        <v>6101</v>
      </c>
      <c r="C22" t="s">
        <v>6105</v>
      </c>
    </row>
    <row r="23" spans="1:3" x14ac:dyDescent="0.25">
      <c r="A23" t="s">
        <v>6044</v>
      </c>
      <c r="B23" t="s">
        <v>6101</v>
      </c>
      <c r="C23" t="s">
        <v>6105</v>
      </c>
    </row>
    <row r="24" spans="1:3" x14ac:dyDescent="0.25">
      <c r="A24" t="s">
        <v>6045</v>
      </c>
      <c r="B24" t="s">
        <v>6101</v>
      </c>
      <c r="C24" t="s">
        <v>6105</v>
      </c>
    </row>
    <row r="25" spans="1:3" x14ac:dyDescent="0.25">
      <c r="A25" t="s">
        <v>6046</v>
      </c>
      <c r="B25" t="s">
        <v>6101</v>
      </c>
      <c r="C25" t="s">
        <v>6105</v>
      </c>
    </row>
    <row r="26" spans="1:3" x14ac:dyDescent="0.25">
      <c r="A26" t="s">
        <v>6047</v>
      </c>
      <c r="B26" t="s">
        <v>6101</v>
      </c>
      <c r="C26" t="s">
        <v>6105</v>
      </c>
    </row>
    <row r="27" spans="1:3" x14ac:dyDescent="0.25">
      <c r="A27" t="s">
        <v>6062</v>
      </c>
      <c r="B27" t="s">
        <v>6101</v>
      </c>
      <c r="C27" t="s">
        <v>6105</v>
      </c>
    </row>
    <row r="28" spans="1:3" x14ac:dyDescent="0.25">
      <c r="A28" t="s">
        <v>6048</v>
      </c>
      <c r="B28" t="s">
        <v>6091</v>
      </c>
      <c r="C28" t="s">
        <v>6106</v>
      </c>
    </row>
    <row r="29" spans="1:3" x14ac:dyDescent="0.25">
      <c r="A29" t="s">
        <v>6049</v>
      </c>
      <c r="B29" t="s">
        <v>6091</v>
      </c>
      <c r="C29" t="s">
        <v>6106</v>
      </c>
    </row>
    <row r="30" spans="1:3" x14ac:dyDescent="0.25">
      <c r="A30" t="s">
        <v>6050</v>
      </c>
      <c r="B30" t="s">
        <v>6091</v>
      </c>
      <c r="C30" t="s">
        <v>6106</v>
      </c>
    </row>
    <row r="31" spans="1:3" x14ac:dyDescent="0.25">
      <c r="A31" t="s">
        <v>6051</v>
      </c>
      <c r="B31" t="s">
        <v>6091</v>
      </c>
      <c r="C31" t="s">
        <v>6106</v>
      </c>
    </row>
    <row r="32" spans="1:3" x14ac:dyDescent="0.25">
      <c r="A32" t="s">
        <v>6052</v>
      </c>
      <c r="B32" t="s">
        <v>6091</v>
      </c>
      <c r="C32" t="s">
        <v>6106</v>
      </c>
    </row>
    <row r="33" spans="1:3" x14ac:dyDescent="0.25">
      <c r="A33" t="s">
        <v>6053</v>
      </c>
      <c r="B33" t="s">
        <v>6091</v>
      </c>
      <c r="C33" t="s">
        <v>6106</v>
      </c>
    </row>
    <row r="34" spans="1:3" x14ac:dyDescent="0.25">
      <c r="A34" t="s">
        <v>6054</v>
      </c>
      <c r="B34" t="s">
        <v>6091</v>
      </c>
      <c r="C34" t="s">
        <v>6106</v>
      </c>
    </row>
    <row r="35" spans="1:3" x14ac:dyDescent="0.25">
      <c r="A35" t="s">
        <v>6063</v>
      </c>
      <c r="B35" t="s">
        <v>6091</v>
      </c>
      <c r="C35" t="s">
        <v>6106</v>
      </c>
    </row>
    <row r="36" spans="1:3" x14ac:dyDescent="0.25">
      <c r="A36" t="s">
        <v>481</v>
      </c>
      <c r="B36" t="s">
        <v>6092</v>
      </c>
      <c r="C36" t="s">
        <v>6107</v>
      </c>
    </row>
    <row r="37" spans="1:3" x14ac:dyDescent="0.25">
      <c r="A37" t="s">
        <v>6065</v>
      </c>
      <c r="B37" t="s">
        <v>6093</v>
      </c>
      <c r="C37" t="s">
        <v>6107</v>
      </c>
    </row>
    <row r="38" spans="1:3" x14ac:dyDescent="0.25">
      <c r="A38" t="s">
        <v>6066</v>
      </c>
      <c r="B38" t="s">
        <v>6094</v>
      </c>
      <c r="C38" t="s">
        <v>6107</v>
      </c>
    </row>
    <row r="39" spans="1:3" x14ac:dyDescent="0.25">
      <c r="A39" t="s">
        <v>6067</v>
      </c>
      <c r="B39" t="s">
        <v>6095</v>
      </c>
      <c r="C39" t="s">
        <v>6107</v>
      </c>
    </row>
    <row r="40" spans="1:3" x14ac:dyDescent="0.25">
      <c r="A40" t="s">
        <v>6068</v>
      </c>
      <c r="B40" t="s">
        <v>6096</v>
      </c>
      <c r="C40" t="s">
        <v>6107</v>
      </c>
    </row>
    <row r="41" spans="1:3" x14ac:dyDescent="0.25">
      <c r="A41" t="s">
        <v>6069</v>
      </c>
      <c r="B41" t="s">
        <v>6097</v>
      </c>
      <c r="C41" t="s">
        <v>6107</v>
      </c>
    </row>
    <row r="42" spans="1:3" x14ac:dyDescent="0.25">
      <c r="A42" t="s">
        <v>6070</v>
      </c>
      <c r="B42" t="s">
        <v>6098</v>
      </c>
      <c r="C42" t="s">
        <v>6107</v>
      </c>
    </row>
    <row r="43" spans="1:3" x14ac:dyDescent="0.25">
      <c r="A43" t="s">
        <v>6071</v>
      </c>
      <c r="B43" t="s">
        <v>6099</v>
      </c>
      <c r="C43" t="s">
        <v>6107</v>
      </c>
    </row>
    <row r="44" spans="1:3" x14ac:dyDescent="0.25">
      <c r="A44" t="s">
        <v>6072</v>
      </c>
      <c r="B44" t="s">
        <v>6100</v>
      </c>
      <c r="C44" t="s">
        <v>6107</v>
      </c>
    </row>
    <row r="45" spans="1:3" x14ac:dyDescent="0.25">
      <c r="A45" t="s">
        <v>6073</v>
      </c>
      <c r="B45" t="s">
        <v>6100</v>
      </c>
      <c r="C45" t="s">
        <v>6107</v>
      </c>
    </row>
    <row r="46" spans="1:3" x14ac:dyDescent="0.25">
      <c r="A46" t="s">
        <v>6074</v>
      </c>
      <c r="B46" t="s">
        <v>6100</v>
      </c>
      <c r="C46" t="s">
        <v>6107</v>
      </c>
    </row>
    <row r="47" spans="1:3" x14ac:dyDescent="0.25">
      <c r="A47" t="s">
        <v>6075</v>
      </c>
      <c r="B47" t="s">
        <v>6100</v>
      </c>
      <c r="C47" t="s">
        <v>6107</v>
      </c>
    </row>
    <row r="48" spans="1:3" x14ac:dyDescent="0.25">
      <c r="A48" t="s">
        <v>6076</v>
      </c>
      <c r="B48" t="s">
        <v>6100</v>
      </c>
      <c r="C48" t="s">
        <v>6107</v>
      </c>
    </row>
    <row r="49" spans="1:3" x14ac:dyDescent="0.25">
      <c r="A49" t="s">
        <v>6077</v>
      </c>
      <c r="B49" t="s">
        <v>6100</v>
      </c>
      <c r="C49" t="s">
        <v>6107</v>
      </c>
    </row>
  </sheetData>
  <phoneticPr fontId="18" type="noConversion"/>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7812B-4144-4228-BD3C-1B312A04AC37}">
  <sheetPr filterMode="1"/>
  <dimension ref="A1:AX409"/>
  <sheetViews>
    <sheetView topLeftCell="A323" workbookViewId="0">
      <selection activeCell="I335" sqref="I335"/>
    </sheetView>
  </sheetViews>
  <sheetFormatPr baseColWidth="10" defaultRowHeight="15" x14ac:dyDescent="0.25"/>
  <sheetData>
    <row r="1" spans="1:50" x14ac:dyDescent="0.25">
      <c r="A1" s="12" t="s">
        <v>6084</v>
      </c>
      <c r="B1" s="12"/>
      <c r="C1" s="13" t="s">
        <v>6085</v>
      </c>
      <c r="D1" s="13"/>
      <c r="E1" s="14" t="s">
        <v>6085</v>
      </c>
      <c r="F1" s="14"/>
      <c r="G1" s="18" t="s">
        <v>6085</v>
      </c>
      <c r="H1" s="18"/>
      <c r="I1" s="17" t="s">
        <v>6109</v>
      </c>
      <c r="J1" s="17"/>
      <c r="M1" t="s">
        <v>6154</v>
      </c>
      <c r="N1" t="s">
        <v>6154</v>
      </c>
      <c r="O1" t="s">
        <v>6155</v>
      </c>
      <c r="P1" t="s">
        <v>6156</v>
      </c>
      <c r="Q1" t="s">
        <v>6157</v>
      </c>
      <c r="R1" t="s">
        <v>6158</v>
      </c>
      <c r="S1" t="s">
        <v>6159</v>
      </c>
      <c r="T1" t="s">
        <v>6160</v>
      </c>
      <c r="U1" t="s">
        <v>6161</v>
      </c>
      <c r="V1" t="s">
        <v>6162</v>
      </c>
      <c r="W1" t="s">
        <v>6163</v>
      </c>
      <c r="X1" t="s">
        <v>6164</v>
      </c>
      <c r="Y1" t="s">
        <v>6165</v>
      </c>
      <c r="Z1" t="s">
        <v>6166</v>
      </c>
      <c r="AA1" t="s">
        <v>6167</v>
      </c>
      <c r="AB1" t="s">
        <v>6168</v>
      </c>
      <c r="AC1" t="s">
        <v>6169</v>
      </c>
      <c r="AD1" t="s">
        <v>6170</v>
      </c>
      <c r="AE1" t="s">
        <v>6171</v>
      </c>
      <c r="AF1" t="s">
        <v>6172</v>
      </c>
      <c r="AG1" t="s">
        <v>6173</v>
      </c>
      <c r="AH1" t="s">
        <v>6174</v>
      </c>
      <c r="AI1" t="s">
        <v>6175</v>
      </c>
      <c r="AJ1" t="s">
        <v>6176</v>
      </c>
      <c r="AK1" t="s">
        <v>6177</v>
      </c>
      <c r="AL1" t="s">
        <v>6178</v>
      </c>
      <c r="AM1" t="s">
        <v>6179</v>
      </c>
      <c r="AN1" t="s">
        <v>6180</v>
      </c>
      <c r="AO1" t="s">
        <v>6181</v>
      </c>
      <c r="AP1" t="s">
        <v>6182</v>
      </c>
      <c r="AQ1" t="s">
        <v>6183</v>
      </c>
      <c r="AR1" t="s">
        <v>6184</v>
      </c>
      <c r="AS1" t="s">
        <v>6185</v>
      </c>
      <c r="AT1" t="s">
        <v>6186</v>
      </c>
      <c r="AU1" t="s">
        <v>6187</v>
      </c>
      <c r="AV1" t="s">
        <v>6188</v>
      </c>
      <c r="AW1" t="s">
        <v>6189</v>
      </c>
      <c r="AX1" t="s">
        <v>6190</v>
      </c>
    </row>
    <row r="2" spans="1:50" x14ac:dyDescent="0.25">
      <c r="A2" s="12">
        <v>2018</v>
      </c>
      <c r="B2" s="12" t="s">
        <v>5491</v>
      </c>
      <c r="C2" s="13">
        <v>2019</v>
      </c>
      <c r="D2" s="13"/>
      <c r="E2" s="14">
        <v>2020</v>
      </c>
      <c r="F2" s="14"/>
      <c r="G2" s="18">
        <v>2021</v>
      </c>
      <c r="H2" s="18"/>
      <c r="I2" s="17">
        <v>2022</v>
      </c>
      <c r="J2" s="17"/>
      <c r="M2" t="s">
        <v>6155</v>
      </c>
    </row>
    <row r="3" spans="1:50" hidden="1" x14ac:dyDescent="0.25">
      <c r="A3" t="s">
        <v>459</v>
      </c>
      <c r="B3" t="str">
        <f t="shared" ref="B3:B34" si="0">+_xlfn.CONCAT("'",A3,"',")</f>
        <v>'0.1-1-1',</v>
      </c>
      <c r="C3" t="s">
        <v>1009</v>
      </c>
      <c r="D3" t="str">
        <f t="shared" ref="D3:D66" si="1">+_xlfn.CONCAT("'",C3,"',")</f>
        <v>'0.4-0',</v>
      </c>
      <c r="E3" t="s">
        <v>792</v>
      </c>
      <c r="F3" t="str">
        <f t="shared" ref="F3:F66" si="2">+_xlfn.CONCAT("'",E3,"',")</f>
        <v>'11.0-0',</v>
      </c>
      <c r="G3" t="s">
        <v>1009</v>
      </c>
      <c r="H3" t="str">
        <f t="shared" ref="H3:H66" si="3">+_xlfn.CONCAT("'",G3,"',")</f>
        <v>'0.4-0',</v>
      </c>
      <c r="I3" t="s">
        <v>459</v>
      </c>
      <c r="J3" t="str">
        <f t="shared" ref="J3:J66" si="4">+_xlfn.CONCAT("'",I3,"',")</f>
        <v>'0.1-1-1',</v>
      </c>
      <c r="M3" t="s">
        <v>6156</v>
      </c>
    </row>
    <row r="4" spans="1:50" hidden="1" x14ac:dyDescent="0.25">
      <c r="A4" t="s">
        <v>1009</v>
      </c>
      <c r="B4" t="str">
        <f t="shared" si="0"/>
        <v>'0.4-0',</v>
      </c>
      <c r="C4" t="s">
        <v>1444</v>
      </c>
      <c r="D4" t="str">
        <f t="shared" si="1"/>
        <v>'4.6a-1-1',</v>
      </c>
      <c r="E4" t="s">
        <v>693</v>
      </c>
      <c r="F4" t="str">
        <f t="shared" si="2"/>
        <v>'14.1-0',</v>
      </c>
      <c r="G4" t="s">
        <v>108</v>
      </c>
      <c r="H4" t="str">
        <f t="shared" si="3"/>
        <v>'0.5-2-1',</v>
      </c>
      <c r="I4" t="s">
        <v>5199</v>
      </c>
      <c r="J4" t="str">
        <f t="shared" si="4"/>
        <v>'0.1-4-1',</v>
      </c>
      <c r="M4" t="s">
        <v>6157</v>
      </c>
    </row>
    <row r="5" spans="1:50" hidden="1" x14ac:dyDescent="0.25">
      <c r="A5" t="s">
        <v>110</v>
      </c>
      <c r="B5" t="str">
        <f t="shared" si="0"/>
        <v>'0.6-2-1',</v>
      </c>
      <c r="C5" t="s">
        <v>108</v>
      </c>
      <c r="D5" t="str">
        <f t="shared" si="1"/>
        <v>'0.5-2-1',</v>
      </c>
      <c r="E5" t="s">
        <v>818</v>
      </c>
      <c r="F5" t="str">
        <f t="shared" si="2"/>
        <v>'3.2-0',</v>
      </c>
      <c r="G5" t="s">
        <v>579</v>
      </c>
      <c r="H5" t="str">
        <f t="shared" si="3"/>
        <v>'0.5-3-1',</v>
      </c>
      <c r="I5" t="s">
        <v>5201</v>
      </c>
      <c r="J5" t="str">
        <f t="shared" si="4"/>
        <v>'0.1-5-1',</v>
      </c>
      <c r="M5" t="s">
        <v>6158</v>
      </c>
    </row>
    <row r="6" spans="1:50" hidden="1" x14ac:dyDescent="0.25">
      <c r="A6" t="s">
        <v>514</v>
      </c>
      <c r="B6" t="str">
        <f t="shared" si="0"/>
        <v>'0.6-4-1',</v>
      </c>
      <c r="C6" t="s">
        <v>459</v>
      </c>
      <c r="D6" t="str">
        <f t="shared" si="1"/>
        <v>'0.1-1-1',</v>
      </c>
      <c r="E6" t="s">
        <v>1009</v>
      </c>
      <c r="F6" t="str">
        <f t="shared" si="2"/>
        <v>'0.4-0',</v>
      </c>
      <c r="G6" t="s">
        <v>459</v>
      </c>
      <c r="H6" t="str">
        <f t="shared" si="3"/>
        <v>'0.1-1-1',</v>
      </c>
      <c r="I6" t="s">
        <v>2827</v>
      </c>
      <c r="J6" t="str">
        <f t="shared" si="4"/>
        <v>'0.1-10-1',</v>
      </c>
      <c r="M6" t="s">
        <v>6159</v>
      </c>
    </row>
    <row r="7" spans="1:50" hidden="1" x14ac:dyDescent="0.25">
      <c r="A7" t="s">
        <v>113</v>
      </c>
      <c r="B7" t="str">
        <f t="shared" si="0"/>
        <v>'0.8-2-1',</v>
      </c>
      <c r="C7" t="s">
        <v>1570</v>
      </c>
      <c r="D7" t="str">
        <f t="shared" si="1"/>
        <v>'4.6a-1-10',</v>
      </c>
      <c r="E7" t="s">
        <v>725</v>
      </c>
      <c r="F7" t="str">
        <f t="shared" si="2"/>
        <v>'4.4-0',</v>
      </c>
      <c r="G7" t="s">
        <v>432</v>
      </c>
      <c r="H7" t="str">
        <f t="shared" si="3"/>
        <v>'10.1-2-1',</v>
      </c>
      <c r="I7" t="s">
        <v>401</v>
      </c>
      <c r="J7" t="str">
        <f t="shared" si="4"/>
        <v>'0.3-3-1',</v>
      </c>
      <c r="M7" t="s">
        <v>6160</v>
      </c>
    </row>
    <row r="8" spans="1:50" hidden="1" x14ac:dyDescent="0.25">
      <c r="A8" t="s">
        <v>93</v>
      </c>
      <c r="B8" t="str">
        <f t="shared" si="0"/>
        <v>'10.0-1-1',</v>
      </c>
      <c r="C8" t="s">
        <v>1598</v>
      </c>
      <c r="D8" t="str">
        <f t="shared" si="1"/>
        <v>'4.6a-2-3',</v>
      </c>
      <c r="E8" t="s">
        <v>3430</v>
      </c>
      <c r="F8" t="str">
        <f t="shared" si="2"/>
        <v>'10.4-3-5',</v>
      </c>
      <c r="G8" t="s">
        <v>1777</v>
      </c>
      <c r="H8" t="str">
        <f t="shared" si="3"/>
        <v>'4.6a-4-10',</v>
      </c>
      <c r="I8" t="s">
        <v>4752</v>
      </c>
      <c r="J8" t="str">
        <f t="shared" si="4"/>
        <v>'2.1d-5-20',</v>
      </c>
      <c r="M8" t="s">
        <v>6161</v>
      </c>
    </row>
    <row r="9" spans="1:50" hidden="1" x14ac:dyDescent="0.25">
      <c r="A9" t="s">
        <v>235</v>
      </c>
      <c r="B9" t="str">
        <f t="shared" si="0"/>
        <v>'10.0-1-2',</v>
      </c>
      <c r="C9" t="s">
        <v>1600</v>
      </c>
      <c r="D9" t="str">
        <f t="shared" si="1"/>
        <v>'4.6a-4-3',</v>
      </c>
      <c r="E9" t="s">
        <v>1795</v>
      </c>
      <c r="F9" t="str">
        <f t="shared" si="2"/>
        <v>'4.6a-2-14',</v>
      </c>
      <c r="G9" t="s">
        <v>1902</v>
      </c>
      <c r="H9" t="str">
        <f t="shared" si="3"/>
        <v>'4.6a-4-11',</v>
      </c>
      <c r="I9" t="s">
        <v>4756</v>
      </c>
      <c r="J9" t="str">
        <f t="shared" si="4"/>
        <v>'2.1d-5-22',</v>
      </c>
      <c r="M9" t="s">
        <v>6162</v>
      </c>
    </row>
    <row r="10" spans="1:50" hidden="1" x14ac:dyDescent="0.25">
      <c r="A10" t="s">
        <v>267</v>
      </c>
      <c r="B10" t="str">
        <f t="shared" si="0"/>
        <v>'10.0-1-3',</v>
      </c>
      <c r="C10" t="s">
        <v>2391</v>
      </c>
      <c r="D10" t="str">
        <f t="shared" si="1"/>
        <v>'4.6a-4-30',</v>
      </c>
      <c r="E10" t="s">
        <v>3225</v>
      </c>
      <c r="F10" t="str">
        <f t="shared" si="2"/>
        <v>'10.4-4-1',</v>
      </c>
      <c r="G10" t="s">
        <v>1584</v>
      </c>
      <c r="H10" t="str">
        <f t="shared" si="3"/>
        <v>'4.6a-4-12',</v>
      </c>
      <c r="I10" t="s">
        <v>4758</v>
      </c>
      <c r="J10" t="str">
        <f t="shared" si="4"/>
        <v>'2.1d-5-23',</v>
      </c>
      <c r="M10" t="s">
        <v>6163</v>
      </c>
    </row>
    <row r="11" spans="1:50" hidden="1" x14ac:dyDescent="0.25">
      <c r="A11" t="s">
        <v>89</v>
      </c>
      <c r="B11" t="str">
        <f t="shared" si="0"/>
        <v>'10.0-1-4',</v>
      </c>
      <c r="C11" t="s">
        <v>544</v>
      </c>
      <c r="D11" t="str">
        <f t="shared" si="1"/>
        <v>'4.6a-2-31',</v>
      </c>
      <c r="E11" t="s">
        <v>1604</v>
      </c>
      <c r="F11" t="str">
        <f t="shared" si="2"/>
        <v>'4.6a-2-15',</v>
      </c>
      <c r="G11" t="s">
        <v>2035</v>
      </c>
      <c r="H11" t="str">
        <f t="shared" si="3"/>
        <v>'4.6a-4-13',</v>
      </c>
      <c r="I11" t="s">
        <v>4762</v>
      </c>
      <c r="J11" t="str">
        <f t="shared" si="4"/>
        <v>'2.1d-5-25',</v>
      </c>
      <c r="M11" t="s">
        <v>6164</v>
      </c>
    </row>
    <row r="12" spans="1:50" hidden="1" x14ac:dyDescent="0.25">
      <c r="A12" t="s">
        <v>94</v>
      </c>
      <c r="B12" t="str">
        <f t="shared" si="0"/>
        <v>'10.0-2-1',</v>
      </c>
      <c r="C12" t="s">
        <v>84</v>
      </c>
      <c r="D12" t="str">
        <f t="shared" si="1"/>
        <v>'4.6a-4-31',</v>
      </c>
      <c r="E12" t="s">
        <v>3669</v>
      </c>
      <c r="F12" t="str">
        <f t="shared" si="2"/>
        <v>'10.4-4-2',</v>
      </c>
      <c r="G12" t="s">
        <v>1793</v>
      </c>
      <c r="H12" t="str">
        <f t="shared" si="3"/>
        <v>'4.6a-4-14',</v>
      </c>
      <c r="I12" t="s">
        <v>4764</v>
      </c>
      <c r="J12" t="str">
        <f t="shared" si="4"/>
        <v>'2.1d-5-26',</v>
      </c>
      <c r="M12" t="s">
        <v>6165</v>
      </c>
    </row>
    <row r="13" spans="1:50" hidden="1" x14ac:dyDescent="0.25">
      <c r="A13" t="s">
        <v>234</v>
      </c>
      <c r="B13" t="str">
        <f t="shared" si="0"/>
        <v>'10.0-2-2',</v>
      </c>
      <c r="C13" t="s">
        <v>2199</v>
      </c>
      <c r="D13" t="str">
        <f t="shared" si="1"/>
        <v>'4.6a-2-4',</v>
      </c>
      <c r="E13" t="s">
        <v>3418</v>
      </c>
      <c r="F13" t="str">
        <f t="shared" si="2"/>
        <v>'10.4-4-3',</v>
      </c>
      <c r="G13" t="s">
        <v>1602</v>
      </c>
      <c r="H13" t="str">
        <f t="shared" si="3"/>
        <v>'4.6a-4-15',</v>
      </c>
      <c r="I13" t="s">
        <v>4766</v>
      </c>
      <c r="J13" t="str">
        <f t="shared" si="4"/>
        <v>'2.1d-5-27',</v>
      </c>
      <c r="M13" t="s">
        <v>6166</v>
      </c>
    </row>
    <row r="14" spans="1:50" hidden="1" x14ac:dyDescent="0.25">
      <c r="A14" t="s">
        <v>268</v>
      </c>
      <c r="B14" t="str">
        <f t="shared" si="0"/>
        <v>'10.0-2-3',</v>
      </c>
      <c r="C14" t="s">
        <v>1797</v>
      </c>
      <c r="D14" t="str">
        <f t="shared" si="1"/>
        <v>'4.6a-4-5',</v>
      </c>
      <c r="E14" t="s">
        <v>2191</v>
      </c>
      <c r="F14" t="str">
        <f t="shared" si="2"/>
        <v>'4.6a-2-16',</v>
      </c>
      <c r="G14" t="s">
        <v>2189</v>
      </c>
      <c r="H14" t="str">
        <f t="shared" si="3"/>
        <v>'4.6a-4-16',</v>
      </c>
      <c r="I14" t="s">
        <v>4768</v>
      </c>
      <c r="J14" t="str">
        <f t="shared" si="4"/>
        <v>'2.1d-5-28',</v>
      </c>
      <c r="M14" t="s">
        <v>6167</v>
      </c>
    </row>
    <row r="15" spans="1:50" hidden="1" x14ac:dyDescent="0.25">
      <c r="A15" t="s">
        <v>90</v>
      </c>
      <c r="B15" t="str">
        <f t="shared" si="0"/>
        <v>'10.0-2-4',</v>
      </c>
      <c r="C15" t="s">
        <v>1919</v>
      </c>
      <c r="D15" t="str">
        <f t="shared" si="1"/>
        <v>'4.6a-2-6',</v>
      </c>
      <c r="E15" t="s">
        <v>3500</v>
      </c>
      <c r="F15" t="str">
        <f t="shared" si="2"/>
        <v>'10.4-4-4',</v>
      </c>
      <c r="G15" t="s">
        <v>1781</v>
      </c>
      <c r="H15" t="str">
        <f t="shared" si="3"/>
        <v>'4.6a-4-17',</v>
      </c>
      <c r="I15" t="s">
        <v>4770</v>
      </c>
      <c r="J15" t="str">
        <f t="shared" si="4"/>
        <v>'2.1d-5-29',</v>
      </c>
      <c r="M15" t="s">
        <v>6168</v>
      </c>
    </row>
    <row r="16" spans="1:50" hidden="1" x14ac:dyDescent="0.25">
      <c r="A16" t="s">
        <v>80</v>
      </c>
      <c r="B16" t="str">
        <f t="shared" si="0"/>
        <v>'11.0-1-1',</v>
      </c>
      <c r="C16" t="s">
        <v>131</v>
      </c>
      <c r="D16" t="str">
        <f t="shared" si="1"/>
        <v>'10.1-6-1',</v>
      </c>
      <c r="E16" t="s">
        <v>661</v>
      </c>
      <c r="F16" t="str">
        <f t="shared" si="2"/>
        <v>'2.1-9',</v>
      </c>
      <c r="G16" t="s">
        <v>214</v>
      </c>
      <c r="H16" t="str">
        <f t="shared" si="3"/>
        <v>'10.3-2-1',</v>
      </c>
      <c r="I16" t="s">
        <v>5251</v>
      </c>
      <c r="J16" t="str">
        <f t="shared" si="4"/>
        <v>'1.2-11',</v>
      </c>
      <c r="M16" t="s">
        <v>6169</v>
      </c>
    </row>
    <row r="17" spans="1:13" hidden="1" x14ac:dyDescent="0.25">
      <c r="A17" t="s">
        <v>151</v>
      </c>
      <c r="B17" t="str">
        <f t="shared" si="0"/>
        <v>'11.0-2-1',</v>
      </c>
      <c r="C17" t="s">
        <v>1028</v>
      </c>
      <c r="D17" t="str">
        <f t="shared" si="1"/>
        <v>'2.1-10',</v>
      </c>
      <c r="E17" t="s">
        <v>665</v>
      </c>
      <c r="F17" t="str">
        <f t="shared" si="2"/>
        <v>'2.2-4',</v>
      </c>
      <c r="G17" t="s">
        <v>4</v>
      </c>
      <c r="H17" t="str">
        <f t="shared" si="3"/>
        <v>'10.3-2-4',</v>
      </c>
      <c r="I17" t="s">
        <v>2429</v>
      </c>
      <c r="J17" t="str">
        <f t="shared" si="4"/>
        <v>'1.2-4',</v>
      </c>
      <c r="M17" t="s">
        <v>6170</v>
      </c>
    </row>
    <row r="18" spans="1:13" hidden="1" x14ac:dyDescent="0.25">
      <c r="A18" t="s">
        <v>487</v>
      </c>
      <c r="B18" t="str">
        <f t="shared" si="0"/>
        <v>'11.0-3-1',</v>
      </c>
      <c r="C18" t="s">
        <v>725</v>
      </c>
      <c r="D18" t="str">
        <f t="shared" si="1"/>
        <v>'4.4-0',</v>
      </c>
      <c r="E18" t="s">
        <v>2140</v>
      </c>
      <c r="F18" t="str">
        <f t="shared" si="2"/>
        <v>'13.2-0',</v>
      </c>
      <c r="G18" t="s">
        <v>279</v>
      </c>
      <c r="H18" t="str">
        <f t="shared" si="3"/>
        <v>'10.3-3-1',</v>
      </c>
      <c r="I18" t="s">
        <v>5261</v>
      </c>
      <c r="J18" t="str">
        <f t="shared" si="4"/>
        <v>'1.2-8',</v>
      </c>
      <c r="M18" t="s">
        <v>6171</v>
      </c>
    </row>
    <row r="19" spans="1:13" hidden="1" x14ac:dyDescent="0.25">
      <c r="A19" t="s">
        <v>386</v>
      </c>
      <c r="B19" t="str">
        <f t="shared" si="0"/>
        <v>'11.0-4-1',</v>
      </c>
      <c r="C19" t="s">
        <v>463</v>
      </c>
      <c r="D19" t="str">
        <f t="shared" si="1"/>
        <v>'13.3-1-5',</v>
      </c>
      <c r="E19" t="s">
        <v>654</v>
      </c>
      <c r="F19" t="str">
        <f t="shared" si="2"/>
        <v>'14.3-1',</v>
      </c>
      <c r="G19" t="s">
        <v>627</v>
      </c>
      <c r="H19" t="str">
        <f t="shared" si="3"/>
        <v>'10.3-4-2',</v>
      </c>
      <c r="I19" t="s">
        <v>5286</v>
      </c>
      <c r="J19" t="str">
        <f t="shared" si="4"/>
        <v>'2.1b-4',</v>
      </c>
      <c r="M19" t="s">
        <v>6172</v>
      </c>
    </row>
    <row r="20" spans="1:13" hidden="1" x14ac:dyDescent="0.25">
      <c r="A20" t="s">
        <v>38</v>
      </c>
      <c r="B20" t="str">
        <f t="shared" si="0"/>
        <v>'11.0-5-1',</v>
      </c>
      <c r="C20" t="s">
        <v>936</v>
      </c>
      <c r="D20" t="str">
        <f t="shared" si="1"/>
        <v>'2.0b-3',</v>
      </c>
      <c r="E20" t="s">
        <v>656</v>
      </c>
      <c r="F20" t="str">
        <f t="shared" si="2"/>
        <v>'14.3-2',</v>
      </c>
      <c r="G20" t="s">
        <v>301</v>
      </c>
      <c r="H20" t="str">
        <f t="shared" si="3"/>
        <v>'10.3-4-3',</v>
      </c>
      <c r="I20" t="s">
        <v>3247</v>
      </c>
      <c r="J20" t="str">
        <f t="shared" si="4"/>
        <v>'2.1c-1-1',</v>
      </c>
      <c r="M20" t="s">
        <v>6173</v>
      </c>
    </row>
    <row r="21" spans="1:13" hidden="1" x14ac:dyDescent="0.25">
      <c r="A21" t="s">
        <v>127</v>
      </c>
      <c r="B21" t="str">
        <f t="shared" si="0"/>
        <v>'11.0-6-1',</v>
      </c>
      <c r="C21" t="s">
        <v>111</v>
      </c>
      <c r="D21" t="str">
        <f t="shared" si="1"/>
        <v>'0.6-1-1',</v>
      </c>
      <c r="E21" t="s">
        <v>659</v>
      </c>
      <c r="F21" t="str">
        <f t="shared" si="2"/>
        <v>'2.1-11',</v>
      </c>
      <c r="G21" t="s">
        <v>111</v>
      </c>
      <c r="H21" t="str">
        <f t="shared" si="3"/>
        <v>'0.6-1-1',</v>
      </c>
      <c r="I21" t="s">
        <v>5203</v>
      </c>
      <c r="J21" t="str">
        <f t="shared" si="4"/>
        <v>'0.1-6-1',</v>
      </c>
      <c r="M21" t="s">
        <v>6174</v>
      </c>
    </row>
    <row r="22" spans="1:13" hidden="1" x14ac:dyDescent="0.25">
      <c r="A22" t="s">
        <v>300</v>
      </c>
      <c r="B22" t="str">
        <f t="shared" si="0"/>
        <v>'11.0-7-1',</v>
      </c>
      <c r="C22" t="s">
        <v>799</v>
      </c>
      <c r="D22" t="str">
        <f t="shared" si="1"/>
        <v>'2.0b-8',</v>
      </c>
      <c r="E22" t="s">
        <v>1036</v>
      </c>
      <c r="F22" t="str">
        <f t="shared" si="2"/>
        <v>'3.0-2',</v>
      </c>
      <c r="G22" t="s">
        <v>81</v>
      </c>
      <c r="H22" t="str">
        <f t="shared" si="3"/>
        <v>'10.3-5-1',</v>
      </c>
      <c r="I22" t="s">
        <v>3002</v>
      </c>
      <c r="J22" t="str">
        <f t="shared" si="4"/>
        <v>'2.1c-1-12',</v>
      </c>
      <c r="M22" t="s">
        <v>6175</v>
      </c>
    </row>
    <row r="23" spans="1:13" hidden="1" x14ac:dyDescent="0.25">
      <c r="A23" t="s">
        <v>568</v>
      </c>
      <c r="B23" t="str">
        <f t="shared" si="0"/>
        <v>'11.0-8-1',</v>
      </c>
      <c r="C23" t="s">
        <v>808</v>
      </c>
      <c r="D23" t="str">
        <f t="shared" si="1"/>
        <v>'2.1-6',</v>
      </c>
      <c r="E23" t="s">
        <v>822</v>
      </c>
      <c r="F23" t="str">
        <f t="shared" si="2"/>
        <v>'3.2a-1',</v>
      </c>
      <c r="G23" t="s">
        <v>353</v>
      </c>
      <c r="H23" t="str">
        <f t="shared" si="3"/>
        <v>'10.3-5-4',</v>
      </c>
      <c r="I23" t="s">
        <v>3048</v>
      </c>
      <c r="J23" t="str">
        <f t="shared" si="4"/>
        <v>'2.1c-1-15',</v>
      </c>
      <c r="M23" t="s">
        <v>6176</v>
      </c>
    </row>
    <row r="24" spans="1:13" hidden="1" x14ac:dyDescent="0.25">
      <c r="A24" t="s">
        <v>324</v>
      </c>
      <c r="B24" t="str">
        <f t="shared" si="0"/>
        <v>'11.4-1-1',</v>
      </c>
      <c r="C24" t="s">
        <v>661</v>
      </c>
      <c r="D24" t="str">
        <f t="shared" si="1"/>
        <v>'2.1-9',</v>
      </c>
      <c r="E24" t="s">
        <v>717</v>
      </c>
      <c r="F24" t="str">
        <f t="shared" si="2"/>
        <v>'3.2a-6',</v>
      </c>
      <c r="G24" t="s">
        <v>2140</v>
      </c>
      <c r="H24" t="str">
        <f t="shared" si="3"/>
        <v>'13.2-0',</v>
      </c>
      <c r="I24" t="s">
        <v>2741</v>
      </c>
      <c r="J24" t="str">
        <f t="shared" si="4"/>
        <v>'2.1c-1-2',</v>
      </c>
      <c r="M24" t="s">
        <v>6177</v>
      </c>
    </row>
    <row r="25" spans="1:13" hidden="1" x14ac:dyDescent="0.25">
      <c r="A25" t="s">
        <v>3</v>
      </c>
      <c r="B25" t="str">
        <f t="shared" si="0"/>
        <v>'11.4-1-2',</v>
      </c>
      <c r="C25" t="s">
        <v>1421</v>
      </c>
      <c r="D25" t="str">
        <f t="shared" si="1"/>
        <v>'10.5-1-2',</v>
      </c>
      <c r="E25" t="s">
        <v>812</v>
      </c>
      <c r="F25" t="str">
        <f t="shared" si="2"/>
        <v>'3.3-1',</v>
      </c>
      <c r="G25" t="s">
        <v>499</v>
      </c>
      <c r="H25" t="str">
        <f t="shared" si="3"/>
        <v>'13.3-1-2',</v>
      </c>
      <c r="I25" t="s">
        <v>3050</v>
      </c>
      <c r="J25" t="str">
        <f t="shared" si="4"/>
        <v>'2.1c-1-4',</v>
      </c>
      <c r="M25" t="s">
        <v>6178</v>
      </c>
    </row>
    <row r="26" spans="1:13" hidden="1" x14ac:dyDescent="0.25">
      <c r="A26" t="s">
        <v>352</v>
      </c>
      <c r="B26" t="str">
        <f t="shared" si="0"/>
        <v>'11.4-1-3',</v>
      </c>
      <c r="C26" t="s">
        <v>1186</v>
      </c>
      <c r="D26" t="str">
        <f t="shared" si="1"/>
        <v>'2.1-4',</v>
      </c>
      <c r="E26" t="s">
        <v>816</v>
      </c>
      <c r="F26" t="str">
        <f t="shared" si="2"/>
        <v>'3.3-4',</v>
      </c>
      <c r="G26" t="s">
        <v>39</v>
      </c>
      <c r="H26" t="str">
        <f t="shared" si="3"/>
        <v>'13.3-1-4',</v>
      </c>
      <c r="I26" t="s">
        <v>2948</v>
      </c>
      <c r="J26" t="str">
        <f t="shared" si="4"/>
        <v>'2.1c-1-6',</v>
      </c>
      <c r="M26" t="s">
        <v>6179</v>
      </c>
    </row>
    <row r="27" spans="1:13" hidden="1" x14ac:dyDescent="0.25">
      <c r="A27" t="s">
        <v>97</v>
      </c>
      <c r="B27" t="str">
        <f t="shared" si="0"/>
        <v>'11.4-1-4',</v>
      </c>
      <c r="C27" t="s">
        <v>1969</v>
      </c>
      <c r="D27" t="str">
        <f t="shared" si="1"/>
        <v>'10.5-1-3',</v>
      </c>
      <c r="E27" t="s">
        <v>850</v>
      </c>
      <c r="F27" t="str">
        <f t="shared" si="2"/>
        <v>'5.0a-10',</v>
      </c>
      <c r="G27" t="s">
        <v>1018</v>
      </c>
      <c r="H27" t="str">
        <f t="shared" si="3"/>
        <v>'14.0-0',</v>
      </c>
      <c r="I27" t="s">
        <v>3133</v>
      </c>
      <c r="J27" t="str">
        <f t="shared" si="4"/>
        <v>'2.1c-1-9',</v>
      </c>
      <c r="M27" t="s">
        <v>6180</v>
      </c>
    </row>
    <row r="28" spans="1:13" hidden="1" x14ac:dyDescent="0.25">
      <c r="A28" t="s">
        <v>540</v>
      </c>
      <c r="B28" t="str">
        <f t="shared" si="0"/>
        <v>'11.4-1-5',</v>
      </c>
      <c r="C28" t="s">
        <v>1112</v>
      </c>
      <c r="D28" t="str">
        <f t="shared" si="1"/>
        <v>'2.2-2',</v>
      </c>
      <c r="E28" t="s">
        <v>969</v>
      </c>
      <c r="F28" t="str">
        <f t="shared" si="2"/>
        <v>'5.0a-3',</v>
      </c>
      <c r="G28" t="s">
        <v>693</v>
      </c>
      <c r="H28" t="str">
        <f t="shared" si="3"/>
        <v>'14.1-0',</v>
      </c>
      <c r="I28" t="s">
        <v>4668</v>
      </c>
      <c r="J28" t="str">
        <f t="shared" si="4"/>
        <v>'2.1d-1-1',</v>
      </c>
      <c r="M28" t="s">
        <v>6181</v>
      </c>
    </row>
    <row r="29" spans="1:13" hidden="1" x14ac:dyDescent="0.25">
      <c r="A29" t="s">
        <v>216</v>
      </c>
      <c r="B29" t="str">
        <f t="shared" si="0"/>
        <v>'11.4-2-1',</v>
      </c>
      <c r="C29" t="s">
        <v>1272</v>
      </c>
      <c r="D29" t="str">
        <f t="shared" si="1"/>
        <v>'2.2-3',</v>
      </c>
      <c r="E29" t="s">
        <v>1346</v>
      </c>
      <c r="F29" t="str">
        <f t="shared" si="2"/>
        <v>'5.0a-4',</v>
      </c>
      <c r="G29" t="s">
        <v>646</v>
      </c>
      <c r="H29" t="str">
        <f t="shared" si="3"/>
        <v>'14.2a-1',</v>
      </c>
      <c r="I29" t="s">
        <v>4670</v>
      </c>
      <c r="J29" t="str">
        <f t="shared" si="4"/>
        <v>'2.1d-1-10',</v>
      </c>
      <c r="M29" t="s">
        <v>6182</v>
      </c>
    </row>
    <row r="30" spans="1:13" hidden="1" x14ac:dyDescent="0.25">
      <c r="A30" t="s">
        <v>406</v>
      </c>
      <c r="B30" t="str">
        <f t="shared" si="0"/>
        <v>'11.4-2-2',</v>
      </c>
      <c r="C30" t="s">
        <v>957</v>
      </c>
      <c r="D30" t="str">
        <f t="shared" si="1"/>
        <v>'4.0-0',</v>
      </c>
      <c r="E30" t="s">
        <v>738</v>
      </c>
      <c r="F30" t="str">
        <f t="shared" si="2"/>
        <v>'5.0a-5',</v>
      </c>
      <c r="G30" t="s">
        <v>648</v>
      </c>
      <c r="H30" t="str">
        <f t="shared" si="3"/>
        <v>'14.2a-2',</v>
      </c>
      <c r="I30" t="s">
        <v>4672</v>
      </c>
      <c r="J30" t="str">
        <f t="shared" si="4"/>
        <v>'2.1d-1-11',</v>
      </c>
      <c r="M30" t="s">
        <v>6183</v>
      </c>
    </row>
    <row r="31" spans="1:13" hidden="1" x14ac:dyDescent="0.25">
      <c r="A31" t="s">
        <v>251</v>
      </c>
      <c r="B31" t="str">
        <f t="shared" si="0"/>
        <v>'11.4-2-3',</v>
      </c>
      <c r="C31" t="s">
        <v>1546</v>
      </c>
      <c r="D31" t="str">
        <f t="shared" si="1"/>
        <v>'10.5-1-4',</v>
      </c>
      <c r="E31" t="s">
        <v>742</v>
      </c>
      <c r="F31" t="str">
        <f t="shared" si="2"/>
        <v>'5.0a-6',</v>
      </c>
      <c r="G31" t="s">
        <v>650</v>
      </c>
      <c r="H31" t="str">
        <f t="shared" si="3"/>
        <v>'14.2a-3',</v>
      </c>
      <c r="I31" t="s">
        <v>4674</v>
      </c>
      <c r="J31" t="str">
        <f t="shared" si="4"/>
        <v>'2.1d-1-12',</v>
      </c>
      <c r="M31" t="s">
        <v>6184</v>
      </c>
    </row>
    <row r="32" spans="1:13" hidden="1" x14ac:dyDescent="0.25">
      <c r="A32" t="s">
        <v>6</v>
      </c>
      <c r="B32" t="str">
        <f t="shared" si="0"/>
        <v>'11.4-2-4',</v>
      </c>
      <c r="C32" t="s">
        <v>1772</v>
      </c>
      <c r="D32" t="str">
        <f t="shared" si="1"/>
        <v>'4.6a-1-13',</v>
      </c>
      <c r="E32" t="s">
        <v>856</v>
      </c>
      <c r="F32" t="str">
        <f t="shared" si="2"/>
        <v>'5.0a-7',</v>
      </c>
      <c r="G32" t="s">
        <v>652</v>
      </c>
      <c r="H32" t="str">
        <f t="shared" si="3"/>
        <v>'14.2a-5',</v>
      </c>
      <c r="I32" t="s">
        <v>4676</v>
      </c>
      <c r="J32" t="str">
        <f t="shared" si="4"/>
        <v>'2.1d-1-13',</v>
      </c>
      <c r="M32" t="s">
        <v>6185</v>
      </c>
    </row>
    <row r="33" spans="1:13" hidden="1" x14ac:dyDescent="0.25">
      <c r="A33" t="s">
        <v>638</v>
      </c>
      <c r="B33" t="str">
        <f t="shared" si="0"/>
        <v>'11.4-2-5',</v>
      </c>
      <c r="C33" t="s">
        <v>2265</v>
      </c>
      <c r="D33" t="str">
        <f t="shared" si="1"/>
        <v>'4.6a-1-14',</v>
      </c>
      <c r="E33" t="s">
        <v>1348</v>
      </c>
      <c r="F33" t="str">
        <f t="shared" si="2"/>
        <v>'5.0a-8',</v>
      </c>
      <c r="G33" t="s">
        <v>654</v>
      </c>
      <c r="H33" t="str">
        <f t="shared" si="3"/>
        <v>'14.3-1',</v>
      </c>
      <c r="I33" t="s">
        <v>4678</v>
      </c>
      <c r="J33" t="str">
        <f t="shared" si="4"/>
        <v>'2.1d-1-14',</v>
      </c>
      <c r="M33" t="s">
        <v>6186</v>
      </c>
    </row>
    <row r="34" spans="1:13" hidden="1" x14ac:dyDescent="0.25">
      <c r="A34" t="s">
        <v>281</v>
      </c>
      <c r="B34" t="str">
        <f t="shared" si="0"/>
        <v>'11.4-3-1',</v>
      </c>
      <c r="C34" t="s">
        <v>1114</v>
      </c>
      <c r="D34" t="str">
        <f t="shared" si="1"/>
        <v>'3.0-1',</v>
      </c>
      <c r="E34" t="s">
        <v>971</v>
      </c>
      <c r="F34" t="str">
        <f t="shared" si="2"/>
        <v>'5.0b-1',</v>
      </c>
      <c r="G34" t="s">
        <v>656</v>
      </c>
      <c r="H34" t="str">
        <f t="shared" si="3"/>
        <v>'14.3-2',</v>
      </c>
      <c r="I34" t="s">
        <v>4680</v>
      </c>
      <c r="J34" t="str">
        <f t="shared" si="4"/>
        <v>'2.1d-1-15',</v>
      </c>
      <c r="M34" t="s">
        <v>6187</v>
      </c>
    </row>
    <row r="35" spans="1:13" hidden="1" x14ac:dyDescent="0.25">
      <c r="A35" t="s">
        <v>557</v>
      </c>
      <c r="B35" t="str">
        <f t="shared" ref="B35:B66" si="5">+_xlfn.CONCAT("'",A35,"',")</f>
        <v>'11.4-3-2',</v>
      </c>
      <c r="C35" t="s">
        <v>2547</v>
      </c>
      <c r="D35" t="str">
        <f t="shared" si="1"/>
        <v>'4.6a-1-15',</v>
      </c>
      <c r="E35" t="s">
        <v>1830</v>
      </c>
      <c r="F35" t="str">
        <f t="shared" si="2"/>
        <v>'5.0b-8',</v>
      </c>
      <c r="G35" t="s">
        <v>1023</v>
      </c>
      <c r="H35" t="str">
        <f t="shared" si="3"/>
        <v>'14.3-4',</v>
      </c>
      <c r="I35" t="s">
        <v>4682</v>
      </c>
      <c r="J35" t="str">
        <f t="shared" si="4"/>
        <v>'2.1d-1-16',</v>
      </c>
      <c r="M35" t="s">
        <v>6188</v>
      </c>
    </row>
    <row r="36" spans="1:13" hidden="1" x14ac:dyDescent="0.25">
      <c r="A36" t="s">
        <v>100</v>
      </c>
      <c r="B36" t="str">
        <f t="shared" si="5"/>
        <v>'11.4-3-3',</v>
      </c>
      <c r="C36" t="s">
        <v>1036</v>
      </c>
      <c r="D36" t="str">
        <f t="shared" si="1"/>
        <v>'3.0-2',</v>
      </c>
      <c r="E36" t="s">
        <v>1827</v>
      </c>
      <c r="F36" t="str">
        <f t="shared" si="2"/>
        <v>'5.0b-3',</v>
      </c>
      <c r="G36" t="s">
        <v>1179</v>
      </c>
      <c r="H36" t="str">
        <f t="shared" si="3"/>
        <v>'2.0-0',</v>
      </c>
      <c r="I36" t="s">
        <v>4684</v>
      </c>
      <c r="J36" t="str">
        <f t="shared" si="4"/>
        <v>'2.1d-1-17',</v>
      </c>
      <c r="M36" t="s">
        <v>6189</v>
      </c>
    </row>
    <row r="37" spans="1:13" hidden="1" x14ac:dyDescent="0.25">
      <c r="A37" t="s">
        <v>543</v>
      </c>
      <c r="B37" t="str">
        <f t="shared" si="5"/>
        <v>'11.4-3-4',</v>
      </c>
      <c r="C37" t="s">
        <v>2339</v>
      </c>
      <c r="D37" t="str">
        <f t="shared" si="1"/>
        <v>'10.5-1-5',</v>
      </c>
      <c r="E37" t="s">
        <v>1350</v>
      </c>
      <c r="F37" t="str">
        <f t="shared" si="2"/>
        <v>'5.0b-4',</v>
      </c>
      <c r="G37" t="s">
        <v>658</v>
      </c>
      <c r="H37" t="str">
        <f t="shared" si="3"/>
        <v>'2.0b-2',</v>
      </c>
      <c r="I37" t="s">
        <v>4686</v>
      </c>
      <c r="J37" t="str">
        <f t="shared" si="4"/>
        <v>'2.1d-1-18',</v>
      </c>
      <c r="M37" t="s">
        <v>6190</v>
      </c>
    </row>
    <row r="38" spans="1:13" hidden="1" x14ac:dyDescent="0.25">
      <c r="A38" t="s">
        <v>498</v>
      </c>
      <c r="B38" t="str">
        <f t="shared" si="5"/>
        <v>'11.4-3-5',</v>
      </c>
      <c r="C38" t="s">
        <v>2161</v>
      </c>
      <c r="D38" t="str">
        <f t="shared" si="1"/>
        <v>'4.6a-1-16',</v>
      </c>
      <c r="E38" t="s">
        <v>1498</v>
      </c>
      <c r="F38" t="str">
        <f t="shared" si="2"/>
        <v>'5.0b-5',</v>
      </c>
      <c r="G38" t="s">
        <v>1267</v>
      </c>
      <c r="H38" t="str">
        <f t="shared" si="3"/>
        <v>'2.0b-4',</v>
      </c>
      <c r="I38" t="s">
        <v>4688</v>
      </c>
      <c r="J38" t="str">
        <f t="shared" si="4"/>
        <v>'2.1d-1-19',</v>
      </c>
    </row>
    <row r="39" spans="1:13" hidden="1" x14ac:dyDescent="0.25">
      <c r="A39" t="s">
        <v>116</v>
      </c>
      <c r="B39" t="str">
        <f t="shared" si="5"/>
        <v>'11.4-4-1',</v>
      </c>
      <c r="C39" t="s">
        <v>1332</v>
      </c>
      <c r="D39" t="str">
        <f t="shared" si="1"/>
        <v>'3.0-4',</v>
      </c>
      <c r="E39" t="s">
        <v>1352</v>
      </c>
      <c r="F39" t="str">
        <f t="shared" si="2"/>
        <v>'5.0b-6',</v>
      </c>
      <c r="G39" t="s">
        <v>801</v>
      </c>
      <c r="H39" t="str">
        <f t="shared" si="3"/>
        <v>'2.0b-6',</v>
      </c>
      <c r="I39" t="s">
        <v>4690</v>
      </c>
      <c r="J39" t="str">
        <f t="shared" si="4"/>
        <v>'2.1d-1-2',</v>
      </c>
    </row>
    <row r="40" spans="1:13" hidden="1" x14ac:dyDescent="0.25">
      <c r="A40" t="s">
        <v>629</v>
      </c>
      <c r="B40" t="str">
        <f t="shared" si="5"/>
        <v>'11.4-4-2',</v>
      </c>
      <c r="C40" t="s">
        <v>1888</v>
      </c>
      <c r="D40" t="str">
        <f t="shared" si="1"/>
        <v>'4.6a-1-17',</v>
      </c>
      <c r="E40" t="s">
        <v>2070</v>
      </c>
      <c r="F40" t="str">
        <f t="shared" si="2"/>
        <v>'5.0b-7',</v>
      </c>
      <c r="G40" t="s">
        <v>1326</v>
      </c>
      <c r="H40" t="str">
        <f t="shared" si="3"/>
        <v>'2.0b-7',</v>
      </c>
      <c r="I40" t="s">
        <v>4692</v>
      </c>
      <c r="J40" t="str">
        <f t="shared" si="4"/>
        <v>'2.1d-1-20',</v>
      </c>
    </row>
    <row r="41" spans="1:13" hidden="1" x14ac:dyDescent="0.25">
      <c r="A41" t="s">
        <v>303</v>
      </c>
      <c r="B41" t="str">
        <f t="shared" si="5"/>
        <v>'11.4-4-3',</v>
      </c>
      <c r="C41" t="s">
        <v>1040</v>
      </c>
      <c r="D41" t="str">
        <f t="shared" si="1"/>
        <v>'3.0-6',</v>
      </c>
      <c r="E41" t="s">
        <v>1219</v>
      </c>
      <c r="F41" t="str">
        <f t="shared" si="2"/>
        <v>'5.0c-1',</v>
      </c>
      <c r="G41" t="s">
        <v>1182</v>
      </c>
      <c r="H41" t="str">
        <f t="shared" si="3"/>
        <v>'2.1-1',</v>
      </c>
      <c r="I41" t="s">
        <v>4696</v>
      </c>
      <c r="J41" t="str">
        <f t="shared" si="4"/>
        <v>'2.1d-1-22',</v>
      </c>
    </row>
    <row r="42" spans="1:13" hidden="1" x14ac:dyDescent="0.25">
      <c r="A42" t="s">
        <v>389</v>
      </c>
      <c r="B42" t="str">
        <f t="shared" si="5"/>
        <v>'11.4-4-4',</v>
      </c>
      <c r="C42" t="s">
        <v>1744</v>
      </c>
      <c r="D42" t="str">
        <f t="shared" si="1"/>
        <v>'10.5-2-1',</v>
      </c>
      <c r="E42" t="s">
        <v>1295</v>
      </c>
      <c r="F42" t="str">
        <f t="shared" si="2"/>
        <v>'5.0c-9',</v>
      </c>
      <c r="G42" t="s">
        <v>659</v>
      </c>
      <c r="H42" t="str">
        <f t="shared" si="3"/>
        <v>'2.1-11',</v>
      </c>
      <c r="I42" t="s">
        <v>4698</v>
      </c>
      <c r="J42" t="str">
        <f t="shared" si="4"/>
        <v>'2.1d-1-23',</v>
      </c>
    </row>
    <row r="43" spans="1:13" hidden="1" x14ac:dyDescent="0.25">
      <c r="A43" t="s">
        <v>154</v>
      </c>
      <c r="B43" t="str">
        <f t="shared" si="5"/>
        <v>'11.4-4-5',</v>
      </c>
      <c r="C43" t="s">
        <v>1761</v>
      </c>
      <c r="D43" t="str">
        <f t="shared" si="1"/>
        <v>'4.6a-1-18',</v>
      </c>
      <c r="E43" t="s">
        <v>1287</v>
      </c>
      <c r="F43" t="str">
        <f t="shared" si="2"/>
        <v>'5.0c-10',</v>
      </c>
      <c r="G43" t="s">
        <v>804</v>
      </c>
      <c r="H43" t="str">
        <f t="shared" si="3"/>
        <v>'2.1-3',</v>
      </c>
      <c r="I43" t="s">
        <v>4702</v>
      </c>
      <c r="J43" t="str">
        <f t="shared" si="4"/>
        <v>'2.1d-1-25',</v>
      </c>
    </row>
    <row r="44" spans="1:13" hidden="1" x14ac:dyDescent="0.25">
      <c r="A44" t="s">
        <v>83</v>
      </c>
      <c r="B44" t="str">
        <f t="shared" si="5"/>
        <v>'11.4-5-1',</v>
      </c>
      <c r="C44" t="s">
        <v>579</v>
      </c>
      <c r="D44" t="str">
        <f t="shared" si="1"/>
        <v>'0.5-3-1',</v>
      </c>
      <c r="E44" t="s">
        <v>1190</v>
      </c>
      <c r="F44" t="str">
        <f t="shared" si="2"/>
        <v>'2.1-7',</v>
      </c>
      <c r="G44" t="s">
        <v>78</v>
      </c>
      <c r="H44" t="str">
        <f t="shared" si="3"/>
        <v>'10.1-1-1',</v>
      </c>
      <c r="I44" t="s">
        <v>5207</v>
      </c>
      <c r="J44" t="str">
        <f t="shared" si="4"/>
        <v>'0.1-8-1',</v>
      </c>
    </row>
    <row r="45" spans="1:13" hidden="1" x14ac:dyDescent="0.25">
      <c r="A45" t="s">
        <v>9</v>
      </c>
      <c r="B45" t="str">
        <f t="shared" si="5"/>
        <v>'11.4-5-2',</v>
      </c>
      <c r="C45" t="s">
        <v>792</v>
      </c>
      <c r="D45" t="str">
        <f t="shared" si="1"/>
        <v>'11.0-0',</v>
      </c>
      <c r="E45" t="s">
        <v>1179</v>
      </c>
      <c r="F45" t="str">
        <f t="shared" si="2"/>
        <v>'2.0-0',</v>
      </c>
      <c r="G45" t="s">
        <v>485</v>
      </c>
      <c r="H45" t="str">
        <f t="shared" si="3"/>
        <v>'10.1-3-1',</v>
      </c>
      <c r="I45" t="s">
        <v>403</v>
      </c>
      <c r="J45" t="str">
        <f t="shared" si="4"/>
        <v>'0.3-4-1',</v>
      </c>
    </row>
    <row r="46" spans="1:13" hidden="1" x14ac:dyDescent="0.25">
      <c r="A46" t="s">
        <v>103</v>
      </c>
      <c r="B46" t="str">
        <f t="shared" si="5"/>
        <v>'11.4-5-3',</v>
      </c>
      <c r="C46" t="s">
        <v>1430</v>
      </c>
      <c r="D46" t="str">
        <f t="shared" si="1"/>
        <v>'14.2-0',</v>
      </c>
      <c r="E46" t="s">
        <v>658</v>
      </c>
      <c r="F46" t="str">
        <f t="shared" si="2"/>
        <v>'2.0b-2',</v>
      </c>
      <c r="G46" t="s">
        <v>384</v>
      </c>
      <c r="H46" t="str">
        <f t="shared" si="3"/>
        <v>'10.1-4-1',</v>
      </c>
      <c r="I46" t="s">
        <v>5233</v>
      </c>
      <c r="J46" t="str">
        <f t="shared" si="4"/>
        <v>'0.5-1',</v>
      </c>
    </row>
    <row r="47" spans="1:13" hidden="1" x14ac:dyDescent="0.25">
      <c r="A47" t="s">
        <v>130</v>
      </c>
      <c r="B47" t="str">
        <f t="shared" si="5"/>
        <v>'11.4-5-4',</v>
      </c>
      <c r="C47" t="s">
        <v>2543</v>
      </c>
      <c r="D47" t="str">
        <f t="shared" si="1"/>
        <v>'4.6a-1-11',</v>
      </c>
      <c r="E47" t="s">
        <v>1267</v>
      </c>
      <c r="F47" t="str">
        <f t="shared" si="2"/>
        <v>'2.0b-4',</v>
      </c>
      <c r="G47" t="s">
        <v>36</v>
      </c>
      <c r="H47" t="str">
        <f t="shared" si="3"/>
        <v>'10.1-5-1',</v>
      </c>
      <c r="I47" t="s">
        <v>5238</v>
      </c>
      <c r="J47" t="str">
        <f t="shared" si="4"/>
        <v>'0.5-3',</v>
      </c>
    </row>
    <row r="48" spans="1:13" hidden="1" x14ac:dyDescent="0.25">
      <c r="A48" t="s">
        <v>327</v>
      </c>
      <c r="B48" t="str">
        <f t="shared" si="5"/>
        <v>'11.4-5-5',</v>
      </c>
      <c r="C48" t="s">
        <v>1573</v>
      </c>
      <c r="D48" t="str">
        <f t="shared" si="1"/>
        <v>'4.6a-1-12',</v>
      </c>
      <c r="E48" t="s">
        <v>801</v>
      </c>
      <c r="F48" t="str">
        <f t="shared" si="2"/>
        <v>'2.0b-6',</v>
      </c>
      <c r="G48" t="s">
        <v>298</v>
      </c>
      <c r="H48" t="str">
        <f t="shared" si="3"/>
        <v>'10.1-7-1',</v>
      </c>
      <c r="I48" t="s">
        <v>2097</v>
      </c>
      <c r="J48" t="str">
        <f t="shared" si="4"/>
        <v>'1.1-0',</v>
      </c>
    </row>
    <row r="49" spans="1:10" hidden="1" x14ac:dyDescent="0.25">
      <c r="A49" t="s">
        <v>794</v>
      </c>
      <c r="B49" t="str">
        <f t="shared" si="5"/>
        <v>'12.0-0',</v>
      </c>
      <c r="C49" t="s">
        <v>820</v>
      </c>
      <c r="D49" t="str">
        <f t="shared" si="1"/>
        <v>'3.1-0',</v>
      </c>
      <c r="E49" t="s">
        <v>1326</v>
      </c>
      <c r="F49" t="str">
        <f t="shared" si="2"/>
        <v>'2.0b-7',</v>
      </c>
      <c r="G49" t="s">
        <v>131</v>
      </c>
      <c r="H49" t="str">
        <f t="shared" si="3"/>
        <v>'10.1-6-1',</v>
      </c>
      <c r="I49" t="s">
        <v>5240</v>
      </c>
      <c r="J49" t="str">
        <f t="shared" si="4"/>
        <v>'0.5-4',</v>
      </c>
    </row>
    <row r="50" spans="1:10" hidden="1" x14ac:dyDescent="0.25">
      <c r="A50" t="s">
        <v>3700</v>
      </c>
      <c r="B50" t="str">
        <f t="shared" si="5"/>
        <v>'14.0-1-1',</v>
      </c>
      <c r="C50" t="s">
        <v>2132</v>
      </c>
      <c r="D50" t="str">
        <f t="shared" si="1"/>
        <v>'10.5-2-2',</v>
      </c>
      <c r="E50" t="s">
        <v>748</v>
      </c>
      <c r="F50" t="str">
        <f t="shared" si="2"/>
        <v>'5.0c-11',</v>
      </c>
      <c r="G50" t="s">
        <v>1186</v>
      </c>
      <c r="H50" t="str">
        <f t="shared" si="3"/>
        <v>'2.1-4',</v>
      </c>
      <c r="I50" t="s">
        <v>4704</v>
      </c>
      <c r="J50" t="str">
        <f t="shared" si="4"/>
        <v>'2.1d-1-26',</v>
      </c>
    </row>
    <row r="51" spans="1:10" hidden="1" x14ac:dyDescent="0.25">
      <c r="A51" t="s">
        <v>3701</v>
      </c>
      <c r="B51" t="str">
        <f t="shared" si="5"/>
        <v>'14.0-1-2',</v>
      </c>
      <c r="C51" t="s">
        <v>2164</v>
      </c>
      <c r="D51" t="str">
        <f t="shared" si="1"/>
        <v>'4.6a-1-19',</v>
      </c>
      <c r="E51" t="s">
        <v>1070</v>
      </c>
      <c r="F51" t="str">
        <f t="shared" si="2"/>
        <v>'5.0c-12',</v>
      </c>
      <c r="G51" t="s">
        <v>1188</v>
      </c>
      <c r="H51" t="str">
        <f t="shared" si="3"/>
        <v>'2.1-5',</v>
      </c>
      <c r="I51" t="s">
        <v>4706</v>
      </c>
      <c r="J51" t="str">
        <f t="shared" si="4"/>
        <v>'2.1d-1-27',</v>
      </c>
    </row>
    <row r="52" spans="1:10" hidden="1" x14ac:dyDescent="0.25">
      <c r="A52" t="s">
        <v>357</v>
      </c>
      <c r="B52" t="str">
        <f t="shared" si="5"/>
        <v>'14.0-1-3',</v>
      </c>
      <c r="C52" t="s">
        <v>1891</v>
      </c>
      <c r="D52" t="str">
        <f t="shared" si="1"/>
        <v>'4.6a-1-2',</v>
      </c>
      <c r="E52" t="s">
        <v>1291</v>
      </c>
      <c r="F52" t="str">
        <f t="shared" si="2"/>
        <v>'5.0c-3',</v>
      </c>
      <c r="G52" t="s">
        <v>808</v>
      </c>
      <c r="H52" t="str">
        <f t="shared" si="3"/>
        <v>'2.1-6',</v>
      </c>
      <c r="I52" t="s">
        <v>4708</v>
      </c>
      <c r="J52" t="str">
        <f t="shared" si="4"/>
        <v>'2.1d-1-28',</v>
      </c>
    </row>
    <row r="53" spans="1:10" hidden="1" x14ac:dyDescent="0.25">
      <c r="A53" t="s">
        <v>328</v>
      </c>
      <c r="B53" t="str">
        <f t="shared" si="5"/>
        <v>'14.0-1-4',</v>
      </c>
      <c r="C53" t="s">
        <v>1894</v>
      </c>
      <c r="D53" t="str">
        <f t="shared" si="1"/>
        <v>'4.6a-1-20',</v>
      </c>
      <c r="E53" t="s">
        <v>2483</v>
      </c>
      <c r="F53" t="str">
        <f t="shared" si="2"/>
        <v>'5.4-5',</v>
      </c>
      <c r="G53" t="s">
        <v>1190</v>
      </c>
      <c r="H53" t="str">
        <f t="shared" si="3"/>
        <v>'2.1-7',</v>
      </c>
      <c r="I53" t="s">
        <v>4710</v>
      </c>
      <c r="J53" t="str">
        <f t="shared" si="4"/>
        <v>'2.1d-1-29',</v>
      </c>
    </row>
    <row r="54" spans="1:10" hidden="1" x14ac:dyDescent="0.25">
      <c r="A54" t="s">
        <v>3704</v>
      </c>
      <c r="B54" t="str">
        <f t="shared" si="5"/>
        <v>'14.0-1-5',</v>
      </c>
      <c r="C54" t="s">
        <v>1869</v>
      </c>
      <c r="D54" t="str">
        <f t="shared" si="1"/>
        <v>'10.5-2-3',</v>
      </c>
      <c r="E54" t="s">
        <v>2081</v>
      </c>
      <c r="F54" t="str">
        <f t="shared" si="2"/>
        <v>'5.4-6',</v>
      </c>
      <c r="G54" t="s">
        <v>940</v>
      </c>
      <c r="H54" t="str">
        <f t="shared" si="3"/>
        <v>'2.1-8',</v>
      </c>
      <c r="I54" t="s">
        <v>4712</v>
      </c>
      <c r="J54" t="str">
        <f t="shared" si="4"/>
        <v>'2.1d-1-3',</v>
      </c>
    </row>
    <row r="55" spans="1:10" hidden="1" x14ac:dyDescent="0.25">
      <c r="A55" t="s">
        <v>3705</v>
      </c>
      <c r="B55" t="str">
        <f t="shared" si="5"/>
        <v>'14.0-1-6',</v>
      </c>
      <c r="C55" t="s">
        <v>2371</v>
      </c>
      <c r="D55" t="str">
        <f t="shared" si="1"/>
        <v>'4.6a-1-22',</v>
      </c>
      <c r="E55" t="s">
        <v>983</v>
      </c>
      <c r="F55" t="str">
        <f t="shared" si="2"/>
        <v>'5.5-0',</v>
      </c>
      <c r="G55" t="s">
        <v>661</v>
      </c>
      <c r="H55" t="str">
        <f t="shared" si="3"/>
        <v>'2.1-9',</v>
      </c>
      <c r="I55" t="s">
        <v>4714</v>
      </c>
      <c r="J55" t="str">
        <f t="shared" si="4"/>
        <v>'2.1d-1-30',</v>
      </c>
    </row>
    <row r="56" spans="1:10" hidden="1" x14ac:dyDescent="0.25">
      <c r="A56" t="s">
        <v>1020</v>
      </c>
      <c r="B56" t="str">
        <f t="shared" si="5"/>
        <v>'15.0-0',</v>
      </c>
      <c r="C56" t="s">
        <v>1764</v>
      </c>
      <c r="D56" t="str">
        <f t="shared" si="1"/>
        <v>'4.6a-1-23',</v>
      </c>
      <c r="E56" t="s">
        <v>1340</v>
      </c>
      <c r="F56" t="str">
        <f t="shared" si="2"/>
        <v>'4.6d-1',</v>
      </c>
      <c r="G56" t="s">
        <v>1192</v>
      </c>
      <c r="H56" t="str">
        <f t="shared" si="3"/>
        <v>'2.2-1',</v>
      </c>
      <c r="I56" t="s">
        <v>4716</v>
      </c>
      <c r="J56" t="str">
        <f t="shared" si="4"/>
        <v>'2.1d-1-31',</v>
      </c>
    </row>
    <row r="57" spans="1:10" hidden="1" x14ac:dyDescent="0.25">
      <c r="A57" t="s">
        <v>695</v>
      </c>
      <c r="B57" t="str">
        <f t="shared" si="5"/>
        <v>'15.1-0',</v>
      </c>
      <c r="C57" t="s">
        <v>78</v>
      </c>
      <c r="D57" t="str">
        <f t="shared" si="1"/>
        <v>'10.1-1-1',</v>
      </c>
      <c r="E57" t="s">
        <v>1182</v>
      </c>
      <c r="F57" t="str">
        <f t="shared" si="2"/>
        <v>'2.1-1',</v>
      </c>
      <c r="G57" t="s">
        <v>566</v>
      </c>
      <c r="H57" t="str">
        <f t="shared" si="3"/>
        <v>'10.1-9-1',</v>
      </c>
      <c r="I57" t="s">
        <v>2691</v>
      </c>
      <c r="J57" t="str">
        <f t="shared" si="4"/>
        <v>'1.1a-1',</v>
      </c>
    </row>
    <row r="58" spans="1:10" hidden="1" x14ac:dyDescent="0.25">
      <c r="A58" t="s">
        <v>647</v>
      </c>
      <c r="B58" t="str">
        <f t="shared" si="5"/>
        <v>'15.3a-1',</v>
      </c>
      <c r="C58" t="s">
        <v>1422</v>
      </c>
      <c r="D58" t="str">
        <f t="shared" si="1"/>
        <v>'10.5-2-4',</v>
      </c>
      <c r="E58" t="s">
        <v>1341</v>
      </c>
      <c r="F58" t="str">
        <f t="shared" si="2"/>
        <v>'4.6d-2',</v>
      </c>
      <c r="G58" t="s">
        <v>1112</v>
      </c>
      <c r="H58" t="str">
        <f t="shared" si="3"/>
        <v>'2.2-2',</v>
      </c>
      <c r="I58" t="s">
        <v>4718</v>
      </c>
      <c r="J58" t="str">
        <f t="shared" si="4"/>
        <v>'2.1d-1-4',</v>
      </c>
    </row>
    <row r="59" spans="1:10" hidden="1" x14ac:dyDescent="0.25">
      <c r="A59" t="s">
        <v>649</v>
      </c>
      <c r="B59" t="str">
        <f t="shared" si="5"/>
        <v>'15.3a-2',</v>
      </c>
      <c r="C59" t="s">
        <v>432</v>
      </c>
      <c r="D59" t="str">
        <f t="shared" si="1"/>
        <v>'10.1-2-1',</v>
      </c>
      <c r="E59" t="s">
        <v>940</v>
      </c>
      <c r="F59" t="str">
        <f t="shared" si="2"/>
        <v>'2.1-8',</v>
      </c>
      <c r="G59" t="s">
        <v>322</v>
      </c>
      <c r="H59" t="str">
        <f t="shared" si="3"/>
        <v>'10.3-1-1',</v>
      </c>
      <c r="I59" t="s">
        <v>2612</v>
      </c>
      <c r="J59" t="str">
        <f t="shared" si="4"/>
        <v>'1.1a-3',</v>
      </c>
    </row>
    <row r="60" spans="1:10" hidden="1" x14ac:dyDescent="0.25">
      <c r="A60" t="s">
        <v>651</v>
      </c>
      <c r="B60" t="str">
        <f t="shared" si="5"/>
        <v>'15.3a-3',</v>
      </c>
      <c r="C60" t="s">
        <v>2550</v>
      </c>
      <c r="D60" t="str">
        <f t="shared" si="1"/>
        <v>'4.6a-1-25',</v>
      </c>
      <c r="E60" t="s">
        <v>1059</v>
      </c>
      <c r="F60" t="str">
        <f t="shared" si="2"/>
        <v>'4.6d-3',</v>
      </c>
      <c r="G60" t="s">
        <v>665</v>
      </c>
      <c r="H60" t="str">
        <f t="shared" si="3"/>
        <v>'2.2-4',</v>
      </c>
      <c r="I60" t="s">
        <v>4720</v>
      </c>
      <c r="J60" t="str">
        <f t="shared" si="4"/>
        <v>'2.1d-1-5',</v>
      </c>
    </row>
    <row r="61" spans="1:10" hidden="1" x14ac:dyDescent="0.25">
      <c r="A61" t="s">
        <v>653</v>
      </c>
      <c r="B61" t="str">
        <f t="shared" si="5"/>
        <v>'15.3a-4',</v>
      </c>
      <c r="C61" t="s">
        <v>1447</v>
      </c>
      <c r="D61" t="str">
        <f t="shared" si="1"/>
        <v>'4.6a-1-26',</v>
      </c>
      <c r="E61" t="s">
        <v>1062</v>
      </c>
      <c r="F61" t="str">
        <f t="shared" si="2"/>
        <v>'4.6d-4',</v>
      </c>
      <c r="G61" t="s">
        <v>1114</v>
      </c>
      <c r="H61" t="str">
        <f t="shared" si="3"/>
        <v>'3.0-1',</v>
      </c>
      <c r="I61" t="s">
        <v>4722</v>
      </c>
      <c r="J61" t="str">
        <f t="shared" si="4"/>
        <v>'2.1d-1-6',</v>
      </c>
    </row>
    <row r="62" spans="1:10" hidden="1" x14ac:dyDescent="0.25">
      <c r="A62" t="s">
        <v>655</v>
      </c>
      <c r="B62" t="str">
        <f t="shared" si="5"/>
        <v>'15.4-1',</v>
      </c>
      <c r="C62" t="s">
        <v>2505</v>
      </c>
      <c r="D62" t="str">
        <f t="shared" si="1"/>
        <v>'10.5-2-5',</v>
      </c>
      <c r="E62" t="s">
        <v>3717</v>
      </c>
      <c r="F62" t="str">
        <f t="shared" si="2"/>
        <v>'4.6e-1',</v>
      </c>
      <c r="G62" t="s">
        <v>1036</v>
      </c>
      <c r="H62" t="str">
        <f t="shared" si="3"/>
        <v>'3.0-2',</v>
      </c>
      <c r="I62" t="s">
        <v>4724</v>
      </c>
      <c r="J62" t="str">
        <f t="shared" si="4"/>
        <v>'2.1d-1-7',</v>
      </c>
    </row>
    <row r="63" spans="1:10" hidden="1" x14ac:dyDescent="0.25">
      <c r="A63" t="s">
        <v>657</v>
      </c>
      <c r="B63" t="str">
        <f t="shared" si="5"/>
        <v>'15.4-2',</v>
      </c>
      <c r="C63" t="s">
        <v>2268</v>
      </c>
      <c r="D63" t="str">
        <f t="shared" si="1"/>
        <v>'4.6a-1-27',</v>
      </c>
      <c r="E63" t="s">
        <v>3716</v>
      </c>
      <c r="F63" t="str">
        <f t="shared" si="2"/>
        <v>'4.6e-2',</v>
      </c>
      <c r="G63" t="s">
        <v>1332</v>
      </c>
      <c r="H63" t="str">
        <f t="shared" si="3"/>
        <v>'3.0-4',</v>
      </c>
      <c r="I63" t="s">
        <v>4726</v>
      </c>
      <c r="J63" t="str">
        <f t="shared" si="4"/>
        <v>'2.1d-1-8',</v>
      </c>
    </row>
    <row r="64" spans="1:10" hidden="1" x14ac:dyDescent="0.25">
      <c r="A64" t="s">
        <v>1025</v>
      </c>
      <c r="B64" t="str">
        <f t="shared" si="5"/>
        <v>'15.4-3',</v>
      </c>
      <c r="C64" t="s">
        <v>1576</v>
      </c>
      <c r="D64" t="str">
        <f t="shared" si="1"/>
        <v>'4.6a-1-28',</v>
      </c>
      <c r="E64" t="s">
        <v>3715</v>
      </c>
      <c r="F64" t="str">
        <f t="shared" si="2"/>
        <v>'4.6e-3',</v>
      </c>
      <c r="G64" t="s">
        <v>814</v>
      </c>
      <c r="H64" t="str">
        <f t="shared" si="3"/>
        <v>'3.0-8',</v>
      </c>
      <c r="I64" t="s">
        <v>4728</v>
      </c>
      <c r="J64" t="str">
        <f t="shared" si="4"/>
        <v>'2.1d-1-9',</v>
      </c>
    </row>
    <row r="65" spans="1:10" hidden="1" x14ac:dyDescent="0.25">
      <c r="A65" t="s">
        <v>1179</v>
      </c>
      <c r="B65" t="str">
        <f t="shared" si="5"/>
        <v>'2.0-0',</v>
      </c>
      <c r="C65" t="s">
        <v>133</v>
      </c>
      <c r="D65" t="str">
        <f t="shared" si="1"/>
        <v>'13.3-1-6',</v>
      </c>
      <c r="E65" t="s">
        <v>1023</v>
      </c>
      <c r="F65" t="str">
        <f t="shared" si="2"/>
        <v>'14.3-4',</v>
      </c>
      <c r="G65" t="s">
        <v>387</v>
      </c>
      <c r="H65" t="str">
        <f t="shared" si="3"/>
        <v>'10.3-4-4',</v>
      </c>
      <c r="I65" t="s">
        <v>2873</v>
      </c>
      <c r="J65" t="str">
        <f t="shared" si="4"/>
        <v>'2.1c-1-10',</v>
      </c>
    </row>
    <row r="66" spans="1:10" hidden="1" x14ac:dyDescent="0.25">
      <c r="A66" t="s">
        <v>936</v>
      </c>
      <c r="B66" t="str">
        <f t="shared" si="5"/>
        <v>'2.0b-3',</v>
      </c>
      <c r="C66" t="s">
        <v>1267</v>
      </c>
      <c r="D66" t="str">
        <f t="shared" si="1"/>
        <v>'2.0b-4',</v>
      </c>
      <c r="E66" t="s">
        <v>1114</v>
      </c>
      <c r="F66" t="str">
        <f t="shared" si="2"/>
        <v>'3.0-1',</v>
      </c>
      <c r="G66" t="s">
        <v>152</v>
      </c>
      <c r="H66" t="str">
        <f t="shared" si="3"/>
        <v>'10.3-4-5',</v>
      </c>
      <c r="I66" t="s">
        <v>2669</v>
      </c>
      <c r="J66" t="str">
        <f t="shared" si="4"/>
        <v>'2.1c-1-11',</v>
      </c>
    </row>
    <row r="67" spans="1:10" hidden="1" x14ac:dyDescent="0.25">
      <c r="A67" t="s">
        <v>1267</v>
      </c>
      <c r="B67" t="str">
        <f t="shared" ref="B67:B98" si="6">+_xlfn.CONCAT("'",A67,"',")</f>
        <v>'2.0b-4',</v>
      </c>
      <c r="C67" t="s">
        <v>1326</v>
      </c>
      <c r="D67" t="str">
        <f t="shared" ref="D67:D130" si="7">+_xlfn.CONCAT("'",C67,"',")</f>
        <v>'2.0b-7',</v>
      </c>
      <c r="E67" t="s">
        <v>1332</v>
      </c>
      <c r="F67" t="str">
        <f t="shared" ref="F67:F130" si="8">+_xlfn.CONCAT("'",E67,"',")</f>
        <v>'3.0-4',</v>
      </c>
      <c r="G67" t="s">
        <v>442</v>
      </c>
      <c r="H67" t="str">
        <f t="shared" ref="H67:H130" si="9">+_xlfn.CONCAT("'",G67,"',")</f>
        <v>'10.3-5-2',</v>
      </c>
      <c r="I67" t="s">
        <v>2944</v>
      </c>
      <c r="J67" t="str">
        <f t="shared" ref="J67:J130" si="10">+_xlfn.CONCAT("'",I67,"',")</f>
        <v>'2.1c-1-13',</v>
      </c>
    </row>
    <row r="68" spans="1:10" hidden="1" x14ac:dyDescent="0.25">
      <c r="A68" t="s">
        <v>801</v>
      </c>
      <c r="B68" t="str">
        <f t="shared" si="6"/>
        <v>'2.0b-6',</v>
      </c>
      <c r="C68" t="s">
        <v>247</v>
      </c>
      <c r="D68" t="str">
        <f t="shared" si="7"/>
        <v>'10.1-8-1',</v>
      </c>
      <c r="E68" t="s">
        <v>808</v>
      </c>
      <c r="F68" t="str">
        <f t="shared" si="8"/>
        <v>'2.1-6',</v>
      </c>
      <c r="G68" t="s">
        <v>1</v>
      </c>
      <c r="H68" t="str">
        <f t="shared" si="9"/>
        <v>'10.3-1-2',</v>
      </c>
      <c r="I68" t="s">
        <v>5246</v>
      </c>
      <c r="J68" t="str">
        <f t="shared" si="10"/>
        <v>'1.1a-5',</v>
      </c>
    </row>
    <row r="69" spans="1:10" hidden="1" x14ac:dyDescent="0.25">
      <c r="A69" t="s">
        <v>1326</v>
      </c>
      <c r="B69" t="str">
        <f t="shared" si="6"/>
        <v>'2.0b-7',</v>
      </c>
      <c r="C69" t="s">
        <v>1182</v>
      </c>
      <c r="D69" t="str">
        <f t="shared" si="7"/>
        <v>'2.1-1',</v>
      </c>
      <c r="E69" t="s">
        <v>814</v>
      </c>
      <c r="F69" t="str">
        <f t="shared" si="8"/>
        <v>'3.0-8',</v>
      </c>
      <c r="G69" t="s">
        <v>344</v>
      </c>
      <c r="H69" t="str">
        <f t="shared" si="9"/>
        <v>'10.3-5-3',</v>
      </c>
      <c r="I69" t="s">
        <v>2946</v>
      </c>
      <c r="J69" t="str">
        <f t="shared" si="10"/>
        <v>'2.1c-1-14',</v>
      </c>
    </row>
    <row r="70" spans="1:10" hidden="1" x14ac:dyDescent="0.25">
      <c r="A70" t="s">
        <v>1184</v>
      </c>
      <c r="B70" t="str">
        <f t="shared" si="6"/>
        <v>'2.2a-1',</v>
      </c>
      <c r="C70" t="s">
        <v>1018</v>
      </c>
      <c r="D70" t="str">
        <f t="shared" si="7"/>
        <v>'14.0-0',</v>
      </c>
      <c r="E70" t="s">
        <v>832</v>
      </c>
      <c r="F70" t="str">
        <f t="shared" si="8"/>
        <v>'3.2a-3',</v>
      </c>
      <c r="G70" t="s">
        <v>325</v>
      </c>
      <c r="H70" t="str">
        <f t="shared" si="9"/>
        <v>'10.3-5-5',</v>
      </c>
      <c r="I70" t="s">
        <v>2667</v>
      </c>
      <c r="J70" t="str">
        <f t="shared" si="10"/>
        <v>'2.1c-1-16',</v>
      </c>
    </row>
    <row r="71" spans="1:10" hidden="1" x14ac:dyDescent="0.25">
      <c r="A71" t="s">
        <v>664</v>
      </c>
      <c r="B71" t="str">
        <f t="shared" si="6"/>
        <v>'2.2a-10',</v>
      </c>
      <c r="C71" t="s">
        <v>384</v>
      </c>
      <c r="D71" t="str">
        <f t="shared" si="7"/>
        <v>'10.1-4-1',</v>
      </c>
      <c r="E71" t="s">
        <v>804</v>
      </c>
      <c r="F71" t="str">
        <f t="shared" si="8"/>
        <v>'2.1-3',</v>
      </c>
      <c r="G71" t="s">
        <v>95</v>
      </c>
      <c r="H71" t="str">
        <f t="shared" si="9"/>
        <v>'10.3-1-4',</v>
      </c>
      <c r="I71" t="s">
        <v>2427</v>
      </c>
      <c r="J71" t="str">
        <f t="shared" si="10"/>
        <v>'1.2-1',</v>
      </c>
    </row>
    <row r="72" spans="1:10" hidden="1" x14ac:dyDescent="0.25">
      <c r="A72" t="s">
        <v>660</v>
      </c>
      <c r="B72" t="str">
        <f t="shared" si="6"/>
        <v>'2.2a-4',</v>
      </c>
      <c r="C72" t="s">
        <v>39</v>
      </c>
      <c r="D72" t="str">
        <f t="shared" si="7"/>
        <v>'13.3-1-4',</v>
      </c>
      <c r="E72" t="s">
        <v>652</v>
      </c>
      <c r="F72" t="str">
        <f t="shared" si="8"/>
        <v>'14.2a-5',</v>
      </c>
      <c r="G72" t="s">
        <v>114</v>
      </c>
      <c r="H72" t="str">
        <f t="shared" si="9"/>
        <v>'10.3-4-1',</v>
      </c>
      <c r="I72" t="s">
        <v>1270</v>
      </c>
      <c r="J72" t="str">
        <f t="shared" si="10"/>
        <v>'2.1-0',</v>
      </c>
    </row>
    <row r="73" spans="1:10" hidden="1" x14ac:dyDescent="0.25">
      <c r="A73" t="s">
        <v>709</v>
      </c>
      <c r="B73" t="str">
        <f t="shared" si="6"/>
        <v>'2.2a-5',</v>
      </c>
      <c r="C73" t="s">
        <v>36</v>
      </c>
      <c r="D73" t="str">
        <f t="shared" si="7"/>
        <v>'10.1-5-1',</v>
      </c>
      <c r="E73" t="s">
        <v>1186</v>
      </c>
      <c r="F73" t="str">
        <f t="shared" si="8"/>
        <v>'2.1-4',</v>
      </c>
      <c r="G73" t="s">
        <v>538</v>
      </c>
      <c r="H73" t="str">
        <f t="shared" si="9"/>
        <v>'10.3-1-5',</v>
      </c>
      <c r="I73" t="s">
        <v>2614</v>
      </c>
      <c r="J73" t="str">
        <f t="shared" si="10"/>
        <v>'1.2-10',</v>
      </c>
    </row>
    <row r="74" spans="1:10" hidden="1" x14ac:dyDescent="0.25">
      <c r="A74" t="s">
        <v>806</v>
      </c>
      <c r="B74" t="str">
        <f t="shared" si="6"/>
        <v>'2.2a-6',</v>
      </c>
      <c r="C74" t="s">
        <v>298</v>
      </c>
      <c r="D74" t="str">
        <f t="shared" si="7"/>
        <v>'10.1-7-1',</v>
      </c>
      <c r="E74" t="s">
        <v>1192</v>
      </c>
      <c r="F74" t="str">
        <f t="shared" si="8"/>
        <v>'2.2-1',</v>
      </c>
      <c r="G74" t="s">
        <v>404</v>
      </c>
      <c r="H74" t="str">
        <f t="shared" si="9"/>
        <v>'10.3-2-2',</v>
      </c>
      <c r="I74" t="s">
        <v>1856</v>
      </c>
      <c r="J74" t="str">
        <f t="shared" si="10"/>
        <v>'1.2-2',</v>
      </c>
    </row>
    <row r="75" spans="1:10" hidden="1" x14ac:dyDescent="0.25">
      <c r="A75" t="s">
        <v>712</v>
      </c>
      <c r="B75" t="str">
        <f t="shared" si="6"/>
        <v>'2.2a-7',</v>
      </c>
      <c r="C75" t="s">
        <v>1968</v>
      </c>
      <c r="D75" t="str">
        <f t="shared" si="7"/>
        <v>'10.5-1-1',</v>
      </c>
      <c r="E75" t="s">
        <v>953</v>
      </c>
      <c r="F75" t="str">
        <f t="shared" si="8"/>
        <v>'3.2a-5',</v>
      </c>
      <c r="G75" t="s">
        <v>792</v>
      </c>
      <c r="H75" t="str">
        <f t="shared" si="9"/>
        <v>'11.0-0',</v>
      </c>
      <c r="I75" t="s">
        <v>2665</v>
      </c>
      <c r="J75" t="str">
        <f t="shared" si="10"/>
        <v>'2.1c-1-17',</v>
      </c>
    </row>
    <row r="76" spans="1:10" hidden="1" x14ac:dyDescent="0.25">
      <c r="A76" t="s">
        <v>662</v>
      </c>
      <c r="B76" t="str">
        <f t="shared" si="6"/>
        <v>'2.2a-8',</v>
      </c>
      <c r="C76" t="s">
        <v>940</v>
      </c>
      <c r="D76" t="str">
        <f t="shared" si="7"/>
        <v>'2.1-8',</v>
      </c>
      <c r="E76" t="s">
        <v>1112</v>
      </c>
      <c r="F76" t="str">
        <f t="shared" si="8"/>
        <v>'2.2-2',</v>
      </c>
      <c r="G76" t="s">
        <v>249</v>
      </c>
      <c r="H76" t="str">
        <f t="shared" si="9"/>
        <v>'10.3-2-3',</v>
      </c>
      <c r="I76" t="s">
        <v>2100</v>
      </c>
      <c r="J76" t="str">
        <f t="shared" si="10"/>
        <v>'1.2-3',</v>
      </c>
    </row>
    <row r="77" spans="1:10" hidden="1" x14ac:dyDescent="0.25">
      <c r="A77" t="s">
        <v>3769</v>
      </c>
      <c r="B77" t="str">
        <f t="shared" si="6"/>
        <v>'2.2a-9',</v>
      </c>
      <c r="C77" t="s">
        <v>1188</v>
      </c>
      <c r="D77" t="str">
        <f t="shared" si="7"/>
        <v>'2.1-5',</v>
      </c>
      <c r="E77" t="s">
        <v>1046</v>
      </c>
      <c r="F77" t="str">
        <f t="shared" si="8"/>
        <v>'3.2a-9',</v>
      </c>
      <c r="G77" t="s">
        <v>639</v>
      </c>
      <c r="H77" t="str">
        <f t="shared" si="9"/>
        <v>'13.3-1-1',</v>
      </c>
      <c r="I77" t="s">
        <v>2808</v>
      </c>
      <c r="J77" t="str">
        <f t="shared" si="10"/>
        <v>'2.1c-1-3',</v>
      </c>
    </row>
    <row r="78" spans="1:10" hidden="1" x14ac:dyDescent="0.25">
      <c r="A78" t="s">
        <v>3779</v>
      </c>
      <c r="B78" t="str">
        <f t="shared" si="6"/>
        <v>'2.4-1',</v>
      </c>
      <c r="C78" t="s">
        <v>804</v>
      </c>
      <c r="D78" t="str">
        <f t="shared" si="7"/>
        <v>'2.1-3',</v>
      </c>
      <c r="E78" t="s">
        <v>945</v>
      </c>
      <c r="F78" t="str">
        <f t="shared" si="8"/>
        <v>'3.3-3',</v>
      </c>
      <c r="G78" t="s">
        <v>569</v>
      </c>
      <c r="H78" t="str">
        <f t="shared" si="9"/>
        <v>'13.3-1-3',</v>
      </c>
      <c r="I78" t="s">
        <v>2869</v>
      </c>
      <c r="J78" t="str">
        <f t="shared" si="10"/>
        <v>'2.1c-1-5',</v>
      </c>
    </row>
    <row r="79" spans="1:10" hidden="1" x14ac:dyDescent="0.25">
      <c r="A79" t="s">
        <v>3781</v>
      </c>
      <c r="B79" t="str">
        <f t="shared" si="6"/>
        <v>'2.4-2',</v>
      </c>
      <c r="C79" t="s">
        <v>1190</v>
      </c>
      <c r="D79" t="str">
        <f t="shared" si="7"/>
        <v>'2.1-7',</v>
      </c>
      <c r="E79" t="s">
        <v>846</v>
      </c>
      <c r="F79" t="str">
        <f t="shared" si="8"/>
        <v>'5.0-0',</v>
      </c>
      <c r="G79" t="s">
        <v>463</v>
      </c>
      <c r="H79" t="str">
        <f t="shared" si="9"/>
        <v>'13.3-1-5',</v>
      </c>
      <c r="I79" t="s">
        <v>2871</v>
      </c>
      <c r="J79" t="str">
        <f t="shared" si="10"/>
        <v>'2.1c-1-7',</v>
      </c>
    </row>
    <row r="80" spans="1:10" hidden="1" x14ac:dyDescent="0.25">
      <c r="A80" t="s">
        <v>666</v>
      </c>
      <c r="B80" t="str">
        <f t="shared" si="6"/>
        <v>'2.4-3',</v>
      </c>
      <c r="C80" t="s">
        <v>2140</v>
      </c>
      <c r="D80" t="str">
        <f t="shared" si="7"/>
        <v>'13.2-0',</v>
      </c>
      <c r="E80" t="s">
        <v>957</v>
      </c>
      <c r="F80" t="str">
        <f t="shared" si="8"/>
        <v>'4.0-0',</v>
      </c>
      <c r="G80" t="s">
        <v>636</v>
      </c>
      <c r="H80" t="str">
        <f t="shared" si="9"/>
        <v>'10.3-2-5',</v>
      </c>
      <c r="I80" t="s">
        <v>5259</v>
      </c>
      <c r="J80" t="str">
        <f t="shared" si="10"/>
        <v>'1.2-7',</v>
      </c>
    </row>
    <row r="81" spans="1:10" hidden="1" x14ac:dyDescent="0.25">
      <c r="A81" t="s">
        <v>820</v>
      </c>
      <c r="B81" t="str">
        <f t="shared" si="6"/>
        <v>'3.1-0',</v>
      </c>
      <c r="C81" t="s">
        <v>485</v>
      </c>
      <c r="D81" t="str">
        <f t="shared" si="7"/>
        <v>'10.1-3-1',</v>
      </c>
      <c r="E81" t="s">
        <v>1188</v>
      </c>
      <c r="F81" t="str">
        <f t="shared" si="8"/>
        <v>'2.1-5',</v>
      </c>
      <c r="G81" t="s">
        <v>350</v>
      </c>
      <c r="H81" t="str">
        <f t="shared" si="9"/>
        <v>'10.3-1-3',</v>
      </c>
      <c r="I81" t="s">
        <v>5248</v>
      </c>
      <c r="J81" t="str">
        <f t="shared" si="10"/>
        <v>'1.1a-6',</v>
      </c>
    </row>
    <row r="82" spans="1:10" hidden="1" x14ac:dyDescent="0.25">
      <c r="A82" t="s">
        <v>824</v>
      </c>
      <c r="B82" t="str">
        <f t="shared" si="6"/>
        <v>'3.1a-1',</v>
      </c>
      <c r="C82" t="s">
        <v>2374</v>
      </c>
      <c r="D82" t="str">
        <f t="shared" si="7"/>
        <v>'4.6a-1-29',</v>
      </c>
      <c r="E82" t="s">
        <v>3714</v>
      </c>
      <c r="F82" t="str">
        <f t="shared" si="8"/>
        <v>'4.6e-4',</v>
      </c>
      <c r="G82" t="s">
        <v>818</v>
      </c>
      <c r="H82" t="str">
        <f t="shared" si="9"/>
        <v>'3.2-0',</v>
      </c>
      <c r="I82" t="s">
        <v>4730</v>
      </c>
      <c r="J82" t="str">
        <f t="shared" si="10"/>
        <v>'2.1d-2-1',</v>
      </c>
    </row>
    <row r="83" spans="1:10" hidden="1" x14ac:dyDescent="0.25">
      <c r="A83" t="s">
        <v>955</v>
      </c>
      <c r="B83" t="str">
        <f t="shared" si="6"/>
        <v>'3.1a-2',</v>
      </c>
      <c r="C83" t="s">
        <v>1870</v>
      </c>
      <c r="D83" t="str">
        <f t="shared" si="7"/>
        <v>'10.5-3-1',</v>
      </c>
      <c r="E83" t="s">
        <v>1131</v>
      </c>
      <c r="F83" t="str">
        <f t="shared" si="8"/>
        <v>'4.6f-1',</v>
      </c>
      <c r="G83" t="s">
        <v>822</v>
      </c>
      <c r="H83" t="str">
        <f t="shared" si="9"/>
        <v>'3.2a-1',</v>
      </c>
      <c r="I83" t="s">
        <v>4732</v>
      </c>
      <c r="J83" t="str">
        <f t="shared" si="10"/>
        <v>'2.1d-2-10',</v>
      </c>
    </row>
    <row r="84" spans="1:10" hidden="1" x14ac:dyDescent="0.25">
      <c r="A84" t="s">
        <v>719</v>
      </c>
      <c r="B84" t="str">
        <f t="shared" si="6"/>
        <v>'3.1a-4',</v>
      </c>
      <c r="C84" t="s">
        <v>1579</v>
      </c>
      <c r="D84" t="str">
        <f t="shared" si="7"/>
        <v>'4.6a-1-3',</v>
      </c>
      <c r="E84" t="s">
        <v>729</v>
      </c>
      <c r="F84" t="str">
        <f t="shared" si="8"/>
        <v>'4.6f-2',</v>
      </c>
      <c r="G84" t="s">
        <v>832</v>
      </c>
      <c r="H84" t="str">
        <f t="shared" si="9"/>
        <v>'3.2a-3',</v>
      </c>
      <c r="I84" t="s">
        <v>4734</v>
      </c>
      <c r="J84" t="str">
        <f t="shared" si="10"/>
        <v>'2.1d-2-11',</v>
      </c>
    </row>
    <row r="85" spans="1:10" hidden="1" x14ac:dyDescent="0.25">
      <c r="A85" t="s">
        <v>812</v>
      </c>
      <c r="B85" t="str">
        <f t="shared" si="6"/>
        <v>'3.3-1',</v>
      </c>
      <c r="C85" t="s">
        <v>54</v>
      </c>
      <c r="D85" t="str">
        <f t="shared" si="7"/>
        <v>'4.6a-1-30',</v>
      </c>
      <c r="E85" t="s">
        <v>967</v>
      </c>
      <c r="F85" t="str">
        <f t="shared" si="8"/>
        <v>'4.6f-3',</v>
      </c>
      <c r="G85" t="s">
        <v>953</v>
      </c>
      <c r="H85" t="str">
        <f t="shared" si="9"/>
        <v>'3.2a-5',</v>
      </c>
      <c r="I85" t="s">
        <v>4736</v>
      </c>
      <c r="J85" t="str">
        <f t="shared" si="10"/>
        <v>'2.1d-2-12',</v>
      </c>
    </row>
    <row r="86" spans="1:10" hidden="1" x14ac:dyDescent="0.25">
      <c r="A86" t="s">
        <v>721</v>
      </c>
      <c r="B86" t="str">
        <f t="shared" si="6"/>
        <v>'3.3-2',</v>
      </c>
      <c r="C86" t="s">
        <v>639</v>
      </c>
      <c r="D86" t="str">
        <f t="shared" si="7"/>
        <v>'13.3-1-1',</v>
      </c>
      <c r="E86" t="s">
        <v>1018</v>
      </c>
      <c r="F86" t="str">
        <f t="shared" si="8"/>
        <v>'14.0-0',</v>
      </c>
      <c r="G86" t="s">
        <v>555</v>
      </c>
      <c r="H86" t="str">
        <f t="shared" si="9"/>
        <v>'10.3-3-2',</v>
      </c>
      <c r="I86" t="s">
        <v>5263</v>
      </c>
      <c r="J86" t="str">
        <f t="shared" si="10"/>
        <v>'1.2-9',</v>
      </c>
    </row>
    <row r="87" spans="1:10" hidden="1" x14ac:dyDescent="0.25">
      <c r="A87" t="s">
        <v>945</v>
      </c>
      <c r="B87" t="str">
        <f t="shared" si="6"/>
        <v>'3.3-3',</v>
      </c>
      <c r="C87" t="s">
        <v>499</v>
      </c>
      <c r="D87" t="str">
        <f t="shared" si="7"/>
        <v>'13.3-1-2',</v>
      </c>
      <c r="E87" t="s">
        <v>646</v>
      </c>
      <c r="F87" t="str">
        <f t="shared" si="8"/>
        <v>'14.2a-1',</v>
      </c>
      <c r="G87" t="s">
        <v>98</v>
      </c>
      <c r="H87" t="str">
        <f t="shared" si="9"/>
        <v>'10.3-3-3',</v>
      </c>
      <c r="I87" t="s">
        <v>1410</v>
      </c>
      <c r="J87" t="str">
        <f t="shared" si="10"/>
        <v>'1.3-1',</v>
      </c>
    </row>
    <row r="88" spans="1:10" hidden="1" x14ac:dyDescent="0.25">
      <c r="A88" t="s">
        <v>816</v>
      </c>
      <c r="B88" t="str">
        <f t="shared" si="6"/>
        <v>'3.3-4',</v>
      </c>
      <c r="C88" t="s">
        <v>1770</v>
      </c>
      <c r="D88" t="str">
        <f t="shared" si="7"/>
        <v>'4.6a-1-9',</v>
      </c>
      <c r="E88" t="s">
        <v>733</v>
      </c>
      <c r="F88" t="str">
        <f t="shared" si="8"/>
        <v>'4.6f-4',</v>
      </c>
      <c r="G88" t="s">
        <v>717</v>
      </c>
      <c r="H88" t="str">
        <f t="shared" si="9"/>
        <v>'3.2a-6',</v>
      </c>
      <c r="I88" t="s">
        <v>4738</v>
      </c>
      <c r="J88" t="str">
        <f t="shared" si="10"/>
        <v>'2.1d-2-13',</v>
      </c>
    </row>
    <row r="89" spans="1:10" hidden="1" x14ac:dyDescent="0.25">
      <c r="A89" t="s">
        <v>723</v>
      </c>
      <c r="B89" t="str">
        <f t="shared" si="6"/>
        <v>'3.4-1',</v>
      </c>
      <c r="C89" t="s">
        <v>569</v>
      </c>
      <c r="D89" t="str">
        <f t="shared" si="7"/>
        <v>'13.3-1-3',</v>
      </c>
      <c r="E89" t="s">
        <v>648</v>
      </c>
      <c r="F89" t="str">
        <f t="shared" si="8"/>
        <v>'14.2a-2',</v>
      </c>
      <c r="G89" t="s">
        <v>541</v>
      </c>
      <c r="H89" t="str">
        <f t="shared" si="9"/>
        <v>'10.3-3-4',</v>
      </c>
      <c r="I89" t="s">
        <v>1636</v>
      </c>
      <c r="J89" t="str">
        <f t="shared" si="10"/>
        <v>'1.3-2',</v>
      </c>
    </row>
    <row r="90" spans="1:10" hidden="1" x14ac:dyDescent="0.25">
      <c r="A90" t="s">
        <v>1199</v>
      </c>
      <c r="B90" t="str">
        <f t="shared" si="6"/>
        <v>'3.4-2',</v>
      </c>
      <c r="C90" t="s">
        <v>558</v>
      </c>
      <c r="D90" t="str">
        <f t="shared" si="7"/>
        <v>'4.6a-1-31',</v>
      </c>
      <c r="E90" t="s">
        <v>1356</v>
      </c>
      <c r="F90" t="str">
        <f t="shared" si="8"/>
        <v>'5.0c-4',</v>
      </c>
      <c r="G90" t="s">
        <v>1046</v>
      </c>
      <c r="H90" t="str">
        <f t="shared" si="9"/>
        <v>'3.2a-9',</v>
      </c>
      <c r="I90" t="s">
        <v>4740</v>
      </c>
      <c r="J90" t="str">
        <f t="shared" si="10"/>
        <v>'2.1d-2-14',</v>
      </c>
    </row>
    <row r="91" spans="1:10" hidden="1" x14ac:dyDescent="0.25">
      <c r="A91" t="s">
        <v>1203</v>
      </c>
      <c r="B91" t="str">
        <f t="shared" si="6"/>
        <v>'3.4-3',</v>
      </c>
      <c r="C91" t="s">
        <v>1179</v>
      </c>
      <c r="D91" t="str">
        <f t="shared" si="7"/>
        <v>'2.0-0',</v>
      </c>
      <c r="E91" t="s">
        <v>650</v>
      </c>
      <c r="F91" t="str">
        <f t="shared" si="8"/>
        <v>'14.2a-3',</v>
      </c>
      <c r="G91" t="s">
        <v>496</v>
      </c>
      <c r="H91" t="str">
        <f t="shared" si="9"/>
        <v>'10.3-3-5',</v>
      </c>
      <c r="I91" t="s">
        <v>1958</v>
      </c>
      <c r="J91" t="str">
        <f t="shared" si="10"/>
        <v>'1.3-3',</v>
      </c>
    </row>
    <row r="92" spans="1:10" hidden="1" x14ac:dyDescent="0.25">
      <c r="A92" t="s">
        <v>1241</v>
      </c>
      <c r="B92" t="str">
        <f t="shared" si="6"/>
        <v>'5.0a-1',</v>
      </c>
      <c r="C92" t="s">
        <v>1457</v>
      </c>
      <c r="D92" t="str">
        <f t="shared" si="7"/>
        <v>'4.6a-3-23',</v>
      </c>
      <c r="E92" t="s">
        <v>3228</v>
      </c>
      <c r="F92" t="str">
        <f t="shared" si="8"/>
        <v>'10.4-2-1',</v>
      </c>
      <c r="G92" t="s">
        <v>1919</v>
      </c>
      <c r="H92" t="str">
        <f t="shared" si="9"/>
        <v>'4.6a-2-6',</v>
      </c>
      <c r="I92" t="s">
        <v>2918</v>
      </c>
      <c r="J92" t="str">
        <f t="shared" si="10"/>
        <v>'2.1d-4-16',</v>
      </c>
    </row>
    <row r="93" spans="1:10" hidden="1" x14ac:dyDescent="0.25">
      <c r="A93" t="s">
        <v>1155</v>
      </c>
      <c r="B93" t="str">
        <f t="shared" si="6"/>
        <v>'5.0a-2',</v>
      </c>
      <c r="C93" t="s">
        <v>1677</v>
      </c>
      <c r="D93" t="str">
        <f t="shared" si="7"/>
        <v>'4.6a-3-25',</v>
      </c>
      <c r="E93" t="s">
        <v>1761</v>
      </c>
      <c r="F93" t="str">
        <f t="shared" si="8"/>
        <v>'4.6a-1-18',</v>
      </c>
      <c r="G93" t="s">
        <v>1803</v>
      </c>
      <c r="H93" t="str">
        <f t="shared" si="9"/>
        <v>'4.6a-2-7',</v>
      </c>
      <c r="I93" t="s">
        <v>4872</v>
      </c>
      <c r="J93" t="str">
        <f t="shared" si="10"/>
        <v>'2.1d-4-17',</v>
      </c>
    </row>
    <row r="94" spans="1:10" hidden="1" x14ac:dyDescent="0.25">
      <c r="A94" t="s">
        <v>1087</v>
      </c>
      <c r="B94" t="str">
        <f t="shared" si="6"/>
        <v>'5.1-0',</v>
      </c>
      <c r="C94" t="s">
        <v>2387</v>
      </c>
      <c r="D94" t="str">
        <f t="shared" si="7"/>
        <v>'4.6a-3-27',</v>
      </c>
      <c r="E94" t="s">
        <v>2164</v>
      </c>
      <c r="F94" t="str">
        <f t="shared" si="8"/>
        <v>'4.6a-1-19',</v>
      </c>
      <c r="G94" t="s">
        <v>2031</v>
      </c>
      <c r="H94" t="str">
        <f t="shared" si="9"/>
        <v>'4.6a-2-9',</v>
      </c>
      <c r="I94" t="s">
        <v>4876</v>
      </c>
      <c r="J94" t="str">
        <f t="shared" si="10"/>
        <v>'2.1d-4-19',</v>
      </c>
    </row>
    <row r="95" spans="1:10" hidden="1" x14ac:dyDescent="0.25">
      <c r="A95" t="s">
        <v>880</v>
      </c>
      <c r="B95" t="str">
        <f t="shared" si="6"/>
        <v>'5.10-0',</v>
      </c>
      <c r="C95" t="s">
        <v>1460</v>
      </c>
      <c r="D95" t="str">
        <f t="shared" si="7"/>
        <v>'4.6a-3-26',</v>
      </c>
      <c r="E95" t="s">
        <v>3499</v>
      </c>
      <c r="F95" t="str">
        <f t="shared" si="8"/>
        <v>'10.4-2-2',</v>
      </c>
      <c r="G95" t="s">
        <v>2459</v>
      </c>
      <c r="H95" t="str">
        <f t="shared" si="9"/>
        <v>'4.6a-2-8',</v>
      </c>
      <c r="I95" t="s">
        <v>4874</v>
      </c>
      <c r="J95" t="str">
        <f t="shared" si="10"/>
        <v>'2.1d-4-18',</v>
      </c>
    </row>
    <row r="96" spans="1:10" hidden="1" x14ac:dyDescent="0.25">
      <c r="A96" t="s">
        <v>884</v>
      </c>
      <c r="B96" t="str">
        <f t="shared" si="6"/>
        <v>'5.1a-1',</v>
      </c>
      <c r="C96" t="s">
        <v>1790</v>
      </c>
      <c r="D96" t="str">
        <f t="shared" si="7"/>
        <v>'4.6a-3-28',</v>
      </c>
      <c r="E96" t="s">
        <v>1891</v>
      </c>
      <c r="F96" t="str">
        <f t="shared" si="8"/>
        <v>'4.6a-1-2',</v>
      </c>
      <c r="G96" t="s">
        <v>1674</v>
      </c>
      <c r="H96" t="str">
        <f t="shared" si="9"/>
        <v>'4.6a-3-1',</v>
      </c>
      <c r="I96" t="s">
        <v>2631</v>
      </c>
      <c r="J96" t="str">
        <f t="shared" si="10"/>
        <v>'2.1d-4-2',</v>
      </c>
    </row>
    <row r="97" spans="1:10" hidden="1" x14ac:dyDescent="0.25">
      <c r="A97" t="s">
        <v>762</v>
      </c>
      <c r="B97" t="str">
        <f t="shared" si="6"/>
        <v>'5.1a-2',</v>
      </c>
      <c r="C97" t="s">
        <v>2553</v>
      </c>
      <c r="D97" t="str">
        <f t="shared" si="7"/>
        <v>'4.6a-3-29',</v>
      </c>
      <c r="E97" t="s">
        <v>1894</v>
      </c>
      <c r="F97" t="str">
        <f t="shared" si="8"/>
        <v>'4.6a-1-20',</v>
      </c>
      <c r="G97" t="s">
        <v>2275</v>
      </c>
      <c r="H97" t="str">
        <f t="shared" si="9"/>
        <v>'4.6a-3-10',</v>
      </c>
      <c r="I97" t="s">
        <v>2633</v>
      </c>
      <c r="J97" t="str">
        <f t="shared" si="10"/>
        <v>'2.1d-4-20',</v>
      </c>
    </row>
    <row r="98" spans="1:10" hidden="1" x14ac:dyDescent="0.25">
      <c r="A98" t="s">
        <v>888</v>
      </c>
      <c r="B98" t="str">
        <f t="shared" si="6"/>
        <v>'5.2-2',</v>
      </c>
      <c r="C98" t="s">
        <v>2178</v>
      </c>
      <c r="D98" t="str">
        <f t="shared" si="7"/>
        <v>'4.6a-3-3',</v>
      </c>
      <c r="E98" t="s">
        <v>3327</v>
      </c>
      <c r="F98" t="str">
        <f t="shared" si="8"/>
        <v>'10.4-2-3',</v>
      </c>
      <c r="G98" t="s">
        <v>2445</v>
      </c>
      <c r="H98" t="str">
        <f t="shared" si="9"/>
        <v>'4.6a-3-11',</v>
      </c>
      <c r="I98" t="s">
        <v>2725</v>
      </c>
      <c r="J98" t="str">
        <f t="shared" si="10"/>
        <v>'2.1d-4-22',</v>
      </c>
    </row>
    <row r="99" spans="1:10" hidden="1" x14ac:dyDescent="0.25">
      <c r="A99" t="s">
        <v>892</v>
      </c>
      <c r="B99" t="str">
        <f t="shared" ref="B99:B130" si="11">+_xlfn.CONCAT("'",A99,"',")</f>
        <v>'5.2-3',</v>
      </c>
      <c r="C99" t="s">
        <v>2451</v>
      </c>
      <c r="D99" t="str">
        <f t="shared" si="7"/>
        <v>'4.6a-3-30',</v>
      </c>
      <c r="E99" t="s">
        <v>2371</v>
      </c>
      <c r="F99" t="str">
        <f t="shared" si="8"/>
        <v>'4.6a-1-22',</v>
      </c>
      <c r="G99" t="s">
        <v>2278</v>
      </c>
      <c r="H99" t="str">
        <f t="shared" si="9"/>
        <v>'4.6a-3-12',</v>
      </c>
      <c r="I99" t="s">
        <v>2859</v>
      </c>
      <c r="J99" t="str">
        <f t="shared" si="10"/>
        <v>'2.1d-4-23',</v>
      </c>
    </row>
    <row r="100" spans="1:10" hidden="1" x14ac:dyDescent="0.25">
      <c r="A100" t="s">
        <v>1249</v>
      </c>
      <c r="B100" t="str">
        <f t="shared" si="11"/>
        <v>'5.2-4',</v>
      </c>
      <c r="C100" t="s">
        <v>523</v>
      </c>
      <c r="D100" t="str">
        <f t="shared" si="7"/>
        <v>'4.6a-3-31',</v>
      </c>
      <c r="E100" t="s">
        <v>1764</v>
      </c>
      <c r="F100" t="str">
        <f t="shared" si="8"/>
        <v>'4.6a-1-23',</v>
      </c>
      <c r="G100" t="s">
        <v>2186</v>
      </c>
      <c r="H100" t="str">
        <f t="shared" si="9"/>
        <v>'4.6a-3-13',</v>
      </c>
      <c r="I100" t="s">
        <v>2861</v>
      </c>
      <c r="J100" t="str">
        <f t="shared" si="10"/>
        <v>'2.1d-4-25',</v>
      </c>
    </row>
    <row r="101" spans="1:10" hidden="1" x14ac:dyDescent="0.25">
      <c r="A101" t="s">
        <v>1161</v>
      </c>
      <c r="B101" t="str">
        <f t="shared" si="11"/>
        <v>'5.2-6',</v>
      </c>
      <c r="C101" t="s">
        <v>2454</v>
      </c>
      <c r="D101" t="str">
        <f t="shared" si="7"/>
        <v>'4.6a-3-4',</v>
      </c>
      <c r="E101" t="s">
        <v>3160</v>
      </c>
      <c r="F101" t="str">
        <f t="shared" si="8"/>
        <v>'10.4-2-4',</v>
      </c>
      <c r="G101" t="s">
        <v>2039</v>
      </c>
      <c r="H101" t="str">
        <f t="shared" si="9"/>
        <v>'4.6a-3-14',</v>
      </c>
      <c r="I101" t="s">
        <v>2623</v>
      </c>
      <c r="J101" t="str">
        <f t="shared" si="10"/>
        <v>'2.1d-4-26',</v>
      </c>
    </row>
    <row r="102" spans="1:10" hidden="1" x14ac:dyDescent="0.25">
      <c r="A102" t="s">
        <v>1252</v>
      </c>
      <c r="B102" t="str">
        <f t="shared" si="11"/>
        <v>'6.0-0',</v>
      </c>
      <c r="C102" t="s">
        <v>1463</v>
      </c>
      <c r="D102" t="str">
        <f t="shared" si="7"/>
        <v>'4.6a-3-5',</v>
      </c>
      <c r="E102" t="s">
        <v>2550</v>
      </c>
      <c r="F102" t="str">
        <f t="shared" si="8"/>
        <v>'4.6a-1-25',</v>
      </c>
      <c r="G102" t="s">
        <v>2281</v>
      </c>
      <c r="H102" t="str">
        <f t="shared" si="9"/>
        <v>'4.6a-3-15',</v>
      </c>
      <c r="I102" t="s">
        <v>2924</v>
      </c>
      <c r="J102" t="str">
        <f t="shared" si="10"/>
        <v>'2.1d-4-27',</v>
      </c>
    </row>
    <row r="103" spans="1:10" hidden="1" x14ac:dyDescent="0.25">
      <c r="A103" t="s">
        <v>1085</v>
      </c>
      <c r="B103" t="str">
        <f t="shared" si="11"/>
        <v>'6.2-0',</v>
      </c>
      <c r="C103" t="s">
        <v>2181</v>
      </c>
      <c r="D103" t="str">
        <f t="shared" si="7"/>
        <v>'4.6a-3-6',</v>
      </c>
      <c r="E103" t="s">
        <v>1447</v>
      </c>
      <c r="F103" t="str">
        <f t="shared" si="8"/>
        <v>'4.6a-1-26',</v>
      </c>
      <c r="G103" t="s">
        <v>1787</v>
      </c>
      <c r="H103" t="str">
        <f t="shared" si="9"/>
        <v>'4.6a-3-16',</v>
      </c>
      <c r="I103" t="s">
        <v>2705</v>
      </c>
      <c r="J103" t="str">
        <f t="shared" si="10"/>
        <v>'2.1d-4-28',</v>
      </c>
    </row>
    <row r="104" spans="1:10" hidden="1" x14ac:dyDescent="0.25">
      <c r="A104" t="s">
        <v>503</v>
      </c>
      <c r="B104" t="str">
        <f t="shared" si="11"/>
        <v>'6.3-1-1',</v>
      </c>
      <c r="C104" t="s">
        <v>1907</v>
      </c>
      <c r="D104" t="str">
        <f t="shared" si="7"/>
        <v>'4.6a-3-7',</v>
      </c>
      <c r="E104" t="s">
        <v>3274</v>
      </c>
      <c r="F104" t="str">
        <f t="shared" si="8"/>
        <v>'10.4-2-5',</v>
      </c>
      <c r="G104" t="s">
        <v>2175</v>
      </c>
      <c r="H104" t="str">
        <f t="shared" si="9"/>
        <v>'4.6a-3-17',</v>
      </c>
      <c r="I104" t="s">
        <v>2643</v>
      </c>
      <c r="J104" t="str">
        <f t="shared" si="10"/>
        <v>'2.1d-4-29',</v>
      </c>
    </row>
    <row r="105" spans="1:10" hidden="1" x14ac:dyDescent="0.25">
      <c r="A105" t="s">
        <v>996</v>
      </c>
      <c r="B105" t="str">
        <f t="shared" si="11"/>
        <v>'6.4-0',</v>
      </c>
      <c r="C105" t="s">
        <v>1910</v>
      </c>
      <c r="D105" t="str">
        <f t="shared" si="7"/>
        <v>'4.6a-3-8',</v>
      </c>
      <c r="E105" t="s">
        <v>2268</v>
      </c>
      <c r="F105" t="str">
        <f t="shared" si="8"/>
        <v>'4.6a-1-27',</v>
      </c>
      <c r="G105" t="s">
        <v>2173</v>
      </c>
      <c r="H105" t="str">
        <f t="shared" si="9"/>
        <v>'4.6a-3-18',</v>
      </c>
      <c r="I105" t="s">
        <v>2625</v>
      </c>
      <c r="J105" t="str">
        <f t="shared" si="10"/>
        <v>'2.1d-4-3',</v>
      </c>
    </row>
    <row r="106" spans="1:10" hidden="1" x14ac:dyDescent="0.25">
      <c r="A106" t="s">
        <v>244</v>
      </c>
      <c r="B106" t="str">
        <f t="shared" si="11"/>
        <v>'6.7-2-1',</v>
      </c>
      <c r="C106" t="s">
        <v>2186</v>
      </c>
      <c r="D106" t="str">
        <f t="shared" si="7"/>
        <v>'4.6a-3-13',</v>
      </c>
      <c r="E106" t="s">
        <v>1576</v>
      </c>
      <c r="F106" t="str">
        <f t="shared" si="8"/>
        <v>'4.6a-1-28',</v>
      </c>
      <c r="G106" t="s">
        <v>2384</v>
      </c>
      <c r="H106" t="str">
        <f t="shared" si="9"/>
        <v>'4.6a-3-19',</v>
      </c>
      <c r="I106" t="s">
        <v>4882</v>
      </c>
      <c r="J106" t="str">
        <f t="shared" si="10"/>
        <v>'2.1d-4-30',</v>
      </c>
    </row>
    <row r="107" spans="1:10" hidden="1" x14ac:dyDescent="0.25">
      <c r="A107" t="s">
        <v>246</v>
      </c>
      <c r="B107" t="str">
        <f t="shared" si="11"/>
        <v>'6.7-3-1',</v>
      </c>
      <c r="C107" t="s">
        <v>1777</v>
      </c>
      <c r="D107" t="str">
        <f t="shared" si="7"/>
        <v>'4.6a-4-10',</v>
      </c>
      <c r="E107" t="s">
        <v>2374</v>
      </c>
      <c r="F107" t="str">
        <f t="shared" si="8"/>
        <v>'4.6a-1-29',</v>
      </c>
      <c r="G107" t="s">
        <v>1904</v>
      </c>
      <c r="H107" t="str">
        <f t="shared" si="9"/>
        <v>'4.6a-3-2',</v>
      </c>
      <c r="I107" t="s">
        <v>2645</v>
      </c>
      <c r="J107" t="str">
        <f t="shared" si="10"/>
        <v>'2.1d-4-31',</v>
      </c>
    </row>
    <row r="108" spans="1:10" hidden="1" x14ac:dyDescent="0.25">
      <c r="A108" t="s">
        <v>35</v>
      </c>
      <c r="B108" t="str">
        <f t="shared" si="11"/>
        <v>'6.7-4-1',</v>
      </c>
      <c r="C108" t="s">
        <v>1584</v>
      </c>
      <c r="D108" t="str">
        <f t="shared" si="7"/>
        <v>'4.6a-4-12',</v>
      </c>
      <c r="E108" t="s">
        <v>3380</v>
      </c>
      <c r="F108" t="str">
        <f t="shared" si="8"/>
        <v>'10.4-3-1',</v>
      </c>
      <c r="G108" t="s">
        <v>2582</v>
      </c>
      <c r="H108" t="str">
        <f t="shared" si="9"/>
        <v>'4.6a-3-20',</v>
      </c>
      <c r="I108" t="s">
        <v>4884</v>
      </c>
      <c r="J108" t="str">
        <f t="shared" si="10"/>
        <v>'2.1d-4-4',</v>
      </c>
    </row>
    <row r="109" spans="1:10" hidden="1" x14ac:dyDescent="0.25">
      <c r="A109" t="s">
        <v>907</v>
      </c>
      <c r="B109" t="str">
        <f t="shared" si="11"/>
        <v>'6.8-0',</v>
      </c>
      <c r="C109" t="s">
        <v>1602</v>
      </c>
      <c r="D109" t="str">
        <f t="shared" si="7"/>
        <v>'4.6a-4-15',</v>
      </c>
      <c r="E109" t="s">
        <v>1579</v>
      </c>
      <c r="F109" t="str">
        <f t="shared" si="8"/>
        <v>'4.6a-1-3',</v>
      </c>
      <c r="G109" t="s">
        <v>1454</v>
      </c>
      <c r="H109" t="str">
        <f t="shared" si="9"/>
        <v>'4.6a-3-22',</v>
      </c>
      <c r="I109" t="s">
        <v>2727</v>
      </c>
      <c r="J109" t="str">
        <f t="shared" si="10"/>
        <v>'2.1d-4-5',</v>
      </c>
    </row>
    <row r="110" spans="1:10" hidden="1" x14ac:dyDescent="0.25">
      <c r="A110" t="s">
        <v>3710</v>
      </c>
      <c r="B110" t="str">
        <f t="shared" si="11"/>
        <v>'6.8a-2',</v>
      </c>
      <c r="C110" t="s">
        <v>2189</v>
      </c>
      <c r="D110" t="str">
        <f t="shared" si="7"/>
        <v>'4.6a-4-16',</v>
      </c>
      <c r="E110" t="s">
        <v>54</v>
      </c>
      <c r="F110" t="str">
        <f t="shared" si="8"/>
        <v>'4.6a-1-30',</v>
      </c>
      <c r="G110" t="s">
        <v>1457</v>
      </c>
      <c r="H110" t="str">
        <f t="shared" si="9"/>
        <v>'4.6a-3-23',</v>
      </c>
      <c r="I110" t="s">
        <v>2863</v>
      </c>
      <c r="J110" t="str">
        <f t="shared" si="10"/>
        <v>'2.1d-4-6',</v>
      </c>
    </row>
    <row r="111" spans="1:10" hidden="1" x14ac:dyDescent="0.25">
      <c r="A111" t="s">
        <v>727</v>
      </c>
      <c r="B111" t="str">
        <f t="shared" si="11"/>
        <v>'7.0-0',</v>
      </c>
      <c r="C111" t="s">
        <v>1192</v>
      </c>
      <c r="D111" t="str">
        <f t="shared" si="7"/>
        <v>'2.2-1',</v>
      </c>
      <c r="E111" t="s">
        <v>1241</v>
      </c>
      <c r="F111" t="str">
        <f t="shared" si="8"/>
        <v>'5.0a-1',</v>
      </c>
      <c r="G111" t="s">
        <v>133</v>
      </c>
      <c r="H111" t="str">
        <f t="shared" si="9"/>
        <v>'13.3-1-6',</v>
      </c>
      <c r="I111" t="s">
        <v>3103</v>
      </c>
      <c r="J111" t="str">
        <f t="shared" si="10"/>
        <v>'2.1c-1-8',</v>
      </c>
    </row>
    <row r="112" spans="1:10" hidden="1" x14ac:dyDescent="0.25">
      <c r="A112" t="s">
        <v>284</v>
      </c>
      <c r="B112" t="str">
        <f t="shared" si="11"/>
        <v>'7.3a-1-1',</v>
      </c>
      <c r="C112" t="s">
        <v>1795</v>
      </c>
      <c r="D112" t="str">
        <f t="shared" si="7"/>
        <v>'4.6a-2-14',</v>
      </c>
      <c r="E112" t="s">
        <v>1153</v>
      </c>
      <c r="F112" t="str">
        <f t="shared" si="8"/>
        <v>'6.0-2',</v>
      </c>
      <c r="G112" t="s">
        <v>1761</v>
      </c>
      <c r="H112" t="str">
        <f t="shared" si="9"/>
        <v>'4.6a-1-18',</v>
      </c>
      <c r="I112" t="s">
        <v>2627</v>
      </c>
      <c r="J112" t="str">
        <f t="shared" si="10"/>
        <v>'2.1d-2-3',</v>
      </c>
    </row>
    <row r="113" spans="1:10" hidden="1" x14ac:dyDescent="0.25">
      <c r="A113" t="s">
        <v>417</v>
      </c>
      <c r="B113" t="str">
        <f t="shared" si="11"/>
        <v>'7.3a-1-10',</v>
      </c>
      <c r="C113" t="s">
        <v>1604</v>
      </c>
      <c r="D113" t="str">
        <f t="shared" si="7"/>
        <v>'4.6a-2-15',</v>
      </c>
      <c r="E113" t="s">
        <v>1085</v>
      </c>
      <c r="F113" t="str">
        <f t="shared" si="8"/>
        <v>'6.2-0',</v>
      </c>
      <c r="G113" t="s">
        <v>2164</v>
      </c>
      <c r="H113" t="str">
        <f t="shared" si="9"/>
        <v>'4.6a-1-19',</v>
      </c>
      <c r="I113" t="s">
        <v>4848</v>
      </c>
      <c r="J113" t="str">
        <f t="shared" si="10"/>
        <v>'2.1d-2-30',</v>
      </c>
    </row>
    <row r="114" spans="1:10" hidden="1" x14ac:dyDescent="0.25">
      <c r="A114" t="s">
        <v>188</v>
      </c>
      <c r="B114" t="str">
        <f t="shared" si="11"/>
        <v>'7.3a-1-11',</v>
      </c>
      <c r="C114" t="s">
        <v>1680</v>
      </c>
      <c r="D114" t="str">
        <f t="shared" si="7"/>
        <v>'4.6a-4-1',</v>
      </c>
      <c r="E114" t="s">
        <v>1157</v>
      </c>
      <c r="F114" t="str">
        <f t="shared" si="8"/>
        <v>'6.2a-1',</v>
      </c>
      <c r="G114" t="s">
        <v>1891</v>
      </c>
      <c r="H114" t="str">
        <f t="shared" si="9"/>
        <v>'4.6a-1-2',</v>
      </c>
      <c r="I114" t="s">
        <v>4850</v>
      </c>
      <c r="J114" t="str">
        <f t="shared" si="10"/>
        <v>'2.1d-2-31',</v>
      </c>
    </row>
    <row r="115" spans="1:10" hidden="1" x14ac:dyDescent="0.25">
      <c r="A115" t="s">
        <v>527</v>
      </c>
      <c r="B115" t="str">
        <f t="shared" si="11"/>
        <v>'7.3a-1-12',</v>
      </c>
      <c r="C115" t="s">
        <v>2191</v>
      </c>
      <c r="D115" t="str">
        <f t="shared" si="7"/>
        <v>'4.6a-2-16',</v>
      </c>
      <c r="E115" t="s">
        <v>760</v>
      </c>
      <c r="F115" t="str">
        <f t="shared" si="8"/>
        <v>'6.2a-3',</v>
      </c>
      <c r="G115" t="s">
        <v>1894</v>
      </c>
      <c r="H115" t="str">
        <f t="shared" si="9"/>
        <v>'4.6a-1-20',</v>
      </c>
      <c r="I115" t="s">
        <v>2629</v>
      </c>
      <c r="J115" t="str">
        <f t="shared" si="10"/>
        <v>'2.1d-2-4',</v>
      </c>
    </row>
    <row r="116" spans="1:10" hidden="1" x14ac:dyDescent="0.25">
      <c r="A116" t="s">
        <v>138</v>
      </c>
      <c r="B116" t="str">
        <f t="shared" si="11"/>
        <v>'7.3a-1-13',</v>
      </c>
      <c r="C116" t="s">
        <v>1902</v>
      </c>
      <c r="D116" t="str">
        <f t="shared" si="7"/>
        <v>'4.6a-4-11',</v>
      </c>
      <c r="E116" t="s">
        <v>903</v>
      </c>
      <c r="F116" t="str">
        <f t="shared" si="8"/>
        <v>'6.5-3',</v>
      </c>
      <c r="G116" t="s">
        <v>2371</v>
      </c>
      <c r="H116" t="str">
        <f t="shared" si="9"/>
        <v>'4.6a-1-22',</v>
      </c>
      <c r="I116" t="s">
        <v>4852</v>
      </c>
      <c r="J116" t="str">
        <f t="shared" si="10"/>
        <v>'2.1d-2-5',</v>
      </c>
    </row>
    <row r="117" spans="1:10" hidden="1" x14ac:dyDescent="0.25">
      <c r="A117" t="s">
        <v>185</v>
      </c>
      <c r="B117" t="str">
        <f t="shared" si="11"/>
        <v>'7.3a-1-14',</v>
      </c>
      <c r="C117" t="s">
        <v>1779</v>
      </c>
      <c r="D117" t="str">
        <f t="shared" si="7"/>
        <v>'4.6a-2-17',</v>
      </c>
      <c r="E117" t="s">
        <v>886</v>
      </c>
      <c r="F117" t="str">
        <f t="shared" si="8"/>
        <v>'6.5-4',</v>
      </c>
      <c r="G117" t="s">
        <v>1764</v>
      </c>
      <c r="H117" t="str">
        <f t="shared" si="9"/>
        <v>'4.6a-1-23',</v>
      </c>
      <c r="I117" t="s">
        <v>4854</v>
      </c>
      <c r="J117" t="str">
        <f t="shared" si="10"/>
        <v>'2.1d-2-6',</v>
      </c>
    </row>
    <row r="118" spans="1:10" hidden="1" x14ac:dyDescent="0.25">
      <c r="A118" t="s">
        <v>490</v>
      </c>
      <c r="B118" t="str">
        <f t="shared" si="11"/>
        <v>'7.3a-1-15',</v>
      </c>
      <c r="C118" t="s">
        <v>1548</v>
      </c>
      <c r="D118" t="str">
        <f t="shared" si="7"/>
        <v>'10.5-4-1',</v>
      </c>
      <c r="E118" t="s">
        <v>1303</v>
      </c>
      <c r="F118" t="str">
        <f t="shared" si="8"/>
        <v>'6.5-7',</v>
      </c>
      <c r="G118" t="s">
        <v>2550</v>
      </c>
      <c r="H118" t="str">
        <f t="shared" si="9"/>
        <v>'4.6a-1-25',</v>
      </c>
      <c r="I118" t="s">
        <v>4856</v>
      </c>
      <c r="J118" t="str">
        <f t="shared" si="10"/>
        <v>'2.1d-2-7',</v>
      </c>
    </row>
    <row r="119" spans="1:10" hidden="1" x14ac:dyDescent="0.25">
      <c r="A119" t="s">
        <v>73</v>
      </c>
      <c r="B119" t="str">
        <f t="shared" si="11"/>
        <v>'7.3a-1-16',</v>
      </c>
      <c r="C119" t="s">
        <v>1793</v>
      </c>
      <c r="D119" t="str">
        <f t="shared" si="7"/>
        <v>'4.6a-4-14',</v>
      </c>
      <c r="E119" t="s">
        <v>1159</v>
      </c>
      <c r="F119" t="str">
        <f t="shared" si="8"/>
        <v>'6.5-9',</v>
      </c>
      <c r="G119" t="s">
        <v>1447</v>
      </c>
      <c r="H119" t="str">
        <f t="shared" si="9"/>
        <v>'4.6a-1-26',</v>
      </c>
      <c r="I119" t="s">
        <v>4858</v>
      </c>
      <c r="J119" t="str">
        <f t="shared" si="10"/>
        <v>'2.1d-2-8',</v>
      </c>
    </row>
    <row r="120" spans="1:10" hidden="1" x14ac:dyDescent="0.25">
      <c r="A120" t="s">
        <v>74</v>
      </c>
      <c r="B120" t="str">
        <f t="shared" si="11"/>
        <v>'7.3a-1-17',</v>
      </c>
      <c r="C120" t="s">
        <v>2290</v>
      </c>
      <c r="D120" t="str">
        <f t="shared" si="7"/>
        <v>'4.6a-2-18',</v>
      </c>
      <c r="E120" t="s">
        <v>727</v>
      </c>
      <c r="F120" t="str">
        <f t="shared" si="8"/>
        <v>'7.0-0',</v>
      </c>
      <c r="G120" t="s">
        <v>2268</v>
      </c>
      <c r="H120" t="str">
        <f t="shared" si="9"/>
        <v>'4.6a-1-27',</v>
      </c>
      <c r="I120" t="s">
        <v>4860</v>
      </c>
      <c r="J120" t="str">
        <f t="shared" si="10"/>
        <v>'2.1d-2-9',</v>
      </c>
    </row>
    <row r="121" spans="1:10" hidden="1" x14ac:dyDescent="0.25">
      <c r="A121" t="s">
        <v>254</v>
      </c>
      <c r="B121" t="str">
        <f t="shared" si="11"/>
        <v>'7.3a-1-2',</v>
      </c>
      <c r="C121" t="s">
        <v>2288</v>
      </c>
      <c r="D121" t="str">
        <f t="shared" si="7"/>
        <v>'4.6a-4-18',</v>
      </c>
      <c r="E121" t="s">
        <v>842</v>
      </c>
      <c r="F121" t="str">
        <f t="shared" si="8"/>
        <v>'7.2-0',</v>
      </c>
      <c r="G121" t="s">
        <v>1576</v>
      </c>
      <c r="H121" t="str">
        <f t="shared" si="9"/>
        <v>'4.6a-1-28',</v>
      </c>
      <c r="I121" t="s">
        <v>2788</v>
      </c>
      <c r="J121" t="str">
        <f t="shared" si="10"/>
        <v>'2.1d-3-1',</v>
      </c>
    </row>
    <row r="122" spans="1:10" hidden="1" x14ac:dyDescent="0.25">
      <c r="A122" t="s">
        <v>276</v>
      </c>
      <c r="B122" t="str">
        <f t="shared" si="11"/>
        <v>'7.3a-1-3',</v>
      </c>
      <c r="C122" t="s">
        <v>1590</v>
      </c>
      <c r="D122" t="str">
        <f t="shared" si="7"/>
        <v>'4.6a-2-20',</v>
      </c>
      <c r="E122" t="s">
        <v>994</v>
      </c>
      <c r="F122" t="str">
        <f t="shared" si="8"/>
        <v>'7.4-0',</v>
      </c>
      <c r="G122" t="s">
        <v>2374</v>
      </c>
      <c r="H122" t="str">
        <f t="shared" si="9"/>
        <v>'4.6a-1-29',</v>
      </c>
      <c r="I122" t="s">
        <v>2994</v>
      </c>
      <c r="J122" t="str">
        <f t="shared" si="10"/>
        <v>'2.1d-3-10',</v>
      </c>
    </row>
    <row r="123" spans="1:10" hidden="1" x14ac:dyDescent="0.25">
      <c r="A123" t="s">
        <v>121</v>
      </c>
      <c r="B123" t="str">
        <f t="shared" si="11"/>
        <v>'7.3a-1-4',</v>
      </c>
      <c r="C123" t="s">
        <v>2195</v>
      </c>
      <c r="D123" t="str">
        <f t="shared" si="7"/>
        <v>'4.6a-2-19',</v>
      </c>
      <c r="E123" t="s">
        <v>1093</v>
      </c>
      <c r="F123" t="str">
        <f t="shared" si="8"/>
        <v>'7.7-0',</v>
      </c>
      <c r="G123" t="s">
        <v>1579</v>
      </c>
      <c r="H123" t="str">
        <f t="shared" si="9"/>
        <v>'4.6a-1-3',</v>
      </c>
      <c r="I123" t="s">
        <v>3089</v>
      </c>
      <c r="J123" t="str">
        <f t="shared" si="10"/>
        <v>'2.1d-3-11',</v>
      </c>
    </row>
    <row r="124" spans="1:10" hidden="1" x14ac:dyDescent="0.25">
      <c r="A124" t="s">
        <v>422</v>
      </c>
      <c r="B124" t="str">
        <f t="shared" si="11"/>
        <v>'7.3a-1-5',</v>
      </c>
      <c r="C124" t="s">
        <v>2506</v>
      </c>
      <c r="D124" t="str">
        <f t="shared" si="7"/>
        <v>'10.5-4-2',</v>
      </c>
      <c r="E124" t="s">
        <v>1387</v>
      </c>
      <c r="F124" t="str">
        <f t="shared" si="8"/>
        <v>'7.7a-2',</v>
      </c>
      <c r="G124" t="s">
        <v>54</v>
      </c>
      <c r="H124" t="str">
        <f t="shared" si="9"/>
        <v>'4.6a-1-30',</v>
      </c>
      <c r="I124" t="s">
        <v>2996</v>
      </c>
      <c r="J124" t="str">
        <f t="shared" si="10"/>
        <v>'2.1d-3-12',</v>
      </c>
    </row>
    <row r="125" spans="1:10" hidden="1" x14ac:dyDescent="0.25">
      <c r="A125" t="s">
        <v>375</v>
      </c>
      <c r="B125" t="str">
        <f t="shared" si="11"/>
        <v>'7.3a-1-6',</v>
      </c>
      <c r="C125" t="s">
        <v>1586</v>
      </c>
      <c r="D125" t="str">
        <f t="shared" si="7"/>
        <v>'4.6a-2-2',</v>
      </c>
      <c r="E125" t="s">
        <v>769</v>
      </c>
      <c r="F125" t="str">
        <f t="shared" si="8"/>
        <v>'8.0-0',</v>
      </c>
      <c r="G125" t="s">
        <v>558</v>
      </c>
      <c r="H125" t="str">
        <f t="shared" si="9"/>
        <v>'4.6a-1-31',</v>
      </c>
      <c r="I125" t="s">
        <v>4862</v>
      </c>
      <c r="J125" t="str">
        <f t="shared" si="10"/>
        <v>'2.1d-3-13',</v>
      </c>
    </row>
    <row r="126" spans="1:10" hidden="1" x14ac:dyDescent="0.25">
      <c r="A126" t="s">
        <v>238</v>
      </c>
      <c r="B126" t="str">
        <f t="shared" si="11"/>
        <v>'7.3a-1-7',</v>
      </c>
      <c r="C126" t="s">
        <v>1915</v>
      </c>
      <c r="D126" t="str">
        <f t="shared" si="7"/>
        <v>'4.6a-2-25',</v>
      </c>
      <c r="E126" t="s">
        <v>773</v>
      </c>
      <c r="F126" t="str">
        <f t="shared" si="8"/>
        <v>'8.0a-2',</v>
      </c>
      <c r="G126" t="s">
        <v>2167</v>
      </c>
      <c r="H126" t="str">
        <f t="shared" si="9"/>
        <v>'4.6a-1-4',</v>
      </c>
      <c r="I126" t="s">
        <v>2926</v>
      </c>
      <c r="J126" t="str">
        <f t="shared" si="10"/>
        <v>'2.1d-3-14',</v>
      </c>
    </row>
    <row r="127" spans="1:10" hidden="1" x14ac:dyDescent="0.25">
      <c r="A127" t="s">
        <v>44</v>
      </c>
      <c r="B127" t="str">
        <f t="shared" si="11"/>
        <v>'7.3a-1-8',</v>
      </c>
      <c r="C127" t="s">
        <v>1470</v>
      </c>
      <c r="D127" t="str">
        <f t="shared" si="7"/>
        <v>'4.6a-4-29',</v>
      </c>
      <c r="E127" t="s">
        <v>913</v>
      </c>
      <c r="F127" t="str">
        <f t="shared" si="8"/>
        <v>'8.0a-4',</v>
      </c>
      <c r="G127" t="s">
        <v>2377</v>
      </c>
      <c r="H127" t="str">
        <f t="shared" si="9"/>
        <v>'4.6a-1-5',</v>
      </c>
      <c r="I127" t="s">
        <v>2998</v>
      </c>
      <c r="J127" t="str">
        <f t="shared" si="10"/>
        <v>'2.1d-3-15',</v>
      </c>
    </row>
    <row r="128" spans="1:10" hidden="1" x14ac:dyDescent="0.25">
      <c r="A128" t="s">
        <v>141</v>
      </c>
      <c r="B128" t="str">
        <f t="shared" si="11"/>
        <v>'7.3a-1-9',</v>
      </c>
      <c r="C128" t="s">
        <v>2393</v>
      </c>
      <c r="D128" t="str">
        <f t="shared" si="7"/>
        <v>'4.6a-2-30',</v>
      </c>
      <c r="E128" t="s">
        <v>1095</v>
      </c>
      <c r="F128" t="str">
        <f t="shared" si="8"/>
        <v>'8.0a-6',</v>
      </c>
      <c r="G128" t="s">
        <v>1451</v>
      </c>
      <c r="H128" t="str">
        <f t="shared" si="9"/>
        <v>'4.6a-1-6',</v>
      </c>
      <c r="I128" t="s">
        <v>2790</v>
      </c>
      <c r="J128" t="str">
        <f t="shared" si="10"/>
        <v>'2.1d-3-16',</v>
      </c>
    </row>
    <row r="129" spans="1:10" hidden="1" x14ac:dyDescent="0.25">
      <c r="A129" t="s">
        <v>22</v>
      </c>
      <c r="B129" t="str">
        <f t="shared" si="11"/>
        <v>'7.4b-1-1',</v>
      </c>
      <c r="C129" t="s">
        <v>2019</v>
      </c>
      <c r="D129" t="str">
        <f t="shared" si="7"/>
        <v>'4.6a-2-22',</v>
      </c>
      <c r="E129" t="s">
        <v>1141</v>
      </c>
      <c r="F129" t="str">
        <f t="shared" si="8"/>
        <v>'8.0a-7',</v>
      </c>
      <c r="G129" t="s">
        <v>2380</v>
      </c>
      <c r="H129" t="str">
        <f t="shared" si="9"/>
        <v>'4.6a-1-7',</v>
      </c>
      <c r="I129" t="s">
        <v>4864</v>
      </c>
      <c r="J129" t="str">
        <f t="shared" si="10"/>
        <v>'2.1d-3-17',</v>
      </c>
    </row>
    <row r="130" spans="1:10" hidden="1" x14ac:dyDescent="0.25">
      <c r="A130" t="s">
        <v>164</v>
      </c>
      <c r="B130" t="str">
        <f t="shared" si="11"/>
        <v>'7.4b-13-1',</v>
      </c>
      <c r="C130" t="s">
        <v>2197</v>
      </c>
      <c r="D130" t="str">
        <f t="shared" si="7"/>
        <v>'4.6a-4-4',</v>
      </c>
      <c r="E130" t="s">
        <v>1402</v>
      </c>
      <c r="F130" t="str">
        <f t="shared" si="8"/>
        <v>'8.0a-9',</v>
      </c>
      <c r="G130" t="s">
        <v>2170</v>
      </c>
      <c r="H130" t="str">
        <f t="shared" si="9"/>
        <v>'4.6a-1-8',</v>
      </c>
      <c r="I130" t="s">
        <v>4866</v>
      </c>
      <c r="J130" t="str">
        <f t="shared" si="10"/>
        <v>'2.1d-3-18',</v>
      </c>
    </row>
    <row r="131" spans="1:10" hidden="1" x14ac:dyDescent="0.25">
      <c r="A131" t="s">
        <v>397</v>
      </c>
      <c r="B131" t="str">
        <f t="shared" ref="B131:B162" si="12">+_xlfn.CONCAT("'",A131,"',")</f>
        <v>'7.4b-3-1',</v>
      </c>
      <c r="C131" t="s">
        <v>1799</v>
      </c>
      <c r="D131" t="str">
        <f t="shared" ref="D131:D194" si="13">+_xlfn.CONCAT("'",C131,"',")</f>
        <v>'4.6a-2-5',</v>
      </c>
      <c r="E131" t="s">
        <v>459</v>
      </c>
      <c r="F131" t="str">
        <f t="shared" ref="F131:F194" si="14">+_xlfn.CONCAT("'",E131,"',")</f>
        <v>'0.1-1-1',</v>
      </c>
      <c r="G131" t="s">
        <v>1770</v>
      </c>
      <c r="H131" t="str">
        <f t="shared" ref="H131:H194" si="15">+_xlfn.CONCAT("'",G131,"',")</f>
        <v>'4.6a-1-9',</v>
      </c>
      <c r="I131" t="s">
        <v>3034</v>
      </c>
      <c r="J131" t="str">
        <f t="shared" ref="J131:J194" si="16">+_xlfn.CONCAT("'",I131,"',")</f>
        <v>'2.1d-3-19',</v>
      </c>
    </row>
    <row r="132" spans="1:10" hidden="1" x14ac:dyDescent="0.25">
      <c r="A132" t="s">
        <v>165</v>
      </c>
      <c r="B132" t="str">
        <f t="shared" si="12"/>
        <v>'7.4b-8-1',</v>
      </c>
      <c r="C132" t="s">
        <v>1970</v>
      </c>
      <c r="D132" t="str">
        <f t="shared" si="13"/>
        <v>'10.5-4-3',</v>
      </c>
      <c r="E132" t="s">
        <v>1444</v>
      </c>
      <c r="F132" t="str">
        <f t="shared" si="14"/>
        <v>'4.6a-1-1',</v>
      </c>
      <c r="G132" t="s">
        <v>1682</v>
      </c>
      <c r="H132" t="str">
        <f t="shared" si="15"/>
        <v>'4.6a-2-1',</v>
      </c>
      <c r="I132" t="s">
        <v>2849</v>
      </c>
      <c r="J132" t="str">
        <f t="shared" si="16"/>
        <v>'2.1d-3-2',</v>
      </c>
    </row>
    <row r="133" spans="1:10" hidden="1" x14ac:dyDescent="0.25">
      <c r="A133" t="s">
        <v>1208</v>
      </c>
      <c r="B133" t="str">
        <f t="shared" si="12"/>
        <v>'7.6a-1',</v>
      </c>
      <c r="C133" t="s">
        <v>1801</v>
      </c>
      <c r="D133" t="str">
        <f t="shared" si="13"/>
        <v>'4.6a-4-7',</v>
      </c>
      <c r="E133" t="s">
        <v>108</v>
      </c>
      <c r="F133" t="str">
        <f t="shared" si="14"/>
        <v>'0.5-2-1',</v>
      </c>
      <c r="G133" t="s">
        <v>1775</v>
      </c>
      <c r="H133" t="str">
        <f t="shared" si="15"/>
        <v>'4.6a-2-10',</v>
      </c>
      <c r="I133" t="s">
        <v>3127</v>
      </c>
      <c r="J133" t="str">
        <f t="shared" si="16"/>
        <v>'2.1d-3-20',</v>
      </c>
    </row>
    <row r="134" spans="1:10" hidden="1" x14ac:dyDescent="0.25">
      <c r="A134" t="s">
        <v>1343</v>
      </c>
      <c r="B134" t="str">
        <f t="shared" si="12"/>
        <v>'7.6a-2',</v>
      </c>
      <c r="C134" t="s">
        <v>2459</v>
      </c>
      <c r="D134" t="str">
        <f t="shared" si="13"/>
        <v>'4.6a-2-8',</v>
      </c>
      <c r="E134" t="s">
        <v>111</v>
      </c>
      <c r="F134" t="str">
        <f t="shared" si="14"/>
        <v>'0.6-1-1',</v>
      </c>
      <c r="G134" t="s">
        <v>1900</v>
      </c>
      <c r="H134" t="str">
        <f t="shared" si="15"/>
        <v>'4.6a-2-11',</v>
      </c>
      <c r="I134" t="s">
        <v>2635</v>
      </c>
      <c r="J134" t="str">
        <f t="shared" si="16"/>
        <v>'2.1d-3-22',</v>
      </c>
    </row>
    <row r="135" spans="1:10" hidden="1" x14ac:dyDescent="0.25">
      <c r="A135" t="s">
        <v>1061</v>
      </c>
      <c r="B135" t="str">
        <f t="shared" si="12"/>
        <v>'7.6a-3',</v>
      </c>
      <c r="C135" t="s">
        <v>2133</v>
      </c>
      <c r="D135" t="str">
        <f t="shared" si="13"/>
        <v>'10.5-4-4',</v>
      </c>
      <c r="E135" t="s">
        <v>579</v>
      </c>
      <c r="F135" t="str">
        <f t="shared" si="14"/>
        <v>'0.5-3-1',</v>
      </c>
      <c r="G135" t="s">
        <v>1582</v>
      </c>
      <c r="H135" t="str">
        <f t="shared" si="15"/>
        <v>'4.6a-2-12',</v>
      </c>
      <c r="I135" t="s">
        <v>2637</v>
      </c>
      <c r="J135" t="str">
        <f t="shared" si="16"/>
        <v>'2.1d-3-23',</v>
      </c>
    </row>
    <row r="136" spans="1:10" hidden="1" x14ac:dyDescent="0.25">
      <c r="A136" t="s">
        <v>1064</v>
      </c>
      <c r="B136" t="str">
        <f t="shared" si="12"/>
        <v>'7.6a-4',</v>
      </c>
      <c r="C136" t="s">
        <v>2033</v>
      </c>
      <c r="D136" t="str">
        <f t="shared" si="13"/>
        <v>'4.6a-4-9',</v>
      </c>
      <c r="E136" t="s">
        <v>1570</v>
      </c>
      <c r="F136" t="str">
        <f t="shared" si="14"/>
        <v>'4.6a-1-10',</v>
      </c>
      <c r="G136" t="s">
        <v>2037</v>
      </c>
      <c r="H136" t="str">
        <f t="shared" si="15"/>
        <v>'4.6a-2-13',</v>
      </c>
      <c r="I136" t="s">
        <v>2711</v>
      </c>
      <c r="J136" t="str">
        <f t="shared" si="16"/>
        <v>'2.1d-3-25',</v>
      </c>
    </row>
    <row r="137" spans="1:10" hidden="1" x14ac:dyDescent="0.25">
      <c r="A137" t="s">
        <v>845</v>
      </c>
      <c r="B137" t="str">
        <f t="shared" si="12"/>
        <v>'7.6c-1',</v>
      </c>
      <c r="C137" t="s">
        <v>1674</v>
      </c>
      <c r="D137" t="str">
        <f t="shared" si="13"/>
        <v>'4.6a-3-1',</v>
      </c>
      <c r="E137" t="s">
        <v>2543</v>
      </c>
      <c r="F137" t="str">
        <f t="shared" si="14"/>
        <v>'4.6a-1-11',</v>
      </c>
      <c r="G137" t="s">
        <v>1795</v>
      </c>
      <c r="H137" t="str">
        <f t="shared" si="15"/>
        <v>'4.6a-2-14',</v>
      </c>
      <c r="I137" t="s">
        <v>2639</v>
      </c>
      <c r="J137" t="str">
        <f t="shared" si="16"/>
        <v>'2.1d-3-26',</v>
      </c>
    </row>
    <row r="138" spans="1:10" hidden="1" x14ac:dyDescent="0.25">
      <c r="A138" t="s">
        <v>966</v>
      </c>
      <c r="B138" t="str">
        <f t="shared" si="12"/>
        <v>'7.6c-2',</v>
      </c>
      <c r="C138" t="s">
        <v>2275</v>
      </c>
      <c r="D138" t="str">
        <f t="shared" si="13"/>
        <v>'4.6a-3-10',</v>
      </c>
      <c r="E138" t="s">
        <v>1573</v>
      </c>
      <c r="F138" t="str">
        <f t="shared" si="14"/>
        <v>'4.6a-1-12',</v>
      </c>
      <c r="G138" t="s">
        <v>1604</v>
      </c>
      <c r="H138" t="str">
        <f t="shared" si="15"/>
        <v>'4.6a-2-15',</v>
      </c>
      <c r="I138" t="s">
        <v>3036</v>
      </c>
      <c r="J138" t="str">
        <f t="shared" si="16"/>
        <v>'2.1d-3-27',</v>
      </c>
    </row>
    <row r="139" spans="1:10" hidden="1" x14ac:dyDescent="0.25">
      <c r="A139" t="s">
        <v>1345</v>
      </c>
      <c r="B139" t="str">
        <f t="shared" si="12"/>
        <v>'7.6c-3',</v>
      </c>
      <c r="C139" t="s">
        <v>2445</v>
      </c>
      <c r="D139" t="str">
        <f t="shared" si="13"/>
        <v>'4.6a-3-11',</v>
      </c>
      <c r="E139" t="s">
        <v>78</v>
      </c>
      <c r="F139" t="str">
        <f t="shared" si="14"/>
        <v>'10.1-1-1',</v>
      </c>
      <c r="G139" t="s">
        <v>2191</v>
      </c>
      <c r="H139" t="str">
        <f t="shared" si="15"/>
        <v>'4.6a-2-16',</v>
      </c>
      <c r="I139" t="s">
        <v>2703</v>
      </c>
      <c r="J139" t="str">
        <f t="shared" si="16"/>
        <v>'2.1d-3-28',</v>
      </c>
    </row>
    <row r="140" spans="1:10" hidden="1" x14ac:dyDescent="0.25">
      <c r="A140" t="s">
        <v>1211</v>
      </c>
      <c r="B140" t="str">
        <f t="shared" si="12"/>
        <v>'7.6c-4',</v>
      </c>
      <c r="C140" t="s">
        <v>1653</v>
      </c>
      <c r="D140" t="str">
        <f t="shared" si="13"/>
        <v>'10.5-4-5',</v>
      </c>
      <c r="E140" t="s">
        <v>432</v>
      </c>
      <c r="F140" t="str">
        <f t="shared" si="14"/>
        <v>'10.1-2-1',</v>
      </c>
      <c r="G140" t="s">
        <v>1779</v>
      </c>
      <c r="H140" t="str">
        <f t="shared" si="15"/>
        <v>'4.6a-2-17',</v>
      </c>
      <c r="I140" t="s">
        <v>3093</v>
      </c>
      <c r="J140" t="str">
        <f t="shared" si="16"/>
        <v>'2.1d-3-29',</v>
      </c>
    </row>
    <row r="141" spans="1:10" hidden="1" x14ac:dyDescent="0.25">
      <c r="A141" t="s">
        <v>1133</v>
      </c>
      <c r="B141" t="str">
        <f t="shared" si="12"/>
        <v>'7.6d-1',</v>
      </c>
      <c r="C141" t="s">
        <v>2278</v>
      </c>
      <c r="D141" t="str">
        <f t="shared" si="13"/>
        <v>'4.6a-3-12',</v>
      </c>
      <c r="E141" t="s">
        <v>485</v>
      </c>
      <c r="F141" t="str">
        <f t="shared" si="14"/>
        <v>'10.1-3-1',</v>
      </c>
      <c r="G141" t="s">
        <v>2290</v>
      </c>
      <c r="H141" t="str">
        <f t="shared" si="15"/>
        <v>'4.6a-2-18',</v>
      </c>
      <c r="I141" t="s">
        <v>2671</v>
      </c>
      <c r="J141" t="str">
        <f t="shared" si="16"/>
        <v>'2.1d-3-3',</v>
      </c>
    </row>
    <row r="142" spans="1:10" hidden="1" x14ac:dyDescent="0.25">
      <c r="A142" t="s">
        <v>731</v>
      </c>
      <c r="B142" t="str">
        <f t="shared" si="12"/>
        <v>'7.6d-2',</v>
      </c>
      <c r="C142" t="s">
        <v>2184</v>
      </c>
      <c r="D142" t="str">
        <f t="shared" si="13"/>
        <v>'4.6a-3-9',</v>
      </c>
      <c r="E142" t="s">
        <v>384</v>
      </c>
      <c r="F142" t="str">
        <f t="shared" si="14"/>
        <v>'10.1-4-1',</v>
      </c>
      <c r="G142" t="s">
        <v>2195</v>
      </c>
      <c r="H142" t="str">
        <f t="shared" si="15"/>
        <v>'4.6a-2-19',</v>
      </c>
      <c r="I142" t="s">
        <v>4870</v>
      </c>
      <c r="J142" t="str">
        <f t="shared" si="16"/>
        <v>'2.1d-3-30',</v>
      </c>
    </row>
    <row r="143" spans="1:10" hidden="1" x14ac:dyDescent="0.25">
      <c r="A143" t="s">
        <v>3708</v>
      </c>
      <c r="B143" t="str">
        <f t="shared" si="12"/>
        <v>'7.6d-3',</v>
      </c>
      <c r="C143" t="s">
        <v>1423</v>
      </c>
      <c r="D143" t="str">
        <f t="shared" si="13"/>
        <v>'10.5-5-1',</v>
      </c>
      <c r="E143" t="s">
        <v>36</v>
      </c>
      <c r="F143" t="str">
        <f t="shared" si="14"/>
        <v>'10.1-5-1',</v>
      </c>
      <c r="G143" t="s">
        <v>1586</v>
      </c>
      <c r="H143" t="str">
        <f t="shared" si="15"/>
        <v>'4.6a-2-2',</v>
      </c>
      <c r="I143" t="s">
        <v>3038</v>
      </c>
      <c r="J143" t="str">
        <f t="shared" si="16"/>
        <v>'2.1d-3-31',</v>
      </c>
    </row>
    <row r="144" spans="1:10" hidden="1" x14ac:dyDescent="0.25">
      <c r="A144" t="s">
        <v>735</v>
      </c>
      <c r="B144" t="str">
        <f t="shared" si="12"/>
        <v>'7.6d-4',</v>
      </c>
      <c r="C144" t="s">
        <v>2039</v>
      </c>
      <c r="D144" t="str">
        <f t="shared" si="13"/>
        <v>'4.6a-3-14',</v>
      </c>
      <c r="E144" t="s">
        <v>131</v>
      </c>
      <c r="F144" t="str">
        <f t="shared" si="14"/>
        <v>'10.1-6-1',</v>
      </c>
      <c r="G144" t="s">
        <v>1590</v>
      </c>
      <c r="H144" t="str">
        <f t="shared" si="15"/>
        <v>'4.6a-2-20',</v>
      </c>
      <c r="I144" t="s">
        <v>3095</v>
      </c>
      <c r="J144" t="str">
        <f t="shared" si="16"/>
        <v>'2.1d-3-4',</v>
      </c>
    </row>
    <row r="145" spans="1:10" hidden="1" x14ac:dyDescent="0.25">
      <c r="A145" t="s">
        <v>1376</v>
      </c>
      <c r="B145" t="str">
        <f t="shared" si="12"/>
        <v>'8.1-3',</v>
      </c>
      <c r="C145" t="s">
        <v>2037</v>
      </c>
      <c r="D145" t="str">
        <f t="shared" si="13"/>
        <v>'4.6a-2-13',</v>
      </c>
      <c r="E145" t="s">
        <v>1299</v>
      </c>
      <c r="F145" t="str">
        <f t="shared" si="14"/>
        <v>'5.0d-9',</v>
      </c>
      <c r="G145" t="s">
        <v>2161</v>
      </c>
      <c r="H145" t="str">
        <f t="shared" si="15"/>
        <v>'4.6a-1-16',</v>
      </c>
      <c r="I145" t="s">
        <v>4844</v>
      </c>
      <c r="J145" t="str">
        <f t="shared" si="16"/>
        <v>'2.1d-2-28',</v>
      </c>
    </row>
    <row r="146" spans="1:10" hidden="1" x14ac:dyDescent="0.25">
      <c r="A146" t="s">
        <v>985</v>
      </c>
      <c r="B146" t="str">
        <f t="shared" si="12"/>
        <v>'8.2-0',</v>
      </c>
      <c r="C146" t="s">
        <v>2341</v>
      </c>
      <c r="D146" t="str">
        <f t="shared" si="13"/>
        <v>'10.5-3-5',</v>
      </c>
      <c r="E146" t="s">
        <v>1239</v>
      </c>
      <c r="F146" t="str">
        <f t="shared" si="14"/>
        <v>'6.0-1',</v>
      </c>
      <c r="G146" t="s">
        <v>1888</v>
      </c>
      <c r="H146" t="str">
        <f t="shared" si="15"/>
        <v>'4.6a-1-17',</v>
      </c>
      <c r="I146" t="s">
        <v>4846</v>
      </c>
      <c r="J146" t="str">
        <f t="shared" si="16"/>
        <v>'2.1d-2-29',</v>
      </c>
    </row>
    <row r="147" spans="1:10" hidden="1" x14ac:dyDescent="0.25">
      <c r="A147" t="s">
        <v>848</v>
      </c>
      <c r="B147" t="str">
        <f t="shared" si="12"/>
        <v>'8.3-0',</v>
      </c>
      <c r="C147" t="s">
        <v>2435</v>
      </c>
      <c r="D147" t="str">
        <f t="shared" si="13"/>
        <v>'10.5-3-2',</v>
      </c>
      <c r="E147" t="s">
        <v>1147</v>
      </c>
      <c r="F147" t="str">
        <f t="shared" si="14"/>
        <v>'5.0c-5',</v>
      </c>
      <c r="G147" t="s">
        <v>812</v>
      </c>
      <c r="H147" t="str">
        <f t="shared" si="15"/>
        <v>'3.3-1',</v>
      </c>
      <c r="I147" t="s">
        <v>4742</v>
      </c>
      <c r="J147" t="str">
        <f t="shared" si="16"/>
        <v>'2.1d-2-15',</v>
      </c>
    </row>
    <row r="148" spans="1:10" hidden="1" x14ac:dyDescent="0.25">
      <c r="A148" t="s">
        <v>744</v>
      </c>
      <c r="B148" t="str">
        <f t="shared" si="12"/>
        <v>'8.3a-1',</v>
      </c>
      <c r="C148" t="s">
        <v>2167</v>
      </c>
      <c r="D148" t="str">
        <f t="shared" si="13"/>
        <v>'4.6a-1-4',</v>
      </c>
      <c r="E148" t="s">
        <v>1358</v>
      </c>
      <c r="F148" t="str">
        <f t="shared" si="14"/>
        <v>'5.0c-6',</v>
      </c>
      <c r="G148" t="s">
        <v>945</v>
      </c>
      <c r="H148" t="str">
        <f t="shared" si="15"/>
        <v>'3.3-3',</v>
      </c>
      <c r="I148" t="s">
        <v>2920</v>
      </c>
      <c r="J148" t="str">
        <f t="shared" si="16"/>
        <v>'2.1d-2-16',</v>
      </c>
    </row>
    <row r="149" spans="1:10" hidden="1" x14ac:dyDescent="0.25">
      <c r="A149" t="s">
        <v>1308</v>
      </c>
      <c r="B149" t="str">
        <f t="shared" si="12"/>
        <v>'8.3a-2',</v>
      </c>
      <c r="C149" t="s">
        <v>1547</v>
      </c>
      <c r="D149" t="str">
        <f t="shared" si="13"/>
        <v>'10.5-3-3',</v>
      </c>
      <c r="E149" t="s">
        <v>1149</v>
      </c>
      <c r="F149" t="str">
        <f t="shared" si="14"/>
        <v>'5.0d-1',</v>
      </c>
      <c r="G149" t="s">
        <v>725</v>
      </c>
      <c r="H149" t="str">
        <f t="shared" si="15"/>
        <v>'4.4-0',</v>
      </c>
      <c r="I149" t="s">
        <v>2867</v>
      </c>
      <c r="J149" t="str">
        <f t="shared" si="16"/>
        <v>'2.1d-2-19',</v>
      </c>
    </row>
    <row r="150" spans="1:10" hidden="1" x14ac:dyDescent="0.25">
      <c r="A150" t="s">
        <v>740</v>
      </c>
      <c r="B150" t="str">
        <f t="shared" si="12"/>
        <v>'8.3a-3',</v>
      </c>
      <c r="C150" t="s">
        <v>1451</v>
      </c>
      <c r="D150" t="str">
        <f t="shared" si="13"/>
        <v>'4.6a-1-6',</v>
      </c>
      <c r="E150" t="s">
        <v>858</v>
      </c>
      <c r="F150" t="str">
        <f t="shared" si="14"/>
        <v>'5.0c-8',</v>
      </c>
      <c r="G150" t="s">
        <v>957</v>
      </c>
      <c r="H150" t="str">
        <f t="shared" si="15"/>
        <v>'4.0-0',</v>
      </c>
      <c r="I150" t="s">
        <v>4746</v>
      </c>
      <c r="J150" t="str">
        <f t="shared" si="16"/>
        <v>'2.1d-2-18',</v>
      </c>
    </row>
    <row r="151" spans="1:10" hidden="1" x14ac:dyDescent="0.25">
      <c r="A151" t="s">
        <v>852</v>
      </c>
      <c r="B151" t="str">
        <f t="shared" si="12"/>
        <v>'8.3a-4',</v>
      </c>
      <c r="C151" t="s">
        <v>2380</v>
      </c>
      <c r="D151" t="str">
        <f t="shared" si="13"/>
        <v>'4.6a-1-7',</v>
      </c>
      <c r="E151" t="s">
        <v>979</v>
      </c>
      <c r="F151" t="str">
        <f t="shared" si="14"/>
        <v>'5.0d-10',</v>
      </c>
      <c r="G151" t="s">
        <v>1444</v>
      </c>
      <c r="H151" t="str">
        <f t="shared" si="15"/>
        <v>'4.6a-1-1',</v>
      </c>
      <c r="I151" t="s">
        <v>4748</v>
      </c>
      <c r="J151" t="str">
        <f t="shared" si="16"/>
        <v>'2.1d-2-2',</v>
      </c>
    </row>
    <row r="152" spans="1:10" hidden="1" x14ac:dyDescent="0.25">
      <c r="A152" t="s">
        <v>1068</v>
      </c>
      <c r="B152" t="str">
        <f t="shared" si="12"/>
        <v>'8.3a-5',</v>
      </c>
      <c r="C152" t="s">
        <v>2170</v>
      </c>
      <c r="D152" t="str">
        <f t="shared" si="13"/>
        <v>'4.6a-1-8',</v>
      </c>
      <c r="E152" t="s">
        <v>1297</v>
      </c>
      <c r="F152" t="str">
        <f t="shared" si="14"/>
        <v>'5.0d-3',</v>
      </c>
      <c r="G152" t="s">
        <v>1570</v>
      </c>
      <c r="H152" t="str">
        <f t="shared" si="15"/>
        <v>'4.6a-1-10',</v>
      </c>
      <c r="I152" t="s">
        <v>4830</v>
      </c>
      <c r="J152" t="str">
        <f t="shared" si="16"/>
        <v>'2.1d-2-20',</v>
      </c>
    </row>
    <row r="153" spans="1:10" hidden="1" x14ac:dyDescent="0.25">
      <c r="A153" t="s">
        <v>746</v>
      </c>
      <c r="B153" t="str">
        <f t="shared" si="12"/>
        <v>'8.3a-6',</v>
      </c>
      <c r="C153" t="s">
        <v>1682</v>
      </c>
      <c r="D153" t="str">
        <f t="shared" si="13"/>
        <v>'4.6a-2-1',</v>
      </c>
      <c r="E153" t="s">
        <v>1074</v>
      </c>
      <c r="F153" t="str">
        <f t="shared" si="14"/>
        <v>'5.0d-4',</v>
      </c>
      <c r="G153" t="s">
        <v>2543</v>
      </c>
      <c r="H153" t="str">
        <f t="shared" si="15"/>
        <v>'4.6a-1-11',</v>
      </c>
      <c r="I153" t="s">
        <v>4834</v>
      </c>
      <c r="J153" t="str">
        <f t="shared" si="16"/>
        <v>'2.1d-2-22',</v>
      </c>
    </row>
    <row r="154" spans="1:10" hidden="1" x14ac:dyDescent="0.25">
      <c r="A154" t="s">
        <v>779</v>
      </c>
      <c r="B154" t="str">
        <f t="shared" si="12"/>
        <v>'8.3a-7',</v>
      </c>
      <c r="C154" t="s">
        <v>2377</v>
      </c>
      <c r="D154" t="str">
        <f t="shared" si="13"/>
        <v>'4.6a-1-5',</v>
      </c>
      <c r="E154" t="s">
        <v>1360</v>
      </c>
      <c r="F154" t="str">
        <f t="shared" si="14"/>
        <v>'5.0c-7',</v>
      </c>
      <c r="G154" t="s">
        <v>816</v>
      </c>
      <c r="H154" t="str">
        <f t="shared" si="15"/>
        <v>'3.3-4',</v>
      </c>
      <c r="I154" t="s">
        <v>4744</v>
      </c>
      <c r="J154" t="str">
        <f t="shared" si="16"/>
        <v>'2.1d-2-17',</v>
      </c>
    </row>
    <row r="155" spans="1:10" hidden="1" x14ac:dyDescent="0.25">
      <c r="A155" t="s">
        <v>977</v>
      </c>
      <c r="B155" t="str">
        <f t="shared" si="12"/>
        <v>'8.3b-1',</v>
      </c>
      <c r="C155" t="s">
        <v>2340</v>
      </c>
      <c r="D155" t="str">
        <f t="shared" si="13"/>
        <v>'10.5-3-4',</v>
      </c>
      <c r="E155" t="s">
        <v>1366</v>
      </c>
      <c r="F155" t="str">
        <f t="shared" si="14"/>
        <v>'5.0d-5',</v>
      </c>
      <c r="G155" t="s">
        <v>1573</v>
      </c>
      <c r="H155" t="str">
        <f t="shared" si="15"/>
        <v>'4.6a-1-12',</v>
      </c>
      <c r="I155" t="s">
        <v>2857</v>
      </c>
      <c r="J155" t="str">
        <f t="shared" si="16"/>
        <v>'2.1d-2-23',</v>
      </c>
    </row>
    <row r="156" spans="1:10" hidden="1" x14ac:dyDescent="0.25">
      <c r="A156" t="s">
        <v>1293</v>
      </c>
      <c r="B156" t="str">
        <f t="shared" si="12"/>
        <v>'8.3b-2',</v>
      </c>
      <c r="C156" t="s">
        <v>1426</v>
      </c>
      <c r="D156" t="str">
        <f t="shared" si="13"/>
        <v>'10.5-5-2',</v>
      </c>
      <c r="E156" t="s">
        <v>566</v>
      </c>
      <c r="F156" t="str">
        <f t="shared" si="14"/>
        <v>'10.1-9-1',</v>
      </c>
      <c r="G156" t="s">
        <v>2271</v>
      </c>
      <c r="H156" t="str">
        <f t="shared" si="15"/>
        <v>'4.6a-2-23',</v>
      </c>
      <c r="I156" t="s">
        <v>2928</v>
      </c>
      <c r="J156" t="str">
        <f t="shared" si="16"/>
        <v>'2.1d-3-6',</v>
      </c>
    </row>
    <row r="157" spans="1:10" hidden="1" x14ac:dyDescent="0.25">
      <c r="A157" t="s">
        <v>752</v>
      </c>
      <c r="B157" t="str">
        <f t="shared" si="12"/>
        <v>'8.3b-3',</v>
      </c>
      <c r="C157" t="s">
        <v>1787</v>
      </c>
      <c r="D157" t="str">
        <f t="shared" si="13"/>
        <v>'4.6a-3-16',</v>
      </c>
      <c r="E157" t="s">
        <v>3417</v>
      </c>
      <c r="F157" t="str">
        <f t="shared" si="14"/>
        <v>'10.4-1-1',</v>
      </c>
      <c r="G157" t="s">
        <v>1915</v>
      </c>
      <c r="H157" t="str">
        <f t="shared" si="15"/>
        <v>'4.6a-2-25',</v>
      </c>
      <c r="I157" t="s">
        <v>2851</v>
      </c>
      <c r="J157" t="str">
        <f t="shared" si="16"/>
        <v>'2.1d-3-7',</v>
      </c>
    </row>
    <row r="158" spans="1:10" hidden="1" x14ac:dyDescent="0.25">
      <c r="A158" t="s">
        <v>750</v>
      </c>
      <c r="B158" t="str">
        <f t="shared" si="12"/>
        <v>'8.3b-4',</v>
      </c>
      <c r="C158" t="s">
        <v>2281</v>
      </c>
      <c r="D158" t="str">
        <f t="shared" si="13"/>
        <v>'4.6a-3-15',</v>
      </c>
      <c r="E158" t="s">
        <v>298</v>
      </c>
      <c r="F158" t="str">
        <f t="shared" si="14"/>
        <v>'10.1-7-1',</v>
      </c>
      <c r="G158" t="s">
        <v>2019</v>
      </c>
      <c r="H158" t="str">
        <f t="shared" si="15"/>
        <v>'4.6a-2-22',</v>
      </c>
      <c r="I158" t="s">
        <v>2641</v>
      </c>
      <c r="J158" t="str">
        <f t="shared" si="16"/>
        <v>'2.1d-3-5',</v>
      </c>
    </row>
    <row r="159" spans="1:10" hidden="1" x14ac:dyDescent="0.25">
      <c r="A159" t="s">
        <v>860</v>
      </c>
      <c r="B159" t="str">
        <f t="shared" si="12"/>
        <v>'8.3b-5',</v>
      </c>
      <c r="C159" t="s">
        <v>2173</v>
      </c>
      <c r="D159" t="str">
        <f t="shared" si="13"/>
        <v>'4.6a-3-18',</v>
      </c>
      <c r="E159" t="s">
        <v>3159</v>
      </c>
      <c r="F159" t="str">
        <f t="shared" si="14"/>
        <v>'10.4-1-2',</v>
      </c>
      <c r="G159" t="s">
        <v>1468</v>
      </c>
      <c r="H159" t="str">
        <f t="shared" si="15"/>
        <v>'4.6a-2-26',</v>
      </c>
      <c r="I159" t="s">
        <v>2853</v>
      </c>
      <c r="J159" t="str">
        <f t="shared" si="16"/>
        <v>'2.1d-3-8',</v>
      </c>
    </row>
    <row r="160" spans="1:10" hidden="1" x14ac:dyDescent="0.25">
      <c r="A160" t="s">
        <v>1289</v>
      </c>
      <c r="B160" t="str">
        <f t="shared" si="12"/>
        <v>'8.3b-6',</v>
      </c>
      <c r="C160" t="s">
        <v>1775</v>
      </c>
      <c r="D160" t="str">
        <f t="shared" si="13"/>
        <v>'4.6a-2-10',</v>
      </c>
      <c r="E160" t="s">
        <v>1233</v>
      </c>
      <c r="F160" t="str">
        <f t="shared" si="14"/>
        <v>'5.0d-6',</v>
      </c>
      <c r="G160" t="s">
        <v>1772</v>
      </c>
      <c r="H160" t="str">
        <f t="shared" si="15"/>
        <v>'4.6a-1-13',</v>
      </c>
      <c r="I160" t="s">
        <v>4838</v>
      </c>
      <c r="J160" t="str">
        <f t="shared" si="16"/>
        <v>'2.1d-2-25',</v>
      </c>
    </row>
    <row r="161" spans="1:10" hidden="1" x14ac:dyDescent="0.25">
      <c r="A161" t="s">
        <v>754</v>
      </c>
      <c r="B161" t="str">
        <f t="shared" si="12"/>
        <v>'8.3b-7',</v>
      </c>
      <c r="C161" t="s">
        <v>1900</v>
      </c>
      <c r="D161" t="str">
        <f t="shared" si="13"/>
        <v>'4.6a-2-11',</v>
      </c>
      <c r="E161" t="s">
        <v>1368</v>
      </c>
      <c r="F161" t="str">
        <f t="shared" si="14"/>
        <v>'5.0d-7',</v>
      </c>
      <c r="G161" t="s">
        <v>2265</v>
      </c>
      <c r="H161" t="str">
        <f t="shared" si="15"/>
        <v>'4.6a-1-14',</v>
      </c>
      <c r="I161" t="s">
        <v>4840</v>
      </c>
      <c r="J161" t="str">
        <f t="shared" si="16"/>
        <v>'2.1d-2-26',</v>
      </c>
    </row>
    <row r="162" spans="1:10" hidden="1" x14ac:dyDescent="0.25">
      <c r="A162" t="s">
        <v>1223</v>
      </c>
      <c r="B162" t="str">
        <f t="shared" si="12"/>
        <v>'8.3b-8',</v>
      </c>
      <c r="C162" t="s">
        <v>1582</v>
      </c>
      <c r="D162" t="str">
        <f t="shared" si="13"/>
        <v>'4.6a-2-12',</v>
      </c>
      <c r="E162" t="s">
        <v>1372</v>
      </c>
      <c r="F162" t="str">
        <f t="shared" si="14"/>
        <v>'5.0d-8',</v>
      </c>
      <c r="G162" t="s">
        <v>2547</v>
      </c>
      <c r="H162" t="str">
        <f t="shared" si="15"/>
        <v>'4.6a-1-15',</v>
      </c>
      <c r="I162" t="s">
        <v>4842</v>
      </c>
      <c r="J162" t="str">
        <f t="shared" si="16"/>
        <v>'2.1d-2-27',</v>
      </c>
    </row>
    <row r="163" spans="1:10" hidden="1" x14ac:dyDescent="0.25">
      <c r="A163" t="s">
        <v>1076</v>
      </c>
      <c r="B163" t="str">
        <f t="shared" ref="B163:B185" si="17">+_xlfn.CONCAT("'",A163,"',")</f>
        <v>'8.3c-1',</v>
      </c>
      <c r="C163" t="s">
        <v>1549</v>
      </c>
      <c r="D163" t="str">
        <f t="shared" si="13"/>
        <v>'10.5-5-3',</v>
      </c>
      <c r="E163" t="s">
        <v>3272</v>
      </c>
      <c r="F163" t="str">
        <f t="shared" si="14"/>
        <v>'10.4-1-3',</v>
      </c>
      <c r="G163" t="s">
        <v>2027</v>
      </c>
      <c r="H163" t="str">
        <f t="shared" si="15"/>
        <v>'4.6a-2-27',</v>
      </c>
      <c r="I163" t="s">
        <v>2930</v>
      </c>
      <c r="J163" t="str">
        <f t="shared" si="16"/>
        <v>'2.1d-3-9',</v>
      </c>
    </row>
    <row r="164" spans="1:10" hidden="1" x14ac:dyDescent="0.25">
      <c r="A164" t="s">
        <v>3847</v>
      </c>
      <c r="B164" t="str">
        <f t="shared" si="17"/>
        <v>'8.3c-2',</v>
      </c>
      <c r="C164" t="s">
        <v>1971</v>
      </c>
      <c r="D164" t="str">
        <f t="shared" si="13"/>
        <v>'10.5-5-5',</v>
      </c>
      <c r="E164" t="s">
        <v>2547</v>
      </c>
      <c r="F164" t="str">
        <f t="shared" si="14"/>
        <v>'4.6a-1-15',</v>
      </c>
      <c r="G164" t="s">
        <v>2393</v>
      </c>
      <c r="H164" t="str">
        <f t="shared" si="15"/>
        <v>'4.6a-2-30',</v>
      </c>
      <c r="I164" t="s">
        <v>2707</v>
      </c>
      <c r="J164" t="str">
        <f t="shared" si="16"/>
        <v>'2.1d-4-12',</v>
      </c>
    </row>
    <row r="165" spans="1:10" hidden="1" x14ac:dyDescent="0.25">
      <c r="A165" t="s">
        <v>1235</v>
      </c>
      <c r="B165" t="str">
        <f t="shared" si="17"/>
        <v>'8.3c-3',</v>
      </c>
      <c r="C165" t="s">
        <v>2384</v>
      </c>
      <c r="D165" t="str">
        <f t="shared" si="13"/>
        <v>'4.6a-3-19',</v>
      </c>
      <c r="E165" t="s">
        <v>2265</v>
      </c>
      <c r="F165" t="str">
        <f t="shared" si="14"/>
        <v>'4.6a-1-14',</v>
      </c>
      <c r="G165" t="s">
        <v>1598</v>
      </c>
      <c r="H165" t="str">
        <f t="shared" si="15"/>
        <v>'4.6a-2-3',</v>
      </c>
      <c r="I165" t="s">
        <v>2847</v>
      </c>
      <c r="J165" t="str">
        <f t="shared" si="16"/>
        <v>'2.1d-4-11',</v>
      </c>
    </row>
    <row r="166" spans="1:10" hidden="1" x14ac:dyDescent="0.25">
      <c r="A166" t="s">
        <v>1370</v>
      </c>
      <c r="B166" t="str">
        <f t="shared" si="17"/>
        <v>'8.3c-4',</v>
      </c>
      <c r="C166" t="s">
        <v>1904</v>
      </c>
      <c r="D166" t="str">
        <f t="shared" si="13"/>
        <v>'4.6a-3-2',</v>
      </c>
      <c r="E166" t="s">
        <v>3572</v>
      </c>
      <c r="F166" t="str">
        <f t="shared" si="14"/>
        <v>'10.4-1-5',</v>
      </c>
      <c r="G166" t="s">
        <v>544</v>
      </c>
      <c r="H166" t="str">
        <f t="shared" si="15"/>
        <v>'4.6a-2-31',</v>
      </c>
      <c r="I166" t="s">
        <v>2855</v>
      </c>
      <c r="J166" t="str">
        <f t="shared" si="16"/>
        <v>'2.1d-4-13',</v>
      </c>
    </row>
    <row r="167" spans="1:10" hidden="1" x14ac:dyDescent="0.25">
      <c r="A167" t="s">
        <v>1237</v>
      </c>
      <c r="B167" t="str">
        <f t="shared" si="17"/>
        <v>'8.3c-5',</v>
      </c>
      <c r="C167" t="s">
        <v>2582</v>
      </c>
      <c r="D167" t="str">
        <f t="shared" si="13"/>
        <v>'4.6a-3-20',</v>
      </c>
      <c r="E167" t="s">
        <v>2161</v>
      </c>
      <c r="F167" t="str">
        <f t="shared" si="14"/>
        <v>'4.6a-1-16',</v>
      </c>
      <c r="G167" t="s">
        <v>2199</v>
      </c>
      <c r="H167" t="str">
        <f t="shared" si="15"/>
        <v>'4.6a-2-4',</v>
      </c>
      <c r="I167" t="s">
        <v>2792</v>
      </c>
      <c r="J167" t="str">
        <f t="shared" si="16"/>
        <v>'2.1d-4-14',</v>
      </c>
    </row>
    <row r="168" spans="1:10" hidden="1" x14ac:dyDescent="0.25">
      <c r="A168" t="s">
        <v>1301</v>
      </c>
      <c r="B168" t="str">
        <f t="shared" si="17"/>
        <v>'8.3c-6',</v>
      </c>
      <c r="C168" t="s">
        <v>1454</v>
      </c>
      <c r="D168" t="str">
        <f t="shared" si="13"/>
        <v>'4.6a-3-22',</v>
      </c>
      <c r="E168" t="s">
        <v>1888</v>
      </c>
      <c r="F168" t="str">
        <f t="shared" si="14"/>
        <v>'4.6a-1-17',</v>
      </c>
      <c r="G168" t="s">
        <v>1799</v>
      </c>
      <c r="H168" t="str">
        <f t="shared" si="15"/>
        <v>'4.6a-2-5',</v>
      </c>
      <c r="I168" t="s">
        <v>2713</v>
      </c>
      <c r="J168" t="str">
        <f t="shared" si="16"/>
        <v>'2.1d-4-15',</v>
      </c>
    </row>
    <row r="169" spans="1:10" hidden="1" x14ac:dyDescent="0.25">
      <c r="A169" t="s">
        <v>981</v>
      </c>
      <c r="B169" t="str">
        <f t="shared" si="17"/>
        <v>'8.3c-7',</v>
      </c>
      <c r="C169" t="s">
        <v>2175</v>
      </c>
      <c r="D169" t="str">
        <f t="shared" si="13"/>
        <v>'4.6a-3-17',</v>
      </c>
      <c r="E169" t="s">
        <v>3223</v>
      </c>
      <c r="F169" t="str">
        <f t="shared" si="14"/>
        <v>'10.4-1-4',</v>
      </c>
      <c r="G169" t="s">
        <v>1783</v>
      </c>
      <c r="H169" t="str">
        <f t="shared" si="15"/>
        <v>'4.6a-2-28',</v>
      </c>
      <c r="I169" t="s">
        <v>2621</v>
      </c>
      <c r="J169" t="str">
        <f t="shared" si="16"/>
        <v>'2.1d-4-1',</v>
      </c>
    </row>
    <row r="170" spans="1:10" hidden="1" x14ac:dyDescent="0.25">
      <c r="A170" t="s">
        <v>864</v>
      </c>
      <c r="B170" t="str">
        <f t="shared" si="17"/>
        <v>'8.3c-8',</v>
      </c>
      <c r="C170" t="s">
        <v>1550</v>
      </c>
      <c r="D170" t="str">
        <f t="shared" si="13"/>
        <v>'10.5-5-4',</v>
      </c>
      <c r="E170" t="s">
        <v>1772</v>
      </c>
      <c r="F170" t="str">
        <f t="shared" si="14"/>
        <v>'4.6a-1-13',</v>
      </c>
      <c r="G170" t="s">
        <v>1472</v>
      </c>
      <c r="H170" t="str">
        <f t="shared" si="15"/>
        <v>'4.6a-2-29',</v>
      </c>
      <c r="I170" t="s">
        <v>2786</v>
      </c>
      <c r="J170" t="str">
        <f t="shared" si="16"/>
        <v>'2.1d-4-10',</v>
      </c>
    </row>
    <row r="171" spans="1:10" hidden="1" x14ac:dyDescent="0.25">
      <c r="A171" t="s">
        <v>77</v>
      </c>
      <c r="B171" t="str">
        <f t="shared" si="17"/>
        <v>'9.0-10-1',</v>
      </c>
      <c r="C171" t="s">
        <v>2273</v>
      </c>
      <c r="D171" t="str">
        <f t="shared" si="13"/>
        <v>'4.6a-4-23',</v>
      </c>
      <c r="E171" t="s">
        <v>2380</v>
      </c>
      <c r="F171" t="str">
        <f t="shared" si="14"/>
        <v>'4.6a-1-7',</v>
      </c>
      <c r="G171" t="s">
        <v>2451</v>
      </c>
      <c r="H171" t="str">
        <f t="shared" si="15"/>
        <v>'4.6a-3-30',</v>
      </c>
      <c r="I171" t="s">
        <v>4894</v>
      </c>
      <c r="J171" t="str">
        <f t="shared" si="16"/>
        <v>'2.1d-5-12',</v>
      </c>
    </row>
    <row r="172" spans="1:10" hidden="1" x14ac:dyDescent="0.25">
      <c r="A172" t="s">
        <v>292</v>
      </c>
      <c r="B172" t="str">
        <f t="shared" si="17"/>
        <v>'9.0-1-1',</v>
      </c>
      <c r="C172" t="s">
        <v>2271</v>
      </c>
      <c r="D172" t="str">
        <f t="shared" si="13"/>
        <v>'4.6a-2-23',</v>
      </c>
      <c r="E172" t="s">
        <v>3224</v>
      </c>
      <c r="F172" t="str">
        <f t="shared" si="14"/>
        <v>'10.4-3-3',</v>
      </c>
      <c r="G172" t="s">
        <v>2178</v>
      </c>
      <c r="H172" t="str">
        <f t="shared" si="15"/>
        <v>'4.6a-3-3',</v>
      </c>
      <c r="I172" t="s">
        <v>4892</v>
      </c>
      <c r="J172" t="str">
        <f t="shared" si="16"/>
        <v>'2.1d-5-11',</v>
      </c>
    </row>
    <row r="173" spans="1:10" hidden="1" x14ac:dyDescent="0.25">
      <c r="A173" t="s">
        <v>343</v>
      </c>
      <c r="B173" t="str">
        <f t="shared" si="17"/>
        <v>'9.0-2-1',</v>
      </c>
      <c r="C173" t="s">
        <v>1913</v>
      </c>
      <c r="D173" t="str">
        <f t="shared" si="13"/>
        <v>'4.6a-4-25',</v>
      </c>
      <c r="E173" t="s">
        <v>2170</v>
      </c>
      <c r="F173" t="str">
        <f t="shared" si="14"/>
        <v>'4.6a-1-8',</v>
      </c>
      <c r="G173" t="s">
        <v>523</v>
      </c>
      <c r="H173" t="str">
        <f t="shared" si="15"/>
        <v>'4.6a-3-31',</v>
      </c>
      <c r="I173" t="s">
        <v>4896</v>
      </c>
      <c r="J173" t="str">
        <f t="shared" si="16"/>
        <v>'2.1d-5-13',</v>
      </c>
    </row>
    <row r="174" spans="1:10" hidden="1" x14ac:dyDescent="0.25">
      <c r="A174" t="s">
        <v>369</v>
      </c>
      <c r="B174" t="str">
        <f t="shared" si="17"/>
        <v>'9.0-3-1',</v>
      </c>
      <c r="C174" t="s">
        <v>1468</v>
      </c>
      <c r="D174" t="str">
        <f t="shared" si="13"/>
        <v>'4.6a-2-26',</v>
      </c>
      <c r="E174" t="s">
        <v>1770</v>
      </c>
      <c r="F174" t="str">
        <f t="shared" si="14"/>
        <v>'4.6a-1-9',</v>
      </c>
      <c r="G174" t="s">
        <v>2454</v>
      </c>
      <c r="H174" t="str">
        <f t="shared" si="15"/>
        <v>'4.6a-3-4',</v>
      </c>
      <c r="I174" t="s">
        <v>4898</v>
      </c>
      <c r="J174" t="str">
        <f t="shared" si="16"/>
        <v>'2.1d-5-14',</v>
      </c>
    </row>
    <row r="175" spans="1:10" hidden="1" x14ac:dyDescent="0.25">
      <c r="A175" t="s">
        <v>484</v>
      </c>
      <c r="B175" t="str">
        <f t="shared" si="17"/>
        <v>'9.0-4-1',</v>
      </c>
      <c r="C175" t="s">
        <v>1466</v>
      </c>
      <c r="D175" t="str">
        <f t="shared" si="13"/>
        <v>'4.6a-4-26',</v>
      </c>
      <c r="E175" t="s">
        <v>1682</v>
      </c>
      <c r="F175" t="str">
        <f t="shared" si="14"/>
        <v>'4.6a-2-1',</v>
      </c>
      <c r="G175" t="s">
        <v>1463</v>
      </c>
      <c r="H175" t="str">
        <f t="shared" si="15"/>
        <v>'4.6a-3-5',</v>
      </c>
      <c r="I175" t="s">
        <v>4900</v>
      </c>
      <c r="J175" t="str">
        <f t="shared" si="16"/>
        <v>'2.1d-5-15',</v>
      </c>
    </row>
    <row r="176" spans="1:10" hidden="1" x14ac:dyDescent="0.25">
      <c r="A176" t="s">
        <v>590</v>
      </c>
      <c r="B176" t="str">
        <f t="shared" si="17"/>
        <v>'9.0-5-1',</v>
      </c>
      <c r="C176" t="s">
        <v>2027</v>
      </c>
      <c r="D176" t="str">
        <f t="shared" si="13"/>
        <v>'4.6a-2-27',</v>
      </c>
      <c r="E176" t="s">
        <v>3428</v>
      </c>
      <c r="F176" t="str">
        <f t="shared" si="14"/>
        <v>'10.4-3-4',</v>
      </c>
      <c r="G176" t="s">
        <v>2181</v>
      </c>
      <c r="H176" t="str">
        <f t="shared" si="15"/>
        <v>'4.6a-3-6',</v>
      </c>
      <c r="I176" t="s">
        <v>4902</v>
      </c>
      <c r="J176" t="str">
        <f t="shared" si="16"/>
        <v>'2.1d-5-16',</v>
      </c>
    </row>
    <row r="177" spans="1:10" hidden="1" x14ac:dyDescent="0.25">
      <c r="A177" t="s">
        <v>107</v>
      </c>
      <c r="B177" t="str">
        <f t="shared" si="17"/>
        <v>'9.0-6-1',</v>
      </c>
      <c r="C177" t="s">
        <v>2029</v>
      </c>
      <c r="D177" t="str">
        <f t="shared" si="13"/>
        <v>'4.6a-4-27',</v>
      </c>
      <c r="E177" t="s">
        <v>1775</v>
      </c>
      <c r="F177" t="str">
        <f t="shared" si="14"/>
        <v>'4.6a-2-10',</v>
      </c>
      <c r="G177" t="s">
        <v>1907</v>
      </c>
      <c r="H177" t="str">
        <f t="shared" si="15"/>
        <v>'4.6a-3-7',</v>
      </c>
      <c r="I177" t="s">
        <v>4904</v>
      </c>
      <c r="J177" t="str">
        <f t="shared" si="16"/>
        <v>'2.1d-5-17',</v>
      </c>
    </row>
    <row r="178" spans="1:10" hidden="1" x14ac:dyDescent="0.25">
      <c r="A178" t="s">
        <v>535</v>
      </c>
      <c r="B178" t="str">
        <f t="shared" si="17"/>
        <v>'9.0-7-1',</v>
      </c>
      <c r="C178" t="s">
        <v>1783</v>
      </c>
      <c r="D178" t="str">
        <f t="shared" si="13"/>
        <v>'4.6a-2-28',</v>
      </c>
      <c r="E178" t="s">
        <v>1900</v>
      </c>
      <c r="F178" t="str">
        <f t="shared" si="14"/>
        <v>'4.6a-2-11',</v>
      </c>
      <c r="G178" t="s">
        <v>1910</v>
      </c>
      <c r="H178" t="str">
        <f t="shared" si="15"/>
        <v>'4.6a-3-8',</v>
      </c>
      <c r="I178" t="s">
        <v>4906</v>
      </c>
      <c r="J178" t="str">
        <f t="shared" si="16"/>
        <v>'2.1d-5-18',</v>
      </c>
    </row>
    <row r="179" spans="1:10" hidden="1" x14ac:dyDescent="0.25">
      <c r="A179" t="s">
        <v>195</v>
      </c>
      <c r="B179" t="str">
        <f t="shared" si="17"/>
        <v>'9.0-8-1',</v>
      </c>
      <c r="C179" t="s">
        <v>1785</v>
      </c>
      <c r="D179" t="str">
        <f t="shared" si="13"/>
        <v>'4.6a-4-28',</v>
      </c>
      <c r="E179" t="s">
        <v>1582</v>
      </c>
      <c r="F179" t="str">
        <f t="shared" si="14"/>
        <v>'4.6a-2-12',</v>
      </c>
      <c r="G179" t="s">
        <v>2184</v>
      </c>
      <c r="H179" t="str">
        <f t="shared" si="15"/>
        <v>'4.6a-3-9',</v>
      </c>
      <c r="I179" t="s">
        <v>4908</v>
      </c>
      <c r="J179" t="str">
        <f t="shared" si="16"/>
        <v>'2.1d-5-19',</v>
      </c>
    </row>
    <row r="180" spans="1:10" hidden="1" x14ac:dyDescent="0.25">
      <c r="A180" t="s">
        <v>168</v>
      </c>
      <c r="B180" t="str">
        <f t="shared" si="17"/>
        <v>'9.0-9-1',</v>
      </c>
      <c r="C180" t="s">
        <v>1472</v>
      </c>
      <c r="D180" t="str">
        <f t="shared" si="13"/>
        <v>'4.6a-2-29',</v>
      </c>
      <c r="E180" t="s">
        <v>2037</v>
      </c>
      <c r="F180" t="str">
        <f t="shared" si="14"/>
        <v>'4.6a-2-13',</v>
      </c>
      <c r="G180" t="s">
        <v>1680</v>
      </c>
      <c r="H180" t="str">
        <f t="shared" si="15"/>
        <v>'4.6a-4-1',</v>
      </c>
      <c r="I180" t="s">
        <v>4750</v>
      </c>
      <c r="J180" t="str">
        <f t="shared" si="16"/>
        <v>'2.1d-5-2',</v>
      </c>
    </row>
    <row r="181" spans="1:10" hidden="1" x14ac:dyDescent="0.25">
      <c r="A181" t="s">
        <v>771</v>
      </c>
      <c r="B181" t="str">
        <f t="shared" si="17"/>
        <v>'9.2-0',</v>
      </c>
      <c r="C181" t="s">
        <v>1781</v>
      </c>
      <c r="D181" t="str">
        <f t="shared" si="13"/>
        <v>'4.6a-4-17',</v>
      </c>
      <c r="E181" t="s">
        <v>558</v>
      </c>
      <c r="F181" t="str">
        <f t="shared" si="14"/>
        <v>'4.6a-1-31',</v>
      </c>
      <c r="G181" t="s">
        <v>1677</v>
      </c>
      <c r="H181" t="str">
        <f t="shared" si="15"/>
        <v>'4.6a-3-25',</v>
      </c>
      <c r="I181" t="s">
        <v>2709</v>
      </c>
      <c r="J181" t="str">
        <f t="shared" si="16"/>
        <v>'2.1d-4-7',</v>
      </c>
    </row>
    <row r="182" spans="1:10" hidden="1" x14ac:dyDescent="0.25">
      <c r="A182" t="s">
        <v>915</v>
      </c>
      <c r="B182" t="str">
        <f t="shared" si="17"/>
        <v>'9.2a-3',</v>
      </c>
      <c r="C182" t="s">
        <v>2193</v>
      </c>
      <c r="D182" t="str">
        <f t="shared" si="13"/>
        <v>'4.6a-4-19',</v>
      </c>
      <c r="E182" t="s">
        <v>3329</v>
      </c>
      <c r="F182" t="str">
        <f t="shared" si="14"/>
        <v>'10.4-3-2',</v>
      </c>
      <c r="G182" t="s">
        <v>1460</v>
      </c>
      <c r="H182" t="str">
        <f t="shared" si="15"/>
        <v>'4.6a-3-26',</v>
      </c>
      <c r="I182" t="s">
        <v>3097</v>
      </c>
      <c r="J182" t="str">
        <f t="shared" si="16"/>
        <v>'2.1d-4-8',</v>
      </c>
    </row>
    <row r="183" spans="1:10" hidden="1" x14ac:dyDescent="0.25">
      <c r="A183" t="s">
        <v>781</v>
      </c>
      <c r="B183" t="str">
        <f t="shared" si="17"/>
        <v>'9.2a-5',</v>
      </c>
      <c r="C183" t="s">
        <v>1588</v>
      </c>
      <c r="D183" t="str">
        <f t="shared" si="13"/>
        <v>'4.6a-4-2',</v>
      </c>
      <c r="E183" t="s">
        <v>2167</v>
      </c>
      <c r="F183" t="str">
        <f t="shared" si="14"/>
        <v>'4.6a-1-4',</v>
      </c>
      <c r="G183" t="s">
        <v>2387</v>
      </c>
      <c r="H183" t="str">
        <f t="shared" si="15"/>
        <v>'4.6a-3-27',</v>
      </c>
      <c r="I183" t="s">
        <v>4886</v>
      </c>
      <c r="J183" t="str">
        <f t="shared" si="16"/>
        <v>'2.1d-4-9',</v>
      </c>
    </row>
    <row r="184" spans="1:10" hidden="1" x14ac:dyDescent="0.25">
      <c r="A184" t="s">
        <v>775</v>
      </c>
      <c r="B184" t="str">
        <f t="shared" si="17"/>
        <v>'9.2a-6',</v>
      </c>
      <c r="C184" t="s">
        <v>1592</v>
      </c>
      <c r="D184" t="str">
        <f t="shared" si="13"/>
        <v>'4.6a-4-20',</v>
      </c>
      <c r="E184" t="s">
        <v>2377</v>
      </c>
      <c r="F184" t="str">
        <f t="shared" si="14"/>
        <v>'4.6a-1-5',</v>
      </c>
      <c r="G184" t="s">
        <v>1790</v>
      </c>
      <c r="H184" t="str">
        <f t="shared" si="15"/>
        <v>'4.6a-3-28',</v>
      </c>
      <c r="I184" t="s">
        <v>4888</v>
      </c>
      <c r="J184" t="str">
        <f t="shared" si="16"/>
        <v>'2.1d-5-1',</v>
      </c>
    </row>
    <row r="185" spans="1:10" hidden="1" x14ac:dyDescent="0.25">
      <c r="A185" t="s">
        <v>1404</v>
      </c>
      <c r="B185" t="str">
        <f t="shared" si="17"/>
        <v>'9.2a-8',</v>
      </c>
      <c r="C185" t="s">
        <v>2021</v>
      </c>
      <c r="D185" t="str">
        <f t="shared" si="13"/>
        <v>'4.6a-4-22',</v>
      </c>
      <c r="E185" t="s">
        <v>1451</v>
      </c>
      <c r="F185" t="str">
        <f t="shared" si="14"/>
        <v>'4.6a-1-6',</v>
      </c>
      <c r="G185" t="s">
        <v>2553</v>
      </c>
      <c r="H185" t="str">
        <f t="shared" si="15"/>
        <v>'4.6a-3-29',</v>
      </c>
      <c r="I185" t="s">
        <v>4890</v>
      </c>
      <c r="J185" t="str">
        <f t="shared" si="16"/>
        <v>'2.1d-5-10',</v>
      </c>
    </row>
    <row r="186" spans="1:10" hidden="1" x14ac:dyDescent="0.25">
      <c r="A186" t="s">
        <v>242</v>
      </c>
      <c r="B186" t="str">
        <f t="shared" ref="B186:B222" si="18">+_xlfn.CONCAT("'",A186,"',")</f>
        <v>'7.6-1-1',</v>
      </c>
      <c r="C186" t="s">
        <v>1917</v>
      </c>
      <c r="D186" t="str">
        <f t="shared" si="13"/>
        <v>'4.6a-4-6',</v>
      </c>
      <c r="E186" t="s">
        <v>3271</v>
      </c>
      <c r="F186" t="str">
        <f t="shared" si="14"/>
        <v>'10.4-4-5',</v>
      </c>
      <c r="G186" t="s">
        <v>2288</v>
      </c>
      <c r="H186" t="str">
        <f t="shared" si="15"/>
        <v>'4.6a-4-18',</v>
      </c>
      <c r="I186" t="s">
        <v>4772</v>
      </c>
      <c r="J186" t="str">
        <f t="shared" si="16"/>
        <v>'2.1d-5-3',</v>
      </c>
    </row>
    <row r="187" spans="1:10" hidden="1" x14ac:dyDescent="0.25">
      <c r="A187" t="s">
        <v>5980</v>
      </c>
      <c r="B187" t="str">
        <f t="shared" si="18"/>
        <v>'7.6-1-10',</v>
      </c>
      <c r="C187" t="s">
        <v>1803</v>
      </c>
      <c r="D187" t="str">
        <f t="shared" si="13"/>
        <v>'4.6a-2-7',</v>
      </c>
      <c r="E187" t="s">
        <v>1779</v>
      </c>
      <c r="F187" t="str">
        <f t="shared" si="14"/>
        <v>'4.6a-2-17',</v>
      </c>
      <c r="G187" t="s">
        <v>2193</v>
      </c>
      <c r="H187" t="str">
        <f t="shared" si="15"/>
        <v>'4.6a-4-19',</v>
      </c>
      <c r="I187" t="s">
        <v>4774</v>
      </c>
      <c r="J187" t="str">
        <f t="shared" si="16"/>
        <v>'2.1d-5-30',</v>
      </c>
    </row>
    <row r="188" spans="1:10" hidden="1" x14ac:dyDescent="0.25">
      <c r="A188" t="s">
        <v>5981</v>
      </c>
      <c r="B188" t="str">
        <f t="shared" si="18"/>
        <v>'7.6-1-13',</v>
      </c>
      <c r="C188" t="s">
        <v>2457</v>
      </c>
      <c r="D188" t="str">
        <f t="shared" si="13"/>
        <v>'4.6a-4-8',</v>
      </c>
      <c r="E188" t="s">
        <v>3161</v>
      </c>
      <c r="F188" t="str">
        <f t="shared" si="14"/>
        <v>'10.4-5-1',</v>
      </c>
      <c r="G188" t="s">
        <v>1588</v>
      </c>
      <c r="H188" t="str">
        <f t="shared" si="15"/>
        <v>'4.6a-4-2',</v>
      </c>
      <c r="I188" t="s">
        <v>4776</v>
      </c>
      <c r="J188" t="str">
        <f t="shared" si="16"/>
        <v>'2.1d-5-31',</v>
      </c>
    </row>
    <row r="189" spans="1:10" hidden="1" x14ac:dyDescent="0.25">
      <c r="A189" t="s">
        <v>5982</v>
      </c>
      <c r="B189" t="str">
        <f t="shared" si="18"/>
        <v>'7.6-1-14',</v>
      </c>
      <c r="C189" t="s">
        <v>2031</v>
      </c>
      <c r="D189" t="str">
        <f t="shared" si="13"/>
        <v>'4.6a-2-9',</v>
      </c>
      <c r="E189" t="s">
        <v>3501</v>
      </c>
      <c r="F189" t="str">
        <f t="shared" si="14"/>
        <v>'10.4-5-2',</v>
      </c>
      <c r="G189" t="s">
        <v>1592</v>
      </c>
      <c r="H189" t="str">
        <f t="shared" si="15"/>
        <v>'4.6a-4-20',</v>
      </c>
      <c r="I189" t="s">
        <v>4778</v>
      </c>
      <c r="J189" t="str">
        <f t="shared" si="16"/>
        <v>'2.1d-5-4',</v>
      </c>
    </row>
    <row r="190" spans="1:10" hidden="1" x14ac:dyDescent="0.25">
      <c r="A190" t="s">
        <v>6153</v>
      </c>
      <c r="B190" t="str">
        <f t="shared" si="18"/>
        <v>'7.6-1-11',</v>
      </c>
      <c r="C190" t="s">
        <v>2035</v>
      </c>
      <c r="D190" t="str">
        <f t="shared" si="13"/>
        <v>'4.6a-4-13',</v>
      </c>
      <c r="E190" t="s">
        <v>2290</v>
      </c>
      <c r="F190" t="str">
        <f t="shared" si="14"/>
        <v>'4.6a-2-18',</v>
      </c>
      <c r="G190" t="s">
        <v>2021</v>
      </c>
      <c r="H190" t="str">
        <f t="shared" si="15"/>
        <v>'4.6a-4-22',</v>
      </c>
      <c r="I190" t="s">
        <v>4780</v>
      </c>
      <c r="J190" t="str">
        <f t="shared" si="16"/>
        <v>'2.1d-5-5',</v>
      </c>
    </row>
    <row r="191" spans="1:10" hidden="1" x14ac:dyDescent="0.25">
      <c r="A191" t="s">
        <v>5983</v>
      </c>
      <c r="B191" t="str">
        <f t="shared" si="18"/>
        <v>'7.6-1-15',</v>
      </c>
      <c r="C191" t="s">
        <v>2461</v>
      </c>
      <c r="D191" t="str">
        <f t="shared" si="13"/>
        <v>'4.6a-5-1',</v>
      </c>
      <c r="E191" t="s">
        <v>3419</v>
      </c>
      <c r="F191" t="str">
        <f t="shared" si="14"/>
        <v>'10.4-5-3',</v>
      </c>
      <c r="G191" t="s">
        <v>2273</v>
      </c>
      <c r="H191" t="str">
        <f t="shared" si="15"/>
        <v>'4.6a-4-23',</v>
      </c>
      <c r="I191" t="s">
        <v>4782</v>
      </c>
      <c r="J191" t="str">
        <f t="shared" si="16"/>
        <v>'2.1d-5-6',</v>
      </c>
    </row>
    <row r="192" spans="1:10" hidden="1" x14ac:dyDescent="0.25">
      <c r="A192" t="s">
        <v>5984</v>
      </c>
      <c r="B192" t="str">
        <f t="shared" si="18"/>
        <v>'7.6-1-2',</v>
      </c>
      <c r="C192" t="s">
        <v>2292</v>
      </c>
      <c r="D192" t="str">
        <f t="shared" si="13"/>
        <v>'4.6a-5-10',</v>
      </c>
      <c r="E192" t="s">
        <v>3420</v>
      </c>
      <c r="F192" t="str">
        <f t="shared" si="14"/>
        <v>'10.4-5-4',</v>
      </c>
      <c r="G192" t="s">
        <v>1913</v>
      </c>
      <c r="H192" t="str">
        <f t="shared" si="15"/>
        <v>'4.6a-4-25',</v>
      </c>
      <c r="I192" t="s">
        <v>4784</v>
      </c>
      <c r="J192" t="str">
        <f t="shared" si="16"/>
        <v>'2.1d-5-7',</v>
      </c>
    </row>
    <row r="193" spans="1:10" hidden="1" x14ac:dyDescent="0.25">
      <c r="A193" t="s">
        <v>5985</v>
      </c>
      <c r="B193" t="str">
        <f t="shared" si="18"/>
        <v>'7.6-1-3',</v>
      </c>
      <c r="C193" t="s">
        <v>1684</v>
      </c>
      <c r="D193" t="str">
        <f t="shared" si="13"/>
        <v>'4.6a-5-11',</v>
      </c>
      <c r="E193" t="s">
        <v>2195</v>
      </c>
      <c r="F193" t="str">
        <f t="shared" si="14"/>
        <v>'4.6a-2-19',</v>
      </c>
      <c r="G193" t="s">
        <v>1466</v>
      </c>
      <c r="H193" t="str">
        <f t="shared" si="15"/>
        <v>'4.6a-4-26',</v>
      </c>
      <c r="I193" t="s">
        <v>4786</v>
      </c>
      <c r="J193" t="str">
        <f t="shared" si="16"/>
        <v>'2.1d-5-8',</v>
      </c>
    </row>
    <row r="194" spans="1:10" hidden="1" x14ac:dyDescent="0.25">
      <c r="A194" t="s">
        <v>5986</v>
      </c>
      <c r="B194" t="str">
        <f t="shared" si="18"/>
        <v>'7.6-1-4',</v>
      </c>
      <c r="C194" t="s">
        <v>1921</v>
      </c>
      <c r="D194" t="str">
        <f t="shared" si="13"/>
        <v>'4.6a-5-12',</v>
      </c>
      <c r="E194" t="s">
        <v>3421</v>
      </c>
      <c r="F194" t="str">
        <f t="shared" si="14"/>
        <v>'10.4-5-5',</v>
      </c>
      <c r="G194" t="s">
        <v>2029</v>
      </c>
      <c r="H194" t="str">
        <f t="shared" si="15"/>
        <v>'4.6a-4-27',</v>
      </c>
      <c r="I194" t="s">
        <v>4788</v>
      </c>
      <c r="J194" t="str">
        <f t="shared" si="16"/>
        <v>'2.1d-5-9',</v>
      </c>
    </row>
    <row r="195" spans="1:10" hidden="1" x14ac:dyDescent="0.25">
      <c r="A195" t="s">
        <v>5987</v>
      </c>
      <c r="B195" t="str">
        <f t="shared" si="18"/>
        <v>'7.6-1-5',</v>
      </c>
      <c r="C195" t="s">
        <v>1924</v>
      </c>
      <c r="D195" t="str">
        <f t="shared" ref="D195:D258" si="19">+_xlfn.CONCAT("'",C195,"',")</f>
        <v>'4.6a-5-13',</v>
      </c>
      <c r="E195" t="s">
        <v>1586</v>
      </c>
      <c r="F195" t="str">
        <f t="shared" ref="F195:F258" si="20">+_xlfn.CONCAT("'",E195,"',")</f>
        <v>'4.6a-2-2',</v>
      </c>
      <c r="G195" t="s">
        <v>1785</v>
      </c>
      <c r="H195" t="str">
        <f t="shared" ref="H195:H258" si="21">+_xlfn.CONCAT("'",G195,"',")</f>
        <v>'4.6a-4-28',</v>
      </c>
      <c r="I195" t="s">
        <v>3040</v>
      </c>
      <c r="J195" t="str">
        <f t="shared" ref="J195:J258" si="22">+_xlfn.CONCAT("'",I195,"',")</f>
        <v>'2.1d-6-1',</v>
      </c>
    </row>
    <row r="196" spans="1:10" hidden="1" x14ac:dyDescent="0.25">
      <c r="A196" t="s">
        <v>5988</v>
      </c>
      <c r="B196" t="str">
        <f t="shared" si="18"/>
        <v>'7.6-1-6',</v>
      </c>
      <c r="C196" t="s">
        <v>1474</v>
      </c>
      <c r="D196" t="str">
        <f t="shared" si="19"/>
        <v>'4.6a-5-14',</v>
      </c>
      <c r="E196" t="s">
        <v>1590</v>
      </c>
      <c r="F196" t="str">
        <f t="shared" si="20"/>
        <v>'4.6a-2-20',</v>
      </c>
      <c r="G196" t="s">
        <v>1470</v>
      </c>
      <c r="H196" t="str">
        <f t="shared" si="21"/>
        <v>'4.6a-4-29',</v>
      </c>
      <c r="I196" t="s">
        <v>2699</v>
      </c>
      <c r="J196" t="str">
        <f t="shared" si="22"/>
        <v>'2.1d-6-10',</v>
      </c>
    </row>
    <row r="197" spans="1:10" hidden="1" x14ac:dyDescent="0.25">
      <c r="A197" t="s">
        <v>5989</v>
      </c>
      <c r="B197" t="str">
        <f t="shared" si="18"/>
        <v>'7.6-1-7',</v>
      </c>
      <c r="C197" t="s">
        <v>1431</v>
      </c>
      <c r="D197" t="str">
        <f t="shared" si="19"/>
        <v>'14.3a-1',</v>
      </c>
      <c r="E197" t="s">
        <v>2019</v>
      </c>
      <c r="F197" t="str">
        <f t="shared" si="20"/>
        <v>'4.6a-2-22',</v>
      </c>
      <c r="G197" t="s">
        <v>1600</v>
      </c>
      <c r="H197" t="str">
        <f t="shared" si="21"/>
        <v>'4.6a-4-3',</v>
      </c>
      <c r="I197" t="s">
        <v>2794</v>
      </c>
      <c r="J197" t="str">
        <f t="shared" si="22"/>
        <v>'2.1d-6-11',</v>
      </c>
    </row>
    <row r="198" spans="1:10" hidden="1" x14ac:dyDescent="0.25">
      <c r="A198" t="s">
        <v>5990</v>
      </c>
      <c r="B198" t="str">
        <f t="shared" si="18"/>
        <v>'7.6-1-8',</v>
      </c>
      <c r="C198" t="s">
        <v>1606</v>
      </c>
      <c r="D198" t="str">
        <f t="shared" si="19"/>
        <v>'4.6a-5-15',</v>
      </c>
      <c r="E198" t="s">
        <v>639</v>
      </c>
      <c r="F198" t="str">
        <f t="shared" si="20"/>
        <v>'13.3-1-1',</v>
      </c>
      <c r="G198" t="s">
        <v>2391</v>
      </c>
      <c r="H198" t="str">
        <f t="shared" si="21"/>
        <v>'4.6a-4-30',</v>
      </c>
      <c r="I198" t="s">
        <v>2701</v>
      </c>
      <c r="J198" t="str">
        <f t="shared" si="22"/>
        <v>'2.1d-6-12',</v>
      </c>
    </row>
    <row r="199" spans="1:10" hidden="1" x14ac:dyDescent="0.25">
      <c r="A199" t="s">
        <v>5991</v>
      </c>
      <c r="B199" t="str">
        <f t="shared" si="18"/>
        <v>'7.6-1-9',</v>
      </c>
      <c r="C199" t="s">
        <v>1432</v>
      </c>
      <c r="D199" t="str">
        <f t="shared" si="19"/>
        <v>'14.3a-2',</v>
      </c>
      <c r="E199" t="s">
        <v>499</v>
      </c>
      <c r="F199" t="str">
        <f t="shared" si="20"/>
        <v>'13.3-1-2',</v>
      </c>
      <c r="G199" t="s">
        <v>84</v>
      </c>
      <c r="H199" t="str">
        <f t="shared" si="21"/>
        <v>'4.6a-4-31',</v>
      </c>
      <c r="I199" t="s">
        <v>2796</v>
      </c>
      <c r="J199" t="str">
        <f t="shared" si="22"/>
        <v>'2.1d-6-13',</v>
      </c>
    </row>
    <row r="200" spans="1:10" hidden="1" x14ac:dyDescent="0.25">
      <c r="A200" t="s">
        <v>605</v>
      </c>
      <c r="B200" t="str">
        <f t="shared" si="18"/>
        <v>'7.6-2-1',</v>
      </c>
      <c r="C200" t="s">
        <v>2556</v>
      </c>
      <c r="D200" t="str">
        <f t="shared" si="19"/>
        <v>'4.6a-5-16',</v>
      </c>
      <c r="E200" t="s">
        <v>569</v>
      </c>
      <c r="F200" t="str">
        <f t="shared" si="20"/>
        <v>'13.3-1-3',</v>
      </c>
      <c r="G200" t="s">
        <v>2197</v>
      </c>
      <c r="H200" t="str">
        <f t="shared" si="21"/>
        <v>'4.6a-4-4',</v>
      </c>
      <c r="I200" t="s">
        <v>2647</v>
      </c>
      <c r="J200" t="str">
        <f t="shared" si="22"/>
        <v>'2.1d-6-14',</v>
      </c>
    </row>
    <row r="201" spans="1:10" hidden="1" x14ac:dyDescent="0.25">
      <c r="A201" t="s">
        <v>5992</v>
      </c>
      <c r="B201" t="str">
        <f t="shared" si="18"/>
        <v>'7.6-2-10',</v>
      </c>
      <c r="C201" t="s">
        <v>2526</v>
      </c>
      <c r="D201" t="str">
        <f t="shared" si="19"/>
        <v>'14.3a-3',</v>
      </c>
      <c r="E201" t="s">
        <v>39</v>
      </c>
      <c r="F201" t="str">
        <f t="shared" si="20"/>
        <v>'13.3-1-4',</v>
      </c>
      <c r="G201" t="s">
        <v>1797</v>
      </c>
      <c r="H201" t="str">
        <f t="shared" si="21"/>
        <v>'4.6a-4-5',</v>
      </c>
      <c r="I201" t="s">
        <v>2651</v>
      </c>
      <c r="J201" t="str">
        <f t="shared" si="22"/>
        <v>'2.1d-6-15',</v>
      </c>
    </row>
    <row r="202" spans="1:10" hidden="1" x14ac:dyDescent="0.25">
      <c r="A202" t="s">
        <v>5993</v>
      </c>
      <c r="B202" t="str">
        <f t="shared" si="18"/>
        <v>'7.6-2-11',</v>
      </c>
      <c r="C202" t="s">
        <v>2295</v>
      </c>
      <c r="D202" t="str">
        <f t="shared" si="19"/>
        <v>'4.6a-5-17',</v>
      </c>
      <c r="E202" t="s">
        <v>463</v>
      </c>
      <c r="F202" t="str">
        <f t="shared" si="20"/>
        <v>'13.3-1-5',</v>
      </c>
      <c r="G202" t="s">
        <v>1917</v>
      </c>
      <c r="H202" t="str">
        <f t="shared" si="21"/>
        <v>'4.6a-4-6',</v>
      </c>
      <c r="I202" t="s">
        <v>3099</v>
      </c>
      <c r="J202" t="str">
        <f t="shared" si="22"/>
        <v>'2.1d-6-16',</v>
      </c>
    </row>
    <row r="203" spans="1:10" hidden="1" x14ac:dyDescent="0.25">
      <c r="A203" t="s">
        <v>5994</v>
      </c>
      <c r="B203" t="str">
        <f t="shared" si="18"/>
        <v>'7.6-2-13',</v>
      </c>
      <c r="C203" t="s">
        <v>1755</v>
      </c>
      <c r="D203" t="str">
        <f t="shared" si="19"/>
        <v>'14.3a-4',</v>
      </c>
      <c r="E203" t="s">
        <v>133</v>
      </c>
      <c r="F203" t="str">
        <f t="shared" si="20"/>
        <v>'13.3-1-6',</v>
      </c>
      <c r="G203" t="s">
        <v>1801</v>
      </c>
      <c r="H203" t="str">
        <f t="shared" si="21"/>
        <v>'4.6a-4-7',</v>
      </c>
      <c r="I203" t="s">
        <v>4790</v>
      </c>
      <c r="J203" t="str">
        <f t="shared" si="22"/>
        <v>'2.1d-6-17',</v>
      </c>
    </row>
    <row r="204" spans="1:10" hidden="1" x14ac:dyDescent="0.25">
      <c r="A204" t="s">
        <v>5995</v>
      </c>
      <c r="B204" t="str">
        <f t="shared" si="18"/>
        <v>'7.6-2-14',</v>
      </c>
      <c r="C204" t="s">
        <v>2464</v>
      </c>
      <c r="D204" t="str">
        <f t="shared" si="19"/>
        <v>'4.6a-5-18',</v>
      </c>
      <c r="E204" t="s">
        <v>2271</v>
      </c>
      <c r="F204" t="str">
        <f t="shared" si="20"/>
        <v>'4.6a-2-23',</v>
      </c>
      <c r="G204" t="s">
        <v>2457</v>
      </c>
      <c r="H204" t="str">
        <f t="shared" si="21"/>
        <v>'4.6a-4-8',</v>
      </c>
      <c r="I204" t="s">
        <v>4792</v>
      </c>
      <c r="J204" t="str">
        <f t="shared" si="22"/>
        <v>'2.1d-6-18',</v>
      </c>
    </row>
    <row r="205" spans="1:10" hidden="1" x14ac:dyDescent="0.25">
      <c r="A205" t="s">
        <v>5996</v>
      </c>
      <c r="B205" t="str">
        <f t="shared" si="18"/>
        <v>'7.6-2-2',</v>
      </c>
      <c r="C205" t="s">
        <v>2362</v>
      </c>
      <c r="D205" t="str">
        <f t="shared" si="19"/>
        <v>'14.4-1',</v>
      </c>
      <c r="E205" t="s">
        <v>1915</v>
      </c>
      <c r="F205" t="str">
        <f t="shared" si="20"/>
        <v>'4.6a-2-25',</v>
      </c>
      <c r="G205" t="s">
        <v>2033</v>
      </c>
      <c r="H205" t="str">
        <f t="shared" si="21"/>
        <v>'4.6a-4-9',</v>
      </c>
      <c r="I205" t="s">
        <v>2932</v>
      </c>
      <c r="J205" t="str">
        <f t="shared" si="22"/>
        <v>'2.1d-6-19',</v>
      </c>
    </row>
    <row r="206" spans="1:10" hidden="1" x14ac:dyDescent="0.25">
      <c r="A206" t="s">
        <v>5997</v>
      </c>
      <c r="B206" t="str">
        <f t="shared" si="18"/>
        <v>'7.6-2-3',</v>
      </c>
      <c r="C206" t="s">
        <v>2042</v>
      </c>
      <c r="D206" t="str">
        <f t="shared" si="19"/>
        <v>'4.6a-5-19',</v>
      </c>
      <c r="E206" t="s">
        <v>1468</v>
      </c>
      <c r="F206" t="str">
        <f t="shared" si="20"/>
        <v>'4.6a-2-26',</v>
      </c>
      <c r="G206" t="s">
        <v>2461</v>
      </c>
      <c r="H206" t="str">
        <f t="shared" si="21"/>
        <v>'4.6a-5-1',</v>
      </c>
      <c r="I206" t="s">
        <v>4794</v>
      </c>
      <c r="J206" t="str">
        <f t="shared" si="22"/>
        <v>'2.1d-6-2',</v>
      </c>
    </row>
    <row r="207" spans="1:10" hidden="1" x14ac:dyDescent="0.25">
      <c r="A207" t="s">
        <v>5998</v>
      </c>
      <c r="B207" t="str">
        <f t="shared" si="18"/>
        <v>'7.6-2-4',</v>
      </c>
      <c r="C207" t="s">
        <v>1880</v>
      </c>
      <c r="D207" t="str">
        <f t="shared" si="19"/>
        <v>'14.4-2',</v>
      </c>
      <c r="E207" t="s">
        <v>2027</v>
      </c>
      <c r="F207" t="str">
        <f t="shared" si="20"/>
        <v>'4.6a-2-27',</v>
      </c>
      <c r="G207" t="s">
        <v>2292</v>
      </c>
      <c r="H207" t="str">
        <f t="shared" si="21"/>
        <v>'4.6a-5-10',</v>
      </c>
      <c r="I207" t="s">
        <v>2715</v>
      </c>
      <c r="J207" t="str">
        <f t="shared" si="22"/>
        <v>'2.1d-6-20',</v>
      </c>
    </row>
    <row r="208" spans="1:10" hidden="1" x14ac:dyDescent="0.25">
      <c r="A208" t="s">
        <v>5999</v>
      </c>
      <c r="B208" t="str">
        <f t="shared" si="18"/>
        <v>'7.6-2-6',</v>
      </c>
      <c r="C208" t="s">
        <v>2045</v>
      </c>
      <c r="D208" t="str">
        <f t="shared" si="19"/>
        <v>'4.6a-5-2',</v>
      </c>
      <c r="E208" t="s">
        <v>1783</v>
      </c>
      <c r="F208" t="str">
        <f t="shared" si="20"/>
        <v>'4.6a-2-28',</v>
      </c>
      <c r="G208" t="s">
        <v>1684</v>
      </c>
      <c r="H208" t="str">
        <f t="shared" si="21"/>
        <v>'4.6a-5-11',</v>
      </c>
      <c r="I208" t="s">
        <v>3032</v>
      </c>
      <c r="J208" t="str">
        <f t="shared" si="22"/>
        <v>'2.1d-6-22',</v>
      </c>
    </row>
    <row r="209" spans="1:10" hidden="1" x14ac:dyDescent="0.25">
      <c r="A209" t="s">
        <v>6000</v>
      </c>
      <c r="B209" t="str">
        <f t="shared" si="18"/>
        <v>'7.6-2-7',</v>
      </c>
      <c r="C209" t="s">
        <v>1687</v>
      </c>
      <c r="D209" t="str">
        <f t="shared" si="19"/>
        <v>'4.6a-5-20',</v>
      </c>
      <c r="E209" t="s">
        <v>1472</v>
      </c>
      <c r="F209" t="str">
        <f t="shared" si="20"/>
        <v>'4.6a-2-29',</v>
      </c>
      <c r="G209" t="s">
        <v>1921</v>
      </c>
      <c r="H209" t="str">
        <f t="shared" si="21"/>
        <v>'4.6a-5-12',</v>
      </c>
      <c r="I209" t="s">
        <v>2649</v>
      </c>
      <c r="J209" t="str">
        <f t="shared" si="22"/>
        <v>'2.1d-6-23',</v>
      </c>
    </row>
    <row r="210" spans="1:10" hidden="1" x14ac:dyDescent="0.25">
      <c r="A210" t="s">
        <v>6001</v>
      </c>
      <c r="B210" t="str">
        <f t="shared" si="18"/>
        <v>'7.6-2-8',</v>
      </c>
      <c r="C210" t="s">
        <v>1999</v>
      </c>
      <c r="D210" t="str">
        <f t="shared" si="19"/>
        <v>'14.4-4',</v>
      </c>
      <c r="E210" t="s">
        <v>1598</v>
      </c>
      <c r="F210" t="str">
        <f t="shared" si="20"/>
        <v>'4.6a-2-3',</v>
      </c>
      <c r="G210" t="s">
        <v>1924</v>
      </c>
      <c r="H210" t="str">
        <f t="shared" si="21"/>
        <v>'4.6a-5-13',</v>
      </c>
      <c r="I210" t="s">
        <v>4800</v>
      </c>
      <c r="J210" t="str">
        <f t="shared" si="22"/>
        <v>'2.1d-6-25',</v>
      </c>
    </row>
    <row r="211" spans="1:10" hidden="1" x14ac:dyDescent="0.25">
      <c r="A211" t="s">
        <v>562</v>
      </c>
      <c r="B211" t="str">
        <f t="shared" si="18"/>
        <v>'7.6-3-1',</v>
      </c>
      <c r="C211" t="s">
        <v>2395</v>
      </c>
      <c r="D211" t="str">
        <f t="shared" si="19"/>
        <v>'4.6a-5-22',</v>
      </c>
      <c r="E211" t="s">
        <v>2393</v>
      </c>
      <c r="F211" t="str">
        <f t="shared" si="20"/>
        <v>'4.6a-2-30',</v>
      </c>
      <c r="G211" t="s">
        <v>1474</v>
      </c>
      <c r="H211" t="str">
        <f t="shared" si="21"/>
        <v>'4.6a-5-14',</v>
      </c>
      <c r="I211" t="s">
        <v>2657</v>
      </c>
      <c r="J211" t="str">
        <f t="shared" si="22"/>
        <v>'2.1d-6-26',</v>
      </c>
    </row>
    <row r="212" spans="1:10" hidden="1" x14ac:dyDescent="0.25">
      <c r="A212" t="s">
        <v>6002</v>
      </c>
      <c r="B212" t="str">
        <f t="shared" si="18"/>
        <v>'7.6-3-10',</v>
      </c>
      <c r="C212" t="s">
        <v>1477</v>
      </c>
      <c r="D212" t="str">
        <f t="shared" si="19"/>
        <v>'4.6a-5-23',</v>
      </c>
      <c r="E212" t="s">
        <v>544</v>
      </c>
      <c r="F212" t="str">
        <f t="shared" si="20"/>
        <v>'4.6a-2-31',</v>
      </c>
      <c r="G212" t="s">
        <v>1606</v>
      </c>
      <c r="H212" t="str">
        <f t="shared" si="21"/>
        <v>'4.6a-5-15',</v>
      </c>
      <c r="I212" t="s">
        <v>3129</v>
      </c>
      <c r="J212" t="str">
        <f t="shared" si="22"/>
        <v>'2.1d-6-27',</v>
      </c>
    </row>
    <row r="213" spans="1:10" hidden="1" x14ac:dyDescent="0.25">
      <c r="A213" t="s">
        <v>6003</v>
      </c>
      <c r="B213" t="str">
        <f t="shared" si="18"/>
        <v>'7.6-3-11',</v>
      </c>
      <c r="C213" t="s">
        <v>1480</v>
      </c>
      <c r="D213" t="str">
        <f t="shared" si="19"/>
        <v>'4.6a-5-25',</v>
      </c>
      <c r="E213" t="s">
        <v>2199</v>
      </c>
      <c r="F213" t="str">
        <f t="shared" si="20"/>
        <v>'4.6a-2-4',</v>
      </c>
      <c r="G213" t="s">
        <v>2556</v>
      </c>
      <c r="H213" t="str">
        <f t="shared" si="21"/>
        <v>'4.6a-5-16',</v>
      </c>
      <c r="I213" t="s">
        <v>2717</v>
      </c>
      <c r="J213" t="str">
        <f t="shared" si="22"/>
        <v>'2.1d-6-28',</v>
      </c>
    </row>
    <row r="214" spans="1:10" hidden="1" x14ac:dyDescent="0.25">
      <c r="A214" t="s">
        <v>6004</v>
      </c>
      <c r="B214" t="str">
        <f t="shared" si="18"/>
        <v>'7.6-3-12',</v>
      </c>
      <c r="C214" t="s">
        <v>1805</v>
      </c>
      <c r="D214" t="str">
        <f t="shared" si="19"/>
        <v>'4.6a-5-26',</v>
      </c>
      <c r="E214" t="s">
        <v>1799</v>
      </c>
      <c r="F214" t="str">
        <f t="shared" si="20"/>
        <v>'4.6a-2-5',</v>
      </c>
      <c r="G214" t="s">
        <v>2295</v>
      </c>
      <c r="H214" t="str">
        <f t="shared" si="21"/>
        <v>'4.6a-5-17',</v>
      </c>
      <c r="I214" t="s">
        <v>2653</v>
      </c>
      <c r="J214" t="str">
        <f t="shared" si="22"/>
        <v>'2.1d-6-29',</v>
      </c>
    </row>
    <row r="215" spans="1:10" hidden="1" x14ac:dyDescent="0.25">
      <c r="A215" t="s">
        <v>6005</v>
      </c>
      <c r="B215" t="str">
        <f t="shared" si="18"/>
        <v>'7.6-3-13',</v>
      </c>
      <c r="C215" t="s">
        <v>2559</v>
      </c>
      <c r="D215" t="str">
        <f t="shared" si="19"/>
        <v>'4.6a-5-27',</v>
      </c>
      <c r="E215" t="s">
        <v>1919</v>
      </c>
      <c r="F215" t="str">
        <f t="shared" si="20"/>
        <v>'4.6a-2-6',</v>
      </c>
      <c r="G215" t="s">
        <v>2464</v>
      </c>
      <c r="H215" t="str">
        <f t="shared" si="21"/>
        <v>'4.6a-5-18',</v>
      </c>
      <c r="I215" t="s">
        <v>2655</v>
      </c>
      <c r="J215" t="str">
        <f t="shared" si="22"/>
        <v>'2.1d-6-3',</v>
      </c>
    </row>
    <row r="216" spans="1:10" hidden="1" x14ac:dyDescent="0.25">
      <c r="A216" t="s">
        <v>6006</v>
      </c>
      <c r="B216" t="str">
        <f t="shared" si="18"/>
        <v>'7.6-3-15',</v>
      </c>
      <c r="C216" t="s">
        <v>1612</v>
      </c>
      <c r="D216" t="str">
        <f t="shared" si="19"/>
        <v>'4.6a-5-28',</v>
      </c>
      <c r="E216" t="s">
        <v>1803</v>
      </c>
      <c r="F216" t="str">
        <f t="shared" si="20"/>
        <v>'4.6a-2-7',</v>
      </c>
      <c r="G216" t="s">
        <v>2042</v>
      </c>
      <c r="H216" t="str">
        <f t="shared" si="21"/>
        <v>'4.6a-5-19',</v>
      </c>
      <c r="I216" t="s">
        <v>4802</v>
      </c>
      <c r="J216" t="str">
        <f t="shared" si="22"/>
        <v>'2.1d-6-30',</v>
      </c>
    </row>
    <row r="217" spans="1:10" hidden="1" x14ac:dyDescent="0.25">
      <c r="A217" t="s">
        <v>6007</v>
      </c>
      <c r="B217" t="str">
        <f t="shared" si="18"/>
        <v>'7.6-3-2',</v>
      </c>
      <c r="C217" t="s">
        <v>1483</v>
      </c>
      <c r="D217" t="str">
        <f t="shared" si="19"/>
        <v>'4.6a-5-29',</v>
      </c>
      <c r="E217" t="s">
        <v>2459</v>
      </c>
      <c r="F217" t="str">
        <f t="shared" si="20"/>
        <v>'4.6a-2-8',</v>
      </c>
      <c r="G217" t="s">
        <v>2045</v>
      </c>
      <c r="H217" t="str">
        <f t="shared" si="21"/>
        <v>'4.6a-5-2',</v>
      </c>
      <c r="I217" t="s">
        <v>2865</v>
      </c>
      <c r="J217" t="str">
        <f t="shared" si="22"/>
        <v>'2.1d-6-31',</v>
      </c>
    </row>
    <row r="218" spans="1:10" hidden="1" x14ac:dyDescent="0.25">
      <c r="A218" t="s">
        <v>6008</v>
      </c>
      <c r="B218" t="str">
        <f t="shared" si="18"/>
        <v>'7.6-3-3',</v>
      </c>
      <c r="C218" t="s">
        <v>1486</v>
      </c>
      <c r="D218" t="str">
        <f t="shared" si="19"/>
        <v>'4.6a-5-3',</v>
      </c>
      <c r="E218" t="s">
        <v>2031</v>
      </c>
      <c r="F218" t="str">
        <f t="shared" si="20"/>
        <v>'4.6a-2-9',</v>
      </c>
      <c r="G218" t="s">
        <v>1687</v>
      </c>
      <c r="H218" t="str">
        <f t="shared" si="21"/>
        <v>'4.6a-5-20',</v>
      </c>
      <c r="I218" t="s">
        <v>2721</v>
      </c>
      <c r="J218" t="str">
        <f t="shared" si="22"/>
        <v>'2.1d-6-4',</v>
      </c>
    </row>
    <row r="219" spans="1:10" hidden="1" x14ac:dyDescent="0.25">
      <c r="A219" t="s">
        <v>6009</v>
      </c>
      <c r="B219" t="str">
        <f t="shared" si="18"/>
        <v>'7.6-3-4',</v>
      </c>
      <c r="C219" t="s">
        <v>1489</v>
      </c>
      <c r="D219" t="str">
        <f t="shared" si="19"/>
        <v>'4.6a-5-30',</v>
      </c>
      <c r="E219" t="s">
        <v>1674</v>
      </c>
      <c r="F219" t="str">
        <f t="shared" si="20"/>
        <v>'4.6a-3-1',</v>
      </c>
      <c r="G219" t="s">
        <v>2395</v>
      </c>
      <c r="H219" t="str">
        <f t="shared" si="21"/>
        <v>'4.6a-5-22',</v>
      </c>
      <c r="I219" t="s">
        <v>2719</v>
      </c>
      <c r="J219" t="str">
        <f t="shared" si="22"/>
        <v>'2.1d-6-5',</v>
      </c>
    </row>
    <row r="220" spans="1:10" hidden="1" x14ac:dyDescent="0.25">
      <c r="A220" t="s">
        <v>6010</v>
      </c>
      <c r="B220" t="str">
        <f t="shared" si="18"/>
        <v>'7.6-3-5',</v>
      </c>
      <c r="C220" t="s">
        <v>1929</v>
      </c>
      <c r="D220" t="str">
        <f t="shared" si="19"/>
        <v>'4.6a-5-31',</v>
      </c>
      <c r="E220" t="s">
        <v>2275</v>
      </c>
      <c r="F220" t="str">
        <f t="shared" si="20"/>
        <v>'4.6a-3-10',</v>
      </c>
      <c r="G220" t="s">
        <v>1477</v>
      </c>
      <c r="H220" t="str">
        <f t="shared" si="21"/>
        <v>'4.6a-5-23',</v>
      </c>
      <c r="I220" t="s">
        <v>4804</v>
      </c>
      <c r="J220" t="str">
        <f t="shared" si="22"/>
        <v>'2.1d-6-6',</v>
      </c>
    </row>
    <row r="221" spans="1:10" hidden="1" x14ac:dyDescent="0.25">
      <c r="A221" t="s">
        <v>6011</v>
      </c>
      <c r="B221" t="str">
        <f t="shared" si="18"/>
        <v>'7.6-3-8',</v>
      </c>
      <c r="C221" t="s">
        <v>1932</v>
      </c>
      <c r="D221" t="str">
        <f t="shared" si="19"/>
        <v>'4.6a-5-4',</v>
      </c>
      <c r="E221" t="s">
        <v>2445</v>
      </c>
      <c r="F221" t="str">
        <f t="shared" si="20"/>
        <v>'4.6a-3-11',</v>
      </c>
      <c r="G221" t="s">
        <v>1480</v>
      </c>
      <c r="H221" t="str">
        <f t="shared" si="21"/>
        <v>'4.6a-5-25',</v>
      </c>
      <c r="I221" t="s">
        <v>4806</v>
      </c>
      <c r="J221" t="str">
        <f t="shared" si="22"/>
        <v>'2.1d-6-7',</v>
      </c>
    </row>
    <row r="222" spans="1:10" hidden="1" x14ac:dyDescent="0.25">
      <c r="A222" t="s">
        <v>6012</v>
      </c>
      <c r="B222" t="str">
        <f t="shared" si="18"/>
        <v>'7.6-3-9',</v>
      </c>
      <c r="C222" t="s">
        <v>1690</v>
      </c>
      <c r="D222" t="str">
        <f t="shared" si="19"/>
        <v>'4.6a-5-5',</v>
      </c>
      <c r="E222" t="s">
        <v>2278</v>
      </c>
      <c r="F222" t="str">
        <f t="shared" si="20"/>
        <v>'4.6a-3-12',</v>
      </c>
      <c r="G222" t="s">
        <v>1805</v>
      </c>
      <c r="H222" t="str">
        <f t="shared" si="21"/>
        <v>'4.6a-5-26',</v>
      </c>
      <c r="I222" t="s">
        <v>2922</v>
      </c>
      <c r="J222" t="str">
        <f t="shared" si="22"/>
        <v>'2.1d-6-8',</v>
      </c>
    </row>
    <row r="223" spans="1:10" hidden="1" x14ac:dyDescent="0.25">
      <c r="C223" t="s">
        <v>1615</v>
      </c>
      <c r="D223" t="str">
        <f t="shared" si="19"/>
        <v>'4.6a-5-6',</v>
      </c>
      <c r="E223" t="s">
        <v>2186</v>
      </c>
      <c r="F223" t="str">
        <f t="shared" si="20"/>
        <v>'4.6a-3-13',</v>
      </c>
      <c r="G223" t="s">
        <v>2559</v>
      </c>
      <c r="H223" t="str">
        <f t="shared" si="21"/>
        <v>'4.6a-5-27',</v>
      </c>
      <c r="I223" t="s">
        <v>4808</v>
      </c>
      <c r="J223" t="str">
        <f t="shared" si="22"/>
        <v>'2.1d-6-9',</v>
      </c>
    </row>
    <row r="224" spans="1:10" hidden="1" x14ac:dyDescent="0.25">
      <c r="C224" t="s">
        <v>2467</v>
      </c>
      <c r="D224" t="str">
        <f t="shared" si="19"/>
        <v>'4.6a-5-7',</v>
      </c>
      <c r="E224" t="s">
        <v>2039</v>
      </c>
      <c r="F224" t="str">
        <f t="shared" si="20"/>
        <v>'4.6a-3-14',</v>
      </c>
      <c r="G224" t="s">
        <v>1612</v>
      </c>
      <c r="H224" t="str">
        <f t="shared" si="21"/>
        <v>'4.6a-5-28',</v>
      </c>
      <c r="I224" t="s">
        <v>3044</v>
      </c>
      <c r="J224" t="str">
        <f t="shared" si="22"/>
        <v>'2.1d-7-1',</v>
      </c>
    </row>
    <row r="225" spans="3:10" hidden="1" x14ac:dyDescent="0.25">
      <c r="C225" t="s">
        <v>2398</v>
      </c>
      <c r="D225" t="str">
        <f t="shared" si="19"/>
        <v>'4.6a-5-8',</v>
      </c>
      <c r="E225" t="s">
        <v>2281</v>
      </c>
      <c r="F225" t="str">
        <f t="shared" si="20"/>
        <v>'4.6a-3-15',</v>
      </c>
      <c r="G225" t="s">
        <v>1483</v>
      </c>
      <c r="H225" t="str">
        <f t="shared" si="21"/>
        <v>'4.6a-5-29',</v>
      </c>
      <c r="I225" t="s">
        <v>2659</v>
      </c>
      <c r="J225" t="str">
        <f t="shared" si="22"/>
        <v>'2.1d-7-10',</v>
      </c>
    </row>
    <row r="226" spans="3:10" hidden="1" x14ac:dyDescent="0.25">
      <c r="C226" t="s">
        <v>1927</v>
      </c>
      <c r="D226" t="str">
        <f t="shared" si="19"/>
        <v>'4.6a-5-9',</v>
      </c>
      <c r="E226" t="s">
        <v>1787</v>
      </c>
      <c r="F226" t="str">
        <f t="shared" si="20"/>
        <v>'4.6a-3-16',</v>
      </c>
      <c r="G226" t="s">
        <v>1486</v>
      </c>
      <c r="H226" t="str">
        <f t="shared" si="21"/>
        <v>'4.6a-5-3',</v>
      </c>
      <c r="I226" t="s">
        <v>4810</v>
      </c>
      <c r="J226" t="str">
        <f t="shared" si="22"/>
        <v>'2.1d-7-11',</v>
      </c>
    </row>
    <row r="227" spans="3:10" hidden="1" x14ac:dyDescent="0.25">
      <c r="C227" t="s">
        <v>2298</v>
      </c>
      <c r="D227" t="str">
        <f t="shared" si="19"/>
        <v>'4.6a-6-1',</v>
      </c>
      <c r="E227" t="s">
        <v>2175</v>
      </c>
      <c r="F227" t="str">
        <f t="shared" si="20"/>
        <v>'4.6a-3-17',</v>
      </c>
      <c r="G227" t="s">
        <v>1489</v>
      </c>
      <c r="H227" t="str">
        <f t="shared" si="21"/>
        <v>'4.6a-5-30',</v>
      </c>
      <c r="I227" t="s">
        <v>3000</v>
      </c>
      <c r="J227" t="str">
        <f t="shared" si="22"/>
        <v>'2.1d-7-12',</v>
      </c>
    </row>
    <row r="228" spans="3:10" hidden="1" x14ac:dyDescent="0.25">
      <c r="C228" t="s">
        <v>2204</v>
      </c>
      <c r="D228" t="str">
        <f t="shared" si="19"/>
        <v>'4.6a-6-10',</v>
      </c>
      <c r="E228" t="s">
        <v>2173</v>
      </c>
      <c r="F228" t="str">
        <f t="shared" si="20"/>
        <v>'4.6a-3-18',</v>
      </c>
      <c r="G228" t="s">
        <v>1929</v>
      </c>
      <c r="H228" t="str">
        <f t="shared" si="21"/>
        <v>'4.6a-5-31',</v>
      </c>
      <c r="I228" t="s">
        <v>2729</v>
      </c>
      <c r="J228" t="str">
        <f t="shared" si="22"/>
        <v>'2.1d-7-13',</v>
      </c>
    </row>
    <row r="229" spans="3:10" hidden="1" x14ac:dyDescent="0.25">
      <c r="C229" t="s">
        <v>1693</v>
      </c>
      <c r="D229" t="str">
        <f t="shared" si="19"/>
        <v>'4.6a-6-11',</v>
      </c>
      <c r="E229" t="s">
        <v>2384</v>
      </c>
      <c r="F229" t="str">
        <f t="shared" si="20"/>
        <v>'4.6a-3-19',</v>
      </c>
      <c r="G229" t="s">
        <v>1932</v>
      </c>
      <c r="H229" t="str">
        <f t="shared" si="21"/>
        <v>'4.6a-5-4',</v>
      </c>
      <c r="I229" t="s">
        <v>2798</v>
      </c>
      <c r="J229" t="str">
        <f t="shared" si="22"/>
        <v>'2.1d-7-14',</v>
      </c>
    </row>
    <row r="230" spans="3:10" hidden="1" x14ac:dyDescent="0.25">
      <c r="C230" t="s">
        <v>2562</v>
      </c>
      <c r="D230" t="str">
        <f t="shared" si="19"/>
        <v>'4.6a-6-12',</v>
      </c>
      <c r="E230" t="s">
        <v>1904</v>
      </c>
      <c r="F230" t="str">
        <f t="shared" si="20"/>
        <v>'4.6a-3-2',</v>
      </c>
      <c r="G230" t="s">
        <v>1690</v>
      </c>
      <c r="H230" t="str">
        <f t="shared" si="21"/>
        <v>'4.6a-5-5',</v>
      </c>
      <c r="I230" t="s">
        <v>3131</v>
      </c>
      <c r="J230" t="str">
        <f t="shared" si="22"/>
        <v>'2.1d-7-15',</v>
      </c>
    </row>
    <row r="231" spans="3:10" hidden="1" x14ac:dyDescent="0.25">
      <c r="C231" t="s">
        <v>1810</v>
      </c>
      <c r="D231" t="str">
        <f t="shared" si="19"/>
        <v>'4.6a-6-9',</v>
      </c>
      <c r="E231" t="s">
        <v>2582</v>
      </c>
      <c r="F231" t="str">
        <f t="shared" si="20"/>
        <v>'4.6a-3-20',</v>
      </c>
      <c r="G231" t="s">
        <v>1615</v>
      </c>
      <c r="H231" t="str">
        <f t="shared" si="21"/>
        <v>'4.6a-5-6',</v>
      </c>
      <c r="I231" t="s">
        <v>2800</v>
      </c>
      <c r="J231" t="str">
        <f t="shared" si="22"/>
        <v>'2.1d-7-16',</v>
      </c>
    </row>
    <row r="232" spans="3:10" hidden="1" x14ac:dyDescent="0.25">
      <c r="C232" t="s">
        <v>2048</v>
      </c>
      <c r="D232" t="str">
        <f t="shared" si="19"/>
        <v>'4.6a-6-14',</v>
      </c>
      <c r="E232" t="s">
        <v>1454</v>
      </c>
      <c r="F232" t="str">
        <f t="shared" si="20"/>
        <v>'4.6a-3-22',</v>
      </c>
      <c r="G232" t="s">
        <v>2467</v>
      </c>
      <c r="H232" t="str">
        <f t="shared" si="21"/>
        <v>'4.6a-5-7',</v>
      </c>
      <c r="I232" t="s">
        <v>3046</v>
      </c>
      <c r="J232" t="str">
        <f t="shared" si="22"/>
        <v>'2.1d-7-17',</v>
      </c>
    </row>
    <row r="233" spans="3:10" hidden="1" x14ac:dyDescent="0.25">
      <c r="C233" t="s">
        <v>2300</v>
      </c>
      <c r="D233" t="str">
        <f t="shared" si="19"/>
        <v>'4.6a-6-15',</v>
      </c>
      <c r="E233" t="s">
        <v>1457</v>
      </c>
      <c r="F233" t="str">
        <f t="shared" si="20"/>
        <v>'4.6a-3-23',</v>
      </c>
      <c r="G233" t="s">
        <v>2398</v>
      </c>
      <c r="H233" t="str">
        <f t="shared" si="21"/>
        <v>'4.6a-5-8',</v>
      </c>
      <c r="I233" t="s">
        <v>2934</v>
      </c>
      <c r="J233" t="str">
        <f t="shared" si="22"/>
        <v>'2.1d-7-18',</v>
      </c>
    </row>
    <row r="234" spans="3:10" hidden="1" x14ac:dyDescent="0.25">
      <c r="C234" t="s">
        <v>2050</v>
      </c>
      <c r="D234" t="str">
        <f t="shared" si="19"/>
        <v>'4.6a-6-16',</v>
      </c>
      <c r="E234" t="s">
        <v>1677</v>
      </c>
      <c r="F234" t="str">
        <f t="shared" si="20"/>
        <v>'4.6a-3-25',</v>
      </c>
      <c r="G234" t="s">
        <v>1927</v>
      </c>
      <c r="H234" t="str">
        <f t="shared" si="21"/>
        <v>'4.6a-5-9',</v>
      </c>
      <c r="I234" t="s">
        <v>2802</v>
      </c>
      <c r="J234" t="str">
        <f t="shared" si="22"/>
        <v>'2.1d-7-19',</v>
      </c>
    </row>
    <row r="235" spans="3:10" hidden="1" x14ac:dyDescent="0.25">
      <c r="C235" t="s">
        <v>1695</v>
      </c>
      <c r="D235" t="str">
        <f t="shared" si="19"/>
        <v>'4.6a-6-17',</v>
      </c>
      <c r="E235" t="s">
        <v>1460</v>
      </c>
      <c r="F235" t="str">
        <f t="shared" si="20"/>
        <v>'4.6a-3-26',</v>
      </c>
      <c r="G235" t="s">
        <v>2298</v>
      </c>
      <c r="H235" t="str">
        <f t="shared" si="21"/>
        <v>'4.6a-6-1',</v>
      </c>
      <c r="I235" t="s">
        <v>4812</v>
      </c>
      <c r="J235" t="str">
        <f t="shared" si="22"/>
        <v>'2.1d-7-2',</v>
      </c>
    </row>
    <row r="236" spans="3:10" hidden="1" x14ac:dyDescent="0.25">
      <c r="C236" t="s">
        <v>2470</v>
      </c>
      <c r="D236" t="str">
        <f t="shared" si="19"/>
        <v>'4.6a-6-18',</v>
      </c>
      <c r="E236" t="s">
        <v>2387</v>
      </c>
      <c r="F236" t="str">
        <f t="shared" si="20"/>
        <v>'4.6a-3-27',</v>
      </c>
      <c r="G236" t="s">
        <v>2204</v>
      </c>
      <c r="H236" t="str">
        <f t="shared" si="21"/>
        <v>'4.6a-6-10',</v>
      </c>
      <c r="I236" t="s">
        <v>2936</v>
      </c>
      <c r="J236" t="str">
        <f t="shared" si="22"/>
        <v>'2.1d-7-20',</v>
      </c>
    </row>
    <row r="237" spans="3:10" hidden="1" x14ac:dyDescent="0.25">
      <c r="C237" t="s">
        <v>1936</v>
      </c>
      <c r="D237" t="str">
        <f t="shared" si="19"/>
        <v>'4.6a-6-19',</v>
      </c>
      <c r="E237" t="s">
        <v>1790</v>
      </c>
      <c r="F237" t="str">
        <f t="shared" si="20"/>
        <v>'4.6a-3-28',</v>
      </c>
      <c r="G237" t="s">
        <v>1693</v>
      </c>
      <c r="H237" t="str">
        <f t="shared" si="21"/>
        <v>'4.6a-6-11',</v>
      </c>
      <c r="I237" t="s">
        <v>2938</v>
      </c>
      <c r="J237" t="str">
        <f t="shared" si="22"/>
        <v>'2.1d-7-22',</v>
      </c>
    </row>
    <row r="238" spans="3:10" hidden="1" x14ac:dyDescent="0.25">
      <c r="C238" t="s">
        <v>1618</v>
      </c>
      <c r="D238" t="str">
        <f t="shared" si="19"/>
        <v>'4.6a-6-2',</v>
      </c>
      <c r="E238" t="s">
        <v>2553</v>
      </c>
      <c r="F238" t="str">
        <f t="shared" si="20"/>
        <v>'4.6a-3-29',</v>
      </c>
      <c r="G238" t="s">
        <v>2562</v>
      </c>
      <c r="H238" t="str">
        <f t="shared" si="21"/>
        <v>'4.6a-6-12',</v>
      </c>
      <c r="I238" t="s">
        <v>2735</v>
      </c>
      <c r="J238" t="str">
        <f t="shared" si="22"/>
        <v>'2.1d-7-23',</v>
      </c>
    </row>
    <row r="239" spans="3:10" hidden="1" x14ac:dyDescent="0.25">
      <c r="C239" t="s">
        <v>2585</v>
      </c>
      <c r="D239" t="str">
        <f t="shared" si="19"/>
        <v>'4.6a-6-20',</v>
      </c>
      <c r="E239" t="s">
        <v>2178</v>
      </c>
      <c r="F239" t="str">
        <f t="shared" si="20"/>
        <v>'4.6a-3-3',</v>
      </c>
      <c r="G239" t="s">
        <v>1808</v>
      </c>
      <c r="H239" t="str">
        <f t="shared" si="21"/>
        <v>'4.6a-6-13',</v>
      </c>
      <c r="I239" t="s">
        <v>2940</v>
      </c>
      <c r="J239" t="str">
        <f t="shared" si="22"/>
        <v>'2.1d-7-25',</v>
      </c>
    </row>
    <row r="240" spans="3:10" hidden="1" x14ac:dyDescent="0.25">
      <c r="C240" t="s">
        <v>1697</v>
      </c>
      <c r="D240" t="str">
        <f t="shared" si="19"/>
        <v>'4.6a-6-22',</v>
      </c>
      <c r="E240" t="s">
        <v>2451</v>
      </c>
      <c r="F240" t="str">
        <f t="shared" si="20"/>
        <v>'4.6a-3-30',</v>
      </c>
      <c r="G240" t="s">
        <v>2048</v>
      </c>
      <c r="H240" t="str">
        <f t="shared" si="21"/>
        <v>'4.6a-6-14',</v>
      </c>
      <c r="I240" t="s">
        <v>2661</v>
      </c>
      <c r="J240" t="str">
        <f t="shared" si="22"/>
        <v>'2.1d-7-26',</v>
      </c>
    </row>
    <row r="241" spans="3:10" hidden="1" x14ac:dyDescent="0.25">
      <c r="C241" t="s">
        <v>2472</v>
      </c>
      <c r="D241" t="str">
        <f t="shared" si="19"/>
        <v>'4.6a-6-23',</v>
      </c>
      <c r="E241" t="s">
        <v>523</v>
      </c>
      <c r="F241" t="str">
        <f t="shared" si="20"/>
        <v>'4.6a-3-31',</v>
      </c>
      <c r="G241" t="s">
        <v>2300</v>
      </c>
      <c r="H241" t="str">
        <f t="shared" si="21"/>
        <v>'4.6a-6-15',</v>
      </c>
      <c r="I241" t="s">
        <v>4816</v>
      </c>
      <c r="J241" t="str">
        <f t="shared" si="22"/>
        <v>'2.1d-7-27',</v>
      </c>
    </row>
    <row r="242" spans="3:10" hidden="1" x14ac:dyDescent="0.25">
      <c r="C242" t="s">
        <v>1938</v>
      </c>
      <c r="D242" t="str">
        <f t="shared" si="19"/>
        <v>'4.6a-6-25',</v>
      </c>
      <c r="E242" t="s">
        <v>2454</v>
      </c>
      <c r="F242" t="str">
        <f t="shared" si="20"/>
        <v>'4.6a-3-4',</v>
      </c>
      <c r="G242" t="s">
        <v>2050</v>
      </c>
      <c r="H242" t="str">
        <f t="shared" si="21"/>
        <v>'4.6a-6-16',</v>
      </c>
      <c r="I242" t="s">
        <v>2804</v>
      </c>
      <c r="J242" t="str">
        <f t="shared" si="22"/>
        <v>'2.1d-7-28',</v>
      </c>
    </row>
    <row r="243" spans="3:10" hidden="1" x14ac:dyDescent="0.25">
      <c r="C243" t="s">
        <v>2401</v>
      </c>
      <c r="D243" t="str">
        <f t="shared" si="19"/>
        <v>'4.6a-6-26',</v>
      </c>
      <c r="E243" t="s">
        <v>1463</v>
      </c>
      <c r="F243" t="str">
        <f t="shared" si="20"/>
        <v>'4.6a-3-5',</v>
      </c>
      <c r="G243" t="s">
        <v>1695</v>
      </c>
      <c r="H243" t="str">
        <f t="shared" si="21"/>
        <v>'4.6a-6-17',</v>
      </c>
      <c r="I243" t="s">
        <v>2806</v>
      </c>
      <c r="J243" t="str">
        <f t="shared" si="22"/>
        <v>'2.1d-7-29',</v>
      </c>
    </row>
    <row r="244" spans="3:10" hidden="1" x14ac:dyDescent="0.25">
      <c r="C244" t="s">
        <v>2052</v>
      </c>
      <c r="D244" t="str">
        <f t="shared" si="19"/>
        <v>'4.6a-6-27',</v>
      </c>
      <c r="E244" t="s">
        <v>2181</v>
      </c>
      <c r="F244" t="str">
        <f t="shared" si="20"/>
        <v>'4.6a-3-6',</v>
      </c>
      <c r="G244" t="s">
        <v>2470</v>
      </c>
      <c r="H244" t="str">
        <f t="shared" si="21"/>
        <v>'4.6a-6-18',</v>
      </c>
      <c r="I244" t="s">
        <v>2663</v>
      </c>
      <c r="J244" t="str">
        <f t="shared" si="22"/>
        <v>'2.1d-7-3',</v>
      </c>
    </row>
    <row r="245" spans="3:10" hidden="1" x14ac:dyDescent="0.25">
      <c r="C245" t="s">
        <v>1814</v>
      </c>
      <c r="D245" t="str">
        <f t="shared" si="19"/>
        <v>'4.6a-6-28',</v>
      </c>
      <c r="E245" t="s">
        <v>1907</v>
      </c>
      <c r="F245" t="str">
        <f t="shared" si="20"/>
        <v>'4.6a-3-7',</v>
      </c>
      <c r="G245" t="s">
        <v>1936</v>
      </c>
      <c r="H245" t="str">
        <f t="shared" si="21"/>
        <v>'4.6a-6-19',</v>
      </c>
      <c r="I245" t="s">
        <v>4818</v>
      </c>
      <c r="J245" t="str">
        <f t="shared" si="22"/>
        <v>'2.1d-7-30',</v>
      </c>
    </row>
    <row r="246" spans="3:10" hidden="1" x14ac:dyDescent="0.25">
      <c r="C246" t="s">
        <v>1699</v>
      </c>
      <c r="D246" t="str">
        <f t="shared" si="19"/>
        <v>'4.6a-6-29',</v>
      </c>
      <c r="E246" t="s">
        <v>1910</v>
      </c>
      <c r="F246" t="str">
        <f t="shared" si="20"/>
        <v>'4.6a-3-8',</v>
      </c>
      <c r="G246" t="s">
        <v>1618</v>
      </c>
      <c r="H246" t="str">
        <f t="shared" si="21"/>
        <v>'4.6a-6-2',</v>
      </c>
      <c r="I246" t="s">
        <v>4820</v>
      </c>
      <c r="J246" t="str">
        <f t="shared" si="22"/>
        <v>'2.1d-7-31',</v>
      </c>
    </row>
    <row r="247" spans="3:10" hidden="1" x14ac:dyDescent="0.25">
      <c r="C247" t="s">
        <v>1620</v>
      </c>
      <c r="D247" t="str">
        <f t="shared" si="19"/>
        <v>'4.6a-6-3',</v>
      </c>
      <c r="E247" t="s">
        <v>2184</v>
      </c>
      <c r="F247" t="str">
        <f t="shared" si="20"/>
        <v>'4.6a-3-9',</v>
      </c>
      <c r="G247" t="s">
        <v>2585</v>
      </c>
      <c r="H247" t="str">
        <f t="shared" si="21"/>
        <v>'4.6a-6-20',</v>
      </c>
      <c r="I247" t="s">
        <v>2731</v>
      </c>
      <c r="J247" t="str">
        <f t="shared" si="22"/>
        <v>'2.1d-7-4',</v>
      </c>
    </row>
    <row r="248" spans="3:10" hidden="1" x14ac:dyDescent="0.25">
      <c r="C248" t="s">
        <v>2403</v>
      </c>
      <c r="D248" t="str">
        <f t="shared" si="19"/>
        <v>'4.6a-6-30',</v>
      </c>
      <c r="E248" t="s">
        <v>1680</v>
      </c>
      <c r="F248" t="str">
        <f t="shared" si="20"/>
        <v>'4.6a-4-1',</v>
      </c>
      <c r="G248" t="s">
        <v>1697</v>
      </c>
      <c r="H248" t="str">
        <f t="shared" si="21"/>
        <v>'4.6a-6-22',</v>
      </c>
      <c r="I248" t="s">
        <v>2942</v>
      </c>
      <c r="J248" t="str">
        <f t="shared" si="22"/>
        <v>'2.1d-7-5',</v>
      </c>
    </row>
    <row r="249" spans="3:10" hidden="1" x14ac:dyDescent="0.25">
      <c r="C249" t="s">
        <v>2302</v>
      </c>
      <c r="D249" t="str">
        <f t="shared" si="19"/>
        <v>'4.6a-6-31',</v>
      </c>
      <c r="E249" t="s">
        <v>1777</v>
      </c>
      <c r="F249" t="str">
        <f t="shared" si="20"/>
        <v>'4.6a-4-10',</v>
      </c>
      <c r="G249" t="s">
        <v>2472</v>
      </c>
      <c r="H249" t="str">
        <f t="shared" si="21"/>
        <v>'4.6a-6-23',</v>
      </c>
      <c r="I249" t="s">
        <v>2737</v>
      </c>
      <c r="J249" t="str">
        <f t="shared" si="22"/>
        <v>'2.1d-7-6',</v>
      </c>
    </row>
    <row r="250" spans="3:10" hidden="1" x14ac:dyDescent="0.25">
      <c r="C250" t="s">
        <v>2564</v>
      </c>
      <c r="D250" t="str">
        <f t="shared" si="19"/>
        <v>'4.6a-6-4',</v>
      </c>
      <c r="E250" t="s">
        <v>1902</v>
      </c>
      <c r="F250" t="str">
        <f t="shared" si="20"/>
        <v>'4.6a-4-11',</v>
      </c>
      <c r="G250" t="s">
        <v>1938</v>
      </c>
      <c r="H250" t="str">
        <f t="shared" si="21"/>
        <v>'4.6a-6-25',</v>
      </c>
      <c r="I250" t="s">
        <v>2739</v>
      </c>
      <c r="J250" t="str">
        <f t="shared" si="22"/>
        <v>'2.1d-7-7',</v>
      </c>
    </row>
    <row r="251" spans="3:10" hidden="1" x14ac:dyDescent="0.25">
      <c r="C251" t="s">
        <v>2304</v>
      </c>
      <c r="D251" t="str">
        <f t="shared" si="19"/>
        <v>'4.6a-6-5',</v>
      </c>
      <c r="E251" t="s">
        <v>1584</v>
      </c>
      <c r="F251" t="str">
        <f t="shared" si="20"/>
        <v>'4.6a-4-12',</v>
      </c>
      <c r="G251" t="s">
        <v>2401</v>
      </c>
      <c r="H251" t="str">
        <f t="shared" si="21"/>
        <v>'4.6a-6-26',</v>
      </c>
      <c r="I251" t="s">
        <v>3101</v>
      </c>
      <c r="J251" t="str">
        <f t="shared" si="22"/>
        <v>'2.1d-7-8',</v>
      </c>
    </row>
    <row r="252" spans="3:10" hidden="1" x14ac:dyDescent="0.25">
      <c r="C252" t="s">
        <v>1701</v>
      </c>
      <c r="D252" t="str">
        <f t="shared" si="19"/>
        <v>'4.6a-6-6',</v>
      </c>
      <c r="E252" t="s">
        <v>2035</v>
      </c>
      <c r="F252" t="str">
        <f t="shared" si="20"/>
        <v>'4.6a-4-13',</v>
      </c>
      <c r="G252" t="s">
        <v>2052</v>
      </c>
      <c r="H252" t="str">
        <f t="shared" si="21"/>
        <v>'4.6a-6-27',</v>
      </c>
      <c r="I252" t="s">
        <v>4822</v>
      </c>
      <c r="J252" t="str">
        <f t="shared" si="22"/>
        <v>'2.1d-7-9',</v>
      </c>
    </row>
    <row r="253" spans="3:10" hidden="1" x14ac:dyDescent="0.25">
      <c r="C253" t="s">
        <v>2206</v>
      </c>
      <c r="D253" t="str">
        <f t="shared" si="19"/>
        <v>'4.6a-6-7',</v>
      </c>
      <c r="E253" t="s">
        <v>1793</v>
      </c>
      <c r="F253" t="str">
        <f t="shared" si="20"/>
        <v>'4.6a-4-14',</v>
      </c>
      <c r="G253" t="s">
        <v>1814</v>
      </c>
      <c r="H253" t="str">
        <f t="shared" si="21"/>
        <v>'4.6a-6-28',</v>
      </c>
      <c r="I253" t="s">
        <v>5483</v>
      </c>
      <c r="J253" t="str">
        <f t="shared" si="22"/>
        <v>'2.1e-1',</v>
      </c>
    </row>
    <row r="254" spans="3:10" hidden="1" x14ac:dyDescent="0.25">
      <c r="C254" t="s">
        <v>2566</v>
      </c>
      <c r="D254" t="str">
        <f t="shared" si="19"/>
        <v>'4.6a-6-8',</v>
      </c>
      <c r="E254" t="s">
        <v>1602</v>
      </c>
      <c r="F254" t="str">
        <f t="shared" si="20"/>
        <v>'4.6a-4-15',</v>
      </c>
      <c r="G254" t="s">
        <v>1699</v>
      </c>
      <c r="H254" t="str">
        <f t="shared" si="21"/>
        <v>'4.6a-6-29',</v>
      </c>
      <c r="I254" t="s">
        <v>5482</v>
      </c>
      <c r="J254" t="str">
        <f t="shared" si="22"/>
        <v>'2.1e-2',</v>
      </c>
    </row>
    <row r="255" spans="3:10" hidden="1" x14ac:dyDescent="0.25">
      <c r="C255" t="s">
        <v>1808</v>
      </c>
      <c r="D255" t="str">
        <f t="shared" si="19"/>
        <v>'4.6a-6-13',</v>
      </c>
      <c r="E255" t="s">
        <v>2189</v>
      </c>
      <c r="F255" t="str">
        <f t="shared" si="20"/>
        <v>'4.6a-4-16',</v>
      </c>
      <c r="G255" t="s">
        <v>1620</v>
      </c>
      <c r="H255" t="str">
        <f t="shared" si="21"/>
        <v>'4.6a-6-3',</v>
      </c>
      <c r="I255" t="s">
        <v>5481</v>
      </c>
      <c r="J255" t="str">
        <f t="shared" si="22"/>
        <v>'2.1e-3',</v>
      </c>
    </row>
    <row r="256" spans="3:10" hidden="1" x14ac:dyDescent="0.25">
      <c r="C256" t="s">
        <v>2476</v>
      </c>
      <c r="D256" t="str">
        <f t="shared" si="19"/>
        <v>'4.6a-7-1',</v>
      </c>
      <c r="E256" t="s">
        <v>1781</v>
      </c>
      <c r="F256" t="str">
        <f t="shared" si="20"/>
        <v>'4.6a-4-17',</v>
      </c>
      <c r="G256" t="s">
        <v>2403</v>
      </c>
      <c r="H256" t="str">
        <f t="shared" si="21"/>
        <v>'4.6a-6-30',</v>
      </c>
      <c r="I256" t="s">
        <v>5480</v>
      </c>
      <c r="J256" t="str">
        <f t="shared" si="22"/>
        <v>'2.1e-4',</v>
      </c>
    </row>
    <row r="257" spans="3:10" hidden="1" x14ac:dyDescent="0.25">
      <c r="C257" t="s">
        <v>1492</v>
      </c>
      <c r="D257" t="str">
        <f t="shared" si="19"/>
        <v>'4.6a-7-10',</v>
      </c>
      <c r="E257" t="s">
        <v>2288</v>
      </c>
      <c r="F257" t="str">
        <f t="shared" si="20"/>
        <v>'4.6a-4-18',</v>
      </c>
      <c r="G257" t="s">
        <v>2302</v>
      </c>
      <c r="H257" t="str">
        <f t="shared" si="21"/>
        <v>'4.6a-6-31',</v>
      </c>
      <c r="I257" t="s">
        <v>310</v>
      </c>
      <c r="J257" t="str">
        <f t="shared" si="22"/>
        <v>'2.2-1-1',</v>
      </c>
    </row>
    <row r="258" spans="3:10" hidden="1" x14ac:dyDescent="0.25">
      <c r="C258" t="s">
        <v>2208</v>
      </c>
      <c r="D258" t="str">
        <f t="shared" si="19"/>
        <v>'4.6a-7-11',</v>
      </c>
      <c r="E258" t="s">
        <v>2193</v>
      </c>
      <c r="F258" t="str">
        <f t="shared" si="20"/>
        <v>'4.6a-4-19',</v>
      </c>
      <c r="G258" t="s">
        <v>2564</v>
      </c>
      <c r="H258" t="str">
        <f t="shared" si="21"/>
        <v>'4.6a-6-4',</v>
      </c>
      <c r="I258" t="s">
        <v>1274</v>
      </c>
      <c r="J258" t="str">
        <f t="shared" si="22"/>
        <v>'2.3-0',</v>
      </c>
    </row>
    <row r="259" spans="3:10" hidden="1" x14ac:dyDescent="0.25">
      <c r="C259" t="s">
        <v>2210</v>
      </c>
      <c r="D259" t="str">
        <f t="shared" ref="D259:D322" si="23">+_xlfn.CONCAT("'",C259,"',")</f>
        <v>'4.6a-7-12',</v>
      </c>
      <c r="E259" t="s">
        <v>1588</v>
      </c>
      <c r="F259" t="str">
        <f t="shared" ref="F259:F322" si="24">+_xlfn.CONCAT("'",E259,"',")</f>
        <v>'4.6a-4-2',</v>
      </c>
      <c r="G259" t="s">
        <v>2304</v>
      </c>
      <c r="H259" t="str">
        <f t="shared" ref="H259:H322" si="25">+_xlfn.CONCAT("'",G259,"',")</f>
        <v>'4.6a-6-5',</v>
      </c>
      <c r="I259" t="s">
        <v>4910</v>
      </c>
      <c r="J259" t="str">
        <f t="shared" ref="J259:J322" si="26">+_xlfn.CONCAT("'",I259,"',")</f>
        <v>'2.3a-3-1',</v>
      </c>
    </row>
    <row r="260" spans="3:10" hidden="1" x14ac:dyDescent="0.25">
      <c r="C260" t="s">
        <v>1622</v>
      </c>
      <c r="D260" t="str">
        <f t="shared" si="23"/>
        <v>'4.6a-7-13',</v>
      </c>
      <c r="E260" t="s">
        <v>1592</v>
      </c>
      <c r="F260" t="str">
        <f t="shared" si="24"/>
        <v>'4.6a-4-20',</v>
      </c>
      <c r="G260" t="s">
        <v>1701</v>
      </c>
      <c r="H260" t="str">
        <f t="shared" si="25"/>
        <v>'4.6a-6-6',</v>
      </c>
      <c r="I260" t="s">
        <v>2962</v>
      </c>
      <c r="J260" t="str">
        <f t="shared" si="26"/>
        <v>'2.3a-5-1',</v>
      </c>
    </row>
    <row r="261" spans="3:10" hidden="1" x14ac:dyDescent="0.25">
      <c r="C261" t="s">
        <v>1816</v>
      </c>
      <c r="D261" t="str">
        <f t="shared" si="23"/>
        <v>'4.6a-7-14',</v>
      </c>
      <c r="E261" t="s">
        <v>2021</v>
      </c>
      <c r="F261" t="str">
        <f t="shared" si="24"/>
        <v>'4.6a-4-22',</v>
      </c>
      <c r="G261" t="s">
        <v>2206</v>
      </c>
      <c r="H261" t="str">
        <f t="shared" si="25"/>
        <v>'4.6a-6-7',</v>
      </c>
      <c r="I261" t="s">
        <v>2884</v>
      </c>
      <c r="J261" t="str">
        <f t="shared" si="26"/>
        <v>'2.3b-1-1',</v>
      </c>
    </row>
    <row r="262" spans="3:10" hidden="1" x14ac:dyDescent="0.25">
      <c r="C262" t="s">
        <v>2568</v>
      </c>
      <c r="D262" t="str">
        <f t="shared" si="23"/>
        <v>'4.6a-7-15',</v>
      </c>
      <c r="E262" t="s">
        <v>2273</v>
      </c>
      <c r="F262" t="str">
        <f t="shared" si="24"/>
        <v>'4.6a-4-23',</v>
      </c>
      <c r="G262" t="s">
        <v>2566</v>
      </c>
      <c r="H262" t="str">
        <f t="shared" si="25"/>
        <v>'4.6a-6-8',</v>
      </c>
      <c r="I262" t="s">
        <v>2886</v>
      </c>
      <c r="J262" t="str">
        <f t="shared" si="26"/>
        <v>'2.3b-2-1',</v>
      </c>
    </row>
    <row r="263" spans="3:10" hidden="1" x14ac:dyDescent="0.25">
      <c r="C263" t="s">
        <v>1818</v>
      </c>
      <c r="D263" t="str">
        <f t="shared" si="23"/>
        <v>'4.6a-7-16',</v>
      </c>
      <c r="E263" t="s">
        <v>1913</v>
      </c>
      <c r="F263" t="str">
        <f t="shared" si="24"/>
        <v>'4.6a-4-25',</v>
      </c>
      <c r="G263" t="s">
        <v>1810</v>
      </c>
      <c r="H263" t="str">
        <f t="shared" si="25"/>
        <v>'4.6a-6-9',</v>
      </c>
      <c r="I263" t="s">
        <v>3113</v>
      </c>
      <c r="J263" t="str">
        <f t="shared" si="26"/>
        <v>'2.3b-3-1',</v>
      </c>
    </row>
    <row r="264" spans="3:10" hidden="1" x14ac:dyDescent="0.25">
      <c r="C264" t="s">
        <v>2405</v>
      </c>
      <c r="D264" t="str">
        <f t="shared" si="23"/>
        <v>'4.6a-7-17',</v>
      </c>
      <c r="E264" t="s">
        <v>1466</v>
      </c>
      <c r="F264" t="str">
        <f t="shared" si="24"/>
        <v>'4.6a-4-26',</v>
      </c>
      <c r="G264" t="s">
        <v>2476</v>
      </c>
      <c r="H264" t="str">
        <f t="shared" si="25"/>
        <v>'4.6a-7-1',</v>
      </c>
      <c r="I264" t="s">
        <v>4920</v>
      </c>
      <c r="J264" t="str">
        <f t="shared" si="26"/>
        <v>'2.3b-4-1',</v>
      </c>
    </row>
    <row r="265" spans="3:10" hidden="1" x14ac:dyDescent="0.25">
      <c r="C265" t="s">
        <v>2212</v>
      </c>
      <c r="D265" t="str">
        <f t="shared" si="23"/>
        <v>'4.6a-7-18',</v>
      </c>
      <c r="E265" t="s">
        <v>2029</v>
      </c>
      <c r="F265" t="str">
        <f t="shared" si="24"/>
        <v>'4.6a-4-27',</v>
      </c>
      <c r="G265" t="s">
        <v>1492</v>
      </c>
      <c r="H265" t="str">
        <f t="shared" si="25"/>
        <v>'4.6a-7-10',</v>
      </c>
      <c r="I265" t="s">
        <v>4925</v>
      </c>
      <c r="J265" t="str">
        <f t="shared" si="26"/>
        <v>'3.1-10-1',</v>
      </c>
    </row>
    <row r="266" spans="3:10" hidden="1" x14ac:dyDescent="0.25">
      <c r="C266" t="s">
        <v>1820</v>
      </c>
      <c r="D266" t="str">
        <f t="shared" si="23"/>
        <v>'4.6a-7-19',</v>
      </c>
      <c r="E266" t="s">
        <v>1785</v>
      </c>
      <c r="F266" t="str">
        <f t="shared" si="24"/>
        <v>'4.6a-4-28',</v>
      </c>
      <c r="G266" t="s">
        <v>2208</v>
      </c>
      <c r="H266" t="str">
        <f t="shared" si="25"/>
        <v>'4.6a-7-11',</v>
      </c>
      <c r="I266" t="s">
        <v>4929</v>
      </c>
      <c r="J266" t="str">
        <f t="shared" si="26"/>
        <v>'3.1-11-1',</v>
      </c>
    </row>
    <row r="267" spans="3:10" hidden="1" x14ac:dyDescent="0.25">
      <c r="C267" t="s">
        <v>1626</v>
      </c>
      <c r="D267" t="str">
        <f t="shared" si="23"/>
        <v>'4.6a-7-2',</v>
      </c>
      <c r="E267" t="s">
        <v>1470</v>
      </c>
      <c r="F267" t="str">
        <f t="shared" si="24"/>
        <v>'4.6a-4-29',</v>
      </c>
      <c r="G267" t="s">
        <v>2210</v>
      </c>
      <c r="H267" t="str">
        <f t="shared" si="25"/>
        <v>'4.6a-7-12',</v>
      </c>
      <c r="I267" t="s">
        <v>4994</v>
      </c>
      <c r="J267" t="str">
        <f t="shared" si="26"/>
        <v>'3.11-2-1',</v>
      </c>
    </row>
    <row r="268" spans="3:10" hidden="1" x14ac:dyDescent="0.25">
      <c r="C268" t="s">
        <v>2054</v>
      </c>
      <c r="D268" t="str">
        <f t="shared" si="23"/>
        <v>'4.6a-7-20',</v>
      </c>
      <c r="E268" t="s">
        <v>1600</v>
      </c>
      <c r="F268" t="str">
        <f t="shared" si="24"/>
        <v>'4.6a-4-3',</v>
      </c>
      <c r="G268" t="s">
        <v>1622</v>
      </c>
      <c r="H268" t="str">
        <f t="shared" si="25"/>
        <v>'4.6a-7-13',</v>
      </c>
      <c r="I268" t="s">
        <v>4941</v>
      </c>
      <c r="J268" t="str">
        <f t="shared" si="26"/>
        <v>'3.1-14-1',</v>
      </c>
    </row>
    <row r="269" spans="3:10" hidden="1" x14ac:dyDescent="0.25">
      <c r="C269" t="s">
        <v>2056</v>
      </c>
      <c r="D269" t="str">
        <f t="shared" si="23"/>
        <v>'4.6a-7-22',</v>
      </c>
      <c r="E269" t="s">
        <v>2391</v>
      </c>
      <c r="F269" t="str">
        <f t="shared" si="24"/>
        <v>'4.6a-4-30',</v>
      </c>
      <c r="G269" t="s">
        <v>1816</v>
      </c>
      <c r="H269" t="str">
        <f t="shared" si="25"/>
        <v>'4.6a-7-14',</v>
      </c>
      <c r="I269" t="s">
        <v>4956</v>
      </c>
      <c r="J269" t="str">
        <f t="shared" si="26"/>
        <v>'3.1-3-1',</v>
      </c>
    </row>
    <row r="270" spans="3:10" hidden="1" x14ac:dyDescent="0.25">
      <c r="C270" t="s">
        <v>1705</v>
      </c>
      <c r="D270" t="str">
        <f t="shared" si="23"/>
        <v>'4.6a-7-23',</v>
      </c>
      <c r="E270" t="s">
        <v>84</v>
      </c>
      <c r="F270" t="str">
        <f t="shared" si="24"/>
        <v>'4.6a-4-31',</v>
      </c>
      <c r="G270" t="s">
        <v>2568</v>
      </c>
      <c r="H270" t="str">
        <f t="shared" si="25"/>
        <v>'4.6a-7-15',</v>
      </c>
      <c r="I270" t="s">
        <v>5012</v>
      </c>
      <c r="J270" t="str">
        <f t="shared" si="26"/>
        <v>'3.14-1',</v>
      </c>
    </row>
    <row r="271" spans="3:10" hidden="1" x14ac:dyDescent="0.25">
      <c r="C271" t="s">
        <v>2058</v>
      </c>
      <c r="D271" t="str">
        <f t="shared" si="23"/>
        <v>'4.6a-7-25',</v>
      </c>
      <c r="E271" t="s">
        <v>2197</v>
      </c>
      <c r="F271" t="str">
        <f t="shared" si="24"/>
        <v>'4.6a-4-4',</v>
      </c>
      <c r="G271" t="s">
        <v>1818</v>
      </c>
      <c r="H271" t="str">
        <f t="shared" si="25"/>
        <v>'4.6a-7-16',</v>
      </c>
      <c r="I271" t="s">
        <v>4960</v>
      </c>
      <c r="J271" t="str">
        <f t="shared" si="26"/>
        <v>'3.1-4-1',</v>
      </c>
    </row>
    <row r="272" spans="3:10" hidden="1" x14ac:dyDescent="0.25">
      <c r="C272" t="s">
        <v>20</v>
      </c>
      <c r="D272" t="str">
        <f t="shared" si="23"/>
        <v>'4.6a-7-26',</v>
      </c>
      <c r="E272" t="s">
        <v>1797</v>
      </c>
      <c r="F272" t="str">
        <f t="shared" si="24"/>
        <v>'4.6a-4-5',</v>
      </c>
      <c r="G272" t="s">
        <v>2405</v>
      </c>
      <c r="H272" t="str">
        <f t="shared" si="25"/>
        <v>'4.6a-7-17',</v>
      </c>
      <c r="I272" t="s">
        <v>4964</v>
      </c>
      <c r="J272" t="str">
        <f t="shared" si="26"/>
        <v>'3.1-5-1',</v>
      </c>
    </row>
    <row r="273" spans="3:10" hidden="1" x14ac:dyDescent="0.25">
      <c r="C273" t="s">
        <v>471</v>
      </c>
      <c r="D273" t="str">
        <f t="shared" si="23"/>
        <v>'4.6a-7-27',</v>
      </c>
      <c r="E273" t="s">
        <v>1917</v>
      </c>
      <c r="F273" t="str">
        <f t="shared" si="24"/>
        <v>'4.6a-4-6',</v>
      </c>
      <c r="G273" t="s">
        <v>2212</v>
      </c>
      <c r="H273" t="str">
        <f t="shared" si="25"/>
        <v>'4.6a-7-18',</v>
      </c>
      <c r="I273" t="s">
        <v>4968</v>
      </c>
      <c r="J273" t="str">
        <f t="shared" si="26"/>
        <v>'3.1-6-1',</v>
      </c>
    </row>
    <row r="274" spans="3:10" hidden="1" x14ac:dyDescent="0.25">
      <c r="C274" t="s">
        <v>176</v>
      </c>
      <c r="D274" t="str">
        <f t="shared" si="23"/>
        <v>'4.6a-7-28',</v>
      </c>
      <c r="E274" t="s">
        <v>1801</v>
      </c>
      <c r="F274" t="str">
        <f t="shared" si="24"/>
        <v>'4.6a-4-7',</v>
      </c>
      <c r="G274" t="s">
        <v>1820</v>
      </c>
      <c r="H274" t="str">
        <f t="shared" si="25"/>
        <v>'4.6a-7-19',</v>
      </c>
      <c r="I274" t="s">
        <v>4972</v>
      </c>
      <c r="J274" t="str">
        <f t="shared" si="26"/>
        <v>'3.1-7-1',</v>
      </c>
    </row>
    <row r="275" spans="3:10" hidden="1" x14ac:dyDescent="0.25">
      <c r="C275" t="s">
        <v>824</v>
      </c>
      <c r="D275" t="str">
        <f t="shared" si="23"/>
        <v>'3.1a-1',</v>
      </c>
      <c r="E275" t="s">
        <v>2457</v>
      </c>
      <c r="F275" t="str">
        <f t="shared" si="24"/>
        <v>'4.6a-4-8',</v>
      </c>
      <c r="G275" t="s">
        <v>1626</v>
      </c>
      <c r="H275" t="str">
        <f t="shared" si="25"/>
        <v>'4.6a-7-2',</v>
      </c>
      <c r="I275" t="s">
        <v>4976</v>
      </c>
      <c r="J275" t="str">
        <f t="shared" si="26"/>
        <v>'3.1-8-1',</v>
      </c>
    </row>
    <row r="276" spans="3:10" hidden="1" x14ac:dyDescent="0.25">
      <c r="C276" t="s">
        <v>181</v>
      </c>
      <c r="D276" t="str">
        <f t="shared" si="23"/>
        <v>'4.6a-7-29',</v>
      </c>
      <c r="E276" t="s">
        <v>2033</v>
      </c>
      <c r="F276" t="str">
        <f t="shared" si="24"/>
        <v>'4.6a-4-9',</v>
      </c>
      <c r="G276" t="s">
        <v>2054</v>
      </c>
      <c r="H276" t="str">
        <f t="shared" si="25"/>
        <v>'4.6a-7-20',</v>
      </c>
      <c r="I276" t="s">
        <v>4980</v>
      </c>
      <c r="J276" t="str">
        <f t="shared" si="26"/>
        <v>'3.1-9-1',</v>
      </c>
    </row>
    <row r="277" spans="3:10" hidden="1" x14ac:dyDescent="0.25">
      <c r="C277" t="s">
        <v>1494</v>
      </c>
      <c r="D277" t="str">
        <f t="shared" si="23"/>
        <v>'4.6a-7-3',</v>
      </c>
      <c r="E277" t="s">
        <v>2461</v>
      </c>
      <c r="F277" t="str">
        <f t="shared" si="24"/>
        <v>'4.6a-5-1',</v>
      </c>
      <c r="G277" t="s">
        <v>2056</v>
      </c>
      <c r="H277" t="str">
        <f t="shared" si="25"/>
        <v>'4.6a-7-22',</v>
      </c>
      <c r="I277" t="s">
        <v>3058</v>
      </c>
      <c r="J277" t="str">
        <f t="shared" si="26"/>
        <v>'3.2-1-3',</v>
      </c>
    </row>
    <row r="278" spans="3:10" hidden="1" x14ac:dyDescent="0.25">
      <c r="C278" t="s">
        <v>169</v>
      </c>
      <c r="D278" t="str">
        <f t="shared" si="23"/>
        <v>'4.6a-7-30',</v>
      </c>
      <c r="E278" t="s">
        <v>2292</v>
      </c>
      <c r="F278" t="str">
        <f t="shared" si="24"/>
        <v>'4.6a-5-10',</v>
      </c>
      <c r="G278" t="s">
        <v>1705</v>
      </c>
      <c r="H278" t="str">
        <f t="shared" si="25"/>
        <v>'4.6a-7-23',</v>
      </c>
      <c r="I278" t="s">
        <v>5310</v>
      </c>
      <c r="J278" t="str">
        <f t="shared" si="26"/>
        <v>'3.5-10-1',</v>
      </c>
    </row>
    <row r="279" spans="3:10" hidden="1" x14ac:dyDescent="0.25">
      <c r="C279" t="s">
        <v>955</v>
      </c>
      <c r="D279" t="str">
        <f t="shared" si="23"/>
        <v>'3.1a-2',</v>
      </c>
      <c r="E279" t="s">
        <v>1684</v>
      </c>
      <c r="F279" t="str">
        <f t="shared" si="24"/>
        <v>'4.6a-5-11',</v>
      </c>
      <c r="G279" t="s">
        <v>2058</v>
      </c>
      <c r="H279" t="str">
        <f t="shared" si="25"/>
        <v>'4.6a-7-25',</v>
      </c>
      <c r="I279" t="s">
        <v>495</v>
      </c>
      <c r="J279" t="str">
        <f t="shared" si="26"/>
        <v>'3.5-2-1',</v>
      </c>
    </row>
    <row r="280" spans="3:10" hidden="1" x14ac:dyDescent="0.25">
      <c r="C280" t="s">
        <v>413</v>
      </c>
      <c r="D280" t="str">
        <f t="shared" si="23"/>
        <v>'4.6a-7-31',</v>
      </c>
      <c r="E280" t="s">
        <v>1921</v>
      </c>
      <c r="F280" t="str">
        <f t="shared" si="24"/>
        <v>'4.6a-5-12',</v>
      </c>
      <c r="G280" t="s">
        <v>20</v>
      </c>
      <c r="H280" t="str">
        <f t="shared" si="25"/>
        <v>'4.6a-7-26',</v>
      </c>
      <c r="I280" t="s">
        <v>2679</v>
      </c>
      <c r="J280" t="str">
        <f t="shared" si="26"/>
        <v>'3.5-3-1',</v>
      </c>
    </row>
    <row r="281" spans="3:10" hidden="1" x14ac:dyDescent="0.25">
      <c r="C281" t="s">
        <v>1707</v>
      </c>
      <c r="D281" t="str">
        <f t="shared" si="23"/>
        <v>'4.6a-7-4',</v>
      </c>
      <c r="E281" t="s">
        <v>1924</v>
      </c>
      <c r="F281" t="str">
        <f t="shared" si="24"/>
        <v>'4.6a-5-13',</v>
      </c>
      <c r="G281" t="s">
        <v>471</v>
      </c>
      <c r="H281" t="str">
        <f t="shared" si="25"/>
        <v>'4.6a-7-27',</v>
      </c>
      <c r="I281" t="s">
        <v>3026</v>
      </c>
      <c r="J281" t="str">
        <f t="shared" si="26"/>
        <v>'3.5-5-1',</v>
      </c>
    </row>
    <row r="282" spans="3:10" hidden="1" x14ac:dyDescent="0.25">
      <c r="C282" t="s">
        <v>2060</v>
      </c>
      <c r="D282" t="str">
        <f t="shared" si="23"/>
        <v>'4.6a-7-5',</v>
      </c>
      <c r="E282" t="s">
        <v>1474</v>
      </c>
      <c r="F282" t="str">
        <f t="shared" si="24"/>
        <v>'4.6a-5-14',</v>
      </c>
      <c r="G282" t="s">
        <v>176</v>
      </c>
      <c r="H282" t="str">
        <f t="shared" si="25"/>
        <v>'4.6a-7-28',</v>
      </c>
      <c r="I282" t="s">
        <v>2902</v>
      </c>
      <c r="J282" t="str">
        <f t="shared" si="26"/>
        <v>'3.5-6-1',</v>
      </c>
    </row>
    <row r="283" spans="3:10" hidden="1" x14ac:dyDescent="0.25">
      <c r="C283" t="s">
        <v>951</v>
      </c>
      <c r="D283" t="str">
        <f t="shared" si="23"/>
        <v>'3.1a-3',</v>
      </c>
      <c r="E283" t="s">
        <v>1606</v>
      </c>
      <c r="F283" t="str">
        <f t="shared" si="24"/>
        <v>'4.6a-5-15',</v>
      </c>
      <c r="G283" t="s">
        <v>181</v>
      </c>
      <c r="H283" t="str">
        <f t="shared" si="25"/>
        <v>'4.6a-7-29',</v>
      </c>
      <c r="I283" t="s">
        <v>2904</v>
      </c>
      <c r="J283" t="str">
        <f t="shared" si="26"/>
        <v>'3.5-7-1',</v>
      </c>
    </row>
    <row r="284" spans="3:10" hidden="1" x14ac:dyDescent="0.25">
      <c r="C284" t="s">
        <v>1709</v>
      </c>
      <c r="D284" t="str">
        <f t="shared" si="23"/>
        <v>'4.6a-7-6',</v>
      </c>
      <c r="E284" t="s">
        <v>2556</v>
      </c>
      <c r="F284" t="str">
        <f t="shared" si="24"/>
        <v>'4.6a-5-16',</v>
      </c>
      <c r="G284" t="s">
        <v>1494</v>
      </c>
      <c r="H284" t="str">
        <f t="shared" si="25"/>
        <v>'4.6a-7-3',</v>
      </c>
      <c r="I284" t="s">
        <v>2831</v>
      </c>
      <c r="J284" t="str">
        <f t="shared" si="26"/>
        <v>'3.5-8-1',</v>
      </c>
    </row>
    <row r="285" spans="3:10" hidden="1" x14ac:dyDescent="0.25">
      <c r="C285" t="s">
        <v>2478</v>
      </c>
      <c r="D285" t="str">
        <f t="shared" si="23"/>
        <v>'4.6a-7-7',</v>
      </c>
      <c r="E285" t="s">
        <v>2295</v>
      </c>
      <c r="F285" t="str">
        <f t="shared" si="24"/>
        <v>'4.6a-5-17',</v>
      </c>
      <c r="G285" t="s">
        <v>169</v>
      </c>
      <c r="H285" t="str">
        <f t="shared" si="25"/>
        <v>'4.6a-7-30',</v>
      </c>
      <c r="I285" t="s">
        <v>2594</v>
      </c>
      <c r="J285" t="str">
        <f t="shared" si="26"/>
        <v>'3.5-9-1',</v>
      </c>
    </row>
    <row r="286" spans="3:10" hidden="1" x14ac:dyDescent="0.25">
      <c r="C286" t="s">
        <v>2480</v>
      </c>
      <c r="D286" t="str">
        <f t="shared" si="23"/>
        <v>'4.6a-7-8',</v>
      </c>
      <c r="E286" t="s">
        <v>2464</v>
      </c>
      <c r="F286" t="str">
        <f t="shared" si="24"/>
        <v>'4.6a-5-18',</v>
      </c>
      <c r="G286" t="s">
        <v>413</v>
      </c>
      <c r="H286" t="str">
        <f t="shared" si="25"/>
        <v>'4.6a-7-31',</v>
      </c>
      <c r="I286" t="s">
        <v>2602</v>
      </c>
      <c r="J286" t="str">
        <f t="shared" si="26"/>
        <v>'3.6-1-2',</v>
      </c>
    </row>
    <row r="287" spans="3:10" hidden="1" x14ac:dyDescent="0.25">
      <c r="C287" t="s">
        <v>719</v>
      </c>
      <c r="D287" t="str">
        <f t="shared" si="23"/>
        <v>'3.1a-4',</v>
      </c>
      <c r="E287" t="s">
        <v>2042</v>
      </c>
      <c r="F287" t="str">
        <f t="shared" si="24"/>
        <v>'4.6a-5-19',</v>
      </c>
      <c r="G287" t="s">
        <v>1707</v>
      </c>
      <c r="H287" t="str">
        <f t="shared" si="25"/>
        <v>'4.6a-7-4',</v>
      </c>
      <c r="I287" t="s">
        <v>2596</v>
      </c>
      <c r="J287" t="str">
        <f t="shared" si="26"/>
        <v>'3.6-1-3',</v>
      </c>
    </row>
    <row r="288" spans="3:10" hidden="1" x14ac:dyDescent="0.25">
      <c r="C288" t="s">
        <v>1624</v>
      </c>
      <c r="D288" t="str">
        <f t="shared" si="23"/>
        <v>'4.6a-7-9',</v>
      </c>
      <c r="E288" t="s">
        <v>2045</v>
      </c>
      <c r="F288" t="str">
        <f t="shared" si="24"/>
        <v>'4.6a-5-2',</v>
      </c>
      <c r="G288" t="s">
        <v>2060</v>
      </c>
      <c r="H288" t="str">
        <f t="shared" si="25"/>
        <v>'4.6a-7-5',</v>
      </c>
      <c r="I288" t="s">
        <v>2906</v>
      </c>
      <c r="J288" t="str">
        <f t="shared" si="26"/>
        <v>'3.6-1-4',</v>
      </c>
    </row>
    <row r="289" spans="3:10" hidden="1" x14ac:dyDescent="0.25">
      <c r="C289" t="s">
        <v>282</v>
      </c>
      <c r="D289" t="str">
        <f t="shared" si="23"/>
        <v>'4.6b-1-1',</v>
      </c>
      <c r="E289" t="s">
        <v>1687</v>
      </c>
      <c r="F289" t="str">
        <f t="shared" si="24"/>
        <v>'4.6a-5-20',</v>
      </c>
      <c r="G289" t="s">
        <v>1709</v>
      </c>
      <c r="H289" t="str">
        <f t="shared" si="25"/>
        <v>'4.6a-7-6',</v>
      </c>
      <c r="I289" t="s">
        <v>2598</v>
      </c>
      <c r="J289" t="str">
        <f t="shared" si="26"/>
        <v>'3.6-1-5',</v>
      </c>
    </row>
    <row r="290" spans="3:10" hidden="1" x14ac:dyDescent="0.25">
      <c r="C290" t="s">
        <v>415</v>
      </c>
      <c r="D290" t="str">
        <f t="shared" si="23"/>
        <v>'4.6b-1-10',</v>
      </c>
      <c r="E290" t="s">
        <v>2395</v>
      </c>
      <c r="F290" t="str">
        <f t="shared" si="24"/>
        <v>'4.6a-5-22',</v>
      </c>
      <c r="G290" t="s">
        <v>2478</v>
      </c>
      <c r="H290" t="str">
        <f t="shared" si="25"/>
        <v>'4.6a-7-7',</v>
      </c>
      <c r="I290" t="s">
        <v>2771</v>
      </c>
      <c r="J290" t="str">
        <f t="shared" si="26"/>
        <v>'3.6-1-6',</v>
      </c>
    </row>
    <row r="291" spans="3:10" hidden="1" x14ac:dyDescent="0.25">
      <c r="C291" t="s">
        <v>407</v>
      </c>
      <c r="D291" t="str">
        <f t="shared" si="23"/>
        <v>'4.6b-1-11',</v>
      </c>
      <c r="E291" t="s">
        <v>1477</v>
      </c>
      <c r="F291" t="str">
        <f t="shared" si="24"/>
        <v>'4.6a-5-23',</v>
      </c>
      <c r="G291" t="s">
        <v>2480</v>
      </c>
      <c r="H291" t="str">
        <f t="shared" si="25"/>
        <v>'4.6a-7-8',</v>
      </c>
      <c r="I291" t="s">
        <v>2769</v>
      </c>
      <c r="J291" t="str">
        <f t="shared" si="26"/>
        <v>'3.6-2-2',</v>
      </c>
    </row>
    <row r="292" spans="3:10" hidden="1" x14ac:dyDescent="0.25">
      <c r="C292" t="s">
        <v>525</v>
      </c>
      <c r="D292" t="str">
        <f t="shared" si="23"/>
        <v>'4.6b-1-12',</v>
      </c>
      <c r="E292" t="s">
        <v>1480</v>
      </c>
      <c r="F292" t="str">
        <f t="shared" si="24"/>
        <v>'4.6a-5-25',</v>
      </c>
      <c r="G292" t="s">
        <v>1624</v>
      </c>
      <c r="H292" t="str">
        <f t="shared" si="25"/>
        <v>'4.6a-7-9',</v>
      </c>
      <c r="I292" t="s">
        <v>2908</v>
      </c>
      <c r="J292" t="str">
        <f t="shared" si="26"/>
        <v>'3.6-2-3',</v>
      </c>
    </row>
    <row r="293" spans="3:10" hidden="1" x14ac:dyDescent="0.25">
      <c r="C293" t="s">
        <v>418</v>
      </c>
      <c r="D293" t="str">
        <f t="shared" si="23"/>
        <v>'4.6b-1-13',</v>
      </c>
      <c r="E293" t="s">
        <v>1805</v>
      </c>
      <c r="F293" t="str">
        <f t="shared" si="24"/>
        <v>'4.6a-5-26',</v>
      </c>
      <c r="G293" t="s">
        <v>282</v>
      </c>
      <c r="H293" t="str">
        <f t="shared" si="25"/>
        <v>'4.6b-1-1',</v>
      </c>
      <c r="I293" t="s">
        <v>2833</v>
      </c>
      <c r="J293" t="str">
        <f t="shared" si="26"/>
        <v>'3.6-2-4',</v>
      </c>
    </row>
    <row r="294" spans="3:10" hidden="1" x14ac:dyDescent="0.25">
      <c r="C294" t="s">
        <v>834</v>
      </c>
      <c r="D294" t="str">
        <f t="shared" si="23"/>
        <v>'3.1a-7',</v>
      </c>
      <c r="E294" t="s">
        <v>2559</v>
      </c>
      <c r="F294" t="str">
        <f t="shared" si="24"/>
        <v>'4.6a-5-27',</v>
      </c>
      <c r="G294" t="s">
        <v>415</v>
      </c>
      <c r="H294" t="str">
        <f t="shared" si="25"/>
        <v>'4.6b-1-10',</v>
      </c>
      <c r="I294" t="s">
        <v>2600</v>
      </c>
      <c r="J294" t="str">
        <f t="shared" si="26"/>
        <v>'3.6-2-5',</v>
      </c>
    </row>
    <row r="295" spans="3:10" hidden="1" x14ac:dyDescent="0.25">
      <c r="C295" t="s">
        <v>183</v>
      </c>
      <c r="D295" t="str">
        <f t="shared" si="23"/>
        <v>'4.6b-1-14',</v>
      </c>
      <c r="E295" t="s">
        <v>1612</v>
      </c>
      <c r="F295" t="str">
        <f t="shared" si="24"/>
        <v>'4.6a-5-28',</v>
      </c>
      <c r="G295" t="s">
        <v>407</v>
      </c>
      <c r="H295" t="str">
        <f t="shared" si="25"/>
        <v>'4.6b-1-11',</v>
      </c>
      <c r="I295" t="s">
        <v>3119</v>
      </c>
      <c r="J295" t="str">
        <f t="shared" si="26"/>
        <v>'3.6-2-6',</v>
      </c>
    </row>
    <row r="296" spans="3:10" hidden="1" x14ac:dyDescent="0.25">
      <c r="C296" t="s">
        <v>488</v>
      </c>
      <c r="D296" t="str">
        <f t="shared" si="23"/>
        <v>'4.6b-1-15',</v>
      </c>
      <c r="E296" t="s">
        <v>1483</v>
      </c>
      <c r="F296" t="str">
        <f t="shared" si="24"/>
        <v>'4.6a-5-29',</v>
      </c>
      <c r="G296" t="s">
        <v>525</v>
      </c>
      <c r="H296" t="str">
        <f t="shared" si="25"/>
        <v>'4.6b-1-12',</v>
      </c>
      <c r="I296" t="s">
        <v>2835</v>
      </c>
      <c r="J296" t="str">
        <f t="shared" si="26"/>
        <v>'3.6-3-2',</v>
      </c>
    </row>
    <row r="297" spans="3:10" hidden="1" x14ac:dyDescent="0.25">
      <c r="C297" t="s">
        <v>71</v>
      </c>
      <c r="D297" t="str">
        <f t="shared" si="23"/>
        <v>'4.6b-1-16',</v>
      </c>
      <c r="E297" t="s">
        <v>1486</v>
      </c>
      <c r="F297" t="str">
        <f t="shared" si="24"/>
        <v>'4.6a-5-3',</v>
      </c>
      <c r="G297" t="s">
        <v>418</v>
      </c>
      <c r="H297" t="str">
        <f t="shared" si="25"/>
        <v>'4.6b-1-13',</v>
      </c>
      <c r="I297" t="s">
        <v>3076</v>
      </c>
      <c r="J297" t="str">
        <f t="shared" si="26"/>
        <v>'3.6-3-3',</v>
      </c>
    </row>
    <row r="298" spans="3:10" hidden="1" x14ac:dyDescent="0.25">
      <c r="C298" t="s">
        <v>582</v>
      </c>
      <c r="D298" t="str">
        <f t="shared" si="23"/>
        <v>'4.6b-1-17',</v>
      </c>
      <c r="E298" t="s">
        <v>1489</v>
      </c>
      <c r="F298" t="str">
        <f t="shared" si="24"/>
        <v>'4.6a-5-30',</v>
      </c>
      <c r="G298" t="s">
        <v>183</v>
      </c>
      <c r="H298" t="str">
        <f t="shared" si="25"/>
        <v>'4.6b-1-14',</v>
      </c>
      <c r="I298" t="s">
        <v>2681</v>
      </c>
      <c r="J298" t="str">
        <f t="shared" si="26"/>
        <v>'3.6-3-4',</v>
      </c>
    </row>
    <row r="299" spans="3:10" hidden="1" x14ac:dyDescent="0.25">
      <c r="C299" t="s">
        <v>334</v>
      </c>
      <c r="D299" t="str">
        <f t="shared" si="23"/>
        <v>'4.6b-1-2',</v>
      </c>
      <c r="E299" t="s">
        <v>1929</v>
      </c>
      <c r="F299" t="str">
        <f t="shared" si="24"/>
        <v>'4.6a-5-31',</v>
      </c>
      <c r="G299" t="s">
        <v>488</v>
      </c>
      <c r="H299" t="str">
        <f t="shared" si="25"/>
        <v>'4.6b-1-15',</v>
      </c>
      <c r="I299" t="s">
        <v>3028</v>
      </c>
      <c r="J299" t="str">
        <f t="shared" si="26"/>
        <v>'3.6-3-5',</v>
      </c>
    </row>
    <row r="300" spans="3:10" hidden="1" x14ac:dyDescent="0.25">
      <c r="C300" t="s">
        <v>274</v>
      </c>
      <c r="D300" t="str">
        <f t="shared" si="23"/>
        <v>'4.6b-1-3',</v>
      </c>
      <c r="E300" t="s">
        <v>1932</v>
      </c>
      <c r="F300" t="str">
        <f t="shared" si="24"/>
        <v>'4.6a-5-4',</v>
      </c>
      <c r="G300" t="s">
        <v>71</v>
      </c>
      <c r="H300" t="str">
        <f t="shared" si="25"/>
        <v>'4.6b-1-16',</v>
      </c>
      <c r="I300" t="s">
        <v>3030</v>
      </c>
      <c r="J300" t="str">
        <f t="shared" si="26"/>
        <v>'3.6-3-6',</v>
      </c>
    </row>
    <row r="301" spans="3:10" hidden="1" x14ac:dyDescent="0.25">
      <c r="C301" t="s">
        <v>119</v>
      </c>
      <c r="D301" t="str">
        <f t="shared" si="23"/>
        <v>'4.6b-1-4',</v>
      </c>
      <c r="E301" t="s">
        <v>1690</v>
      </c>
      <c r="F301" t="str">
        <f t="shared" si="24"/>
        <v>'4.6a-5-5',</v>
      </c>
      <c r="G301" t="s">
        <v>582</v>
      </c>
      <c r="H301" t="str">
        <f t="shared" si="25"/>
        <v>'4.6b-1-17',</v>
      </c>
      <c r="I301" t="s">
        <v>2683</v>
      </c>
      <c r="J301" t="str">
        <f t="shared" si="26"/>
        <v>'3.6-4-2',</v>
      </c>
    </row>
    <row r="302" spans="3:10" hidden="1" x14ac:dyDescent="0.25">
      <c r="C302" t="s">
        <v>1439</v>
      </c>
      <c r="D302" t="str">
        <f t="shared" si="23"/>
        <v>'3.2-1',</v>
      </c>
      <c r="E302" t="s">
        <v>1615</v>
      </c>
      <c r="F302" t="str">
        <f t="shared" si="24"/>
        <v>'4.6a-5-6',</v>
      </c>
      <c r="G302" t="s">
        <v>334</v>
      </c>
      <c r="H302" t="str">
        <f t="shared" si="25"/>
        <v>'4.6b-1-2',</v>
      </c>
      <c r="I302" t="s">
        <v>3121</v>
      </c>
      <c r="J302" t="str">
        <f t="shared" si="26"/>
        <v>'3.6-4-3',</v>
      </c>
    </row>
    <row r="303" spans="3:10" hidden="1" x14ac:dyDescent="0.25">
      <c r="C303" t="s">
        <v>584</v>
      </c>
      <c r="D303" t="str">
        <f t="shared" si="23"/>
        <v>'4.6b-1-5',</v>
      </c>
      <c r="E303" t="s">
        <v>2467</v>
      </c>
      <c r="F303" t="str">
        <f t="shared" si="24"/>
        <v>'4.6a-5-7',</v>
      </c>
      <c r="G303" t="s">
        <v>274</v>
      </c>
      <c r="H303" t="str">
        <f t="shared" si="25"/>
        <v>'4.6b-1-3',</v>
      </c>
      <c r="I303" t="s">
        <v>2837</v>
      </c>
      <c r="J303" t="str">
        <f t="shared" si="26"/>
        <v>'3.6-4-4',</v>
      </c>
    </row>
    <row r="304" spans="3:10" hidden="1" x14ac:dyDescent="0.25">
      <c r="C304" t="s">
        <v>623</v>
      </c>
      <c r="D304" t="str">
        <f t="shared" si="23"/>
        <v>'4.6b-1-6',</v>
      </c>
      <c r="E304" t="s">
        <v>2398</v>
      </c>
      <c r="F304" t="str">
        <f t="shared" si="24"/>
        <v>'4.6a-5-8',</v>
      </c>
      <c r="G304" t="s">
        <v>119</v>
      </c>
      <c r="H304" t="str">
        <f t="shared" si="25"/>
        <v>'4.6b-1-4',</v>
      </c>
      <c r="I304" t="s">
        <v>2910</v>
      </c>
      <c r="J304" t="str">
        <f t="shared" si="26"/>
        <v>'3.6-4-5',</v>
      </c>
    </row>
    <row r="305" spans="3:10" hidden="1" x14ac:dyDescent="0.25">
      <c r="C305" t="s">
        <v>2154</v>
      </c>
      <c r="D305" t="str">
        <f t="shared" si="23"/>
        <v>'3.2-2',</v>
      </c>
      <c r="E305" t="s">
        <v>1927</v>
      </c>
      <c r="F305" t="str">
        <f t="shared" si="24"/>
        <v>'4.6a-5-9',</v>
      </c>
      <c r="G305" t="s">
        <v>584</v>
      </c>
      <c r="H305" t="str">
        <f t="shared" si="25"/>
        <v>'4.6b-1-5',</v>
      </c>
      <c r="I305" t="s">
        <v>2685</v>
      </c>
      <c r="J305" t="str">
        <f t="shared" si="26"/>
        <v>'3.6-4-6',</v>
      </c>
    </row>
    <row r="306" spans="3:10" hidden="1" x14ac:dyDescent="0.25">
      <c r="C306" t="s">
        <v>236</v>
      </c>
      <c r="D306" t="str">
        <f t="shared" si="23"/>
        <v>'4.6b-1-7',</v>
      </c>
      <c r="E306" t="s">
        <v>2298</v>
      </c>
      <c r="F306" t="str">
        <f t="shared" si="24"/>
        <v>'4.6a-6-1',</v>
      </c>
      <c r="G306" t="s">
        <v>623</v>
      </c>
      <c r="H306" t="str">
        <f t="shared" si="25"/>
        <v>'4.6b-1-6',</v>
      </c>
      <c r="I306" t="s">
        <v>2839</v>
      </c>
      <c r="J306" t="str">
        <f t="shared" si="26"/>
        <v>'3.6-5-2',</v>
      </c>
    </row>
    <row r="307" spans="3:10" hidden="1" x14ac:dyDescent="0.25">
      <c r="C307" t="s">
        <v>42</v>
      </c>
      <c r="D307" t="str">
        <f t="shared" si="23"/>
        <v>'4.6b-1-8',</v>
      </c>
      <c r="E307" t="s">
        <v>2204</v>
      </c>
      <c r="F307" t="str">
        <f t="shared" si="24"/>
        <v>'4.6a-6-10',</v>
      </c>
      <c r="G307" t="s">
        <v>236</v>
      </c>
      <c r="H307" t="str">
        <f t="shared" si="25"/>
        <v>'4.6b-1-7',</v>
      </c>
      <c r="I307" t="s">
        <v>5345</v>
      </c>
      <c r="J307" t="str">
        <f t="shared" si="26"/>
        <v>'3.6-5-3',</v>
      </c>
    </row>
    <row r="308" spans="3:10" hidden="1" x14ac:dyDescent="0.25">
      <c r="C308" t="s">
        <v>1671</v>
      </c>
      <c r="D308" t="str">
        <f t="shared" si="23"/>
        <v>'3.2-3',</v>
      </c>
      <c r="E308" t="s">
        <v>1693</v>
      </c>
      <c r="F308" t="str">
        <f t="shared" si="24"/>
        <v>'4.6a-6-11',</v>
      </c>
      <c r="G308" t="s">
        <v>42</v>
      </c>
      <c r="H308" t="str">
        <f t="shared" si="25"/>
        <v>'4.6b-1-8',</v>
      </c>
      <c r="I308" t="s">
        <v>2606</v>
      </c>
      <c r="J308" t="str">
        <f t="shared" si="26"/>
        <v>'3.6-5-4',</v>
      </c>
    </row>
    <row r="309" spans="3:10" hidden="1" x14ac:dyDescent="0.25">
      <c r="C309" t="s">
        <v>468</v>
      </c>
      <c r="D309" t="str">
        <f t="shared" si="23"/>
        <v>'4.6b-1-9',</v>
      </c>
      <c r="E309" t="s">
        <v>2562</v>
      </c>
      <c r="F309" t="str">
        <f t="shared" si="24"/>
        <v>'4.6a-6-12',</v>
      </c>
      <c r="G309" t="s">
        <v>468</v>
      </c>
      <c r="H309" t="str">
        <f t="shared" si="25"/>
        <v>'4.6b-1-9',</v>
      </c>
      <c r="I309" t="s">
        <v>2604</v>
      </c>
      <c r="J309" t="str">
        <f t="shared" si="26"/>
        <v>'3.6-5-5',</v>
      </c>
    </row>
    <row r="310" spans="3:10" hidden="1" x14ac:dyDescent="0.25">
      <c r="C310" t="s">
        <v>641</v>
      </c>
      <c r="D310" t="str">
        <f t="shared" si="23"/>
        <v>'4.6c-1-1',</v>
      </c>
      <c r="E310" t="s">
        <v>1808</v>
      </c>
      <c r="F310" t="str">
        <f t="shared" si="24"/>
        <v>'4.6a-6-13',</v>
      </c>
      <c r="G310" t="s">
        <v>641</v>
      </c>
      <c r="H310" t="str">
        <f t="shared" si="25"/>
        <v>'4.6c-1-1',</v>
      </c>
      <c r="I310" t="s">
        <v>3078</v>
      </c>
      <c r="J310" t="str">
        <f t="shared" si="26"/>
        <v>'3.6-5-6',</v>
      </c>
    </row>
    <row r="311" spans="3:10" hidden="1" x14ac:dyDescent="0.25">
      <c r="C311" t="s">
        <v>209</v>
      </c>
      <c r="D311" t="str">
        <f t="shared" si="23"/>
        <v>'4.6c-13-1',</v>
      </c>
      <c r="E311" t="s">
        <v>2048</v>
      </c>
      <c r="F311" t="str">
        <f t="shared" si="24"/>
        <v>'4.6a-6-14',</v>
      </c>
      <c r="G311" t="s">
        <v>209</v>
      </c>
      <c r="H311" t="str">
        <f t="shared" si="25"/>
        <v>'4.6c-13-1',</v>
      </c>
      <c r="I311" t="s">
        <v>3890</v>
      </c>
      <c r="J311" t="str">
        <f t="shared" si="26"/>
        <v>'3.7-2-1',</v>
      </c>
    </row>
    <row r="312" spans="3:10" hidden="1" x14ac:dyDescent="0.25">
      <c r="C312" t="s">
        <v>395</v>
      </c>
      <c r="D312" t="str">
        <f t="shared" si="23"/>
        <v>'4.6c-3-1',</v>
      </c>
      <c r="E312" t="s">
        <v>2300</v>
      </c>
      <c r="F312" t="str">
        <f t="shared" si="24"/>
        <v>'4.6a-6-15',</v>
      </c>
      <c r="G312" t="s">
        <v>395</v>
      </c>
      <c r="H312" t="str">
        <f t="shared" si="25"/>
        <v>'4.6c-3-1',</v>
      </c>
      <c r="I312" t="s">
        <v>2912</v>
      </c>
      <c r="J312" t="str">
        <f t="shared" si="26"/>
        <v>'3.7-3-2',</v>
      </c>
    </row>
    <row r="313" spans="3:10" hidden="1" x14ac:dyDescent="0.25">
      <c r="C313" t="s">
        <v>228</v>
      </c>
      <c r="D313" t="str">
        <f t="shared" si="23"/>
        <v>'4.6c-8-1',</v>
      </c>
      <c r="E313" t="s">
        <v>2050</v>
      </c>
      <c r="F313" t="str">
        <f t="shared" si="24"/>
        <v>'4.6a-6-16',</v>
      </c>
      <c r="G313" t="s">
        <v>228</v>
      </c>
      <c r="H313" t="str">
        <f t="shared" si="25"/>
        <v>'4.6c-8-1',</v>
      </c>
      <c r="I313" t="s">
        <v>5406</v>
      </c>
      <c r="J313" t="str">
        <f t="shared" si="26"/>
        <v>'4.1a-2',</v>
      </c>
    </row>
    <row r="314" spans="3:10" hidden="1" x14ac:dyDescent="0.25">
      <c r="C314" t="s">
        <v>1340</v>
      </c>
      <c r="D314" t="str">
        <f t="shared" si="23"/>
        <v>'4.6d-1',</v>
      </c>
      <c r="E314" t="s">
        <v>1695</v>
      </c>
      <c r="F314" t="str">
        <f t="shared" si="24"/>
        <v>'4.6a-6-17',</v>
      </c>
      <c r="G314" t="s">
        <v>1340</v>
      </c>
      <c r="H314" t="str">
        <f t="shared" si="25"/>
        <v>'4.6d-1',</v>
      </c>
      <c r="I314" t="s">
        <v>5410</v>
      </c>
      <c r="J314" t="str">
        <f t="shared" si="26"/>
        <v>'4.1a-5',</v>
      </c>
    </row>
    <row r="315" spans="3:10" hidden="1" x14ac:dyDescent="0.25">
      <c r="C315" t="s">
        <v>1341</v>
      </c>
      <c r="D315" t="str">
        <f t="shared" si="23"/>
        <v>'4.6d-2',</v>
      </c>
      <c r="E315" t="s">
        <v>2470</v>
      </c>
      <c r="F315" t="str">
        <f t="shared" si="24"/>
        <v>'4.6a-6-18',</v>
      </c>
      <c r="G315" t="s">
        <v>1341</v>
      </c>
      <c r="H315" t="str">
        <f t="shared" si="25"/>
        <v>'4.6d-2',</v>
      </c>
      <c r="I315" t="s">
        <v>2783</v>
      </c>
      <c r="J315" t="str">
        <f t="shared" si="26"/>
        <v>'4.1a-6',</v>
      </c>
    </row>
    <row r="316" spans="3:10" x14ac:dyDescent="0.25">
      <c r="C316" t="s">
        <v>1059</v>
      </c>
      <c r="D316" t="str">
        <f t="shared" si="23"/>
        <v>'4.6d-3',</v>
      </c>
      <c r="E316" t="s">
        <v>1936</v>
      </c>
      <c r="F316" t="str">
        <f t="shared" si="24"/>
        <v>'4.6a-6-19',</v>
      </c>
      <c r="G316" t="s">
        <v>1059</v>
      </c>
      <c r="H316" t="str">
        <f t="shared" si="25"/>
        <v>'4.6d-3',</v>
      </c>
      <c r="I316" t="s">
        <v>6030</v>
      </c>
      <c r="J316" t="str">
        <f t="shared" si="26"/>
        <v>'5.1a-10-1',</v>
      </c>
    </row>
    <row r="317" spans="3:10" x14ac:dyDescent="0.25">
      <c r="C317" t="s">
        <v>1062</v>
      </c>
      <c r="D317" t="str">
        <f t="shared" si="23"/>
        <v>'4.6d-4',</v>
      </c>
      <c r="E317" t="s">
        <v>1618</v>
      </c>
      <c r="F317" t="str">
        <f t="shared" si="24"/>
        <v>'4.6a-6-2',</v>
      </c>
      <c r="G317" t="s">
        <v>1062</v>
      </c>
      <c r="H317" t="str">
        <f t="shared" si="25"/>
        <v>'4.6d-4',</v>
      </c>
      <c r="I317" t="s">
        <v>6044</v>
      </c>
      <c r="J317" t="str">
        <f t="shared" si="26"/>
        <v>'5.1a-10-3',</v>
      </c>
    </row>
    <row r="318" spans="3:10" x14ac:dyDescent="0.25">
      <c r="C318" t="s">
        <v>3717</v>
      </c>
      <c r="D318" t="str">
        <f t="shared" si="23"/>
        <v>'4.6e-1',</v>
      </c>
      <c r="E318" t="s">
        <v>2585</v>
      </c>
      <c r="F318" t="str">
        <f t="shared" si="24"/>
        <v>'4.6a-6-20',</v>
      </c>
      <c r="G318" t="s">
        <v>3717</v>
      </c>
      <c r="H318" t="str">
        <f t="shared" si="25"/>
        <v>'4.6e-1',</v>
      </c>
      <c r="I318" t="s">
        <v>6052</v>
      </c>
      <c r="J318" t="str">
        <f t="shared" si="26"/>
        <v>'5.1a-10-4',</v>
      </c>
    </row>
    <row r="319" spans="3:10" x14ac:dyDescent="0.25">
      <c r="C319" t="s">
        <v>3716</v>
      </c>
      <c r="D319" t="str">
        <f t="shared" si="23"/>
        <v>'4.6e-2',</v>
      </c>
      <c r="E319" t="s">
        <v>1697</v>
      </c>
      <c r="F319" t="str">
        <f t="shared" si="24"/>
        <v>'4.6a-6-22',</v>
      </c>
      <c r="G319" t="s">
        <v>3716</v>
      </c>
      <c r="H319" t="str">
        <f t="shared" si="25"/>
        <v>'4.6e-2',</v>
      </c>
      <c r="I319" t="s">
        <v>6060</v>
      </c>
      <c r="J319" t="str">
        <f t="shared" si="26"/>
        <v>'5.1a-1-1',</v>
      </c>
    </row>
    <row r="320" spans="3:10" x14ac:dyDescent="0.25">
      <c r="C320" t="s">
        <v>3715</v>
      </c>
      <c r="D320" t="str">
        <f t="shared" si="23"/>
        <v>'4.6e-3',</v>
      </c>
      <c r="E320" t="s">
        <v>2472</v>
      </c>
      <c r="F320" t="str">
        <f t="shared" si="24"/>
        <v>'4.6a-6-23',</v>
      </c>
      <c r="G320" t="s">
        <v>3715</v>
      </c>
      <c r="H320" t="str">
        <f t="shared" si="25"/>
        <v>'4.6e-3',</v>
      </c>
      <c r="I320" t="s">
        <v>6047</v>
      </c>
      <c r="J320" t="str">
        <f t="shared" si="26"/>
        <v>'5.1a-11-3',</v>
      </c>
    </row>
    <row r="321" spans="3:10" x14ac:dyDescent="0.25">
      <c r="C321" t="s">
        <v>3714</v>
      </c>
      <c r="D321" t="str">
        <f t="shared" si="23"/>
        <v>'4.6e-4',</v>
      </c>
      <c r="E321" t="s">
        <v>1938</v>
      </c>
      <c r="F321" t="str">
        <f t="shared" si="24"/>
        <v>'4.6a-6-25',</v>
      </c>
      <c r="G321" t="s">
        <v>3714</v>
      </c>
      <c r="H321" t="str">
        <f t="shared" si="25"/>
        <v>'4.6e-4',</v>
      </c>
      <c r="I321" t="s">
        <v>6061</v>
      </c>
      <c r="J321" t="str">
        <f t="shared" si="26"/>
        <v>'5.1a-1-2',</v>
      </c>
    </row>
    <row r="322" spans="3:10" x14ac:dyDescent="0.25">
      <c r="C322" t="s">
        <v>1131</v>
      </c>
      <c r="D322" t="str">
        <f t="shared" si="23"/>
        <v>'4.6f-1',</v>
      </c>
      <c r="E322" t="s">
        <v>2401</v>
      </c>
      <c r="F322" t="str">
        <f t="shared" si="24"/>
        <v>'4.6a-6-26',</v>
      </c>
      <c r="G322" t="s">
        <v>1131</v>
      </c>
      <c r="H322" t="str">
        <f t="shared" si="25"/>
        <v>'4.6f-1',</v>
      </c>
      <c r="I322" t="s">
        <v>6029</v>
      </c>
      <c r="J322" t="str">
        <f t="shared" si="26"/>
        <v>'5.1a-12-1',</v>
      </c>
    </row>
    <row r="323" spans="3:10" x14ac:dyDescent="0.25">
      <c r="C323" t="s">
        <v>729</v>
      </c>
      <c r="D323" t="str">
        <f t="shared" ref="D323:D386" si="27">+_xlfn.CONCAT("'",C323,"',")</f>
        <v>'4.6f-2',</v>
      </c>
      <c r="E323" t="s">
        <v>2052</v>
      </c>
      <c r="F323" t="str">
        <f t="shared" ref="F323:F386" si="28">+_xlfn.CONCAT("'",E323,"',")</f>
        <v>'4.6a-6-27',</v>
      </c>
      <c r="G323" t="s">
        <v>729</v>
      </c>
      <c r="H323" t="str">
        <f t="shared" ref="H323:H386" si="29">+_xlfn.CONCAT("'",G323,"',")</f>
        <v>'4.6f-2',</v>
      </c>
      <c r="I323" t="s">
        <v>6035</v>
      </c>
      <c r="J323" t="str">
        <f t="shared" ref="J323:J374" si="30">+_xlfn.CONCAT("'",I323,"',")</f>
        <v>'5.1a-12-2',</v>
      </c>
    </row>
    <row r="324" spans="3:10" x14ac:dyDescent="0.25">
      <c r="C324" t="s">
        <v>967</v>
      </c>
      <c r="D324" t="str">
        <f t="shared" si="27"/>
        <v>'4.6f-3',</v>
      </c>
      <c r="E324" t="s">
        <v>1814</v>
      </c>
      <c r="F324" t="str">
        <f t="shared" si="28"/>
        <v>'4.6a-6-28',</v>
      </c>
      <c r="G324" t="s">
        <v>967</v>
      </c>
      <c r="H324" t="str">
        <f t="shared" si="29"/>
        <v>'4.6f-3',</v>
      </c>
      <c r="I324" t="s">
        <v>6043</v>
      </c>
      <c r="J324" t="str">
        <f t="shared" si="30"/>
        <v>'5.1a-12-3',</v>
      </c>
    </row>
    <row r="325" spans="3:10" x14ac:dyDescent="0.25">
      <c r="C325" t="s">
        <v>733</v>
      </c>
      <c r="D325" t="str">
        <f t="shared" si="27"/>
        <v>'4.6f-4',</v>
      </c>
      <c r="E325" t="s">
        <v>1699</v>
      </c>
      <c r="F325" t="str">
        <f t="shared" si="28"/>
        <v>'4.6a-6-29',</v>
      </c>
      <c r="G325" t="s">
        <v>733</v>
      </c>
      <c r="H325" t="str">
        <f t="shared" si="29"/>
        <v>'4.6f-4',</v>
      </c>
      <c r="I325" t="s">
        <v>6051</v>
      </c>
      <c r="J325" t="str">
        <f t="shared" si="30"/>
        <v>'5.1a-12-4',</v>
      </c>
    </row>
    <row r="326" spans="3:10" x14ac:dyDescent="0.25">
      <c r="C326" t="s">
        <v>2064</v>
      </c>
      <c r="D326" t="str">
        <f t="shared" si="27"/>
        <v>'4.9-1-1',</v>
      </c>
      <c r="E326" t="s">
        <v>1620</v>
      </c>
      <c r="F326" t="str">
        <f t="shared" si="28"/>
        <v>'4.6a-6-3',</v>
      </c>
      <c r="G326" t="s">
        <v>2064</v>
      </c>
      <c r="H326" t="str">
        <f t="shared" si="29"/>
        <v>'4.9-1-1',</v>
      </c>
      <c r="I326" t="s">
        <v>6062</v>
      </c>
      <c r="J326" t="str">
        <f t="shared" si="30"/>
        <v>'5.1a-1-3',</v>
      </c>
    </row>
    <row r="327" spans="3:10" x14ac:dyDescent="0.25">
      <c r="C327" t="s">
        <v>846</v>
      </c>
      <c r="D327" t="str">
        <f t="shared" si="27"/>
        <v>'5.0-0',</v>
      </c>
      <c r="E327" t="s">
        <v>2403</v>
      </c>
      <c r="F327" t="str">
        <f t="shared" si="28"/>
        <v>'4.6a-6-30',</v>
      </c>
      <c r="G327" t="s">
        <v>846</v>
      </c>
      <c r="H327" t="str">
        <f t="shared" si="29"/>
        <v>'5.0-0',</v>
      </c>
      <c r="I327" t="s">
        <v>6036</v>
      </c>
      <c r="J327" t="str">
        <f t="shared" si="30"/>
        <v>'5.1a-13-2',</v>
      </c>
    </row>
    <row r="328" spans="3:10" x14ac:dyDescent="0.25">
      <c r="C328" t="s">
        <v>1241</v>
      </c>
      <c r="D328" t="str">
        <f t="shared" si="27"/>
        <v>'5.0a-1',</v>
      </c>
      <c r="E328" t="s">
        <v>2064</v>
      </c>
      <c r="F328" t="str">
        <f t="shared" si="28"/>
        <v>'4.9-1-1',</v>
      </c>
      <c r="G328" t="s">
        <v>1241</v>
      </c>
      <c r="H328" t="str">
        <f t="shared" si="29"/>
        <v>'5.0a-1',</v>
      </c>
      <c r="I328" t="s">
        <v>6045</v>
      </c>
      <c r="J328" t="str">
        <f t="shared" si="30"/>
        <v>'5.1a-13-3',</v>
      </c>
    </row>
    <row r="329" spans="3:10" x14ac:dyDescent="0.25">
      <c r="C329" t="s">
        <v>742</v>
      </c>
      <c r="D329" t="str">
        <f t="shared" si="27"/>
        <v>'5.0a-6',</v>
      </c>
      <c r="E329" t="s">
        <v>2302</v>
      </c>
      <c r="F329" t="str">
        <f t="shared" si="28"/>
        <v>'4.6a-6-31',</v>
      </c>
      <c r="G329" t="s">
        <v>1212</v>
      </c>
      <c r="H329" t="str">
        <f t="shared" si="29"/>
        <v>'5.0a-11',</v>
      </c>
      <c r="I329" t="s">
        <v>6053</v>
      </c>
      <c r="J329" t="str">
        <f t="shared" si="30"/>
        <v>'5.1a-13-4',</v>
      </c>
    </row>
    <row r="330" spans="3:10" x14ac:dyDescent="0.25">
      <c r="C330" t="s">
        <v>1346</v>
      </c>
      <c r="D330" t="str">
        <f t="shared" si="27"/>
        <v>'5.0a-4',</v>
      </c>
      <c r="E330" t="s">
        <v>2564</v>
      </c>
      <c r="F330" t="str">
        <f t="shared" si="28"/>
        <v>'4.6a-6-4',</v>
      </c>
      <c r="G330" t="s">
        <v>969</v>
      </c>
      <c r="H330" t="str">
        <f t="shared" si="29"/>
        <v>'5.0a-3',</v>
      </c>
      <c r="I330" t="s">
        <v>6063</v>
      </c>
      <c r="J330" t="str">
        <f t="shared" si="30"/>
        <v>'5.1a-1-4',</v>
      </c>
    </row>
    <row r="331" spans="3:10" x14ac:dyDescent="0.25">
      <c r="C331" t="s">
        <v>969</v>
      </c>
      <c r="D331" t="str">
        <f t="shared" si="27"/>
        <v>'5.0a-3',</v>
      </c>
      <c r="E331" t="s">
        <v>2304</v>
      </c>
      <c r="F331" t="str">
        <f t="shared" si="28"/>
        <v>'4.6a-6-5',</v>
      </c>
      <c r="G331" t="s">
        <v>738</v>
      </c>
      <c r="H331" t="str">
        <f t="shared" si="29"/>
        <v>'5.0a-5',</v>
      </c>
      <c r="I331" t="s">
        <v>6032</v>
      </c>
      <c r="J331" t="str">
        <f t="shared" si="30"/>
        <v>'5.1a-14-1',</v>
      </c>
    </row>
    <row r="332" spans="3:10" x14ac:dyDescent="0.25">
      <c r="C332" t="s">
        <v>738</v>
      </c>
      <c r="D332" t="str">
        <f t="shared" si="27"/>
        <v>'5.0a-5',</v>
      </c>
      <c r="E332" t="s">
        <v>1701</v>
      </c>
      <c r="F332" t="str">
        <f t="shared" si="28"/>
        <v>'4.6a-6-6',</v>
      </c>
      <c r="G332" t="s">
        <v>742</v>
      </c>
      <c r="H332" t="str">
        <f t="shared" si="29"/>
        <v>'5.0a-6',</v>
      </c>
      <c r="I332" t="s">
        <v>6037</v>
      </c>
      <c r="J332" t="str">
        <f t="shared" si="30"/>
        <v>'5.1a-14-2',</v>
      </c>
    </row>
    <row r="333" spans="3:10" x14ac:dyDescent="0.25">
      <c r="C333" t="s">
        <v>856</v>
      </c>
      <c r="D333" t="str">
        <f t="shared" si="27"/>
        <v>'5.0a-7',</v>
      </c>
      <c r="E333" t="s">
        <v>2206</v>
      </c>
      <c r="F333" t="str">
        <f t="shared" si="28"/>
        <v>'4.6a-6-7',</v>
      </c>
      <c r="G333" t="s">
        <v>856</v>
      </c>
      <c r="H333" t="str">
        <f t="shared" si="29"/>
        <v>'5.0a-7',</v>
      </c>
      <c r="I333" t="s">
        <v>6046</v>
      </c>
      <c r="J333" t="str">
        <f t="shared" si="30"/>
        <v>'5.1a-14-3',</v>
      </c>
    </row>
    <row r="334" spans="3:10" x14ac:dyDescent="0.25">
      <c r="C334" t="s">
        <v>1348</v>
      </c>
      <c r="D334" t="str">
        <f t="shared" si="27"/>
        <v>'5.0a-8',</v>
      </c>
      <c r="E334" t="s">
        <v>2566</v>
      </c>
      <c r="F334" t="str">
        <f t="shared" si="28"/>
        <v>'4.6a-6-8',</v>
      </c>
      <c r="G334" t="s">
        <v>1348</v>
      </c>
      <c r="H334" t="str">
        <f t="shared" si="29"/>
        <v>'5.0a-8',</v>
      </c>
      <c r="I334" t="s">
        <v>6054</v>
      </c>
      <c r="J334" t="str">
        <f t="shared" si="30"/>
        <v>'5.1a-14-4',</v>
      </c>
    </row>
    <row r="335" spans="3:10" x14ac:dyDescent="0.25">
      <c r="C335" t="s">
        <v>850</v>
      </c>
      <c r="D335" t="str">
        <f t="shared" si="27"/>
        <v>'5.0a-10',</v>
      </c>
      <c r="E335" t="s">
        <v>1810</v>
      </c>
      <c r="F335" t="str">
        <f t="shared" si="28"/>
        <v>'4.6a-6-9',</v>
      </c>
      <c r="G335" t="s">
        <v>1285</v>
      </c>
      <c r="H335" t="str">
        <f t="shared" si="29"/>
        <v>'5.0a-9',</v>
      </c>
      <c r="I335" t="s">
        <v>6055</v>
      </c>
      <c r="J335" t="str">
        <f t="shared" si="30"/>
        <v>'5.1a-16-2',</v>
      </c>
    </row>
    <row r="336" spans="3:10" x14ac:dyDescent="0.25">
      <c r="C336" t="s">
        <v>971</v>
      </c>
      <c r="D336" t="str">
        <f t="shared" si="27"/>
        <v>'5.0b-1',</v>
      </c>
      <c r="E336" t="s">
        <v>2476</v>
      </c>
      <c r="F336" t="str">
        <f t="shared" si="28"/>
        <v>'4.6a-7-1',</v>
      </c>
      <c r="G336" t="s">
        <v>971</v>
      </c>
      <c r="H336" t="str">
        <f t="shared" si="29"/>
        <v>'5.0b-1',</v>
      </c>
      <c r="I336" t="s">
        <v>6039</v>
      </c>
      <c r="J336" t="str">
        <f t="shared" si="30"/>
        <v>'5.1a-30-3',</v>
      </c>
    </row>
    <row r="337" spans="3:10" x14ac:dyDescent="0.25">
      <c r="C337" t="s">
        <v>1827</v>
      </c>
      <c r="D337" t="str">
        <f t="shared" si="27"/>
        <v>'5.0b-3',</v>
      </c>
      <c r="E337" t="s">
        <v>1492</v>
      </c>
      <c r="F337" t="str">
        <f t="shared" si="28"/>
        <v>'4.6a-7-10',</v>
      </c>
      <c r="G337" t="s">
        <v>1137</v>
      </c>
      <c r="H337" t="str">
        <f t="shared" si="29"/>
        <v>'5.0b-10',</v>
      </c>
      <c r="I337" t="s">
        <v>6026</v>
      </c>
      <c r="J337" t="str">
        <f t="shared" si="30"/>
        <v>'5.1a-3-1',</v>
      </c>
    </row>
    <row r="338" spans="3:10" x14ac:dyDescent="0.25">
      <c r="C338" t="s">
        <v>1350</v>
      </c>
      <c r="D338" t="str">
        <f t="shared" si="27"/>
        <v>'5.0b-4',</v>
      </c>
      <c r="E338" t="s">
        <v>2208</v>
      </c>
      <c r="F338" t="str">
        <f t="shared" si="28"/>
        <v>'4.6a-7-11',</v>
      </c>
      <c r="G338" t="s">
        <v>1827</v>
      </c>
      <c r="H338" t="str">
        <f t="shared" si="29"/>
        <v>'5.0b-3',</v>
      </c>
      <c r="I338" t="s">
        <v>6033</v>
      </c>
      <c r="J338" t="str">
        <f t="shared" si="30"/>
        <v>'5.1a-3-2',</v>
      </c>
    </row>
    <row r="339" spans="3:10" x14ac:dyDescent="0.25">
      <c r="C339" t="s">
        <v>1498</v>
      </c>
      <c r="D339" t="str">
        <f t="shared" si="27"/>
        <v>'5.0b-5',</v>
      </c>
      <c r="E339" t="s">
        <v>2210</v>
      </c>
      <c r="F339" t="str">
        <f t="shared" si="28"/>
        <v>'4.6a-7-12',</v>
      </c>
      <c r="G339" t="s">
        <v>1498</v>
      </c>
      <c r="H339" t="str">
        <f t="shared" si="29"/>
        <v>'5.0b-5',</v>
      </c>
      <c r="I339" t="s">
        <v>6040</v>
      </c>
      <c r="J339" t="str">
        <f t="shared" si="30"/>
        <v>'5.1a-3-3',</v>
      </c>
    </row>
    <row r="340" spans="3:10" x14ac:dyDescent="0.25">
      <c r="C340" t="s">
        <v>2070</v>
      </c>
      <c r="D340" t="str">
        <f t="shared" si="27"/>
        <v>'5.0b-7',</v>
      </c>
      <c r="E340" t="s">
        <v>1622</v>
      </c>
      <c r="F340" t="str">
        <f t="shared" si="28"/>
        <v>'4.6a-7-13',</v>
      </c>
      <c r="G340" t="s">
        <v>2070</v>
      </c>
      <c r="H340" t="str">
        <f t="shared" si="29"/>
        <v>'5.0b-7',</v>
      </c>
      <c r="I340" t="s">
        <v>6048</v>
      </c>
      <c r="J340" t="str">
        <f t="shared" si="30"/>
        <v>'5.1a-3-4',</v>
      </c>
    </row>
    <row r="341" spans="3:10" x14ac:dyDescent="0.25">
      <c r="C341" t="s">
        <v>1830</v>
      </c>
      <c r="D341" t="str">
        <f t="shared" si="27"/>
        <v>'5.0b-8',</v>
      </c>
      <c r="E341" t="s">
        <v>1816</v>
      </c>
      <c r="F341" t="str">
        <f t="shared" si="28"/>
        <v>'4.6a-7-14',</v>
      </c>
      <c r="G341" t="s">
        <v>1830</v>
      </c>
      <c r="H341" t="str">
        <f t="shared" si="29"/>
        <v>'5.0b-8',</v>
      </c>
      <c r="I341" t="s">
        <v>6027</v>
      </c>
      <c r="J341" t="str">
        <f t="shared" si="30"/>
        <v>'5.1a-7-1',</v>
      </c>
    </row>
    <row r="342" spans="3:10" x14ac:dyDescent="0.25">
      <c r="C342" t="s">
        <v>1352</v>
      </c>
      <c r="D342" t="str">
        <f t="shared" si="27"/>
        <v>'5.0b-6',</v>
      </c>
      <c r="E342" t="s">
        <v>2568</v>
      </c>
      <c r="F342" t="str">
        <f t="shared" si="28"/>
        <v>'4.6a-7-15',</v>
      </c>
      <c r="G342" t="s">
        <v>1143</v>
      </c>
      <c r="H342" t="str">
        <f t="shared" si="29"/>
        <v>'5.0b-9',</v>
      </c>
      <c r="I342" t="s">
        <v>6034</v>
      </c>
      <c r="J342" t="str">
        <f t="shared" si="30"/>
        <v>'5.1a-7-2',</v>
      </c>
    </row>
    <row r="343" spans="3:10" x14ac:dyDescent="0.25">
      <c r="C343" t="s">
        <v>1219</v>
      </c>
      <c r="D343" t="str">
        <f t="shared" si="27"/>
        <v>'5.0c-1',</v>
      </c>
      <c r="E343" t="s">
        <v>1818</v>
      </c>
      <c r="F343" t="str">
        <f t="shared" si="28"/>
        <v>'4.6a-7-16',</v>
      </c>
      <c r="G343" t="s">
        <v>1219</v>
      </c>
      <c r="H343" t="str">
        <f t="shared" si="29"/>
        <v>'5.0c-1',</v>
      </c>
      <c r="I343" t="s">
        <v>6041</v>
      </c>
      <c r="J343" t="str">
        <f t="shared" si="30"/>
        <v>'5.1a-7-3',</v>
      </c>
    </row>
    <row r="344" spans="3:10" x14ac:dyDescent="0.25">
      <c r="C344" t="s">
        <v>748</v>
      </c>
      <c r="D344" t="str">
        <f t="shared" si="27"/>
        <v>'5.0c-11',</v>
      </c>
      <c r="E344" t="s">
        <v>2405</v>
      </c>
      <c r="F344" t="str">
        <f t="shared" si="28"/>
        <v>'4.6a-7-17',</v>
      </c>
      <c r="G344" t="s">
        <v>1287</v>
      </c>
      <c r="H344" t="str">
        <f t="shared" si="29"/>
        <v>'5.0c-10',</v>
      </c>
      <c r="I344" t="s">
        <v>6049</v>
      </c>
      <c r="J344" t="str">
        <f t="shared" si="30"/>
        <v>'5.1a-7-4',</v>
      </c>
    </row>
    <row r="345" spans="3:10" x14ac:dyDescent="0.25">
      <c r="C345" t="s">
        <v>1070</v>
      </c>
      <c r="D345" t="str">
        <f t="shared" si="27"/>
        <v>'5.0c-12',</v>
      </c>
      <c r="E345" t="s">
        <v>2212</v>
      </c>
      <c r="F345" t="str">
        <f t="shared" si="28"/>
        <v>'4.6a-7-18',</v>
      </c>
      <c r="G345" t="s">
        <v>748</v>
      </c>
      <c r="H345" t="str">
        <f t="shared" si="29"/>
        <v>'5.0c-11',</v>
      </c>
      <c r="I345" t="s">
        <v>6028</v>
      </c>
      <c r="J345" t="str">
        <f t="shared" si="30"/>
        <v>'5.1a-9-1',</v>
      </c>
    </row>
    <row r="346" spans="3:10" x14ac:dyDescent="0.25">
      <c r="C346" t="s">
        <v>1356</v>
      </c>
      <c r="D346" t="str">
        <f t="shared" si="27"/>
        <v>'5.0c-4',</v>
      </c>
      <c r="E346" t="s">
        <v>1820</v>
      </c>
      <c r="F346" t="str">
        <f t="shared" si="28"/>
        <v>'4.6a-7-19',</v>
      </c>
      <c r="G346" t="s">
        <v>1070</v>
      </c>
      <c r="H346" t="str">
        <f t="shared" si="29"/>
        <v>'5.0c-12',</v>
      </c>
      <c r="I346" t="s">
        <v>6042</v>
      </c>
      <c r="J346" t="str">
        <f t="shared" si="30"/>
        <v>'5.1a-9-3',</v>
      </c>
    </row>
    <row r="347" spans="3:10" x14ac:dyDescent="0.25">
      <c r="C347" t="s">
        <v>1291</v>
      </c>
      <c r="D347" t="str">
        <f t="shared" si="27"/>
        <v>'5.0c-3',</v>
      </c>
      <c r="E347" t="s">
        <v>1626</v>
      </c>
      <c r="F347" t="str">
        <f t="shared" si="28"/>
        <v>'4.6a-7-2',</v>
      </c>
      <c r="G347" t="s">
        <v>1221</v>
      </c>
      <c r="H347" t="str">
        <f t="shared" si="29"/>
        <v>'5.0c-13',</v>
      </c>
      <c r="I347" t="s">
        <v>6050</v>
      </c>
      <c r="J347" t="str">
        <f t="shared" si="30"/>
        <v>'5.1a-9-4',</v>
      </c>
    </row>
    <row r="348" spans="3:10" hidden="1" x14ac:dyDescent="0.25">
      <c r="C348" t="s">
        <v>1147</v>
      </c>
      <c r="D348" t="str">
        <f t="shared" si="27"/>
        <v>'5.0c-5',</v>
      </c>
      <c r="E348" t="s">
        <v>2054</v>
      </c>
      <c r="F348" t="str">
        <f t="shared" si="28"/>
        <v>'4.6a-7-20',</v>
      </c>
      <c r="G348" t="s">
        <v>1291</v>
      </c>
      <c r="H348" t="str">
        <f t="shared" si="29"/>
        <v>'5.0c-3',</v>
      </c>
      <c r="I348" t="s">
        <v>481</v>
      </c>
      <c r="J348" t="str">
        <f t="shared" si="30"/>
        <v>'6.1-1-1',</v>
      </c>
    </row>
    <row r="349" spans="3:10" hidden="1" x14ac:dyDescent="0.25">
      <c r="C349" t="s">
        <v>1358</v>
      </c>
      <c r="D349" t="str">
        <f t="shared" si="27"/>
        <v>'5.0c-6',</v>
      </c>
      <c r="E349" t="s">
        <v>2056</v>
      </c>
      <c r="F349" t="str">
        <f t="shared" si="28"/>
        <v>'4.6a-7-22',</v>
      </c>
      <c r="G349" t="s">
        <v>1147</v>
      </c>
      <c r="H349" t="str">
        <f t="shared" si="29"/>
        <v>'5.0c-5',</v>
      </c>
      <c r="I349" t="s">
        <v>6073</v>
      </c>
      <c r="J349" t="str">
        <f t="shared" si="30"/>
        <v>'6.1-1-10',</v>
      </c>
    </row>
    <row r="350" spans="3:10" hidden="1" x14ac:dyDescent="0.25">
      <c r="C350" t="s">
        <v>1360</v>
      </c>
      <c r="D350" t="str">
        <f t="shared" si="27"/>
        <v>'5.0c-7',</v>
      </c>
      <c r="E350" t="s">
        <v>1705</v>
      </c>
      <c r="F350" t="str">
        <f t="shared" si="28"/>
        <v>'4.6a-7-23',</v>
      </c>
      <c r="G350" t="s">
        <v>1358</v>
      </c>
      <c r="H350" t="str">
        <f t="shared" si="29"/>
        <v>'5.0c-6',</v>
      </c>
      <c r="I350" t="s">
        <v>6074</v>
      </c>
      <c r="J350" t="str">
        <f t="shared" si="30"/>
        <v>'6.1-1-11',</v>
      </c>
    </row>
    <row r="351" spans="3:10" hidden="1" x14ac:dyDescent="0.25">
      <c r="C351" t="s">
        <v>858</v>
      </c>
      <c r="D351" t="str">
        <f t="shared" si="27"/>
        <v>'5.0c-8',</v>
      </c>
      <c r="E351" t="s">
        <v>2058</v>
      </c>
      <c r="F351" t="str">
        <f t="shared" si="28"/>
        <v>'4.6a-7-25',</v>
      </c>
      <c r="G351" t="s">
        <v>1360</v>
      </c>
      <c r="H351" t="str">
        <f t="shared" si="29"/>
        <v>'5.0c-7',</v>
      </c>
      <c r="I351" t="s">
        <v>6075</v>
      </c>
      <c r="J351" t="str">
        <f t="shared" si="30"/>
        <v>'6.1-1-12',</v>
      </c>
    </row>
    <row r="352" spans="3:10" hidden="1" x14ac:dyDescent="0.25">
      <c r="C352" t="s">
        <v>1295</v>
      </c>
      <c r="D352" t="str">
        <f t="shared" si="27"/>
        <v>'5.0c-9',</v>
      </c>
      <c r="E352" t="s">
        <v>20</v>
      </c>
      <c r="F352" t="str">
        <f t="shared" si="28"/>
        <v>'4.6a-7-26',</v>
      </c>
      <c r="G352" t="s">
        <v>858</v>
      </c>
      <c r="H352" t="str">
        <f t="shared" si="29"/>
        <v>'5.0c-8',</v>
      </c>
      <c r="I352" t="s">
        <v>6076</v>
      </c>
      <c r="J352" t="str">
        <f t="shared" si="30"/>
        <v>'6.1-1-13',</v>
      </c>
    </row>
    <row r="353" spans="3:10" hidden="1" x14ac:dyDescent="0.25">
      <c r="C353" t="s">
        <v>1287</v>
      </c>
      <c r="D353" t="str">
        <f t="shared" si="27"/>
        <v>'5.0c-10',</v>
      </c>
      <c r="E353" t="s">
        <v>471</v>
      </c>
      <c r="F353" t="str">
        <f t="shared" si="28"/>
        <v>'4.6a-7-27',</v>
      </c>
      <c r="G353" t="s">
        <v>1295</v>
      </c>
      <c r="H353" t="str">
        <f t="shared" si="29"/>
        <v>'5.0c-9',</v>
      </c>
      <c r="I353" t="s">
        <v>6077</v>
      </c>
      <c r="J353" t="str">
        <f t="shared" si="30"/>
        <v>'6.1-1-14',</v>
      </c>
    </row>
    <row r="354" spans="3:10" hidden="1" x14ac:dyDescent="0.25">
      <c r="C354" t="s">
        <v>1149</v>
      </c>
      <c r="D354" t="str">
        <f t="shared" si="27"/>
        <v>'5.0d-1',</v>
      </c>
      <c r="E354" t="s">
        <v>176</v>
      </c>
      <c r="F354" t="str">
        <f t="shared" si="28"/>
        <v>'4.6a-7-28',</v>
      </c>
      <c r="G354" t="s">
        <v>1149</v>
      </c>
      <c r="H354" t="str">
        <f t="shared" si="29"/>
        <v>'5.0d-1',</v>
      </c>
      <c r="I354" t="s">
        <v>6065</v>
      </c>
      <c r="J354" t="str">
        <f t="shared" si="30"/>
        <v>'6.1-1-2',</v>
      </c>
    </row>
    <row r="355" spans="3:10" hidden="1" x14ac:dyDescent="0.25">
      <c r="C355" t="s">
        <v>1297</v>
      </c>
      <c r="D355" t="str">
        <f t="shared" si="27"/>
        <v>'5.0d-3',</v>
      </c>
      <c r="E355" t="s">
        <v>181</v>
      </c>
      <c r="F355" t="str">
        <f t="shared" si="28"/>
        <v>'4.6a-7-29',</v>
      </c>
      <c r="G355" t="s">
        <v>979</v>
      </c>
      <c r="H355" t="str">
        <f t="shared" si="29"/>
        <v>'5.0d-10',</v>
      </c>
      <c r="I355" t="s">
        <v>6066</v>
      </c>
      <c r="J355" t="str">
        <f t="shared" si="30"/>
        <v>'6.1-1-3',</v>
      </c>
    </row>
    <row r="356" spans="3:10" hidden="1" x14ac:dyDescent="0.25">
      <c r="C356" t="s">
        <v>1299</v>
      </c>
      <c r="D356" t="str">
        <f t="shared" si="27"/>
        <v>'5.0d-9',</v>
      </c>
      <c r="E356" t="s">
        <v>1494</v>
      </c>
      <c r="F356" t="str">
        <f t="shared" si="28"/>
        <v>'4.6a-7-3',</v>
      </c>
      <c r="G356" t="s">
        <v>862</v>
      </c>
      <c r="H356" t="str">
        <f t="shared" si="29"/>
        <v>'5.0d-11',</v>
      </c>
      <c r="I356" t="s">
        <v>6067</v>
      </c>
      <c r="J356" t="str">
        <f t="shared" si="30"/>
        <v>'6.1-1-4',</v>
      </c>
    </row>
    <row r="357" spans="3:10" hidden="1" x14ac:dyDescent="0.25">
      <c r="C357" t="s">
        <v>979</v>
      </c>
      <c r="D357" t="str">
        <f t="shared" si="27"/>
        <v>'5.0d-10',</v>
      </c>
      <c r="E357" t="s">
        <v>169</v>
      </c>
      <c r="F357" t="str">
        <f t="shared" si="28"/>
        <v>'4.6a-7-30',</v>
      </c>
      <c r="G357" t="s">
        <v>1297</v>
      </c>
      <c r="H357" t="str">
        <f t="shared" si="29"/>
        <v>'5.0d-3',</v>
      </c>
      <c r="I357" t="s">
        <v>6068</v>
      </c>
      <c r="J357" t="str">
        <f t="shared" si="30"/>
        <v>'6.1-1-5',</v>
      </c>
    </row>
    <row r="358" spans="3:10" hidden="1" x14ac:dyDescent="0.25">
      <c r="C358" t="s">
        <v>2483</v>
      </c>
      <c r="D358" t="str">
        <f t="shared" si="27"/>
        <v>'5.4-5',</v>
      </c>
      <c r="E358" t="s">
        <v>413</v>
      </c>
      <c r="F358" t="str">
        <f t="shared" si="28"/>
        <v>'4.6a-7-31',</v>
      </c>
      <c r="G358" t="s">
        <v>1366</v>
      </c>
      <c r="H358" t="str">
        <f t="shared" si="29"/>
        <v>'5.0d-5',</v>
      </c>
      <c r="I358" t="s">
        <v>6069</v>
      </c>
      <c r="J358" t="str">
        <f t="shared" si="30"/>
        <v>'6.1-1-6',</v>
      </c>
    </row>
    <row r="359" spans="3:10" hidden="1" x14ac:dyDescent="0.25">
      <c r="C359" t="s">
        <v>2081</v>
      </c>
      <c r="D359" t="str">
        <f t="shared" si="27"/>
        <v>'5.4-6',</v>
      </c>
      <c r="E359" t="s">
        <v>1707</v>
      </c>
      <c r="F359" t="str">
        <f t="shared" si="28"/>
        <v>'4.6a-7-4',</v>
      </c>
      <c r="G359" t="s">
        <v>1233</v>
      </c>
      <c r="H359" t="str">
        <f t="shared" si="29"/>
        <v>'5.0d-6',</v>
      </c>
      <c r="I359" t="s">
        <v>6070</v>
      </c>
      <c r="J359" t="str">
        <f t="shared" si="30"/>
        <v>'6.1-1-7',</v>
      </c>
    </row>
    <row r="360" spans="3:10" hidden="1" x14ac:dyDescent="0.25">
      <c r="C360" t="s">
        <v>983</v>
      </c>
      <c r="D360" t="str">
        <f t="shared" si="27"/>
        <v>'5.5-0',</v>
      </c>
      <c r="E360" t="s">
        <v>2060</v>
      </c>
      <c r="F360" t="str">
        <f t="shared" si="28"/>
        <v>'4.6a-7-5',</v>
      </c>
      <c r="G360" t="s">
        <v>1368</v>
      </c>
      <c r="H360" t="str">
        <f t="shared" si="29"/>
        <v>'5.0d-7',</v>
      </c>
      <c r="I360" t="s">
        <v>6071</v>
      </c>
      <c r="J360" t="str">
        <f t="shared" si="30"/>
        <v>'6.1-1-8',</v>
      </c>
    </row>
    <row r="361" spans="3:10" hidden="1" x14ac:dyDescent="0.25">
      <c r="C361" t="s">
        <v>1074</v>
      </c>
      <c r="D361" t="str">
        <f t="shared" si="27"/>
        <v>'5.0d-4',</v>
      </c>
      <c r="E361" t="s">
        <v>1709</v>
      </c>
      <c r="F361" t="str">
        <f t="shared" si="28"/>
        <v>'4.6a-7-6',</v>
      </c>
      <c r="G361" t="s">
        <v>1372</v>
      </c>
      <c r="H361" t="str">
        <f t="shared" si="29"/>
        <v>'5.0d-8',</v>
      </c>
      <c r="I361" t="s">
        <v>6072</v>
      </c>
      <c r="J361" t="str">
        <f t="shared" si="30"/>
        <v>'6.1-1-9',</v>
      </c>
    </row>
    <row r="362" spans="3:10" hidden="1" x14ac:dyDescent="0.25">
      <c r="C362" t="s">
        <v>1366</v>
      </c>
      <c r="D362" t="str">
        <f t="shared" si="27"/>
        <v>'5.0d-5',</v>
      </c>
      <c r="E362" t="s">
        <v>2478</v>
      </c>
      <c r="F362" t="str">
        <f t="shared" si="28"/>
        <v>'4.6a-7-7',</v>
      </c>
      <c r="G362" t="s">
        <v>1299</v>
      </c>
      <c r="H362" t="str">
        <f t="shared" si="29"/>
        <v>'5.0d-9',</v>
      </c>
      <c r="I362" t="s">
        <v>5058</v>
      </c>
      <c r="J362" t="str">
        <f t="shared" si="30"/>
        <v>'7.1-0',</v>
      </c>
    </row>
    <row r="363" spans="3:10" hidden="1" x14ac:dyDescent="0.25">
      <c r="C363" t="s">
        <v>1233</v>
      </c>
      <c r="D363" t="str">
        <f t="shared" si="27"/>
        <v>'5.0d-6',</v>
      </c>
      <c r="E363" t="s">
        <v>2480</v>
      </c>
      <c r="F363" t="str">
        <f t="shared" si="28"/>
        <v>'4.6a-7-8',</v>
      </c>
      <c r="G363" t="s">
        <v>1374</v>
      </c>
      <c r="H363" t="str">
        <f t="shared" si="29"/>
        <v>'5.4-7',</v>
      </c>
      <c r="I363" t="s">
        <v>6086</v>
      </c>
      <c r="J363" t="str">
        <f t="shared" si="30"/>
        <v>'7.1-1',</v>
      </c>
    </row>
    <row r="364" spans="3:10" hidden="1" x14ac:dyDescent="0.25">
      <c r="C364" t="s">
        <v>1368</v>
      </c>
      <c r="D364" t="str">
        <f t="shared" si="27"/>
        <v>'5.0d-7',</v>
      </c>
      <c r="E364" t="s">
        <v>1624</v>
      </c>
      <c r="F364" t="str">
        <f t="shared" si="28"/>
        <v>'4.6a-7-9',</v>
      </c>
      <c r="G364" t="s">
        <v>2076</v>
      </c>
      <c r="H364" t="str">
        <f t="shared" si="29"/>
        <v>'5.4-8',</v>
      </c>
      <c r="I364" t="s">
        <v>5060</v>
      </c>
      <c r="J364" t="str">
        <f t="shared" si="30"/>
        <v>'7.1a-1',</v>
      </c>
    </row>
    <row r="365" spans="3:10" hidden="1" x14ac:dyDescent="0.25">
      <c r="C365" t="s">
        <v>1372</v>
      </c>
      <c r="D365" t="str">
        <f t="shared" si="27"/>
        <v>'5.0d-8',</v>
      </c>
      <c r="E365" t="s">
        <v>282</v>
      </c>
      <c r="F365" t="str">
        <f t="shared" si="28"/>
        <v>'4.6b-1-1',</v>
      </c>
      <c r="G365" t="s">
        <v>983</v>
      </c>
      <c r="H365" t="str">
        <f t="shared" si="29"/>
        <v>'5.5-0',</v>
      </c>
      <c r="I365" t="s">
        <v>5062</v>
      </c>
      <c r="J365" t="str">
        <f t="shared" si="30"/>
        <v>'7.1a-11',</v>
      </c>
    </row>
    <row r="366" spans="3:10" hidden="1" x14ac:dyDescent="0.25">
      <c r="C366" t="s">
        <v>1239</v>
      </c>
      <c r="D366" t="str">
        <f t="shared" si="27"/>
        <v>'6.0-1',</v>
      </c>
      <c r="E366" t="s">
        <v>415</v>
      </c>
      <c r="F366" t="str">
        <f t="shared" si="28"/>
        <v>'4.6b-1-10',</v>
      </c>
      <c r="G366" t="s">
        <v>1239</v>
      </c>
      <c r="H366" t="str">
        <f t="shared" si="29"/>
        <v>'6.0-1',</v>
      </c>
      <c r="I366" t="s">
        <v>5068</v>
      </c>
      <c r="J366" t="str">
        <f t="shared" si="30"/>
        <v>'7.1a-14',</v>
      </c>
    </row>
    <row r="367" spans="3:10" hidden="1" x14ac:dyDescent="0.25">
      <c r="C367" t="s">
        <v>1153</v>
      </c>
      <c r="D367" t="str">
        <f t="shared" si="27"/>
        <v>'6.0-2',</v>
      </c>
      <c r="E367" t="s">
        <v>407</v>
      </c>
      <c r="F367" t="str">
        <f t="shared" si="28"/>
        <v>'4.6b-1-11',</v>
      </c>
      <c r="G367" t="s">
        <v>1153</v>
      </c>
      <c r="H367" t="str">
        <f t="shared" si="29"/>
        <v>'6.0-2',</v>
      </c>
      <c r="I367" t="s">
        <v>5072</v>
      </c>
      <c r="J367" t="str">
        <f t="shared" si="30"/>
        <v>'7.1a-2',</v>
      </c>
    </row>
    <row r="368" spans="3:10" hidden="1" x14ac:dyDescent="0.25">
      <c r="C368" t="s">
        <v>1720</v>
      </c>
      <c r="D368" t="str">
        <f t="shared" si="27"/>
        <v>'6.11-0',</v>
      </c>
      <c r="E368" t="s">
        <v>525</v>
      </c>
      <c r="F368" t="str">
        <f t="shared" si="28"/>
        <v>'4.6b-1-12',</v>
      </c>
      <c r="G368" t="s">
        <v>259</v>
      </c>
      <c r="H368" t="str">
        <f t="shared" si="29"/>
        <v>'6.13-1-1',</v>
      </c>
      <c r="I368" t="s">
        <v>5074</v>
      </c>
      <c r="J368" t="str">
        <f t="shared" si="30"/>
        <v>'7.1a-4',</v>
      </c>
    </row>
    <row r="369" spans="3:10" hidden="1" x14ac:dyDescent="0.25">
      <c r="C369" t="s">
        <v>2084</v>
      </c>
      <c r="D369" t="str">
        <f t="shared" si="27"/>
        <v>'6.1-0',</v>
      </c>
      <c r="E369" t="s">
        <v>418</v>
      </c>
      <c r="F369" t="str">
        <f t="shared" si="28"/>
        <v>'4.6b-1-13',</v>
      </c>
      <c r="G369" t="s">
        <v>1085</v>
      </c>
      <c r="H369" t="str">
        <f t="shared" si="29"/>
        <v>'6.2-0',</v>
      </c>
      <c r="I369" t="s">
        <v>2818</v>
      </c>
      <c r="J369" t="str">
        <f t="shared" si="30"/>
        <v>'7.4-3',</v>
      </c>
    </row>
    <row r="370" spans="3:10" hidden="1" x14ac:dyDescent="0.25">
      <c r="C370" t="s">
        <v>1721</v>
      </c>
      <c r="D370" t="str">
        <f t="shared" si="27"/>
        <v>'6.1a-1',</v>
      </c>
      <c r="E370" t="s">
        <v>183</v>
      </c>
      <c r="F370" t="str">
        <f t="shared" si="28"/>
        <v>'4.6b-1-14',</v>
      </c>
      <c r="G370" t="s">
        <v>1157</v>
      </c>
      <c r="H370" t="str">
        <f t="shared" si="29"/>
        <v>'6.2a-1',</v>
      </c>
      <c r="I370" t="s">
        <v>2820</v>
      </c>
      <c r="J370" t="str">
        <f t="shared" si="30"/>
        <v>'7.4-4',</v>
      </c>
    </row>
    <row r="371" spans="3:10" hidden="1" x14ac:dyDescent="0.25">
      <c r="C371" t="s">
        <v>1630</v>
      </c>
      <c r="D371" t="str">
        <f t="shared" si="27"/>
        <v>'6.1a-2',</v>
      </c>
      <c r="E371" t="s">
        <v>488</v>
      </c>
      <c r="F371" t="str">
        <f t="shared" si="28"/>
        <v>'4.6b-1-15',</v>
      </c>
      <c r="G371" t="s">
        <v>760</v>
      </c>
      <c r="H371" t="str">
        <f t="shared" si="29"/>
        <v>'6.2a-3',</v>
      </c>
      <c r="I371" t="s">
        <v>3056</v>
      </c>
      <c r="J371" t="str">
        <f t="shared" si="30"/>
        <v>'7.4-6',</v>
      </c>
    </row>
    <row r="372" spans="3:10" hidden="1" x14ac:dyDescent="0.25">
      <c r="C372" t="s">
        <v>1843</v>
      </c>
      <c r="D372" t="str">
        <f t="shared" si="27"/>
        <v>'6.2-3',</v>
      </c>
      <c r="E372" t="s">
        <v>71</v>
      </c>
      <c r="F372" t="str">
        <f t="shared" si="28"/>
        <v>'4.6b-1-16',</v>
      </c>
      <c r="G372" t="s">
        <v>903</v>
      </c>
      <c r="H372" t="str">
        <f t="shared" si="29"/>
        <v>'6.5-3',</v>
      </c>
      <c r="I372" t="s">
        <v>2960</v>
      </c>
      <c r="J372" t="str">
        <f t="shared" si="30"/>
        <v>'7.4-8',</v>
      </c>
    </row>
    <row r="373" spans="3:10" hidden="1" x14ac:dyDescent="0.25">
      <c r="C373" t="s">
        <v>1722</v>
      </c>
      <c r="D373" t="str">
        <f t="shared" si="27"/>
        <v>'6.2-4',</v>
      </c>
      <c r="E373" t="s">
        <v>582</v>
      </c>
      <c r="F373" t="str">
        <f t="shared" si="28"/>
        <v>'4.6b-1-17',</v>
      </c>
      <c r="G373" t="s">
        <v>886</v>
      </c>
      <c r="H373" t="str">
        <f t="shared" si="29"/>
        <v>'6.5-4',</v>
      </c>
      <c r="I373" t="s">
        <v>3137</v>
      </c>
      <c r="J373" t="str">
        <f t="shared" si="30"/>
        <v>'9.1-6',</v>
      </c>
    </row>
    <row r="374" spans="3:10" hidden="1" x14ac:dyDescent="0.25">
      <c r="C374" t="s">
        <v>2238</v>
      </c>
      <c r="D374" t="str">
        <f t="shared" si="27"/>
        <v>'6.2-5',</v>
      </c>
      <c r="E374" t="s">
        <v>334</v>
      </c>
      <c r="F374" t="str">
        <f t="shared" si="28"/>
        <v>'4.6b-1-2',</v>
      </c>
      <c r="G374" t="s">
        <v>1303</v>
      </c>
      <c r="H374" t="str">
        <f t="shared" si="29"/>
        <v>'6.5-7',</v>
      </c>
      <c r="I374" t="s">
        <v>2882</v>
      </c>
      <c r="J374" t="str">
        <f t="shared" si="30"/>
        <v>'9.1-7',</v>
      </c>
    </row>
    <row r="375" spans="3:10" hidden="1" x14ac:dyDescent="0.25">
      <c r="C375" t="s">
        <v>2240</v>
      </c>
      <c r="D375" t="str">
        <f t="shared" si="27"/>
        <v>'6.2-7',</v>
      </c>
      <c r="E375" t="s">
        <v>274</v>
      </c>
      <c r="F375" t="str">
        <f t="shared" si="28"/>
        <v>'4.6b-1-3',</v>
      </c>
      <c r="G375" t="s">
        <v>1159</v>
      </c>
      <c r="H375" t="str">
        <f t="shared" si="29"/>
        <v>'6.5-9',</v>
      </c>
    </row>
    <row r="376" spans="3:10" hidden="1" x14ac:dyDescent="0.25">
      <c r="C376" t="s">
        <v>727</v>
      </c>
      <c r="D376" t="str">
        <f t="shared" si="27"/>
        <v>'7.0-0',</v>
      </c>
      <c r="E376" t="s">
        <v>119</v>
      </c>
      <c r="F376" t="str">
        <f t="shared" si="28"/>
        <v>'4.6b-1-4',</v>
      </c>
      <c r="G376" t="s">
        <v>727</v>
      </c>
      <c r="H376" t="str">
        <f t="shared" si="29"/>
        <v>'7.0-0',</v>
      </c>
    </row>
    <row r="377" spans="3:10" hidden="1" x14ac:dyDescent="0.25">
      <c r="C377" t="s">
        <v>842</v>
      </c>
      <c r="D377" t="str">
        <f t="shared" si="27"/>
        <v>'7.2-0',</v>
      </c>
      <c r="E377" t="s">
        <v>584</v>
      </c>
      <c r="F377" t="str">
        <f t="shared" si="28"/>
        <v>'4.6b-1-5',</v>
      </c>
      <c r="G377" t="s">
        <v>842</v>
      </c>
      <c r="H377" t="str">
        <f t="shared" si="29"/>
        <v>'7.2-0',</v>
      </c>
    </row>
    <row r="378" spans="3:10" hidden="1" x14ac:dyDescent="0.25">
      <c r="C378" t="s">
        <v>501</v>
      </c>
      <c r="D378" t="str">
        <f t="shared" si="27"/>
        <v>'7.3-1-1',</v>
      </c>
      <c r="E378" t="s">
        <v>623</v>
      </c>
      <c r="F378" t="str">
        <f t="shared" si="28"/>
        <v>'4.6b-1-6',</v>
      </c>
      <c r="G378" t="s">
        <v>501</v>
      </c>
      <c r="H378" t="str">
        <f t="shared" si="29"/>
        <v>'7.3-1-1',</v>
      </c>
    </row>
    <row r="379" spans="3:10" hidden="1" x14ac:dyDescent="0.25">
      <c r="C379" t="s">
        <v>994</v>
      </c>
      <c r="D379" t="str">
        <f t="shared" si="27"/>
        <v>'7.4-0',</v>
      </c>
      <c r="E379" t="s">
        <v>236</v>
      </c>
      <c r="F379" t="str">
        <f t="shared" si="28"/>
        <v>'4.6b-1-7',</v>
      </c>
      <c r="G379" t="s">
        <v>994</v>
      </c>
      <c r="H379" t="str">
        <f t="shared" si="29"/>
        <v>'7.4-0',</v>
      </c>
    </row>
    <row r="380" spans="3:10" hidden="1" x14ac:dyDescent="0.25">
      <c r="C380" t="s">
        <v>605</v>
      </c>
      <c r="D380" t="str">
        <f t="shared" si="27"/>
        <v>'7.6-2-1',</v>
      </c>
      <c r="E380" t="s">
        <v>42</v>
      </c>
      <c r="F380" t="str">
        <f t="shared" si="28"/>
        <v>'4.6b-1-8',</v>
      </c>
      <c r="G380" t="s">
        <v>605</v>
      </c>
      <c r="H380" t="str">
        <f t="shared" si="29"/>
        <v>'7.6-2-1',</v>
      </c>
    </row>
    <row r="381" spans="3:10" hidden="1" x14ac:dyDescent="0.25">
      <c r="C381" t="s">
        <v>562</v>
      </c>
      <c r="D381" t="str">
        <f t="shared" si="27"/>
        <v>'7.6-3-1',</v>
      </c>
      <c r="E381" t="s">
        <v>468</v>
      </c>
      <c r="F381" t="str">
        <f t="shared" si="28"/>
        <v>'4.6b-1-9',</v>
      </c>
      <c r="G381" t="s">
        <v>562</v>
      </c>
      <c r="H381" t="str">
        <f t="shared" si="29"/>
        <v>'7.6-3-1',</v>
      </c>
    </row>
    <row r="382" spans="3:10" hidden="1" x14ac:dyDescent="0.25">
      <c r="C382" t="s">
        <v>33</v>
      </c>
      <c r="D382" t="str">
        <f t="shared" si="27"/>
        <v>'7.6-4-1',</v>
      </c>
      <c r="E382" t="s">
        <v>641</v>
      </c>
      <c r="F382" t="str">
        <f t="shared" si="28"/>
        <v>'4.6c-1-1',</v>
      </c>
      <c r="G382" t="s">
        <v>33</v>
      </c>
      <c r="H382" t="str">
        <f t="shared" si="29"/>
        <v>'7.6-4-1',</v>
      </c>
    </row>
    <row r="383" spans="3:10" hidden="1" x14ac:dyDescent="0.25">
      <c r="C383" t="s">
        <v>1093</v>
      </c>
      <c r="D383" t="str">
        <f t="shared" si="27"/>
        <v>'7.7-0',</v>
      </c>
      <c r="E383" t="s">
        <v>209</v>
      </c>
      <c r="F383" t="str">
        <f t="shared" si="28"/>
        <v>'4.6c-13-1',</v>
      </c>
      <c r="G383" t="s">
        <v>1093</v>
      </c>
      <c r="H383" t="str">
        <f t="shared" si="29"/>
        <v>'7.7-0',</v>
      </c>
    </row>
    <row r="384" spans="3:10" hidden="1" x14ac:dyDescent="0.25">
      <c r="C384" t="s">
        <v>1387</v>
      </c>
      <c r="D384" t="str">
        <f t="shared" si="27"/>
        <v>'7.7a-2',</v>
      </c>
      <c r="E384" t="s">
        <v>395</v>
      </c>
      <c r="F384" t="str">
        <f t="shared" si="28"/>
        <v>'4.6c-3-1',</v>
      </c>
      <c r="G384" t="s">
        <v>1387</v>
      </c>
      <c r="H384" t="str">
        <f t="shared" si="29"/>
        <v>'7.7a-2',</v>
      </c>
    </row>
    <row r="385" spans="3:8" hidden="1" x14ac:dyDescent="0.25">
      <c r="C385" t="s">
        <v>769</v>
      </c>
      <c r="D385" t="str">
        <f t="shared" si="27"/>
        <v>'8.0-0',</v>
      </c>
      <c r="E385" t="s">
        <v>228</v>
      </c>
      <c r="F385" t="str">
        <f t="shared" si="28"/>
        <v>'4.6c-8-1',</v>
      </c>
      <c r="G385" t="s">
        <v>769</v>
      </c>
      <c r="H385" t="str">
        <f t="shared" si="29"/>
        <v>'8.0-0',</v>
      </c>
    </row>
    <row r="386" spans="3:8" hidden="1" x14ac:dyDescent="0.25">
      <c r="C386" t="s">
        <v>773</v>
      </c>
      <c r="D386" t="str">
        <f t="shared" si="27"/>
        <v>'8.0a-2',</v>
      </c>
      <c r="E386" t="s">
        <v>3404</v>
      </c>
      <c r="F386" t="str">
        <f t="shared" si="28"/>
        <v>'6.15-1-1',</v>
      </c>
      <c r="G386" t="s">
        <v>1399</v>
      </c>
      <c r="H386" t="str">
        <f t="shared" si="29"/>
        <v>'8.0a-3',</v>
      </c>
    </row>
    <row r="387" spans="3:8" hidden="1" x14ac:dyDescent="0.25">
      <c r="C387" t="s">
        <v>1399</v>
      </c>
      <c r="D387" t="str">
        <f t="shared" ref="D387:D409" si="31">+_xlfn.CONCAT("'",C387,"',")</f>
        <v>'8.0a-3',</v>
      </c>
      <c r="E387" t="s">
        <v>501</v>
      </c>
      <c r="F387" t="str">
        <f t="shared" ref="F387:F409" si="32">+_xlfn.CONCAT("'",E387,"',")</f>
        <v>'7.3-1-1',</v>
      </c>
      <c r="G387" t="s">
        <v>913</v>
      </c>
      <c r="H387" t="str">
        <f t="shared" ref="H387:H409" si="33">+_xlfn.CONCAT("'",G387,"',")</f>
        <v>'8.0a-4',</v>
      </c>
    </row>
    <row r="388" spans="3:8" hidden="1" x14ac:dyDescent="0.25">
      <c r="C388" t="s">
        <v>1167</v>
      </c>
      <c r="D388" t="str">
        <f t="shared" si="31"/>
        <v>'8.0a-5',</v>
      </c>
      <c r="E388" t="s">
        <v>605</v>
      </c>
      <c r="F388" t="str">
        <f t="shared" si="32"/>
        <v>'7.6-2-1',</v>
      </c>
      <c r="G388" t="s">
        <v>1095</v>
      </c>
      <c r="H388" t="str">
        <f t="shared" si="33"/>
        <v>'8.0a-6',</v>
      </c>
    </row>
    <row r="389" spans="3:8" hidden="1" x14ac:dyDescent="0.25">
      <c r="C389" t="s">
        <v>1095</v>
      </c>
      <c r="D389" t="str">
        <f t="shared" si="31"/>
        <v>'8.0a-6',</v>
      </c>
      <c r="E389" t="s">
        <v>562</v>
      </c>
      <c r="F389" t="str">
        <f t="shared" si="32"/>
        <v>'7.6-3-1',</v>
      </c>
      <c r="G389" t="s">
        <v>1141</v>
      </c>
      <c r="H389" t="str">
        <f t="shared" si="33"/>
        <v>'8.0a-7',</v>
      </c>
    </row>
    <row r="390" spans="3:8" hidden="1" x14ac:dyDescent="0.25">
      <c r="C390" t="s">
        <v>917</v>
      </c>
      <c r="D390" t="str">
        <f t="shared" si="31"/>
        <v>'8.0a-8',</v>
      </c>
      <c r="E390" t="s">
        <v>33</v>
      </c>
      <c r="F390" t="str">
        <f t="shared" si="32"/>
        <v>'7.6-4-1',</v>
      </c>
      <c r="G390" t="s">
        <v>1402</v>
      </c>
      <c r="H390" t="str">
        <f t="shared" si="33"/>
        <v>'8.0a-9',</v>
      </c>
    </row>
    <row r="391" spans="3:8" hidden="1" x14ac:dyDescent="0.25">
      <c r="C391" t="s">
        <v>1952</v>
      </c>
      <c r="D391" t="str">
        <f t="shared" si="31"/>
        <v>'8.2-1-1',</v>
      </c>
      <c r="E391" t="s">
        <v>290</v>
      </c>
      <c r="F391" t="str">
        <f t="shared" si="32"/>
        <v>'8.1-1-1',</v>
      </c>
      <c r="G391" t="s">
        <v>290</v>
      </c>
      <c r="H391" t="str">
        <f t="shared" si="33"/>
        <v>'8.1-1-1',</v>
      </c>
    </row>
    <row r="392" spans="3:8" hidden="1" x14ac:dyDescent="0.25">
      <c r="C392" t="s">
        <v>1518</v>
      </c>
      <c r="D392" t="str">
        <f t="shared" si="31"/>
        <v>'8.2-10-1',</v>
      </c>
      <c r="E392" t="s">
        <v>453</v>
      </c>
      <c r="F392" t="str">
        <f t="shared" si="32"/>
        <v>'8.1-10-1',</v>
      </c>
      <c r="G392" t="s">
        <v>317</v>
      </c>
      <c r="H392" t="str">
        <f t="shared" si="33"/>
        <v>'8.1-11-1',</v>
      </c>
    </row>
    <row r="393" spans="3:8" hidden="1" x14ac:dyDescent="0.25">
      <c r="C393" t="s">
        <v>2085</v>
      </c>
      <c r="D393" t="str">
        <f t="shared" si="31"/>
        <v>'8.2-2-1',</v>
      </c>
      <c r="E393" t="s">
        <v>341</v>
      </c>
      <c r="F393" t="str">
        <f t="shared" si="32"/>
        <v>'8.1-2-1',</v>
      </c>
      <c r="G393" t="s">
        <v>341</v>
      </c>
      <c r="H393" t="str">
        <f t="shared" si="33"/>
        <v>'8.1-2-1',</v>
      </c>
    </row>
    <row r="394" spans="3:8" hidden="1" x14ac:dyDescent="0.25">
      <c r="C394" t="s">
        <v>2087</v>
      </c>
      <c r="D394" t="str">
        <f t="shared" si="31"/>
        <v>'8.2-3-1',</v>
      </c>
      <c r="E394" t="s">
        <v>26</v>
      </c>
      <c r="F394" t="str">
        <f t="shared" si="32"/>
        <v>'8.1-3-1',</v>
      </c>
      <c r="G394" t="s">
        <v>26</v>
      </c>
      <c r="H394" t="str">
        <f t="shared" si="33"/>
        <v>'8.1-3-1',</v>
      </c>
    </row>
    <row r="395" spans="3:8" hidden="1" x14ac:dyDescent="0.25">
      <c r="C395" t="s">
        <v>1851</v>
      </c>
      <c r="D395" t="str">
        <f t="shared" si="31"/>
        <v>'8.2-4-1',</v>
      </c>
      <c r="E395" t="s">
        <v>482</v>
      </c>
      <c r="F395" t="str">
        <f t="shared" si="32"/>
        <v>'8.1-4-1',</v>
      </c>
      <c r="G395" t="s">
        <v>482</v>
      </c>
      <c r="H395" t="str">
        <f t="shared" si="33"/>
        <v>'8.1-4-1',</v>
      </c>
    </row>
    <row r="396" spans="3:8" hidden="1" x14ac:dyDescent="0.25">
      <c r="C396" t="s">
        <v>2576</v>
      </c>
      <c r="D396" t="str">
        <f t="shared" si="31"/>
        <v>'8.2-5-1',</v>
      </c>
      <c r="E396" t="s">
        <v>588</v>
      </c>
      <c r="F396" t="str">
        <f t="shared" si="32"/>
        <v>'8.1-5-1',</v>
      </c>
      <c r="G396" t="s">
        <v>588</v>
      </c>
      <c r="H396" t="str">
        <f t="shared" si="33"/>
        <v>'8.1-5-1',</v>
      </c>
    </row>
    <row r="397" spans="3:8" hidden="1" x14ac:dyDescent="0.25">
      <c r="C397" t="s">
        <v>1631</v>
      </c>
      <c r="D397" t="str">
        <f t="shared" si="31"/>
        <v>'8.2-6-1',</v>
      </c>
      <c r="E397" t="s">
        <v>455</v>
      </c>
      <c r="F397" t="str">
        <f t="shared" si="32"/>
        <v>'8.1-6-1',</v>
      </c>
      <c r="G397" t="s">
        <v>455</v>
      </c>
      <c r="H397" t="str">
        <f t="shared" si="33"/>
        <v>'8.1-6-1',</v>
      </c>
    </row>
    <row r="398" spans="3:8" hidden="1" x14ac:dyDescent="0.25">
      <c r="C398" t="s">
        <v>2418</v>
      </c>
      <c r="D398" t="str">
        <f t="shared" si="31"/>
        <v>'8.2-7-1',</v>
      </c>
      <c r="E398" t="s">
        <v>533</v>
      </c>
      <c r="F398" t="str">
        <f t="shared" si="32"/>
        <v>'8.1-7-1',</v>
      </c>
      <c r="G398" t="s">
        <v>533</v>
      </c>
      <c r="H398" t="str">
        <f t="shared" si="33"/>
        <v>'8.1-7-1',</v>
      </c>
    </row>
    <row r="399" spans="3:8" hidden="1" x14ac:dyDescent="0.25">
      <c r="C399" t="s">
        <v>1845</v>
      </c>
      <c r="D399" t="str">
        <f t="shared" si="31"/>
        <v>'8.2-8-1',</v>
      </c>
      <c r="E399" t="s">
        <v>193</v>
      </c>
      <c r="F399" t="str">
        <f t="shared" si="32"/>
        <v>'8.1-8-1',</v>
      </c>
      <c r="G399" t="s">
        <v>193</v>
      </c>
      <c r="H399" t="str">
        <f t="shared" si="33"/>
        <v>'8.1-8-1',</v>
      </c>
    </row>
    <row r="400" spans="3:8" hidden="1" x14ac:dyDescent="0.25">
      <c r="C400" t="s">
        <v>1728</v>
      </c>
      <c r="D400" t="str">
        <f t="shared" si="31"/>
        <v>'8.2-9-1',</v>
      </c>
      <c r="E400" t="s">
        <v>166</v>
      </c>
      <c r="F400" t="str">
        <f t="shared" si="32"/>
        <v>'8.1-9-1',</v>
      </c>
      <c r="G400" t="s">
        <v>166</v>
      </c>
      <c r="H400" t="str">
        <f t="shared" si="33"/>
        <v>'8.1-9-1',</v>
      </c>
    </row>
    <row r="401" spans="3:8" hidden="1" x14ac:dyDescent="0.25">
      <c r="C401" t="s">
        <v>4427</v>
      </c>
      <c r="D401" t="str">
        <f t="shared" si="31"/>
        <v>'8.5-1-4',</v>
      </c>
      <c r="E401" t="s">
        <v>3258</v>
      </c>
      <c r="F401" t="str">
        <f t="shared" si="32"/>
        <v>'8.4-1-4',</v>
      </c>
      <c r="G401" t="s">
        <v>2485</v>
      </c>
      <c r="H401" t="str">
        <f t="shared" si="33"/>
        <v>'8.2-1-3',</v>
      </c>
    </row>
    <row r="402" spans="3:8" hidden="1" x14ac:dyDescent="0.25">
      <c r="C402" t="s">
        <v>438</v>
      </c>
      <c r="D402" t="str">
        <f t="shared" si="31"/>
        <v>'9.1-1-1',</v>
      </c>
      <c r="E402" t="s">
        <v>438</v>
      </c>
      <c r="F402" t="str">
        <f t="shared" si="32"/>
        <v>'9.1-1-1',</v>
      </c>
      <c r="G402" t="s">
        <v>438</v>
      </c>
      <c r="H402" t="str">
        <f t="shared" si="33"/>
        <v>'9.1-1-1',</v>
      </c>
    </row>
    <row r="403" spans="3:8" hidden="1" x14ac:dyDescent="0.25">
      <c r="C403" t="s">
        <v>575</v>
      </c>
      <c r="D403" t="str">
        <f t="shared" si="31"/>
        <v>'9.1-1-2',</v>
      </c>
      <c r="E403" t="s">
        <v>575</v>
      </c>
      <c r="F403" t="str">
        <f t="shared" si="32"/>
        <v>'9.1-1-2',</v>
      </c>
      <c r="G403" t="s">
        <v>575</v>
      </c>
      <c r="H403" t="str">
        <f t="shared" si="33"/>
        <v>'9.1-1-2',</v>
      </c>
    </row>
    <row r="404" spans="3:8" hidden="1" x14ac:dyDescent="0.25">
      <c r="C404" t="s">
        <v>265</v>
      </c>
      <c r="D404" t="str">
        <f t="shared" si="31"/>
        <v>'9.1-1-3',</v>
      </c>
      <c r="E404" t="s">
        <v>265</v>
      </c>
      <c r="F404" t="str">
        <f t="shared" si="32"/>
        <v>'9.1-1-3',</v>
      </c>
      <c r="G404" t="s">
        <v>265</v>
      </c>
      <c r="H404" t="str">
        <f t="shared" si="33"/>
        <v>'9.1-1-3',</v>
      </c>
    </row>
    <row r="405" spans="3:8" hidden="1" x14ac:dyDescent="0.25">
      <c r="C405" t="s">
        <v>198</v>
      </c>
      <c r="D405" t="str">
        <f t="shared" si="31"/>
        <v>'9.1-1-4',</v>
      </c>
      <c r="E405" t="s">
        <v>198</v>
      </c>
      <c r="F405" t="str">
        <f t="shared" si="32"/>
        <v>'9.1-1-4',</v>
      </c>
      <c r="G405" t="s">
        <v>198</v>
      </c>
      <c r="H405" t="str">
        <f t="shared" si="33"/>
        <v>'9.1-1-4',</v>
      </c>
    </row>
    <row r="406" spans="3:8" hidden="1" x14ac:dyDescent="0.25">
      <c r="C406" t="s">
        <v>609</v>
      </c>
      <c r="D406" t="str">
        <f t="shared" si="31"/>
        <v>'9.1-2-1',</v>
      </c>
      <c r="E406" t="s">
        <v>91</v>
      </c>
      <c r="F406" t="str">
        <f t="shared" si="32"/>
        <v>'9.1-3-1',</v>
      </c>
      <c r="G406" t="s">
        <v>91</v>
      </c>
      <c r="H406" t="str">
        <f t="shared" si="33"/>
        <v>'9.1-3-1',</v>
      </c>
    </row>
    <row r="407" spans="3:8" hidden="1" x14ac:dyDescent="0.25">
      <c r="C407" t="s">
        <v>232</v>
      </c>
      <c r="D407" t="str">
        <f t="shared" si="31"/>
        <v>'9.1-2-2',</v>
      </c>
      <c r="E407" t="s">
        <v>444</v>
      </c>
      <c r="F407" t="str">
        <f t="shared" si="32"/>
        <v>'9.1-3-2',</v>
      </c>
      <c r="G407" t="s">
        <v>444</v>
      </c>
      <c r="H407" t="str">
        <f t="shared" si="33"/>
        <v>'9.1-3-2',</v>
      </c>
    </row>
    <row r="408" spans="3:8" hidden="1" x14ac:dyDescent="0.25">
      <c r="C408" t="s">
        <v>296</v>
      </c>
      <c r="D408" t="str">
        <f t="shared" si="31"/>
        <v>'9.1-2-3',</v>
      </c>
      <c r="E408" t="s">
        <v>591</v>
      </c>
      <c r="F408" t="str">
        <f t="shared" si="32"/>
        <v>'9.1-3-3',</v>
      </c>
      <c r="G408" t="s">
        <v>591</v>
      </c>
      <c r="H408" t="str">
        <f t="shared" si="33"/>
        <v>'9.1-3-3',</v>
      </c>
    </row>
    <row r="409" spans="3:8" hidden="1" x14ac:dyDescent="0.25">
      <c r="C409" t="s">
        <v>87</v>
      </c>
      <c r="D409" t="str">
        <f t="shared" si="31"/>
        <v>'9.1-2-4',</v>
      </c>
      <c r="E409" t="s">
        <v>510</v>
      </c>
      <c r="F409" t="str">
        <f t="shared" si="32"/>
        <v>'9.1-3-4',</v>
      </c>
      <c r="G409" t="s">
        <v>510</v>
      </c>
      <c r="H409" t="str">
        <f t="shared" si="33"/>
        <v>'9.1-3-4',</v>
      </c>
    </row>
  </sheetData>
  <autoFilter ref="A2:J409" xr:uid="{1BE7812B-4144-4228-BD3C-1B312A04AC37}">
    <filterColumn colId="8">
      <filters>
        <filter val="5.1a-10-1"/>
        <filter val="5.1a-10-3"/>
        <filter val="5.1a-10-4"/>
        <filter val="5.1a-1-1"/>
        <filter val="5.1a-11-3"/>
        <filter val="5.1a-1-2"/>
        <filter val="5.1a-12-1"/>
        <filter val="5.1a-12-2"/>
        <filter val="5.1a-12-3"/>
        <filter val="5.1a-12-4"/>
        <filter val="5.1a-1-3"/>
        <filter val="5.1a-13-2"/>
        <filter val="5.1a-13-3"/>
        <filter val="5.1a-13-4"/>
        <filter val="5.1a-1-4"/>
        <filter val="5.1a-14-1"/>
        <filter val="5.1a-14-2"/>
        <filter val="5.1a-14-3"/>
        <filter val="5.1a-14-4"/>
        <filter val="5.1a-16-2"/>
        <filter val="5.1a-30-3"/>
        <filter val="5.1a-3-1"/>
        <filter val="5.1a-3-2"/>
        <filter val="5.1a-3-3"/>
        <filter val="5.1a-3-4"/>
        <filter val="5.1a-7-1"/>
        <filter val="5.1a-7-2"/>
        <filter val="5.1a-7-3"/>
        <filter val="5.1a-7-4"/>
        <filter val="5.1a-9-1"/>
        <filter val="5.1a-9-3"/>
        <filter val="5.1a-9-4"/>
      </filters>
    </filterColumn>
    <sortState xmlns:xlrd2="http://schemas.microsoft.com/office/spreadsheetml/2017/richdata2" ref="A316:J347">
      <sortCondition ref="I2:I409"/>
    </sortState>
  </autoFilter>
  <conditionalFormatting sqref="I3:I374">
    <cfRule type="duplicateValues" dxfId="1" priority="13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4EE6-F732-4BE9-A34D-7665F2D6184B}">
  <sheetPr filterMode="1"/>
  <dimension ref="A1:P179"/>
  <sheetViews>
    <sheetView workbookViewId="0">
      <pane ySplit="1" topLeftCell="A19" activePane="bottomLeft" state="frozen"/>
      <selection pane="bottomLeft" activeCell="J2" sqref="J2:J179"/>
    </sheetView>
  </sheetViews>
  <sheetFormatPr baseColWidth="10" defaultRowHeight="15" x14ac:dyDescent="0.25"/>
  <cols>
    <col min="5" max="5" width="20.5703125" customWidth="1"/>
    <col min="6" max="6" width="34.28515625" customWidth="1"/>
    <col min="11" max="11" width="17.140625" customWidth="1"/>
    <col min="12" max="12" width="7.140625" customWidth="1"/>
    <col min="13" max="13" width="5.42578125" customWidth="1"/>
  </cols>
  <sheetData>
    <row r="1" spans="1:16" x14ac:dyDescent="0.25">
      <c r="A1" s="3" t="s">
        <v>5732</v>
      </c>
      <c r="B1" s="3" t="s">
        <v>5733</v>
      </c>
      <c r="C1" s="3" t="s">
        <v>5734</v>
      </c>
      <c r="D1" s="3" t="s">
        <v>5735</v>
      </c>
      <c r="E1" s="3" t="s">
        <v>5736</v>
      </c>
      <c r="F1" s="3" t="s">
        <v>5737</v>
      </c>
      <c r="G1" s="3" t="s">
        <v>5738</v>
      </c>
      <c r="H1" s="3" t="s">
        <v>5739</v>
      </c>
      <c r="I1" s="3" t="s">
        <v>3719</v>
      </c>
      <c r="J1" s="3" t="s">
        <v>5975</v>
      </c>
      <c r="K1" t="s">
        <v>5976</v>
      </c>
      <c r="L1" t="s">
        <v>5977</v>
      </c>
      <c r="M1" t="s">
        <v>5978</v>
      </c>
      <c r="N1" t="s">
        <v>5979</v>
      </c>
      <c r="O1" t="s">
        <v>3721</v>
      </c>
      <c r="P1" t="s">
        <v>5732</v>
      </c>
    </row>
    <row r="2" spans="1:16" hidden="1" x14ac:dyDescent="0.25">
      <c r="A2">
        <v>35887</v>
      </c>
      <c r="B2" t="s">
        <v>5740</v>
      </c>
      <c r="C2" t="s">
        <v>5755</v>
      </c>
      <c r="D2">
        <v>117145.07</v>
      </c>
      <c r="E2" t="s">
        <v>5747</v>
      </c>
      <c r="F2" t="s">
        <v>5753</v>
      </c>
      <c r="G2">
        <v>1</v>
      </c>
      <c r="H2">
        <v>1</v>
      </c>
      <c r="I2" t="str">
        <f t="shared" ref="I2:I33" si="0">_xlfn.CONCAT(E2,"-",F2)</f>
        <v>direct emissions (metric tonnes co2e)-Stationary energy &gt; Residential buildings</v>
      </c>
      <c r="J2" t="str">
        <f t="shared" ref="J2:J33" si="1">_xlfn.CONCAT("7.6-",G2,"-",H2)</f>
        <v>7.6-1-1</v>
      </c>
      <c r="K2" t="s">
        <v>5747</v>
      </c>
      <c r="L2">
        <v>1</v>
      </c>
      <c r="M2">
        <v>3</v>
      </c>
      <c r="N2" t="s">
        <v>5743</v>
      </c>
      <c r="P2">
        <v>50680</v>
      </c>
    </row>
    <row r="3" spans="1:16" hidden="1" x14ac:dyDescent="0.25">
      <c r="A3">
        <v>35993</v>
      </c>
      <c r="B3" t="s">
        <v>5824</v>
      </c>
      <c r="C3" t="s">
        <v>5755</v>
      </c>
      <c r="D3">
        <v>208.61</v>
      </c>
      <c r="E3" t="s">
        <v>5747</v>
      </c>
      <c r="F3" t="s">
        <v>5753</v>
      </c>
      <c r="G3">
        <v>1</v>
      </c>
      <c r="H3">
        <v>1</v>
      </c>
      <c r="I3" t="str">
        <f t="shared" si="0"/>
        <v>direct emissions (metric tonnes co2e)-Stationary energy &gt; Residential buildings</v>
      </c>
      <c r="J3" t="str">
        <f t="shared" si="1"/>
        <v>7.6-1-1</v>
      </c>
      <c r="K3" t="s">
        <v>5747</v>
      </c>
      <c r="L3">
        <v>1</v>
      </c>
      <c r="M3">
        <v>8</v>
      </c>
      <c r="N3" t="s">
        <v>5745</v>
      </c>
      <c r="O3">
        <v>843899</v>
      </c>
      <c r="P3">
        <v>36159</v>
      </c>
    </row>
    <row r="4" spans="1:16" hidden="1" x14ac:dyDescent="0.25">
      <c r="A4">
        <v>54402</v>
      </c>
      <c r="B4" t="s">
        <v>5834</v>
      </c>
      <c r="C4" t="s">
        <v>5755</v>
      </c>
      <c r="D4">
        <v>32200</v>
      </c>
      <c r="E4" t="s">
        <v>5747</v>
      </c>
      <c r="F4" t="s">
        <v>5753</v>
      </c>
      <c r="G4">
        <v>1</v>
      </c>
      <c r="H4">
        <v>1</v>
      </c>
      <c r="I4" t="str">
        <f t="shared" si="0"/>
        <v>direct emissions (metric tonnes co2e)-Stationary energy &gt; Residential buildings</v>
      </c>
      <c r="J4" t="str">
        <f t="shared" si="1"/>
        <v>7.6-1-1</v>
      </c>
      <c r="K4" t="s">
        <v>5747</v>
      </c>
      <c r="L4">
        <v>1</v>
      </c>
      <c r="M4">
        <v>8</v>
      </c>
      <c r="N4" t="s">
        <v>5745</v>
      </c>
      <c r="O4">
        <v>624679</v>
      </c>
      <c r="P4">
        <v>50383</v>
      </c>
    </row>
    <row r="5" spans="1:16" hidden="1" x14ac:dyDescent="0.25">
      <c r="A5">
        <v>74423</v>
      </c>
      <c r="B5" t="s">
        <v>5857</v>
      </c>
      <c r="C5" t="s">
        <v>5859</v>
      </c>
      <c r="D5">
        <v>13306</v>
      </c>
      <c r="E5" t="s">
        <v>5747</v>
      </c>
      <c r="F5" t="s">
        <v>5753</v>
      </c>
      <c r="G5">
        <v>1</v>
      </c>
      <c r="H5">
        <v>1</v>
      </c>
      <c r="I5" t="str">
        <f t="shared" si="0"/>
        <v>direct emissions (metric tonnes co2e)-Stationary energy &gt; Residential buildings</v>
      </c>
      <c r="J5" t="str">
        <f t="shared" si="1"/>
        <v>7.6-1-1</v>
      </c>
      <c r="K5" t="s">
        <v>5747</v>
      </c>
      <c r="L5">
        <v>1</v>
      </c>
      <c r="M5">
        <v>8</v>
      </c>
      <c r="N5" t="s">
        <v>5745</v>
      </c>
      <c r="O5">
        <v>181400</v>
      </c>
      <c r="P5">
        <v>54402</v>
      </c>
    </row>
    <row r="6" spans="1:16" hidden="1" x14ac:dyDescent="0.25">
      <c r="A6">
        <v>60602</v>
      </c>
      <c r="B6" t="s">
        <v>5862</v>
      </c>
      <c r="C6" t="s">
        <v>5859</v>
      </c>
      <c r="D6">
        <v>201052</v>
      </c>
      <c r="E6" t="s">
        <v>5747</v>
      </c>
      <c r="F6" t="s">
        <v>5753</v>
      </c>
      <c r="G6">
        <v>1</v>
      </c>
      <c r="H6">
        <v>1</v>
      </c>
      <c r="I6" t="str">
        <f t="shared" si="0"/>
        <v>direct emissions (metric tonnes co2e)-Stationary energy &gt; Residential buildings</v>
      </c>
      <c r="J6" t="str">
        <f t="shared" si="1"/>
        <v>7.6-1-1</v>
      </c>
      <c r="K6" t="s">
        <v>5747</v>
      </c>
      <c r="L6">
        <v>1</v>
      </c>
      <c r="M6">
        <v>15</v>
      </c>
      <c r="N6" t="s">
        <v>5750</v>
      </c>
      <c r="O6">
        <v>71610</v>
      </c>
      <c r="P6">
        <v>50792</v>
      </c>
    </row>
    <row r="7" spans="1:16" hidden="1" x14ac:dyDescent="0.25">
      <c r="A7">
        <v>35853</v>
      </c>
      <c r="B7" t="s">
        <v>5863</v>
      </c>
      <c r="C7" t="s">
        <v>5869</v>
      </c>
      <c r="D7">
        <v>748873</v>
      </c>
      <c r="E7" t="s">
        <v>5747</v>
      </c>
      <c r="F7" t="s">
        <v>5753</v>
      </c>
      <c r="G7">
        <v>1</v>
      </c>
      <c r="H7">
        <v>1</v>
      </c>
      <c r="I7" t="str">
        <f t="shared" si="0"/>
        <v>direct emissions (metric tonnes co2e)-Stationary energy &gt; Residential buildings</v>
      </c>
      <c r="J7" t="str">
        <f t="shared" si="1"/>
        <v>7.6-1-1</v>
      </c>
      <c r="K7" t="s">
        <v>5747</v>
      </c>
      <c r="L7">
        <v>1</v>
      </c>
      <c r="M7">
        <v>1</v>
      </c>
      <c r="N7" t="s">
        <v>5753</v>
      </c>
      <c r="O7">
        <v>39732</v>
      </c>
      <c r="P7">
        <v>50671</v>
      </c>
    </row>
    <row r="8" spans="1:16" hidden="1" x14ac:dyDescent="0.25">
      <c r="A8">
        <v>54108</v>
      </c>
      <c r="B8" t="s">
        <v>5880</v>
      </c>
      <c r="C8" t="s">
        <v>5869</v>
      </c>
      <c r="D8">
        <v>150840</v>
      </c>
      <c r="E8" t="s">
        <v>5747</v>
      </c>
      <c r="F8" t="s">
        <v>5753</v>
      </c>
      <c r="G8">
        <v>1</v>
      </c>
      <c r="H8">
        <v>1</v>
      </c>
      <c r="I8" t="str">
        <f t="shared" si="0"/>
        <v>direct emissions (metric tonnes co2e)-Stationary energy &gt; Residential buildings</v>
      </c>
      <c r="J8" t="str">
        <f t="shared" si="1"/>
        <v>7.6-1-1</v>
      </c>
      <c r="K8" t="s">
        <v>5747</v>
      </c>
      <c r="L8">
        <v>1</v>
      </c>
      <c r="M8">
        <v>1</v>
      </c>
      <c r="N8" t="s">
        <v>5753</v>
      </c>
      <c r="O8">
        <v>69829</v>
      </c>
      <c r="P8">
        <v>55324</v>
      </c>
    </row>
    <row r="9" spans="1:16" hidden="1" x14ac:dyDescent="0.25">
      <c r="A9">
        <v>61753</v>
      </c>
      <c r="B9" t="s">
        <v>5906</v>
      </c>
      <c r="C9" t="s">
        <v>5908</v>
      </c>
      <c r="E9" t="s">
        <v>5747</v>
      </c>
      <c r="F9" t="s">
        <v>5753</v>
      </c>
      <c r="G9">
        <v>1</v>
      </c>
      <c r="H9">
        <v>1</v>
      </c>
      <c r="I9" t="str">
        <f t="shared" si="0"/>
        <v>direct emissions (metric tonnes co2e)-Stationary energy &gt; Residential buildings</v>
      </c>
      <c r="J9" t="str">
        <f t="shared" si="1"/>
        <v>7.6-1-1</v>
      </c>
      <c r="K9" t="s">
        <v>5747</v>
      </c>
      <c r="L9">
        <v>1</v>
      </c>
      <c r="M9">
        <v>1</v>
      </c>
      <c r="N9" t="s">
        <v>5753</v>
      </c>
      <c r="O9">
        <v>117145.07</v>
      </c>
      <c r="P9">
        <v>35887</v>
      </c>
    </row>
    <row r="10" spans="1:16" hidden="1" x14ac:dyDescent="0.25">
      <c r="A10">
        <v>58513</v>
      </c>
      <c r="B10" t="s">
        <v>5906</v>
      </c>
      <c r="C10" t="s">
        <v>5912</v>
      </c>
      <c r="D10">
        <v>68580</v>
      </c>
      <c r="E10" t="s">
        <v>5747</v>
      </c>
      <c r="F10" t="s">
        <v>5753</v>
      </c>
      <c r="G10">
        <v>1</v>
      </c>
      <c r="H10">
        <v>1</v>
      </c>
      <c r="I10" t="str">
        <f t="shared" si="0"/>
        <v>direct emissions (metric tonnes co2e)-Stationary energy &gt; Residential buildings</v>
      </c>
      <c r="J10" t="str">
        <f t="shared" si="1"/>
        <v>7.6-1-1</v>
      </c>
      <c r="K10" t="s">
        <v>5747</v>
      </c>
      <c r="L10">
        <v>1</v>
      </c>
      <c r="M10">
        <v>4</v>
      </c>
      <c r="N10" t="s">
        <v>5758</v>
      </c>
      <c r="O10">
        <v>20448.62</v>
      </c>
      <c r="P10">
        <v>35993</v>
      </c>
    </row>
    <row r="11" spans="1:16" hidden="1" x14ac:dyDescent="0.25">
      <c r="A11">
        <v>58513</v>
      </c>
      <c r="B11" t="s">
        <v>5915</v>
      </c>
      <c r="C11" t="s">
        <v>5916</v>
      </c>
      <c r="D11">
        <v>54447</v>
      </c>
      <c r="E11" t="s">
        <v>5747</v>
      </c>
      <c r="F11" t="s">
        <v>5753</v>
      </c>
      <c r="G11">
        <v>1</v>
      </c>
      <c r="H11">
        <v>1</v>
      </c>
      <c r="I11" t="str">
        <f t="shared" si="0"/>
        <v>direct emissions (metric tonnes co2e)-Stationary energy &gt; Residential buildings</v>
      </c>
      <c r="J11" t="str">
        <f t="shared" si="1"/>
        <v>7.6-1-1</v>
      </c>
      <c r="K11" t="s">
        <v>5747</v>
      </c>
      <c r="L11">
        <v>1</v>
      </c>
      <c r="M11">
        <v>13</v>
      </c>
      <c r="N11" t="s">
        <v>5762</v>
      </c>
      <c r="O11">
        <v>109100</v>
      </c>
      <c r="P11">
        <v>50154</v>
      </c>
    </row>
    <row r="12" spans="1:16" hidden="1" x14ac:dyDescent="0.25">
      <c r="A12">
        <v>54113</v>
      </c>
      <c r="B12" t="s">
        <v>5938</v>
      </c>
      <c r="C12" t="s">
        <v>5939</v>
      </c>
      <c r="D12">
        <v>79432.009999999995</v>
      </c>
      <c r="E12" t="s">
        <v>5747</v>
      </c>
      <c r="F12" t="s">
        <v>5753</v>
      </c>
      <c r="G12">
        <v>1</v>
      </c>
      <c r="H12">
        <v>1</v>
      </c>
      <c r="I12" t="str">
        <f t="shared" si="0"/>
        <v>direct emissions (metric tonnes co2e)-Stationary energy &gt; Residential buildings</v>
      </c>
      <c r="J12" t="str">
        <f t="shared" si="1"/>
        <v>7.6-1-1</v>
      </c>
      <c r="K12" t="s">
        <v>5747</v>
      </c>
      <c r="L12">
        <v>1</v>
      </c>
      <c r="M12">
        <v>13</v>
      </c>
      <c r="N12" t="s">
        <v>5762</v>
      </c>
      <c r="O12">
        <v>2021600</v>
      </c>
      <c r="P12">
        <v>43928</v>
      </c>
    </row>
    <row r="13" spans="1:16" hidden="1" x14ac:dyDescent="0.25">
      <c r="A13">
        <v>54402</v>
      </c>
      <c r="B13" t="s">
        <v>5774</v>
      </c>
      <c r="C13" t="s">
        <v>5775</v>
      </c>
      <c r="D13">
        <v>1400</v>
      </c>
      <c r="E13" t="s">
        <v>5747</v>
      </c>
      <c r="F13" t="s">
        <v>5776</v>
      </c>
      <c r="G13">
        <v>1</v>
      </c>
      <c r="H13">
        <v>10</v>
      </c>
      <c r="I13" t="str">
        <f t="shared" si="0"/>
        <v xml:space="preserve">direct emissions (metric tonnes co2e)-Waste &gt; Wastewater </v>
      </c>
      <c r="J13" t="str">
        <f t="shared" si="1"/>
        <v>7.6-1-10</v>
      </c>
      <c r="K13" t="s">
        <v>5747</v>
      </c>
      <c r="L13">
        <v>1</v>
      </c>
      <c r="M13">
        <v>13</v>
      </c>
      <c r="N13" t="s">
        <v>5762</v>
      </c>
      <c r="O13">
        <v>12384000</v>
      </c>
      <c r="P13">
        <v>31184</v>
      </c>
    </row>
    <row r="14" spans="1:16" hidden="1" x14ac:dyDescent="0.25">
      <c r="A14">
        <v>50383</v>
      </c>
      <c r="B14" t="s">
        <v>5799</v>
      </c>
      <c r="C14" t="s">
        <v>5775</v>
      </c>
      <c r="D14">
        <v>18935.8</v>
      </c>
      <c r="E14" t="s">
        <v>5747</v>
      </c>
      <c r="F14" t="s">
        <v>5776</v>
      </c>
      <c r="G14">
        <v>1</v>
      </c>
      <c r="H14">
        <v>10</v>
      </c>
      <c r="I14" t="str">
        <f t="shared" si="0"/>
        <v xml:space="preserve">direct emissions (metric tonnes co2e)-Waste &gt; Wastewater </v>
      </c>
      <c r="J14" t="str">
        <f t="shared" si="1"/>
        <v>7.6-1-10</v>
      </c>
      <c r="K14" t="s">
        <v>5747</v>
      </c>
      <c r="L14">
        <v>1</v>
      </c>
      <c r="M14">
        <v>9</v>
      </c>
      <c r="N14" t="s">
        <v>5769</v>
      </c>
      <c r="O14">
        <v>15300</v>
      </c>
      <c r="P14">
        <v>50154</v>
      </c>
    </row>
    <row r="15" spans="1:16" hidden="1" x14ac:dyDescent="0.25">
      <c r="A15">
        <v>43928</v>
      </c>
      <c r="B15" t="s">
        <v>5834</v>
      </c>
      <c r="C15" t="s">
        <v>5775</v>
      </c>
      <c r="D15">
        <v>11400</v>
      </c>
      <c r="E15" t="s">
        <v>5747</v>
      </c>
      <c r="F15" t="s">
        <v>5776</v>
      </c>
      <c r="G15">
        <v>1</v>
      </c>
      <c r="H15">
        <v>10</v>
      </c>
      <c r="I15" t="str">
        <f t="shared" si="0"/>
        <v xml:space="preserve">direct emissions (metric tonnes co2e)-Waste &gt; Wastewater </v>
      </c>
      <c r="J15" t="str">
        <f t="shared" si="1"/>
        <v>7.6-1-10</v>
      </c>
      <c r="K15" t="s">
        <v>5747</v>
      </c>
      <c r="L15">
        <v>1</v>
      </c>
      <c r="M15">
        <v>11</v>
      </c>
      <c r="N15" t="s">
        <v>5772</v>
      </c>
      <c r="O15">
        <v>3100</v>
      </c>
      <c r="P15">
        <v>54402</v>
      </c>
    </row>
    <row r="16" spans="1:16" hidden="1" x14ac:dyDescent="0.25">
      <c r="A16">
        <v>35993</v>
      </c>
      <c r="B16" t="s">
        <v>5851</v>
      </c>
      <c r="C16" t="s">
        <v>5775</v>
      </c>
      <c r="D16">
        <v>150.15</v>
      </c>
      <c r="E16" t="s">
        <v>5747</v>
      </c>
      <c r="F16" t="s">
        <v>5776</v>
      </c>
      <c r="G16">
        <v>1</v>
      </c>
      <c r="H16">
        <v>10</v>
      </c>
      <c r="I16" t="str">
        <f t="shared" si="0"/>
        <v xml:space="preserve">direct emissions (metric tonnes co2e)-Waste &gt; Wastewater </v>
      </c>
      <c r="J16" t="str">
        <f t="shared" si="1"/>
        <v>7.6-1-10</v>
      </c>
      <c r="K16" t="s">
        <v>5747</v>
      </c>
      <c r="L16">
        <v>1</v>
      </c>
      <c r="M16">
        <v>9</v>
      </c>
      <c r="N16" t="s">
        <v>5769</v>
      </c>
      <c r="O16">
        <v>32200</v>
      </c>
      <c r="P16">
        <v>54402</v>
      </c>
    </row>
    <row r="17" spans="1:16" hidden="1" x14ac:dyDescent="0.25">
      <c r="A17">
        <v>35853</v>
      </c>
      <c r="B17" t="s">
        <v>5870</v>
      </c>
      <c r="C17" t="s">
        <v>5871</v>
      </c>
      <c r="D17">
        <v>23516</v>
      </c>
      <c r="E17" t="s">
        <v>5747</v>
      </c>
      <c r="F17" t="s">
        <v>5776</v>
      </c>
      <c r="G17">
        <v>1</v>
      </c>
      <c r="H17">
        <v>10</v>
      </c>
      <c r="I17" t="str">
        <f t="shared" si="0"/>
        <v xml:space="preserve">direct emissions (metric tonnes co2e)-Waste &gt; Wastewater </v>
      </c>
      <c r="J17" t="str">
        <f t="shared" si="1"/>
        <v>7.6-1-10</v>
      </c>
      <c r="K17" t="s">
        <v>5747</v>
      </c>
      <c r="L17">
        <v>1</v>
      </c>
      <c r="M17">
        <v>10</v>
      </c>
      <c r="N17" t="s">
        <v>5776</v>
      </c>
      <c r="O17">
        <v>1400</v>
      </c>
      <c r="P17">
        <v>54402</v>
      </c>
    </row>
    <row r="18" spans="1:16" hidden="1" x14ac:dyDescent="0.25">
      <c r="A18">
        <v>54108</v>
      </c>
      <c r="B18" t="s">
        <v>5876</v>
      </c>
      <c r="C18" t="s">
        <v>5871</v>
      </c>
      <c r="D18">
        <v>1020</v>
      </c>
      <c r="E18" t="s">
        <v>5747</v>
      </c>
      <c r="F18" t="s">
        <v>5776</v>
      </c>
      <c r="G18">
        <v>1</v>
      </c>
      <c r="H18">
        <v>10</v>
      </c>
      <c r="I18" t="str">
        <f t="shared" si="0"/>
        <v xml:space="preserve">direct emissions (metric tonnes co2e)-Waste &gt; Wastewater </v>
      </c>
      <c r="J18" t="str">
        <f t="shared" si="1"/>
        <v>7.6-1-10</v>
      </c>
      <c r="K18" t="s">
        <v>5747</v>
      </c>
      <c r="L18">
        <v>1</v>
      </c>
      <c r="M18">
        <v>5</v>
      </c>
      <c r="N18" t="s">
        <v>5780</v>
      </c>
      <c r="O18">
        <v>4000</v>
      </c>
      <c r="P18">
        <v>54402</v>
      </c>
    </row>
    <row r="19" spans="1:16" x14ac:dyDescent="0.25">
      <c r="A19">
        <v>54402</v>
      </c>
      <c r="B19" t="s">
        <v>5767</v>
      </c>
      <c r="C19" t="s">
        <v>5771</v>
      </c>
      <c r="D19">
        <v>3100</v>
      </c>
      <c r="E19" t="s">
        <v>5747</v>
      </c>
      <c r="F19" t="s">
        <v>5772</v>
      </c>
      <c r="G19">
        <v>1</v>
      </c>
      <c r="H19">
        <v>11</v>
      </c>
      <c r="I19" t="str">
        <f t="shared" si="0"/>
        <v xml:space="preserve">direct emissions (metric tonnes co2e)-IPPU &gt; Industrial process </v>
      </c>
      <c r="J19" t="str">
        <f t="shared" si="1"/>
        <v>7.6-1-11</v>
      </c>
      <c r="K19" t="s">
        <v>5747</v>
      </c>
      <c r="L19">
        <v>1</v>
      </c>
      <c r="M19">
        <v>9</v>
      </c>
      <c r="N19" t="s">
        <v>5769</v>
      </c>
      <c r="O19">
        <v>143710</v>
      </c>
      <c r="P19">
        <v>50383</v>
      </c>
    </row>
    <row r="20" spans="1:16" x14ac:dyDescent="0.25">
      <c r="A20">
        <v>50154</v>
      </c>
      <c r="B20" t="s">
        <v>5834</v>
      </c>
      <c r="C20" t="s">
        <v>5835</v>
      </c>
      <c r="D20">
        <v>66600</v>
      </c>
      <c r="E20" t="s">
        <v>5747</v>
      </c>
      <c r="F20" t="s">
        <v>5772</v>
      </c>
      <c r="G20">
        <v>1</v>
      </c>
      <c r="H20">
        <v>11</v>
      </c>
      <c r="I20" t="str">
        <f t="shared" si="0"/>
        <v xml:space="preserve">direct emissions (metric tonnes co2e)-IPPU &gt; Industrial process </v>
      </c>
      <c r="J20" t="str">
        <f t="shared" si="1"/>
        <v>7.6-1-11</v>
      </c>
      <c r="K20" t="s">
        <v>5747</v>
      </c>
      <c r="L20">
        <v>1</v>
      </c>
      <c r="M20">
        <v>11</v>
      </c>
      <c r="N20" t="s">
        <v>5772</v>
      </c>
      <c r="O20">
        <v>7089</v>
      </c>
      <c r="P20">
        <v>50792</v>
      </c>
    </row>
    <row r="21" spans="1:16" hidden="1" x14ac:dyDescent="0.25">
      <c r="A21">
        <v>50383</v>
      </c>
      <c r="B21" t="s">
        <v>5812</v>
      </c>
      <c r="C21" t="s">
        <v>5817</v>
      </c>
      <c r="D21">
        <v>133680.5</v>
      </c>
      <c r="E21" t="s">
        <v>5747</v>
      </c>
      <c r="F21" t="s">
        <v>5762</v>
      </c>
      <c r="G21">
        <v>1</v>
      </c>
      <c r="H21">
        <v>13</v>
      </c>
      <c r="I21" t="str">
        <f t="shared" si="0"/>
        <v>direct emissions (metric tonnes co2e)-Generation of grid-supplied energy &gt; Electricity-only generation</v>
      </c>
      <c r="J21" t="str">
        <f t="shared" si="1"/>
        <v>7.6-1-13</v>
      </c>
      <c r="K21" t="s">
        <v>5747</v>
      </c>
      <c r="L21">
        <v>1</v>
      </c>
      <c r="M21">
        <v>11</v>
      </c>
      <c r="N21" t="s">
        <v>5772</v>
      </c>
      <c r="O21">
        <v>359000</v>
      </c>
      <c r="P21">
        <v>31184</v>
      </c>
    </row>
    <row r="22" spans="1:16" hidden="1" x14ac:dyDescent="0.25">
      <c r="A22">
        <v>54402</v>
      </c>
      <c r="B22" t="s">
        <v>5782</v>
      </c>
      <c r="C22" t="s">
        <v>5793</v>
      </c>
      <c r="D22">
        <v>224000</v>
      </c>
      <c r="E22" t="s">
        <v>5747</v>
      </c>
      <c r="F22" t="s">
        <v>5791</v>
      </c>
      <c r="G22">
        <v>1</v>
      </c>
      <c r="H22">
        <v>14</v>
      </c>
      <c r="I22" t="str">
        <f t="shared" si="0"/>
        <v>direct emissions (metric tonnes co2e)-Generation of grid-supplied energy &gt; Heat/cold generation</v>
      </c>
      <c r="J22" t="str">
        <f t="shared" si="1"/>
        <v>7.6-1-14</v>
      </c>
      <c r="K22" t="s">
        <v>5747</v>
      </c>
      <c r="L22">
        <v>1</v>
      </c>
      <c r="M22">
        <v>1</v>
      </c>
      <c r="N22" t="s">
        <v>5753</v>
      </c>
      <c r="O22">
        <v>349305</v>
      </c>
      <c r="P22">
        <v>36159</v>
      </c>
    </row>
    <row r="23" spans="1:16" hidden="1" x14ac:dyDescent="0.25">
      <c r="A23">
        <v>54402</v>
      </c>
      <c r="B23" t="s">
        <v>5799</v>
      </c>
      <c r="C23" t="s">
        <v>5804</v>
      </c>
      <c r="D23">
        <v>3100</v>
      </c>
      <c r="E23" t="s">
        <v>5747</v>
      </c>
      <c r="F23" t="s">
        <v>5791</v>
      </c>
      <c r="G23">
        <v>1</v>
      </c>
      <c r="H23">
        <v>14</v>
      </c>
      <c r="I23" t="str">
        <f t="shared" si="0"/>
        <v>direct emissions (metric tonnes co2e)-Generation of grid-supplied energy &gt; Heat/cold generation</v>
      </c>
      <c r="J23" t="str">
        <f t="shared" si="1"/>
        <v>7.6-1-14</v>
      </c>
      <c r="K23" t="s">
        <v>5747</v>
      </c>
      <c r="L23">
        <v>1</v>
      </c>
      <c r="M23">
        <v>1</v>
      </c>
      <c r="N23" t="s">
        <v>5753</v>
      </c>
      <c r="O23">
        <v>165120.57999999999</v>
      </c>
      <c r="P23">
        <v>35887</v>
      </c>
    </row>
    <row r="24" spans="1:16" hidden="1" x14ac:dyDescent="0.25">
      <c r="A24">
        <v>50154</v>
      </c>
      <c r="B24" t="s">
        <v>5824</v>
      </c>
      <c r="C24" t="s">
        <v>5829</v>
      </c>
      <c r="D24">
        <v>71200</v>
      </c>
      <c r="E24" t="s">
        <v>5747</v>
      </c>
      <c r="F24" t="s">
        <v>5791</v>
      </c>
      <c r="G24">
        <v>1</v>
      </c>
      <c r="H24">
        <v>14</v>
      </c>
      <c r="I24" t="str">
        <f t="shared" si="0"/>
        <v>direct emissions (metric tonnes co2e)-Generation of grid-supplied energy &gt; Heat/cold generation</v>
      </c>
      <c r="J24" t="str">
        <f t="shared" si="1"/>
        <v>7.6-1-14</v>
      </c>
      <c r="K24" t="s">
        <v>5747</v>
      </c>
      <c r="L24">
        <v>1</v>
      </c>
      <c r="M24">
        <v>15</v>
      </c>
      <c r="N24" t="s">
        <v>5750</v>
      </c>
      <c r="O24">
        <v>387300</v>
      </c>
      <c r="P24">
        <v>43928</v>
      </c>
    </row>
    <row r="25" spans="1:16" hidden="1" x14ac:dyDescent="0.25">
      <c r="A25">
        <v>43928</v>
      </c>
      <c r="B25" t="s">
        <v>5782</v>
      </c>
      <c r="C25" t="s">
        <v>5788</v>
      </c>
      <c r="D25">
        <v>387300</v>
      </c>
      <c r="E25" t="s">
        <v>5747</v>
      </c>
      <c r="F25" t="s">
        <v>5750</v>
      </c>
      <c r="G25">
        <v>1</v>
      </c>
      <c r="H25">
        <v>15</v>
      </c>
      <c r="I25" t="str">
        <f t="shared" si="0"/>
        <v xml:space="preserve">direct emissions (metric tonnes co2e)-Total Generation of grid-supplied energy </v>
      </c>
      <c r="J25" t="str">
        <f t="shared" si="1"/>
        <v>7.6-1-15</v>
      </c>
      <c r="K25" t="s">
        <v>5747</v>
      </c>
      <c r="L25">
        <v>1</v>
      </c>
      <c r="M25">
        <v>14</v>
      </c>
      <c r="N25" t="s">
        <v>5791</v>
      </c>
      <c r="O25">
        <v>24900</v>
      </c>
      <c r="P25">
        <v>50154</v>
      </c>
    </row>
    <row r="26" spans="1:16" hidden="1" x14ac:dyDescent="0.25">
      <c r="A26">
        <v>35993</v>
      </c>
      <c r="B26" t="s">
        <v>5834</v>
      </c>
      <c r="C26" t="s">
        <v>5838</v>
      </c>
      <c r="D26">
        <v>225.52</v>
      </c>
      <c r="E26" t="s">
        <v>5747</v>
      </c>
      <c r="F26" t="s">
        <v>5750</v>
      </c>
      <c r="G26">
        <v>1</v>
      </c>
      <c r="H26">
        <v>15</v>
      </c>
      <c r="I26" t="str">
        <f t="shared" si="0"/>
        <v xml:space="preserve">direct emissions (metric tonnes co2e)-Total Generation of grid-supplied energy </v>
      </c>
      <c r="J26" t="str">
        <f t="shared" si="1"/>
        <v>7.6-1-15</v>
      </c>
      <c r="K26" t="s">
        <v>5747</v>
      </c>
      <c r="L26">
        <v>1</v>
      </c>
      <c r="M26">
        <v>14</v>
      </c>
      <c r="N26" t="s">
        <v>5791</v>
      </c>
      <c r="O26">
        <v>224000</v>
      </c>
      <c r="P26">
        <v>54402</v>
      </c>
    </row>
    <row r="27" spans="1:16" hidden="1" x14ac:dyDescent="0.25">
      <c r="A27">
        <v>50154</v>
      </c>
      <c r="B27" t="s">
        <v>5847</v>
      </c>
      <c r="C27" t="s">
        <v>5849</v>
      </c>
      <c r="D27">
        <v>47500</v>
      </c>
      <c r="E27" t="s">
        <v>5747</v>
      </c>
      <c r="F27" t="s">
        <v>5750</v>
      </c>
      <c r="G27">
        <v>1</v>
      </c>
      <c r="H27">
        <v>15</v>
      </c>
      <c r="I27" t="str">
        <f t="shared" si="0"/>
        <v xml:space="preserve">direct emissions (metric tonnes co2e)-Total Generation of grid-supplied energy </v>
      </c>
      <c r="J27" t="str">
        <f t="shared" si="1"/>
        <v>7.6-1-15</v>
      </c>
      <c r="K27" t="s">
        <v>5747</v>
      </c>
      <c r="L27">
        <v>1</v>
      </c>
      <c r="M27">
        <v>4</v>
      </c>
      <c r="N27" t="s">
        <v>5758</v>
      </c>
      <c r="O27">
        <v>18633.830000000002</v>
      </c>
      <c r="P27">
        <v>35993</v>
      </c>
    </row>
    <row r="28" spans="1:16" hidden="1" x14ac:dyDescent="0.25">
      <c r="A28">
        <v>35902</v>
      </c>
      <c r="B28" t="s">
        <v>5925</v>
      </c>
      <c r="C28" t="s">
        <v>5931</v>
      </c>
      <c r="D28">
        <v>142</v>
      </c>
      <c r="E28" t="s">
        <v>5747</v>
      </c>
      <c r="F28" t="s">
        <v>5750</v>
      </c>
      <c r="G28">
        <v>1</v>
      </c>
      <c r="H28">
        <v>15</v>
      </c>
      <c r="I28" t="str">
        <f t="shared" si="0"/>
        <v xml:space="preserve">direct emissions (metric tonnes co2e)-Total Generation of grid-supplied energy </v>
      </c>
      <c r="J28" t="str">
        <f t="shared" si="1"/>
        <v>7.6-1-15</v>
      </c>
      <c r="K28" t="s">
        <v>5747</v>
      </c>
      <c r="L28">
        <v>1</v>
      </c>
      <c r="M28">
        <v>2</v>
      </c>
      <c r="N28" t="s">
        <v>5797</v>
      </c>
      <c r="O28">
        <v>12399</v>
      </c>
      <c r="P28">
        <v>50671</v>
      </c>
    </row>
    <row r="29" spans="1:16" hidden="1" x14ac:dyDescent="0.25">
      <c r="A29">
        <v>35902</v>
      </c>
      <c r="B29" t="s">
        <v>5932</v>
      </c>
      <c r="C29" t="s">
        <v>5937</v>
      </c>
      <c r="D29">
        <v>15</v>
      </c>
      <c r="E29" t="s">
        <v>5747</v>
      </c>
      <c r="F29" t="s">
        <v>5750</v>
      </c>
      <c r="G29">
        <v>1</v>
      </c>
      <c r="H29">
        <v>15</v>
      </c>
      <c r="I29" t="str">
        <f t="shared" si="0"/>
        <v xml:space="preserve">direct emissions (metric tonnes co2e)-Total Generation of grid-supplied energy </v>
      </c>
      <c r="J29" t="str">
        <f t="shared" si="1"/>
        <v>7.6-1-15</v>
      </c>
      <c r="K29" t="s">
        <v>5747</v>
      </c>
      <c r="L29">
        <v>1</v>
      </c>
      <c r="M29">
        <v>2</v>
      </c>
      <c r="N29" t="s">
        <v>5797</v>
      </c>
      <c r="O29">
        <v>70966</v>
      </c>
      <c r="P29">
        <v>55324</v>
      </c>
    </row>
    <row r="30" spans="1:16" hidden="1" x14ac:dyDescent="0.25">
      <c r="A30">
        <v>35902</v>
      </c>
      <c r="B30" t="s">
        <v>5954</v>
      </c>
      <c r="C30" t="s">
        <v>5961</v>
      </c>
      <c r="D30">
        <v>177</v>
      </c>
      <c r="E30" t="s">
        <v>5747</v>
      </c>
      <c r="F30" t="s">
        <v>5750</v>
      </c>
      <c r="G30">
        <v>1</v>
      </c>
      <c r="H30">
        <v>15</v>
      </c>
      <c r="I30" t="str">
        <f t="shared" si="0"/>
        <v xml:space="preserve">direct emissions (metric tonnes co2e)-Total Generation of grid-supplied energy </v>
      </c>
      <c r="J30" t="str">
        <f t="shared" si="1"/>
        <v>7.6-1-15</v>
      </c>
      <c r="K30" t="s">
        <v>5747</v>
      </c>
      <c r="L30">
        <v>1</v>
      </c>
      <c r="M30">
        <v>10</v>
      </c>
      <c r="N30" t="s">
        <v>5776</v>
      </c>
      <c r="O30">
        <v>18935.8</v>
      </c>
      <c r="P30">
        <v>50383</v>
      </c>
    </row>
    <row r="31" spans="1:16" hidden="1" x14ac:dyDescent="0.25">
      <c r="A31">
        <v>35902</v>
      </c>
      <c r="B31" t="s">
        <v>5967</v>
      </c>
      <c r="C31" t="s">
        <v>5971</v>
      </c>
      <c r="D31">
        <v>13</v>
      </c>
      <c r="E31" t="s">
        <v>5747</v>
      </c>
      <c r="F31" t="s">
        <v>5750</v>
      </c>
      <c r="G31">
        <v>1</v>
      </c>
      <c r="H31">
        <v>15</v>
      </c>
      <c r="I31" t="str">
        <f t="shared" si="0"/>
        <v xml:space="preserve">direct emissions (metric tonnes co2e)-Total Generation of grid-supplied energy </v>
      </c>
      <c r="J31" t="str">
        <f t="shared" si="1"/>
        <v>7.6-1-15</v>
      </c>
      <c r="K31" t="s">
        <v>5747</v>
      </c>
      <c r="L31">
        <v>1</v>
      </c>
      <c r="M31">
        <v>10</v>
      </c>
      <c r="N31" t="s">
        <v>5776</v>
      </c>
      <c r="O31">
        <v>2820</v>
      </c>
      <c r="P31">
        <v>50792</v>
      </c>
    </row>
    <row r="32" spans="1:16" hidden="1" x14ac:dyDescent="0.25">
      <c r="A32">
        <v>35887</v>
      </c>
      <c r="B32" t="s">
        <v>5799</v>
      </c>
      <c r="C32" t="s">
        <v>5807</v>
      </c>
      <c r="D32">
        <v>31255.360000000001</v>
      </c>
      <c r="E32" t="s">
        <v>5747</v>
      </c>
      <c r="F32" t="s">
        <v>5797</v>
      </c>
      <c r="G32">
        <v>1</v>
      </c>
      <c r="H32">
        <v>2</v>
      </c>
      <c r="I32" t="str">
        <f t="shared" si="0"/>
        <v>direct emissions (metric tonnes co2e)-Stationary energy &gt; Commercial buildings &amp; facilities</v>
      </c>
      <c r="J32" t="str">
        <f t="shared" si="1"/>
        <v>7.6-1-2</v>
      </c>
      <c r="K32" t="s">
        <v>5747</v>
      </c>
      <c r="L32">
        <v>1</v>
      </c>
      <c r="M32">
        <v>11</v>
      </c>
      <c r="N32" t="s">
        <v>5772</v>
      </c>
      <c r="O32">
        <v>25600</v>
      </c>
      <c r="P32">
        <v>50154</v>
      </c>
    </row>
    <row r="33" spans="1:16" hidden="1" x14ac:dyDescent="0.25">
      <c r="A33">
        <v>35993</v>
      </c>
      <c r="B33" t="s">
        <v>5812</v>
      </c>
      <c r="C33" t="s">
        <v>5807</v>
      </c>
      <c r="D33">
        <v>419.45</v>
      </c>
      <c r="E33" t="s">
        <v>5747</v>
      </c>
      <c r="F33" t="s">
        <v>5797</v>
      </c>
      <c r="G33">
        <v>1</v>
      </c>
      <c r="H33">
        <v>2</v>
      </c>
      <c r="I33" t="str">
        <f t="shared" si="0"/>
        <v>direct emissions (metric tonnes co2e)-Stationary energy &gt; Commercial buildings &amp; facilities</v>
      </c>
      <c r="J33" t="str">
        <f t="shared" si="1"/>
        <v>7.6-1-2</v>
      </c>
      <c r="K33" t="s">
        <v>5747</v>
      </c>
      <c r="L33">
        <v>1</v>
      </c>
      <c r="M33">
        <v>8</v>
      </c>
      <c r="N33" t="s">
        <v>5745</v>
      </c>
      <c r="O33">
        <v>7189.62</v>
      </c>
      <c r="P33">
        <v>35993</v>
      </c>
    </row>
    <row r="34" spans="1:16" hidden="1" x14ac:dyDescent="0.25">
      <c r="A34">
        <v>50383</v>
      </c>
      <c r="B34" t="s">
        <v>5824</v>
      </c>
      <c r="C34" t="s">
        <v>5828</v>
      </c>
      <c r="D34">
        <v>156328.29999999999</v>
      </c>
      <c r="E34" t="s">
        <v>5747</v>
      </c>
      <c r="F34" t="s">
        <v>5797</v>
      </c>
      <c r="G34">
        <v>1</v>
      </c>
      <c r="H34">
        <v>2</v>
      </c>
      <c r="I34" t="str">
        <f t="shared" ref="I34:I65" si="2">_xlfn.CONCAT(E34,"-",F34)</f>
        <v>direct emissions (metric tonnes co2e)-Stationary energy &gt; Commercial buildings &amp; facilities</v>
      </c>
      <c r="J34" t="str">
        <f t="shared" ref="J34:J65" si="3">_xlfn.CONCAT("7.6-",G34,"-",H34)</f>
        <v>7.6-1-2</v>
      </c>
      <c r="K34" t="s">
        <v>5747</v>
      </c>
      <c r="L34">
        <v>1</v>
      </c>
      <c r="M34">
        <v>8</v>
      </c>
      <c r="N34" t="s">
        <v>5745</v>
      </c>
      <c r="O34">
        <v>1121400</v>
      </c>
      <c r="P34">
        <v>43928</v>
      </c>
    </row>
    <row r="35" spans="1:16" hidden="1" x14ac:dyDescent="0.25">
      <c r="A35">
        <v>54402</v>
      </c>
      <c r="B35" t="s">
        <v>5847</v>
      </c>
      <c r="C35" t="s">
        <v>5807</v>
      </c>
      <c r="D35">
        <v>8100</v>
      </c>
      <c r="E35" t="s">
        <v>5747</v>
      </c>
      <c r="F35" t="s">
        <v>5797</v>
      </c>
      <c r="G35">
        <v>1</v>
      </c>
      <c r="H35">
        <v>2</v>
      </c>
      <c r="I35" t="str">
        <f t="shared" si="2"/>
        <v>direct emissions (metric tonnes co2e)-Stationary energy &gt; Commercial buildings &amp; facilities</v>
      </c>
      <c r="J35" t="str">
        <f t="shared" si="3"/>
        <v>7.6-1-2</v>
      </c>
      <c r="K35" t="s">
        <v>5747</v>
      </c>
      <c r="L35">
        <v>1</v>
      </c>
      <c r="M35">
        <v>14</v>
      </c>
      <c r="N35" t="s">
        <v>5791</v>
      </c>
      <c r="O35">
        <v>3100</v>
      </c>
      <c r="P35">
        <v>54402</v>
      </c>
    </row>
    <row r="36" spans="1:16" hidden="1" x14ac:dyDescent="0.25">
      <c r="A36">
        <v>74423</v>
      </c>
      <c r="B36" t="s">
        <v>5854</v>
      </c>
      <c r="C36" t="s">
        <v>5855</v>
      </c>
      <c r="D36">
        <v>155322</v>
      </c>
      <c r="E36" t="s">
        <v>5747</v>
      </c>
      <c r="F36" t="s">
        <v>5797</v>
      </c>
      <c r="G36">
        <v>1</v>
      </c>
      <c r="H36">
        <v>2</v>
      </c>
      <c r="I36" t="str">
        <f t="shared" si="2"/>
        <v>direct emissions (metric tonnes co2e)-Stationary energy &gt; Commercial buildings &amp; facilities</v>
      </c>
      <c r="J36" t="str">
        <f t="shared" si="3"/>
        <v>7.6-1-2</v>
      </c>
      <c r="K36" t="s">
        <v>5747</v>
      </c>
      <c r="L36">
        <v>1</v>
      </c>
      <c r="M36">
        <v>4</v>
      </c>
      <c r="N36" t="s">
        <v>5758</v>
      </c>
      <c r="O36">
        <v>28554</v>
      </c>
      <c r="P36">
        <v>50671</v>
      </c>
    </row>
    <row r="37" spans="1:16" hidden="1" x14ac:dyDescent="0.25">
      <c r="A37">
        <v>35853</v>
      </c>
      <c r="B37" t="s">
        <v>5883</v>
      </c>
      <c r="C37" t="s">
        <v>5887</v>
      </c>
      <c r="D37">
        <v>477964</v>
      </c>
      <c r="E37" t="s">
        <v>5747</v>
      </c>
      <c r="F37" t="s">
        <v>5797</v>
      </c>
      <c r="G37">
        <v>1</v>
      </c>
      <c r="H37">
        <v>2</v>
      </c>
      <c r="I37" t="str">
        <f t="shared" si="2"/>
        <v>direct emissions (metric tonnes co2e)-Stationary energy &gt; Commercial buildings &amp; facilities</v>
      </c>
      <c r="J37" t="str">
        <f t="shared" si="3"/>
        <v>7.6-1-2</v>
      </c>
      <c r="K37" t="s">
        <v>5747</v>
      </c>
      <c r="L37">
        <v>1</v>
      </c>
      <c r="M37">
        <v>4</v>
      </c>
      <c r="N37" t="s">
        <v>5758</v>
      </c>
      <c r="O37">
        <v>47975</v>
      </c>
      <c r="P37">
        <v>55324</v>
      </c>
    </row>
    <row r="38" spans="1:16" hidden="1" x14ac:dyDescent="0.25">
      <c r="A38">
        <v>54108</v>
      </c>
      <c r="B38" t="s">
        <v>5888</v>
      </c>
      <c r="C38" t="s">
        <v>5887</v>
      </c>
      <c r="D38">
        <v>293014</v>
      </c>
      <c r="E38" t="s">
        <v>5747</v>
      </c>
      <c r="F38" t="s">
        <v>5797</v>
      </c>
      <c r="G38">
        <v>1</v>
      </c>
      <c r="H38">
        <v>2</v>
      </c>
      <c r="I38" t="str">
        <f t="shared" si="2"/>
        <v>direct emissions (metric tonnes co2e)-Stationary energy &gt; Commercial buildings &amp; facilities</v>
      </c>
      <c r="J38" t="str">
        <f t="shared" si="3"/>
        <v>7.6-1-2</v>
      </c>
      <c r="K38" t="s">
        <v>5747</v>
      </c>
      <c r="L38">
        <v>1</v>
      </c>
      <c r="M38">
        <v>2</v>
      </c>
      <c r="N38" t="s">
        <v>5797</v>
      </c>
      <c r="O38">
        <v>841179</v>
      </c>
      <c r="P38">
        <v>36159</v>
      </c>
    </row>
    <row r="39" spans="1:16" hidden="1" x14ac:dyDescent="0.25">
      <c r="A39">
        <v>58513</v>
      </c>
      <c r="B39" t="s">
        <v>5917</v>
      </c>
      <c r="C39" t="s">
        <v>5918</v>
      </c>
      <c r="D39">
        <v>38454</v>
      </c>
      <c r="E39" t="s">
        <v>5747</v>
      </c>
      <c r="F39" t="s">
        <v>5797</v>
      </c>
      <c r="G39">
        <v>1</v>
      </c>
      <c r="H39">
        <v>2</v>
      </c>
      <c r="I39" t="str">
        <f t="shared" si="2"/>
        <v>direct emissions (metric tonnes co2e)-Stationary energy &gt; Commercial buildings &amp; facilities</v>
      </c>
      <c r="J39" t="str">
        <f t="shared" si="3"/>
        <v>7.6-1-2</v>
      </c>
      <c r="K39" t="s">
        <v>5747</v>
      </c>
      <c r="L39">
        <v>1</v>
      </c>
      <c r="M39">
        <v>2</v>
      </c>
      <c r="N39" t="s">
        <v>5797</v>
      </c>
      <c r="O39">
        <v>31255.360000000001</v>
      </c>
      <c r="P39">
        <v>35887</v>
      </c>
    </row>
    <row r="40" spans="1:16" hidden="1" x14ac:dyDescent="0.25">
      <c r="A40">
        <v>58513</v>
      </c>
      <c r="B40" t="s">
        <v>5919</v>
      </c>
      <c r="C40" t="s">
        <v>5920</v>
      </c>
      <c r="D40">
        <v>875</v>
      </c>
      <c r="E40" t="s">
        <v>5747</v>
      </c>
      <c r="F40" t="s">
        <v>5797</v>
      </c>
      <c r="G40">
        <v>1</v>
      </c>
      <c r="H40">
        <v>2</v>
      </c>
      <c r="I40" t="str">
        <f t="shared" si="2"/>
        <v>direct emissions (metric tonnes co2e)-Stationary energy &gt; Commercial buildings &amp; facilities</v>
      </c>
      <c r="J40" t="str">
        <f t="shared" si="3"/>
        <v>7.6-1-2</v>
      </c>
      <c r="K40" t="s">
        <v>5747</v>
      </c>
      <c r="L40">
        <v>1</v>
      </c>
      <c r="M40">
        <v>12</v>
      </c>
      <c r="N40" t="s">
        <v>5810</v>
      </c>
      <c r="O40">
        <v>8000</v>
      </c>
      <c r="P40">
        <v>31184</v>
      </c>
    </row>
    <row r="41" spans="1:16" hidden="1" x14ac:dyDescent="0.25">
      <c r="A41">
        <v>58513</v>
      </c>
      <c r="B41" t="s">
        <v>5946</v>
      </c>
      <c r="C41" t="s">
        <v>5950</v>
      </c>
      <c r="D41">
        <v>54447</v>
      </c>
      <c r="E41" t="s">
        <v>5747</v>
      </c>
      <c r="F41" t="s">
        <v>5797</v>
      </c>
      <c r="G41">
        <v>1</v>
      </c>
      <c r="H41">
        <v>2</v>
      </c>
      <c r="I41" t="str">
        <f t="shared" si="2"/>
        <v>direct emissions (metric tonnes co2e)-Stationary energy &gt; Commercial buildings &amp; facilities</v>
      </c>
      <c r="J41" t="str">
        <f t="shared" si="3"/>
        <v>7.6-1-2</v>
      </c>
      <c r="K41" t="s">
        <v>5747</v>
      </c>
      <c r="L41">
        <v>1</v>
      </c>
      <c r="M41">
        <v>9</v>
      </c>
      <c r="N41" t="s">
        <v>5769</v>
      </c>
      <c r="O41">
        <v>2363000</v>
      </c>
      <c r="P41">
        <v>31184</v>
      </c>
    </row>
    <row r="42" spans="1:16" hidden="1" x14ac:dyDescent="0.25">
      <c r="A42">
        <v>54113</v>
      </c>
      <c r="B42" t="s">
        <v>5946</v>
      </c>
      <c r="C42" t="s">
        <v>5951</v>
      </c>
      <c r="D42">
        <v>46458.62</v>
      </c>
      <c r="E42" t="s">
        <v>5747</v>
      </c>
      <c r="F42" t="s">
        <v>5797</v>
      </c>
      <c r="G42">
        <v>1</v>
      </c>
      <c r="H42">
        <v>2</v>
      </c>
      <c r="I42" t="str">
        <f t="shared" si="2"/>
        <v>direct emissions (metric tonnes co2e)-Stationary energy &gt; Commercial buildings &amp; facilities</v>
      </c>
      <c r="J42" t="str">
        <f t="shared" si="3"/>
        <v>7.6-1-2</v>
      </c>
      <c r="K42" t="s">
        <v>5747</v>
      </c>
      <c r="L42">
        <v>1</v>
      </c>
      <c r="M42">
        <v>4</v>
      </c>
      <c r="N42" t="s">
        <v>5758</v>
      </c>
      <c r="O42">
        <v>11700</v>
      </c>
      <c r="P42">
        <v>54402</v>
      </c>
    </row>
    <row r="43" spans="1:16" hidden="1" x14ac:dyDescent="0.25">
      <c r="A43">
        <v>54402</v>
      </c>
      <c r="B43" t="s">
        <v>5841</v>
      </c>
      <c r="C43" t="s">
        <v>5845</v>
      </c>
      <c r="D43">
        <v>5300</v>
      </c>
      <c r="E43" t="s">
        <v>5747</v>
      </c>
      <c r="F43" t="s">
        <v>5743</v>
      </c>
      <c r="G43">
        <v>1</v>
      </c>
      <c r="H43">
        <v>3</v>
      </c>
      <c r="I43" t="str">
        <f t="shared" si="2"/>
        <v>direct emissions (metric tonnes co2e)-Stationary energy &gt; Institutional buildings and facilities</v>
      </c>
      <c r="J43" t="str">
        <f t="shared" si="3"/>
        <v>7.6-1-3</v>
      </c>
      <c r="K43" t="s">
        <v>5747</v>
      </c>
      <c r="L43">
        <v>1</v>
      </c>
      <c r="M43">
        <v>8</v>
      </c>
      <c r="N43" t="s">
        <v>5745</v>
      </c>
      <c r="O43">
        <v>82174</v>
      </c>
      <c r="P43">
        <v>50671</v>
      </c>
    </row>
    <row r="44" spans="1:16" hidden="1" x14ac:dyDescent="0.25">
      <c r="A44">
        <v>54108</v>
      </c>
      <c r="B44" t="s">
        <v>5902</v>
      </c>
      <c r="C44" t="s">
        <v>5904</v>
      </c>
      <c r="D44">
        <v>10660</v>
      </c>
      <c r="E44" t="s">
        <v>5747</v>
      </c>
      <c r="F44" t="s">
        <v>5743</v>
      </c>
      <c r="G44">
        <v>1</v>
      </c>
      <c r="H44">
        <v>3</v>
      </c>
      <c r="I44" t="str">
        <f t="shared" si="2"/>
        <v>direct emissions (metric tonnes co2e)-Stationary energy &gt; Institutional buildings and facilities</v>
      </c>
      <c r="J44" t="str">
        <f t="shared" si="3"/>
        <v>7.6-1-3</v>
      </c>
      <c r="K44" t="s">
        <v>5747</v>
      </c>
      <c r="L44">
        <v>1</v>
      </c>
      <c r="M44">
        <v>8</v>
      </c>
      <c r="N44" t="s">
        <v>5745</v>
      </c>
      <c r="O44">
        <v>196494</v>
      </c>
      <c r="P44">
        <v>55324</v>
      </c>
    </row>
    <row r="45" spans="1:16" hidden="1" x14ac:dyDescent="0.25">
      <c r="A45">
        <v>54478</v>
      </c>
      <c r="B45" t="s">
        <v>5906</v>
      </c>
      <c r="C45" t="s">
        <v>5913</v>
      </c>
      <c r="D45">
        <v>16241349</v>
      </c>
      <c r="E45" t="s">
        <v>5747</v>
      </c>
      <c r="F45" t="s">
        <v>5743</v>
      </c>
      <c r="G45">
        <v>1</v>
      </c>
      <c r="H45">
        <v>3</v>
      </c>
      <c r="I45" t="str">
        <f t="shared" si="2"/>
        <v>direct emissions (metric tonnes co2e)-Stationary energy &gt; Institutional buildings and facilities</v>
      </c>
      <c r="J45" t="str">
        <f t="shared" si="3"/>
        <v>7.6-1-3</v>
      </c>
      <c r="K45" t="s">
        <v>5747</v>
      </c>
      <c r="L45">
        <v>1</v>
      </c>
      <c r="M45">
        <v>13</v>
      </c>
      <c r="N45" t="s">
        <v>5762</v>
      </c>
      <c r="O45">
        <v>133680.5</v>
      </c>
      <c r="P45">
        <v>50383</v>
      </c>
    </row>
    <row r="46" spans="1:16" hidden="1" x14ac:dyDescent="0.25">
      <c r="A46">
        <v>35993</v>
      </c>
      <c r="B46" t="s">
        <v>5740</v>
      </c>
      <c r="C46" t="s">
        <v>5757</v>
      </c>
      <c r="D46">
        <v>20448.62</v>
      </c>
      <c r="E46" t="s">
        <v>5747</v>
      </c>
      <c r="F46" t="s">
        <v>5758</v>
      </c>
      <c r="G46">
        <v>1</v>
      </c>
      <c r="H46">
        <v>4</v>
      </c>
      <c r="I46" t="str">
        <f t="shared" si="2"/>
        <v>direct emissions (metric tonnes co2e)-Stationary energy &gt; Industrial buildings &amp; facilities</v>
      </c>
      <c r="J46" t="str">
        <f t="shared" si="3"/>
        <v>7.6-1-4</v>
      </c>
      <c r="K46" t="s">
        <v>5747</v>
      </c>
      <c r="L46">
        <v>1</v>
      </c>
      <c r="M46">
        <v>14</v>
      </c>
      <c r="N46" t="s">
        <v>5791</v>
      </c>
      <c r="O46">
        <v>353900</v>
      </c>
      <c r="P46">
        <v>50154</v>
      </c>
    </row>
    <row r="47" spans="1:16" hidden="1" x14ac:dyDescent="0.25">
      <c r="A47">
        <v>35993</v>
      </c>
      <c r="B47" t="s">
        <v>5782</v>
      </c>
      <c r="C47" t="s">
        <v>5795</v>
      </c>
      <c r="D47">
        <v>18633.830000000002</v>
      </c>
      <c r="E47" t="s">
        <v>5747</v>
      </c>
      <c r="F47" t="s">
        <v>5758</v>
      </c>
      <c r="G47">
        <v>1</v>
      </c>
      <c r="H47">
        <v>4</v>
      </c>
      <c r="I47" t="str">
        <f t="shared" si="2"/>
        <v>direct emissions (metric tonnes co2e)-Stationary energy &gt; Industrial buildings &amp; facilities</v>
      </c>
      <c r="J47" t="str">
        <f t="shared" si="3"/>
        <v>7.6-1-4</v>
      </c>
      <c r="K47" t="s">
        <v>5747</v>
      </c>
      <c r="L47">
        <v>1</v>
      </c>
      <c r="M47">
        <v>2</v>
      </c>
      <c r="N47" t="s">
        <v>5797</v>
      </c>
      <c r="O47">
        <v>198464.92</v>
      </c>
      <c r="P47">
        <v>35887</v>
      </c>
    </row>
    <row r="48" spans="1:16" hidden="1" x14ac:dyDescent="0.25">
      <c r="A48">
        <v>54402</v>
      </c>
      <c r="B48" t="s">
        <v>5812</v>
      </c>
      <c r="C48" t="s">
        <v>5815</v>
      </c>
      <c r="D48">
        <v>11700</v>
      </c>
      <c r="E48" t="s">
        <v>5747</v>
      </c>
      <c r="F48" t="s">
        <v>5758</v>
      </c>
      <c r="G48">
        <v>1</v>
      </c>
      <c r="H48">
        <v>4</v>
      </c>
      <c r="I48" t="str">
        <f t="shared" si="2"/>
        <v>direct emissions (metric tonnes co2e)-Stationary energy &gt; Industrial buildings &amp; facilities</v>
      </c>
      <c r="J48" t="str">
        <f t="shared" si="3"/>
        <v>7.6-1-4</v>
      </c>
      <c r="K48" t="s">
        <v>5747</v>
      </c>
      <c r="L48">
        <v>1</v>
      </c>
      <c r="M48">
        <v>2</v>
      </c>
      <c r="N48" t="s">
        <v>5797</v>
      </c>
      <c r="O48">
        <v>419.45</v>
      </c>
      <c r="P48">
        <v>35993</v>
      </c>
    </row>
    <row r="49" spans="1:16" hidden="1" x14ac:dyDescent="0.25">
      <c r="A49">
        <v>43928</v>
      </c>
      <c r="B49" t="s">
        <v>5824</v>
      </c>
      <c r="C49" t="s">
        <v>5825</v>
      </c>
      <c r="D49">
        <v>208200</v>
      </c>
      <c r="E49" t="s">
        <v>5747</v>
      </c>
      <c r="F49" t="s">
        <v>5758</v>
      </c>
      <c r="G49">
        <v>1</v>
      </c>
      <c r="H49">
        <v>4</v>
      </c>
      <c r="I49" t="str">
        <f t="shared" si="2"/>
        <v>direct emissions (metric tonnes co2e)-Stationary energy &gt; Industrial buildings &amp; facilities</v>
      </c>
      <c r="J49" t="str">
        <f t="shared" si="3"/>
        <v>7.6-1-4</v>
      </c>
      <c r="K49" t="s">
        <v>5747</v>
      </c>
      <c r="L49">
        <v>1</v>
      </c>
      <c r="M49">
        <v>5</v>
      </c>
      <c r="N49" t="s">
        <v>5780</v>
      </c>
      <c r="O49">
        <v>10024</v>
      </c>
      <c r="P49">
        <v>36159</v>
      </c>
    </row>
    <row r="50" spans="1:16" hidden="1" x14ac:dyDescent="0.25">
      <c r="A50">
        <v>35887</v>
      </c>
      <c r="B50" t="s">
        <v>5824</v>
      </c>
      <c r="C50" t="s">
        <v>5795</v>
      </c>
      <c r="D50">
        <v>14728.48</v>
      </c>
      <c r="E50" t="s">
        <v>5747</v>
      </c>
      <c r="F50" t="s">
        <v>5758</v>
      </c>
      <c r="G50">
        <v>1</v>
      </c>
      <c r="H50">
        <v>4</v>
      </c>
      <c r="I50" t="str">
        <f t="shared" si="2"/>
        <v>direct emissions (metric tonnes co2e)-Stationary energy &gt; Industrial buildings &amp; facilities</v>
      </c>
      <c r="J50" t="str">
        <f t="shared" si="3"/>
        <v>7.6-1-4</v>
      </c>
      <c r="K50" t="s">
        <v>5747</v>
      </c>
      <c r="L50">
        <v>1</v>
      </c>
      <c r="M50">
        <v>5</v>
      </c>
      <c r="N50" t="s">
        <v>5780</v>
      </c>
      <c r="O50">
        <v>19900</v>
      </c>
      <c r="P50">
        <v>43928</v>
      </c>
    </row>
    <row r="51" spans="1:16" hidden="1" x14ac:dyDescent="0.25">
      <c r="A51">
        <v>35993</v>
      </c>
      <c r="B51" t="s">
        <v>5841</v>
      </c>
      <c r="C51" t="s">
        <v>5815</v>
      </c>
      <c r="D51">
        <v>1058.08</v>
      </c>
      <c r="E51" t="s">
        <v>5747</v>
      </c>
      <c r="F51" t="s">
        <v>5758</v>
      </c>
      <c r="G51">
        <v>1</v>
      </c>
      <c r="H51">
        <v>4</v>
      </c>
      <c r="I51" t="str">
        <f t="shared" si="2"/>
        <v>direct emissions (metric tonnes co2e)-Stationary energy &gt; Industrial buildings &amp; facilities</v>
      </c>
      <c r="J51" t="str">
        <f t="shared" si="3"/>
        <v>7.6-1-4</v>
      </c>
      <c r="K51" t="s">
        <v>5747</v>
      </c>
      <c r="L51">
        <v>1</v>
      </c>
      <c r="M51">
        <v>4</v>
      </c>
      <c r="N51" t="s">
        <v>5758</v>
      </c>
      <c r="O51">
        <v>208200</v>
      </c>
      <c r="P51">
        <v>43928</v>
      </c>
    </row>
    <row r="52" spans="1:16" hidden="1" x14ac:dyDescent="0.25">
      <c r="A52">
        <v>60602</v>
      </c>
      <c r="B52" t="s">
        <v>5860</v>
      </c>
      <c r="C52" t="s">
        <v>5861</v>
      </c>
      <c r="D52">
        <v>151482</v>
      </c>
      <c r="E52" t="s">
        <v>5747</v>
      </c>
      <c r="F52" t="s">
        <v>5758</v>
      </c>
      <c r="G52">
        <v>1</v>
      </c>
      <c r="H52">
        <v>4</v>
      </c>
      <c r="I52" t="str">
        <f t="shared" si="2"/>
        <v>direct emissions (metric tonnes co2e)-Stationary energy &gt; Industrial buildings &amp; facilities</v>
      </c>
      <c r="J52" t="str">
        <f t="shared" si="3"/>
        <v>7.6-1-4</v>
      </c>
      <c r="K52" t="s">
        <v>5747</v>
      </c>
      <c r="L52">
        <v>1</v>
      </c>
      <c r="M52">
        <v>8</v>
      </c>
      <c r="N52" t="s">
        <v>5745</v>
      </c>
      <c r="O52">
        <v>19900</v>
      </c>
      <c r="P52">
        <v>54402</v>
      </c>
    </row>
    <row r="53" spans="1:16" hidden="1" x14ac:dyDescent="0.25">
      <c r="A53">
        <v>35853</v>
      </c>
      <c r="B53" t="s">
        <v>5890</v>
      </c>
      <c r="C53" t="s">
        <v>5892</v>
      </c>
      <c r="D53">
        <v>567353</v>
      </c>
      <c r="E53" t="s">
        <v>5747</v>
      </c>
      <c r="F53" t="s">
        <v>5758</v>
      </c>
      <c r="G53">
        <v>1</v>
      </c>
      <c r="H53">
        <v>4</v>
      </c>
      <c r="I53" t="str">
        <f t="shared" si="2"/>
        <v>direct emissions (metric tonnes co2e)-Stationary energy &gt; Industrial buildings &amp; facilities</v>
      </c>
      <c r="J53" t="str">
        <f t="shared" si="3"/>
        <v>7.6-1-4</v>
      </c>
      <c r="K53" t="s">
        <v>5747</v>
      </c>
      <c r="L53">
        <v>1</v>
      </c>
      <c r="M53">
        <v>11</v>
      </c>
      <c r="N53" t="s">
        <v>5772</v>
      </c>
      <c r="O53">
        <v>131048</v>
      </c>
      <c r="P53">
        <v>36159</v>
      </c>
    </row>
    <row r="54" spans="1:16" hidden="1" x14ac:dyDescent="0.25">
      <c r="A54">
        <v>54108</v>
      </c>
      <c r="B54" t="s">
        <v>5893</v>
      </c>
      <c r="C54" t="s">
        <v>5892</v>
      </c>
      <c r="D54">
        <v>57757</v>
      </c>
      <c r="E54" t="s">
        <v>5747</v>
      </c>
      <c r="F54" t="s">
        <v>5758</v>
      </c>
      <c r="G54">
        <v>1</v>
      </c>
      <c r="H54">
        <v>4</v>
      </c>
      <c r="I54" t="str">
        <f t="shared" si="2"/>
        <v>direct emissions (metric tonnes co2e)-Stationary energy &gt; Industrial buildings &amp; facilities</v>
      </c>
      <c r="J54" t="str">
        <f t="shared" si="3"/>
        <v>7.6-1-4</v>
      </c>
      <c r="K54" t="s">
        <v>5747</v>
      </c>
      <c r="L54">
        <v>1</v>
      </c>
      <c r="M54">
        <v>2</v>
      </c>
      <c r="N54" t="s">
        <v>5797</v>
      </c>
      <c r="O54">
        <v>156328.29999999999</v>
      </c>
      <c r="P54">
        <v>50383</v>
      </c>
    </row>
    <row r="55" spans="1:16" hidden="1" x14ac:dyDescent="0.25">
      <c r="A55">
        <v>54113</v>
      </c>
      <c r="B55" t="s">
        <v>5954</v>
      </c>
      <c r="C55" t="s">
        <v>5959</v>
      </c>
      <c r="D55">
        <v>123.27</v>
      </c>
      <c r="E55" t="s">
        <v>5747</v>
      </c>
      <c r="F55" t="s">
        <v>5758</v>
      </c>
      <c r="G55">
        <v>1</v>
      </c>
      <c r="H55">
        <v>4</v>
      </c>
      <c r="I55" t="str">
        <f t="shared" si="2"/>
        <v>direct emissions (metric tonnes co2e)-Stationary energy &gt; Industrial buildings &amp; facilities</v>
      </c>
      <c r="J55" t="str">
        <f t="shared" si="3"/>
        <v>7.6-1-4</v>
      </c>
      <c r="K55" t="s">
        <v>5747</v>
      </c>
      <c r="L55">
        <v>1</v>
      </c>
      <c r="M55">
        <v>1</v>
      </c>
      <c r="N55" t="s">
        <v>5753</v>
      </c>
      <c r="O55">
        <v>208.61</v>
      </c>
      <c r="P55">
        <v>35993</v>
      </c>
    </row>
    <row r="56" spans="1:16" hidden="1" x14ac:dyDescent="0.25">
      <c r="A56">
        <v>54402</v>
      </c>
      <c r="B56" t="s">
        <v>5778</v>
      </c>
      <c r="C56" t="s">
        <v>5779</v>
      </c>
      <c r="D56">
        <v>4000</v>
      </c>
      <c r="E56" t="s">
        <v>5747</v>
      </c>
      <c r="F56" t="s">
        <v>5780</v>
      </c>
      <c r="G56">
        <v>1</v>
      </c>
      <c r="H56">
        <v>5</v>
      </c>
      <c r="I56" t="str">
        <f t="shared" si="2"/>
        <v>direct emissions (metric tonnes co2e)-Stationary energy &gt; Agriculture</v>
      </c>
      <c r="J56" t="str">
        <f t="shared" si="3"/>
        <v>7.6-1-5</v>
      </c>
      <c r="K56" t="s">
        <v>5747</v>
      </c>
      <c r="L56">
        <v>1</v>
      </c>
      <c r="M56">
        <v>14</v>
      </c>
      <c r="N56" t="s">
        <v>5791</v>
      </c>
      <c r="O56">
        <v>71200</v>
      </c>
      <c r="P56">
        <v>50154</v>
      </c>
    </row>
    <row r="57" spans="1:16" hidden="1" x14ac:dyDescent="0.25">
      <c r="A57">
        <v>43928</v>
      </c>
      <c r="B57" t="s">
        <v>5812</v>
      </c>
      <c r="C57" t="s">
        <v>5823</v>
      </c>
      <c r="D57">
        <v>19900</v>
      </c>
      <c r="E57" t="s">
        <v>5747</v>
      </c>
      <c r="F57" t="s">
        <v>5780</v>
      </c>
      <c r="G57">
        <v>1</v>
      </c>
      <c r="H57">
        <v>5</v>
      </c>
      <c r="I57" t="str">
        <f t="shared" si="2"/>
        <v>direct emissions (metric tonnes co2e)-Stationary energy &gt; Agriculture</v>
      </c>
      <c r="J57" t="str">
        <f t="shared" si="3"/>
        <v>7.6-1-5</v>
      </c>
      <c r="K57" t="s">
        <v>5747</v>
      </c>
      <c r="L57">
        <v>1</v>
      </c>
      <c r="M57">
        <v>5</v>
      </c>
      <c r="N57" t="s">
        <v>5780</v>
      </c>
      <c r="O57">
        <v>977</v>
      </c>
      <c r="P57">
        <v>50671</v>
      </c>
    </row>
    <row r="58" spans="1:16" hidden="1" x14ac:dyDescent="0.25">
      <c r="A58">
        <v>35993</v>
      </c>
      <c r="B58" t="s">
        <v>5847</v>
      </c>
      <c r="C58" t="s">
        <v>5850</v>
      </c>
      <c r="D58">
        <v>239.21</v>
      </c>
      <c r="E58" t="s">
        <v>5747</v>
      </c>
      <c r="F58" t="s">
        <v>5780</v>
      </c>
      <c r="G58">
        <v>1</v>
      </c>
      <c r="H58">
        <v>5</v>
      </c>
      <c r="I58" t="str">
        <f t="shared" si="2"/>
        <v>direct emissions (metric tonnes co2e)-Stationary energy &gt; Agriculture</v>
      </c>
      <c r="J58" t="str">
        <f t="shared" si="3"/>
        <v>7.6-1-5</v>
      </c>
      <c r="K58" t="s">
        <v>5747</v>
      </c>
      <c r="L58">
        <v>1</v>
      </c>
      <c r="M58">
        <v>5</v>
      </c>
      <c r="N58" t="s">
        <v>5832</v>
      </c>
      <c r="O58">
        <v>3704</v>
      </c>
      <c r="P58">
        <v>55324</v>
      </c>
    </row>
    <row r="59" spans="1:16" hidden="1" x14ac:dyDescent="0.25">
      <c r="A59">
        <v>54402</v>
      </c>
      <c r="B59" t="s">
        <v>5851</v>
      </c>
      <c r="C59" t="s">
        <v>5852</v>
      </c>
      <c r="D59">
        <v>200</v>
      </c>
      <c r="E59" t="s">
        <v>5747</v>
      </c>
      <c r="F59" t="s">
        <v>5780</v>
      </c>
      <c r="G59">
        <v>1</v>
      </c>
      <c r="H59">
        <v>5</v>
      </c>
      <c r="I59" t="str">
        <f t="shared" si="2"/>
        <v>direct emissions (metric tonnes co2e)-Stationary energy &gt; Agriculture</v>
      </c>
      <c r="J59" t="str">
        <f t="shared" si="3"/>
        <v>7.6-1-5</v>
      </c>
      <c r="K59" t="s">
        <v>5747</v>
      </c>
      <c r="L59">
        <v>1</v>
      </c>
      <c r="M59">
        <v>4</v>
      </c>
      <c r="N59" t="s">
        <v>5758</v>
      </c>
      <c r="O59">
        <v>14728.48</v>
      </c>
      <c r="P59">
        <v>35887</v>
      </c>
    </row>
    <row r="60" spans="1:16" hidden="1" x14ac:dyDescent="0.25">
      <c r="A60">
        <v>50154</v>
      </c>
      <c r="B60" t="s">
        <v>5851</v>
      </c>
      <c r="C60" t="s">
        <v>5853</v>
      </c>
      <c r="D60">
        <v>5900</v>
      </c>
      <c r="E60" t="s">
        <v>5747</v>
      </c>
      <c r="F60" t="s">
        <v>5780</v>
      </c>
      <c r="G60">
        <v>1</v>
      </c>
      <c r="H60">
        <v>5</v>
      </c>
      <c r="I60" t="str">
        <f t="shared" si="2"/>
        <v>direct emissions (metric tonnes co2e)-Stationary energy &gt; Agriculture</v>
      </c>
      <c r="J60" t="str">
        <f t="shared" si="3"/>
        <v>7.6-1-5</v>
      </c>
      <c r="K60" t="s">
        <v>5747</v>
      </c>
      <c r="L60">
        <v>1</v>
      </c>
      <c r="M60">
        <v>10</v>
      </c>
      <c r="N60" t="s">
        <v>5776</v>
      </c>
      <c r="O60">
        <v>11400</v>
      </c>
      <c r="P60">
        <v>43928</v>
      </c>
    </row>
    <row r="61" spans="1:16" hidden="1" x14ac:dyDescent="0.25">
      <c r="A61">
        <v>50154</v>
      </c>
      <c r="B61" t="s">
        <v>5841</v>
      </c>
      <c r="C61" t="s">
        <v>5842</v>
      </c>
      <c r="D61">
        <v>205600</v>
      </c>
      <c r="E61" t="s">
        <v>5747</v>
      </c>
      <c r="F61" t="s">
        <v>5843</v>
      </c>
      <c r="G61">
        <v>1</v>
      </c>
      <c r="H61">
        <v>6</v>
      </c>
      <c r="I61" t="str">
        <f t="shared" si="2"/>
        <v xml:space="preserve">direct emissions (metric tonnes co2e)-Transportation &gt; On-road </v>
      </c>
      <c r="J61" t="str">
        <f t="shared" si="3"/>
        <v>7.6-1-6</v>
      </c>
      <c r="K61" t="s">
        <v>5747</v>
      </c>
      <c r="L61">
        <v>1</v>
      </c>
      <c r="M61">
        <v>11</v>
      </c>
      <c r="N61" t="s">
        <v>5772</v>
      </c>
      <c r="O61">
        <v>66600</v>
      </c>
      <c r="P61">
        <v>50154</v>
      </c>
    </row>
    <row r="62" spans="1:16" hidden="1" x14ac:dyDescent="0.25">
      <c r="A62">
        <v>35853</v>
      </c>
      <c r="B62" t="s">
        <v>5894</v>
      </c>
      <c r="C62" t="s">
        <v>5895</v>
      </c>
      <c r="D62">
        <v>2175541</v>
      </c>
      <c r="E62" t="s">
        <v>5747</v>
      </c>
      <c r="F62" t="s">
        <v>5843</v>
      </c>
      <c r="G62">
        <v>1</v>
      </c>
      <c r="H62">
        <v>6</v>
      </c>
      <c r="I62" t="str">
        <f t="shared" si="2"/>
        <v xml:space="preserve">direct emissions (metric tonnes co2e)-Transportation &gt; On-road </v>
      </c>
      <c r="J62" t="str">
        <f t="shared" si="3"/>
        <v>7.6-1-6</v>
      </c>
      <c r="K62" t="s">
        <v>5747</v>
      </c>
      <c r="L62">
        <v>1</v>
      </c>
      <c r="M62">
        <v>1</v>
      </c>
      <c r="N62" t="s">
        <v>5753</v>
      </c>
      <c r="O62">
        <v>32200</v>
      </c>
      <c r="P62">
        <v>54402</v>
      </c>
    </row>
    <row r="63" spans="1:16" hidden="1" x14ac:dyDescent="0.25">
      <c r="A63">
        <v>58513</v>
      </c>
      <c r="B63" t="s">
        <v>5967</v>
      </c>
      <c r="C63" t="s">
        <v>5969</v>
      </c>
      <c r="D63">
        <v>1119</v>
      </c>
      <c r="E63" t="s">
        <v>5747</v>
      </c>
      <c r="F63" t="s">
        <v>5898</v>
      </c>
      <c r="G63">
        <v>1</v>
      </c>
      <c r="H63">
        <v>7</v>
      </c>
      <c r="I63" t="str">
        <f t="shared" si="2"/>
        <v xml:space="preserve">direct emissions (metric tonnes co2e)-Transportation &gt; Rail </v>
      </c>
      <c r="J63" t="str">
        <f t="shared" si="3"/>
        <v>7.6-1-7</v>
      </c>
      <c r="K63" t="s">
        <v>5747</v>
      </c>
      <c r="L63">
        <v>1</v>
      </c>
      <c r="M63">
        <v>3</v>
      </c>
      <c r="N63" t="s">
        <v>5743</v>
      </c>
      <c r="O63">
        <v>9488</v>
      </c>
      <c r="P63">
        <v>55324</v>
      </c>
    </row>
    <row r="64" spans="1:16" hidden="1" x14ac:dyDescent="0.25">
      <c r="A64">
        <v>50383</v>
      </c>
      <c r="B64" t="s">
        <v>5740</v>
      </c>
      <c r="C64" t="s">
        <v>5746</v>
      </c>
      <c r="D64">
        <v>624679</v>
      </c>
      <c r="E64" t="s">
        <v>5747</v>
      </c>
      <c r="F64" t="s">
        <v>5745</v>
      </c>
      <c r="G64">
        <v>1</v>
      </c>
      <c r="H64">
        <v>8</v>
      </c>
      <c r="I64" t="str">
        <f t="shared" si="2"/>
        <v xml:space="preserve">direct emissions (metric tonnes co2e)-Total Transport </v>
      </c>
      <c r="J64" t="str">
        <f t="shared" si="3"/>
        <v>7.6-1-8</v>
      </c>
      <c r="K64" t="s">
        <v>5747</v>
      </c>
      <c r="L64">
        <v>1</v>
      </c>
      <c r="M64">
        <v>15</v>
      </c>
      <c r="N64" t="s">
        <v>5750</v>
      </c>
      <c r="O64">
        <v>225.52</v>
      </c>
      <c r="P64">
        <v>35993</v>
      </c>
    </row>
    <row r="65" spans="1:16" hidden="1" x14ac:dyDescent="0.25">
      <c r="A65">
        <v>54402</v>
      </c>
      <c r="B65" t="s">
        <v>5740</v>
      </c>
      <c r="C65" t="s">
        <v>5746</v>
      </c>
      <c r="D65">
        <v>181400</v>
      </c>
      <c r="E65" t="s">
        <v>5747</v>
      </c>
      <c r="F65" t="s">
        <v>5745</v>
      </c>
      <c r="G65">
        <v>1</v>
      </c>
      <c r="H65">
        <v>8</v>
      </c>
      <c r="I65" t="str">
        <f t="shared" si="2"/>
        <v xml:space="preserve">direct emissions (metric tonnes co2e)-Total Transport </v>
      </c>
      <c r="J65" t="str">
        <f t="shared" si="3"/>
        <v>7.6-1-8</v>
      </c>
      <c r="K65" t="s">
        <v>5747</v>
      </c>
      <c r="L65">
        <v>1</v>
      </c>
      <c r="M65">
        <v>4</v>
      </c>
      <c r="N65" t="s">
        <v>5758</v>
      </c>
      <c r="O65">
        <v>15193.36</v>
      </c>
      <c r="P65">
        <v>35887</v>
      </c>
    </row>
    <row r="66" spans="1:16" hidden="1" x14ac:dyDescent="0.25">
      <c r="A66">
        <v>35993</v>
      </c>
      <c r="B66" t="s">
        <v>5799</v>
      </c>
      <c r="C66" t="s">
        <v>5746</v>
      </c>
      <c r="D66">
        <v>7189.62</v>
      </c>
      <c r="E66" t="s">
        <v>5747</v>
      </c>
      <c r="F66" t="s">
        <v>5745</v>
      </c>
      <c r="G66">
        <v>1</v>
      </c>
      <c r="H66">
        <v>8</v>
      </c>
      <c r="I66" t="str">
        <f t="shared" ref="I66:I97" si="4">_xlfn.CONCAT(E66,"-",F66)</f>
        <v xml:space="preserve">direct emissions (metric tonnes co2e)-Total Transport </v>
      </c>
      <c r="J66" t="str">
        <f t="shared" ref="J66:J97" si="5">_xlfn.CONCAT("7.6-",G66,"-",H66)</f>
        <v>7.6-1-8</v>
      </c>
      <c r="K66" t="s">
        <v>5747</v>
      </c>
      <c r="L66">
        <v>1</v>
      </c>
      <c r="M66">
        <v>4</v>
      </c>
      <c r="N66" t="s">
        <v>5758</v>
      </c>
      <c r="O66">
        <v>1058.08</v>
      </c>
      <c r="P66">
        <v>35993</v>
      </c>
    </row>
    <row r="67" spans="1:16" hidden="1" x14ac:dyDescent="0.25">
      <c r="A67">
        <v>43928</v>
      </c>
      <c r="B67" t="s">
        <v>5799</v>
      </c>
      <c r="C67" t="s">
        <v>5746</v>
      </c>
      <c r="D67">
        <v>1121400</v>
      </c>
      <c r="E67" t="s">
        <v>5747</v>
      </c>
      <c r="F67" t="s">
        <v>5745</v>
      </c>
      <c r="G67">
        <v>1</v>
      </c>
      <c r="H67">
        <v>8</v>
      </c>
      <c r="I67" t="str">
        <f t="shared" si="4"/>
        <v xml:space="preserve">direct emissions (metric tonnes co2e)-Total Transport </v>
      </c>
      <c r="J67" t="str">
        <f t="shared" si="5"/>
        <v>7.6-1-8</v>
      </c>
      <c r="K67" t="s">
        <v>5747</v>
      </c>
      <c r="L67">
        <v>1</v>
      </c>
      <c r="M67">
        <v>8</v>
      </c>
      <c r="N67" t="s">
        <v>5745</v>
      </c>
      <c r="O67">
        <v>1091926.9099999999</v>
      </c>
      <c r="P67">
        <v>35887</v>
      </c>
    </row>
    <row r="68" spans="1:16" hidden="1" x14ac:dyDescent="0.25">
      <c r="A68">
        <v>54402</v>
      </c>
      <c r="B68" t="s">
        <v>5824</v>
      </c>
      <c r="C68" t="s">
        <v>5826</v>
      </c>
      <c r="D68">
        <v>19900</v>
      </c>
      <c r="E68" t="s">
        <v>5747</v>
      </c>
      <c r="F68" t="s">
        <v>5745</v>
      </c>
      <c r="G68">
        <v>1</v>
      </c>
      <c r="H68">
        <v>8</v>
      </c>
      <c r="I68" t="str">
        <f t="shared" si="4"/>
        <v xml:space="preserve">direct emissions (metric tonnes co2e)-Total Transport </v>
      </c>
      <c r="J68" t="str">
        <f t="shared" si="5"/>
        <v>7.6-1-8</v>
      </c>
      <c r="K68" t="s">
        <v>5747</v>
      </c>
      <c r="L68">
        <v>1</v>
      </c>
      <c r="M68">
        <v>6</v>
      </c>
      <c r="N68" t="s">
        <v>5843</v>
      </c>
      <c r="O68">
        <v>205600</v>
      </c>
      <c r="P68">
        <v>50154</v>
      </c>
    </row>
    <row r="69" spans="1:16" hidden="1" x14ac:dyDescent="0.25">
      <c r="A69">
        <v>35887</v>
      </c>
      <c r="B69" t="s">
        <v>5841</v>
      </c>
      <c r="C69" t="s">
        <v>5746</v>
      </c>
      <c r="D69">
        <v>1091926.9099999999</v>
      </c>
      <c r="E69" t="s">
        <v>5747</v>
      </c>
      <c r="F69" t="s">
        <v>5745</v>
      </c>
      <c r="G69">
        <v>1</v>
      </c>
      <c r="H69">
        <v>8</v>
      </c>
      <c r="I69" t="str">
        <f t="shared" si="4"/>
        <v xml:space="preserve">direct emissions (metric tonnes co2e)-Total Transport </v>
      </c>
      <c r="J69" t="str">
        <f t="shared" si="5"/>
        <v>7.6-1-8</v>
      </c>
      <c r="K69" t="s">
        <v>5747</v>
      </c>
      <c r="L69">
        <v>1</v>
      </c>
      <c r="M69">
        <v>3</v>
      </c>
      <c r="N69" t="s">
        <v>5743</v>
      </c>
      <c r="O69">
        <v>5300</v>
      </c>
      <c r="P69">
        <v>54402</v>
      </c>
    </row>
    <row r="70" spans="1:16" hidden="1" x14ac:dyDescent="0.25">
      <c r="A70">
        <v>60602</v>
      </c>
      <c r="B70" t="s">
        <v>5857</v>
      </c>
      <c r="C70" t="s">
        <v>5858</v>
      </c>
      <c r="D70">
        <v>78002</v>
      </c>
      <c r="E70" t="s">
        <v>5747</v>
      </c>
      <c r="F70" t="s">
        <v>5745</v>
      </c>
      <c r="G70">
        <v>1</v>
      </c>
      <c r="H70">
        <v>8</v>
      </c>
      <c r="I70" t="str">
        <f t="shared" si="4"/>
        <v xml:space="preserve">direct emissions (metric tonnes co2e)-Total Transport </v>
      </c>
      <c r="J70" t="str">
        <f t="shared" si="5"/>
        <v>7.6-1-8</v>
      </c>
      <c r="K70" t="s">
        <v>5747</v>
      </c>
      <c r="L70">
        <v>1</v>
      </c>
      <c r="M70">
        <v>13</v>
      </c>
      <c r="N70" t="s">
        <v>5762</v>
      </c>
      <c r="O70">
        <v>3673</v>
      </c>
      <c r="P70">
        <v>55324</v>
      </c>
    </row>
    <row r="71" spans="1:16" hidden="1" x14ac:dyDescent="0.25">
      <c r="A71">
        <v>74423</v>
      </c>
      <c r="B71" t="s">
        <v>5860</v>
      </c>
      <c r="C71" t="s">
        <v>5858</v>
      </c>
      <c r="D71">
        <v>112492</v>
      </c>
      <c r="E71" t="s">
        <v>5747</v>
      </c>
      <c r="F71" t="s">
        <v>5745</v>
      </c>
      <c r="G71">
        <v>1</v>
      </c>
      <c r="H71">
        <v>8</v>
      </c>
      <c r="I71" t="str">
        <f t="shared" si="4"/>
        <v xml:space="preserve">direct emissions (metric tonnes co2e)-Total Transport </v>
      </c>
      <c r="J71" t="str">
        <f t="shared" si="5"/>
        <v>7.6-1-8</v>
      </c>
      <c r="K71" t="s">
        <v>5747</v>
      </c>
      <c r="L71">
        <v>1</v>
      </c>
      <c r="M71">
        <v>9</v>
      </c>
      <c r="N71" t="s">
        <v>5769</v>
      </c>
      <c r="O71">
        <v>88015.28</v>
      </c>
      <c r="P71">
        <v>35887</v>
      </c>
    </row>
    <row r="72" spans="1:16" hidden="1" x14ac:dyDescent="0.25">
      <c r="A72">
        <v>35883</v>
      </c>
      <c r="B72" t="s">
        <v>5863</v>
      </c>
      <c r="C72" t="s">
        <v>5865</v>
      </c>
      <c r="D72">
        <v>4065263</v>
      </c>
      <c r="E72" t="s">
        <v>5747</v>
      </c>
      <c r="F72" t="s">
        <v>5745</v>
      </c>
      <c r="G72">
        <v>1</v>
      </c>
      <c r="H72">
        <v>8</v>
      </c>
      <c r="I72" t="str">
        <f t="shared" si="4"/>
        <v xml:space="preserve">direct emissions (metric tonnes co2e)-Total Transport </v>
      </c>
      <c r="J72" t="str">
        <f t="shared" si="5"/>
        <v>7.6-1-8</v>
      </c>
      <c r="K72" t="s">
        <v>5747</v>
      </c>
      <c r="L72">
        <v>1</v>
      </c>
      <c r="M72">
        <v>15</v>
      </c>
      <c r="N72" t="s">
        <v>5750</v>
      </c>
      <c r="O72">
        <v>47500</v>
      </c>
      <c r="P72">
        <v>50154</v>
      </c>
    </row>
    <row r="73" spans="1:16" hidden="1" x14ac:dyDescent="0.25">
      <c r="A73">
        <v>54108</v>
      </c>
      <c r="B73" t="s">
        <v>5870</v>
      </c>
      <c r="C73" t="s">
        <v>5872</v>
      </c>
      <c r="D73">
        <v>26467</v>
      </c>
      <c r="E73" t="s">
        <v>5747</v>
      </c>
      <c r="F73" t="s">
        <v>5745</v>
      </c>
      <c r="G73">
        <v>1</v>
      </c>
      <c r="H73">
        <v>8</v>
      </c>
      <c r="I73" t="str">
        <f t="shared" si="4"/>
        <v xml:space="preserve">direct emissions (metric tonnes co2e)-Total Transport </v>
      </c>
      <c r="J73" t="str">
        <f t="shared" si="5"/>
        <v>7.6-1-8</v>
      </c>
      <c r="K73" t="s">
        <v>5747</v>
      </c>
      <c r="L73">
        <v>1</v>
      </c>
      <c r="M73">
        <v>2</v>
      </c>
      <c r="N73" t="s">
        <v>5797</v>
      </c>
      <c r="O73">
        <v>8100</v>
      </c>
      <c r="P73">
        <v>54402</v>
      </c>
    </row>
    <row r="74" spans="1:16" hidden="1" x14ac:dyDescent="0.25">
      <c r="A74">
        <v>54108</v>
      </c>
      <c r="B74" t="s">
        <v>5894</v>
      </c>
      <c r="C74" t="s">
        <v>5872</v>
      </c>
      <c r="D74">
        <v>1978476</v>
      </c>
      <c r="E74" t="s">
        <v>5747</v>
      </c>
      <c r="F74" t="s">
        <v>5745</v>
      </c>
      <c r="G74">
        <v>1</v>
      </c>
      <c r="H74">
        <v>8</v>
      </c>
      <c r="I74" t="str">
        <f t="shared" si="4"/>
        <v xml:space="preserve">direct emissions (metric tonnes co2e)-Total Transport </v>
      </c>
      <c r="J74" t="str">
        <f t="shared" si="5"/>
        <v>7.6-1-8</v>
      </c>
      <c r="K74" t="s">
        <v>5747</v>
      </c>
      <c r="L74">
        <v>1</v>
      </c>
      <c r="M74">
        <v>5</v>
      </c>
      <c r="N74" t="s">
        <v>5780</v>
      </c>
      <c r="O74">
        <v>239.21</v>
      </c>
      <c r="P74">
        <v>35993</v>
      </c>
    </row>
    <row r="75" spans="1:16" hidden="1" x14ac:dyDescent="0.25">
      <c r="A75">
        <v>54478</v>
      </c>
      <c r="B75" t="s">
        <v>5925</v>
      </c>
      <c r="C75" t="s">
        <v>5930</v>
      </c>
      <c r="D75">
        <v>13200</v>
      </c>
      <c r="E75" t="s">
        <v>5747</v>
      </c>
      <c r="F75" t="s">
        <v>5745</v>
      </c>
      <c r="G75">
        <v>1</v>
      </c>
      <c r="H75">
        <v>8</v>
      </c>
      <c r="I75" t="str">
        <f t="shared" si="4"/>
        <v xml:space="preserve">direct emissions (metric tonnes co2e)-Total Transport </v>
      </c>
      <c r="J75" t="str">
        <f t="shared" si="5"/>
        <v>7.6-1-8</v>
      </c>
      <c r="K75" t="s">
        <v>5747</v>
      </c>
      <c r="L75">
        <v>1</v>
      </c>
      <c r="M75">
        <v>10</v>
      </c>
      <c r="N75" t="s">
        <v>5776</v>
      </c>
      <c r="O75">
        <v>150.15</v>
      </c>
      <c r="P75">
        <v>35993</v>
      </c>
    </row>
    <row r="76" spans="1:16" hidden="1" x14ac:dyDescent="0.25">
      <c r="A76">
        <v>58513</v>
      </c>
      <c r="B76" t="s">
        <v>5932</v>
      </c>
      <c r="C76" t="s">
        <v>5934</v>
      </c>
      <c r="D76">
        <v>59923</v>
      </c>
      <c r="E76" t="s">
        <v>5747</v>
      </c>
      <c r="F76" t="s">
        <v>5745</v>
      </c>
      <c r="G76">
        <v>1</v>
      </c>
      <c r="H76">
        <v>8</v>
      </c>
      <c r="I76" t="str">
        <f t="shared" si="4"/>
        <v xml:space="preserve">direct emissions (metric tonnes co2e)-Total Transport </v>
      </c>
      <c r="J76" t="str">
        <f t="shared" si="5"/>
        <v>7.6-1-8</v>
      </c>
      <c r="K76" t="s">
        <v>5747</v>
      </c>
      <c r="L76">
        <v>1</v>
      </c>
      <c r="M76">
        <v>5</v>
      </c>
      <c r="N76" t="s">
        <v>5780</v>
      </c>
      <c r="O76">
        <v>200</v>
      </c>
      <c r="P76">
        <v>54402</v>
      </c>
    </row>
    <row r="77" spans="1:16" hidden="1" x14ac:dyDescent="0.25">
      <c r="A77">
        <v>54478</v>
      </c>
      <c r="B77" t="s">
        <v>5932</v>
      </c>
      <c r="C77" t="s">
        <v>5930</v>
      </c>
      <c r="D77">
        <v>0</v>
      </c>
      <c r="E77" t="s">
        <v>5747</v>
      </c>
      <c r="F77" t="s">
        <v>5745</v>
      </c>
      <c r="G77">
        <v>1</v>
      </c>
      <c r="H77">
        <v>8</v>
      </c>
      <c r="I77" t="str">
        <f t="shared" si="4"/>
        <v xml:space="preserve">direct emissions (metric tonnes co2e)-Total Transport </v>
      </c>
      <c r="J77" t="str">
        <f t="shared" si="5"/>
        <v>7.6-1-8</v>
      </c>
      <c r="K77" t="s">
        <v>5747</v>
      </c>
      <c r="L77">
        <v>1</v>
      </c>
      <c r="M77">
        <v>5</v>
      </c>
      <c r="N77" t="s">
        <v>5780</v>
      </c>
      <c r="O77">
        <v>5900</v>
      </c>
      <c r="P77">
        <v>50154</v>
      </c>
    </row>
    <row r="78" spans="1:16" hidden="1" x14ac:dyDescent="0.25">
      <c r="A78">
        <v>58513</v>
      </c>
      <c r="B78" t="s">
        <v>5954</v>
      </c>
      <c r="C78" t="s">
        <v>5960</v>
      </c>
      <c r="D78">
        <v>770</v>
      </c>
      <c r="E78" t="s">
        <v>5747</v>
      </c>
      <c r="F78" t="s">
        <v>5745</v>
      </c>
      <c r="G78">
        <v>1</v>
      </c>
      <c r="H78">
        <v>8</v>
      </c>
      <c r="I78" t="str">
        <f t="shared" si="4"/>
        <v xml:space="preserve">direct emissions (metric tonnes co2e)-Total Transport </v>
      </c>
      <c r="J78" t="str">
        <f t="shared" si="5"/>
        <v>7.6-1-8</v>
      </c>
      <c r="K78" t="s">
        <v>5747</v>
      </c>
      <c r="L78">
        <v>1</v>
      </c>
      <c r="M78">
        <v>2</v>
      </c>
      <c r="N78" t="s">
        <v>5797</v>
      </c>
      <c r="O78">
        <v>155322</v>
      </c>
      <c r="P78">
        <v>74423</v>
      </c>
    </row>
    <row r="79" spans="1:16" hidden="1" x14ac:dyDescent="0.25">
      <c r="A79">
        <v>54113</v>
      </c>
      <c r="B79" t="s">
        <v>5962</v>
      </c>
      <c r="C79" t="s">
        <v>5963</v>
      </c>
      <c r="D79">
        <v>678109.96</v>
      </c>
      <c r="E79" t="s">
        <v>5747</v>
      </c>
      <c r="F79" t="s">
        <v>5745</v>
      </c>
      <c r="G79">
        <v>1</v>
      </c>
      <c r="H79">
        <v>8</v>
      </c>
      <c r="I79" t="str">
        <f t="shared" si="4"/>
        <v xml:space="preserve">direct emissions (metric tonnes co2e)-Total Transport </v>
      </c>
      <c r="J79" t="str">
        <f t="shared" si="5"/>
        <v>7.6-1-8</v>
      </c>
      <c r="K79" t="s">
        <v>5747</v>
      </c>
      <c r="L79">
        <v>1</v>
      </c>
      <c r="M79">
        <v>9</v>
      </c>
      <c r="N79" t="s">
        <v>5769</v>
      </c>
      <c r="O79">
        <v>12653</v>
      </c>
      <c r="P79">
        <v>60602</v>
      </c>
    </row>
    <row r="80" spans="1:16" hidden="1" x14ac:dyDescent="0.25">
      <c r="A80">
        <v>58513</v>
      </c>
      <c r="B80" t="s">
        <v>5962</v>
      </c>
      <c r="C80" t="s">
        <v>5965</v>
      </c>
      <c r="D80">
        <v>339</v>
      </c>
      <c r="E80" t="s">
        <v>5747</v>
      </c>
      <c r="F80" t="s">
        <v>5745</v>
      </c>
      <c r="G80">
        <v>1</v>
      </c>
      <c r="H80">
        <v>8</v>
      </c>
      <c r="I80" t="str">
        <f t="shared" si="4"/>
        <v xml:space="preserve">direct emissions (metric tonnes co2e)-Total Transport </v>
      </c>
      <c r="J80" t="str">
        <f t="shared" si="5"/>
        <v>7.6-1-8</v>
      </c>
      <c r="K80" t="s">
        <v>5747</v>
      </c>
      <c r="L80">
        <v>1</v>
      </c>
      <c r="M80">
        <v>8</v>
      </c>
      <c r="N80" t="s">
        <v>5745</v>
      </c>
      <c r="O80">
        <v>78002</v>
      </c>
      <c r="P80">
        <v>60602</v>
      </c>
    </row>
    <row r="81" spans="1:16" hidden="1" x14ac:dyDescent="0.25">
      <c r="A81">
        <v>54113</v>
      </c>
      <c r="B81" t="s">
        <v>5967</v>
      </c>
      <c r="C81" t="s">
        <v>5968</v>
      </c>
      <c r="D81">
        <v>52381.919999999998</v>
      </c>
      <c r="E81" t="s">
        <v>5747</v>
      </c>
      <c r="F81" t="s">
        <v>5745</v>
      </c>
      <c r="G81">
        <v>1</v>
      </c>
      <c r="H81">
        <v>8</v>
      </c>
      <c r="I81" t="str">
        <f t="shared" si="4"/>
        <v xml:space="preserve">direct emissions (metric tonnes co2e)-Total Transport </v>
      </c>
      <c r="J81" t="str">
        <f t="shared" si="5"/>
        <v>7.6-1-8</v>
      </c>
      <c r="K81" t="s">
        <v>5747</v>
      </c>
      <c r="L81">
        <v>1</v>
      </c>
      <c r="M81">
        <v>1</v>
      </c>
      <c r="N81" t="s">
        <v>5753</v>
      </c>
      <c r="O81">
        <v>13306</v>
      </c>
      <c r="P81">
        <v>74423</v>
      </c>
    </row>
    <row r="82" spans="1:16" hidden="1" x14ac:dyDescent="0.25">
      <c r="A82">
        <v>50154</v>
      </c>
      <c r="B82" t="s">
        <v>5767</v>
      </c>
      <c r="C82" t="s">
        <v>5768</v>
      </c>
      <c r="D82">
        <v>15300</v>
      </c>
      <c r="E82" t="s">
        <v>5747</v>
      </c>
      <c r="F82" t="s">
        <v>5769</v>
      </c>
      <c r="G82">
        <v>1</v>
      </c>
      <c r="H82">
        <v>9</v>
      </c>
      <c r="I82" t="str">
        <f t="shared" si="4"/>
        <v xml:space="preserve">direct emissions (metric tonnes co2e)-Waste &gt; Solid waste disposal </v>
      </c>
      <c r="J82" t="str">
        <f t="shared" si="5"/>
        <v>7.6-1-9</v>
      </c>
      <c r="K82" t="s">
        <v>5747</v>
      </c>
      <c r="L82">
        <v>1</v>
      </c>
      <c r="M82">
        <v>8</v>
      </c>
      <c r="N82" t="s">
        <v>5745</v>
      </c>
      <c r="O82">
        <v>112492</v>
      </c>
      <c r="P82">
        <v>74423</v>
      </c>
    </row>
    <row r="83" spans="1:16" hidden="1" x14ac:dyDescent="0.25">
      <c r="A83">
        <v>54402</v>
      </c>
      <c r="B83" t="s">
        <v>5773</v>
      </c>
      <c r="C83" t="s">
        <v>5768</v>
      </c>
      <c r="D83">
        <v>32200</v>
      </c>
      <c r="E83" t="s">
        <v>5747</v>
      </c>
      <c r="F83" t="s">
        <v>5769</v>
      </c>
      <c r="G83">
        <v>1</v>
      </c>
      <c r="H83">
        <v>9</v>
      </c>
      <c r="I83" t="str">
        <f t="shared" si="4"/>
        <v xml:space="preserve">direct emissions (metric tonnes co2e)-Waste &gt; Solid waste disposal </v>
      </c>
      <c r="J83" t="str">
        <f t="shared" si="5"/>
        <v>7.6-1-9</v>
      </c>
      <c r="K83" t="s">
        <v>5747</v>
      </c>
      <c r="L83">
        <v>1</v>
      </c>
      <c r="M83">
        <v>4</v>
      </c>
      <c r="N83" t="s">
        <v>5758</v>
      </c>
      <c r="O83">
        <v>151482</v>
      </c>
      <c r="P83">
        <v>60602</v>
      </c>
    </row>
    <row r="84" spans="1:16" hidden="1" x14ac:dyDescent="0.25">
      <c r="A84">
        <v>50383</v>
      </c>
      <c r="B84" t="s">
        <v>5782</v>
      </c>
      <c r="C84" t="s">
        <v>5768</v>
      </c>
      <c r="D84">
        <v>143710</v>
      </c>
      <c r="E84" t="s">
        <v>5747</v>
      </c>
      <c r="F84" t="s">
        <v>5769</v>
      </c>
      <c r="G84">
        <v>1</v>
      </c>
      <c r="H84">
        <v>9</v>
      </c>
      <c r="I84" t="str">
        <f t="shared" si="4"/>
        <v xml:space="preserve">direct emissions (metric tonnes co2e)-Waste &gt; Solid waste disposal </v>
      </c>
      <c r="J84" t="str">
        <f t="shared" si="5"/>
        <v>7.6-1-9</v>
      </c>
      <c r="K84" t="s">
        <v>5747</v>
      </c>
      <c r="L84">
        <v>1</v>
      </c>
      <c r="M84">
        <v>1</v>
      </c>
      <c r="N84" t="s">
        <v>5753</v>
      </c>
      <c r="O84">
        <v>201052</v>
      </c>
      <c r="P84">
        <v>60602</v>
      </c>
    </row>
    <row r="85" spans="1:16" hidden="1" x14ac:dyDescent="0.25">
      <c r="A85">
        <v>35887</v>
      </c>
      <c r="B85" t="s">
        <v>5847</v>
      </c>
      <c r="C85" t="s">
        <v>5848</v>
      </c>
      <c r="D85">
        <v>88015.28</v>
      </c>
      <c r="E85" t="s">
        <v>5747</v>
      </c>
      <c r="F85" t="s">
        <v>5769</v>
      </c>
      <c r="G85">
        <v>1</v>
      </c>
      <c r="H85">
        <v>9</v>
      </c>
      <c r="I85" t="str">
        <f t="shared" si="4"/>
        <v xml:space="preserve">direct emissions (metric tonnes co2e)-Waste &gt; Solid waste disposal </v>
      </c>
      <c r="J85" t="str">
        <f t="shared" si="5"/>
        <v>7.6-1-9</v>
      </c>
      <c r="K85" t="s">
        <v>5747</v>
      </c>
      <c r="L85">
        <v>1</v>
      </c>
      <c r="M85">
        <v>9</v>
      </c>
      <c r="N85" t="s">
        <v>5769</v>
      </c>
      <c r="O85">
        <v>14260</v>
      </c>
      <c r="P85">
        <v>74423</v>
      </c>
    </row>
    <row r="86" spans="1:16" hidden="1" x14ac:dyDescent="0.25">
      <c r="A86">
        <v>60602</v>
      </c>
      <c r="B86" t="s">
        <v>5854</v>
      </c>
      <c r="C86" t="s">
        <v>5856</v>
      </c>
      <c r="D86">
        <v>12653</v>
      </c>
      <c r="E86" t="s">
        <v>5747</v>
      </c>
      <c r="F86" t="s">
        <v>5769</v>
      </c>
      <c r="G86">
        <v>1</v>
      </c>
      <c r="H86">
        <v>9</v>
      </c>
      <c r="I86" t="str">
        <f t="shared" si="4"/>
        <v xml:space="preserve">direct emissions (metric tonnes co2e)-Waste &gt; Solid waste disposal </v>
      </c>
      <c r="J86" t="str">
        <f t="shared" si="5"/>
        <v>7.6-1-9</v>
      </c>
      <c r="K86" t="s">
        <v>5747</v>
      </c>
      <c r="L86">
        <v>1</v>
      </c>
      <c r="M86">
        <v>8</v>
      </c>
      <c r="N86" t="s">
        <v>5745</v>
      </c>
      <c r="O86">
        <v>431000</v>
      </c>
      <c r="P86">
        <v>49342</v>
      </c>
    </row>
    <row r="87" spans="1:16" hidden="1" x14ac:dyDescent="0.25">
      <c r="A87">
        <v>74423</v>
      </c>
      <c r="B87" t="s">
        <v>5862</v>
      </c>
      <c r="C87" t="s">
        <v>5856</v>
      </c>
      <c r="D87">
        <v>14260</v>
      </c>
      <c r="E87" t="s">
        <v>5747</v>
      </c>
      <c r="F87" t="s">
        <v>5769</v>
      </c>
      <c r="G87">
        <v>1</v>
      </c>
      <c r="H87">
        <v>9</v>
      </c>
      <c r="I87" t="str">
        <f t="shared" si="4"/>
        <v xml:space="preserve">direct emissions (metric tonnes co2e)-Waste &gt; Solid waste disposal </v>
      </c>
      <c r="J87" t="str">
        <f t="shared" si="5"/>
        <v>7.6-1-9</v>
      </c>
      <c r="K87" t="s">
        <v>5747</v>
      </c>
      <c r="L87">
        <v>1</v>
      </c>
      <c r="M87">
        <v>8</v>
      </c>
      <c r="N87" t="s">
        <v>5745</v>
      </c>
      <c r="O87">
        <v>4065263</v>
      </c>
      <c r="P87">
        <v>35883</v>
      </c>
    </row>
    <row r="88" spans="1:16" hidden="1" x14ac:dyDescent="0.25">
      <c r="A88">
        <v>35853</v>
      </c>
      <c r="B88" t="s">
        <v>5902</v>
      </c>
      <c r="C88" t="s">
        <v>5903</v>
      </c>
      <c r="D88">
        <v>22534</v>
      </c>
      <c r="E88" t="s">
        <v>5747</v>
      </c>
      <c r="F88" t="s">
        <v>5769</v>
      </c>
      <c r="G88">
        <v>1</v>
      </c>
      <c r="H88">
        <v>9</v>
      </c>
      <c r="I88" t="str">
        <f t="shared" si="4"/>
        <v xml:space="preserve">direct emissions (metric tonnes co2e)-Waste &gt; Solid waste disposal </v>
      </c>
      <c r="J88" t="str">
        <f t="shared" si="5"/>
        <v>7.6-1-9</v>
      </c>
      <c r="K88" t="s">
        <v>5747</v>
      </c>
      <c r="L88">
        <v>1</v>
      </c>
      <c r="M88">
        <v>9</v>
      </c>
      <c r="N88" t="s">
        <v>5769</v>
      </c>
      <c r="O88">
        <v>10518</v>
      </c>
      <c r="P88">
        <v>31177</v>
      </c>
    </row>
    <row r="89" spans="1:16" hidden="1" x14ac:dyDescent="0.25">
      <c r="A89">
        <v>54113</v>
      </c>
      <c r="B89" t="s">
        <v>5972</v>
      </c>
      <c r="C89" t="s">
        <v>5768</v>
      </c>
      <c r="D89">
        <v>75721.240000000005</v>
      </c>
      <c r="E89" t="s">
        <v>5747</v>
      </c>
      <c r="F89" t="s">
        <v>5769</v>
      </c>
      <c r="G89">
        <v>1</v>
      </c>
      <c r="H89">
        <v>9</v>
      </c>
      <c r="I89" t="str">
        <f t="shared" si="4"/>
        <v xml:space="preserve">direct emissions (metric tonnes co2e)-Waste &gt; Solid waste disposal </v>
      </c>
      <c r="J89" t="str">
        <f t="shared" si="5"/>
        <v>7.6-1-9</v>
      </c>
      <c r="K89" t="s">
        <v>5747</v>
      </c>
      <c r="L89">
        <v>1</v>
      </c>
      <c r="M89">
        <v>1</v>
      </c>
      <c r="N89" t="s">
        <v>5753</v>
      </c>
      <c r="O89">
        <v>1078827</v>
      </c>
      <c r="P89">
        <v>50541</v>
      </c>
    </row>
    <row r="90" spans="1:16" hidden="1" x14ac:dyDescent="0.25">
      <c r="A90">
        <v>35887</v>
      </c>
      <c r="B90" t="s">
        <v>5782</v>
      </c>
      <c r="C90" t="s">
        <v>5786</v>
      </c>
      <c r="D90">
        <v>165120.57999999999</v>
      </c>
      <c r="E90" t="s">
        <v>5761</v>
      </c>
      <c r="F90" t="s">
        <v>5753</v>
      </c>
      <c r="G90">
        <v>2</v>
      </c>
      <c r="H90">
        <v>1</v>
      </c>
      <c r="I90" t="str">
        <f t="shared" si="4"/>
        <v>indirect emissions (metric tonnes co2e)-Stationary energy &gt; Residential buildings</v>
      </c>
      <c r="J90" t="str">
        <f t="shared" si="5"/>
        <v>7.6-2-1</v>
      </c>
      <c r="K90" t="s">
        <v>5761</v>
      </c>
      <c r="L90">
        <v>2</v>
      </c>
      <c r="M90">
        <v>1</v>
      </c>
      <c r="N90" t="s">
        <v>5753</v>
      </c>
      <c r="O90">
        <v>512584</v>
      </c>
      <c r="P90">
        <v>54108</v>
      </c>
    </row>
    <row r="91" spans="1:16" hidden="1" x14ac:dyDescent="0.25">
      <c r="A91">
        <v>54108</v>
      </c>
      <c r="B91" t="s">
        <v>5863</v>
      </c>
      <c r="C91" t="s">
        <v>5868</v>
      </c>
      <c r="D91">
        <v>512584</v>
      </c>
      <c r="E91" t="s">
        <v>5761</v>
      </c>
      <c r="F91" t="s">
        <v>5753</v>
      </c>
      <c r="G91">
        <v>2</v>
      </c>
      <c r="H91">
        <v>1</v>
      </c>
      <c r="I91" t="str">
        <f t="shared" si="4"/>
        <v>indirect emissions (metric tonnes co2e)-Stationary energy &gt; Residential buildings</v>
      </c>
      <c r="J91" t="str">
        <f t="shared" si="5"/>
        <v>7.6-2-1</v>
      </c>
      <c r="K91" t="s">
        <v>5761</v>
      </c>
      <c r="L91">
        <v>2</v>
      </c>
      <c r="M91">
        <v>1</v>
      </c>
      <c r="N91" t="s">
        <v>5753</v>
      </c>
      <c r="O91">
        <v>748873</v>
      </c>
      <c r="P91">
        <v>35853</v>
      </c>
    </row>
    <row r="92" spans="1:16" hidden="1" x14ac:dyDescent="0.25">
      <c r="A92">
        <v>35853</v>
      </c>
      <c r="B92" t="s">
        <v>5880</v>
      </c>
      <c r="C92" t="s">
        <v>5868</v>
      </c>
      <c r="D92">
        <v>861877</v>
      </c>
      <c r="E92" t="s">
        <v>5761</v>
      </c>
      <c r="F92" t="s">
        <v>5753</v>
      </c>
      <c r="G92">
        <v>2</v>
      </c>
      <c r="H92">
        <v>1</v>
      </c>
      <c r="I92" t="str">
        <f t="shared" si="4"/>
        <v>indirect emissions (metric tonnes co2e)-Stationary energy &gt; Residential buildings</v>
      </c>
      <c r="J92" t="str">
        <f t="shared" si="5"/>
        <v>7.6-2-1</v>
      </c>
      <c r="K92" t="s">
        <v>5761</v>
      </c>
      <c r="L92">
        <v>2</v>
      </c>
      <c r="M92">
        <v>10</v>
      </c>
      <c r="N92" t="s">
        <v>5776</v>
      </c>
      <c r="O92">
        <v>23516</v>
      </c>
      <c r="P92">
        <v>35853</v>
      </c>
    </row>
    <row r="93" spans="1:16" hidden="1" x14ac:dyDescent="0.25">
      <c r="A93">
        <v>54113</v>
      </c>
      <c r="B93" t="s">
        <v>5906</v>
      </c>
      <c r="C93" t="s">
        <v>5909</v>
      </c>
      <c r="D93">
        <v>121977.93</v>
      </c>
      <c r="E93" t="s">
        <v>5761</v>
      </c>
      <c r="F93" t="s">
        <v>5753</v>
      </c>
      <c r="G93">
        <v>2</v>
      </c>
      <c r="H93">
        <v>1</v>
      </c>
      <c r="I93" t="str">
        <f t="shared" si="4"/>
        <v>indirect emissions (metric tonnes co2e)-Stationary energy &gt; Residential buildings</v>
      </c>
      <c r="J93" t="str">
        <f t="shared" si="5"/>
        <v>7.6-2-1</v>
      </c>
      <c r="K93" t="s">
        <v>5761</v>
      </c>
      <c r="L93">
        <v>2</v>
      </c>
      <c r="M93">
        <v>8</v>
      </c>
      <c r="N93" t="s">
        <v>5745</v>
      </c>
      <c r="O93">
        <v>26467</v>
      </c>
      <c r="P93">
        <v>54108</v>
      </c>
    </row>
    <row r="94" spans="1:16" hidden="1" x14ac:dyDescent="0.25">
      <c r="A94">
        <v>58513</v>
      </c>
      <c r="B94" t="s">
        <v>5925</v>
      </c>
      <c r="C94" t="s">
        <v>5928</v>
      </c>
      <c r="D94">
        <v>43971</v>
      </c>
      <c r="E94" t="s">
        <v>5761</v>
      </c>
      <c r="F94" t="s">
        <v>5753</v>
      </c>
      <c r="G94">
        <v>2</v>
      </c>
      <c r="H94">
        <v>1</v>
      </c>
      <c r="I94" t="str">
        <f t="shared" si="4"/>
        <v>indirect emissions (metric tonnes co2e)-Stationary energy &gt; Residential buildings</v>
      </c>
      <c r="J94" t="str">
        <f t="shared" si="5"/>
        <v>7.6-2-1</v>
      </c>
      <c r="K94" t="s">
        <v>5761</v>
      </c>
      <c r="L94">
        <v>2</v>
      </c>
      <c r="M94">
        <v>10</v>
      </c>
      <c r="N94" t="s">
        <v>5776</v>
      </c>
      <c r="O94">
        <v>17823</v>
      </c>
      <c r="P94">
        <v>54108</v>
      </c>
    </row>
    <row r="95" spans="1:16" hidden="1" x14ac:dyDescent="0.25">
      <c r="A95">
        <v>54478</v>
      </c>
      <c r="B95" t="s">
        <v>5938</v>
      </c>
      <c r="C95" t="s">
        <v>5942</v>
      </c>
      <c r="D95">
        <v>239033095</v>
      </c>
      <c r="E95" t="s">
        <v>5761</v>
      </c>
      <c r="F95" t="s">
        <v>5753</v>
      </c>
      <c r="G95">
        <v>2</v>
      </c>
      <c r="H95">
        <v>1</v>
      </c>
      <c r="I95" t="str">
        <f t="shared" si="4"/>
        <v>indirect emissions (metric tonnes co2e)-Stationary energy &gt; Residential buildings</v>
      </c>
      <c r="J95" t="str">
        <f t="shared" si="5"/>
        <v>7.6-2-1</v>
      </c>
      <c r="K95" t="s">
        <v>5761</v>
      </c>
      <c r="L95">
        <v>2</v>
      </c>
      <c r="M95">
        <v>10</v>
      </c>
      <c r="N95" t="s">
        <v>5776</v>
      </c>
      <c r="O95">
        <v>1020</v>
      </c>
      <c r="P95">
        <v>54108</v>
      </c>
    </row>
    <row r="96" spans="1:16" hidden="1" x14ac:dyDescent="0.25">
      <c r="A96">
        <v>54108</v>
      </c>
      <c r="B96" t="s">
        <v>5873</v>
      </c>
      <c r="C96" t="s">
        <v>5874</v>
      </c>
      <c r="D96">
        <v>17823</v>
      </c>
      <c r="E96" t="s">
        <v>5761</v>
      </c>
      <c r="F96" t="s">
        <v>5776</v>
      </c>
      <c r="G96">
        <v>2</v>
      </c>
      <c r="H96">
        <v>10</v>
      </c>
      <c r="I96" t="str">
        <f t="shared" si="4"/>
        <v xml:space="preserve">indirect emissions (metric tonnes co2e)-Waste &gt; Wastewater </v>
      </c>
      <c r="J96" t="str">
        <f t="shared" si="5"/>
        <v>7.6-2-10</v>
      </c>
      <c r="K96" t="s">
        <v>5761</v>
      </c>
      <c r="L96">
        <v>2</v>
      </c>
      <c r="M96">
        <v>6</v>
      </c>
      <c r="N96" t="s">
        <v>5843</v>
      </c>
      <c r="O96">
        <v>6369</v>
      </c>
      <c r="P96">
        <v>54108</v>
      </c>
    </row>
    <row r="97" spans="1:16" hidden="1" x14ac:dyDescent="0.25">
      <c r="A97">
        <v>50154</v>
      </c>
      <c r="B97" t="s">
        <v>5799</v>
      </c>
      <c r="C97" t="s">
        <v>5802</v>
      </c>
      <c r="D97">
        <v>25600</v>
      </c>
      <c r="E97" t="s">
        <v>5761</v>
      </c>
      <c r="F97" t="s">
        <v>5772</v>
      </c>
      <c r="G97">
        <v>2</v>
      </c>
      <c r="H97">
        <v>11</v>
      </c>
      <c r="I97" t="str">
        <f t="shared" si="4"/>
        <v xml:space="preserve">indirect emissions (metric tonnes co2e)-IPPU &gt; Industrial process </v>
      </c>
      <c r="J97" t="str">
        <f t="shared" si="5"/>
        <v>7.6-2-11</v>
      </c>
      <c r="K97" t="s">
        <v>5761</v>
      </c>
      <c r="L97">
        <v>2</v>
      </c>
      <c r="M97">
        <v>9</v>
      </c>
      <c r="N97" t="s">
        <v>5769</v>
      </c>
      <c r="O97">
        <v>49000</v>
      </c>
      <c r="P97">
        <v>49342</v>
      </c>
    </row>
    <row r="98" spans="1:16" hidden="1" x14ac:dyDescent="0.25">
      <c r="A98">
        <v>50154</v>
      </c>
      <c r="B98" t="s">
        <v>5740</v>
      </c>
      <c r="C98" t="s">
        <v>5760</v>
      </c>
      <c r="D98">
        <v>109100</v>
      </c>
      <c r="E98" t="s">
        <v>5761</v>
      </c>
      <c r="F98" t="s">
        <v>5762</v>
      </c>
      <c r="G98">
        <v>2</v>
      </c>
      <c r="H98">
        <v>13</v>
      </c>
      <c r="I98" t="str">
        <f t="shared" ref="I98:I129" si="6">_xlfn.CONCAT(E98,"-",F98)</f>
        <v>indirect emissions (metric tonnes co2e)-Generation of grid-supplied energy &gt; Electricity-only generation</v>
      </c>
      <c r="J98" t="str">
        <f t="shared" ref="J98:J129" si="7">_xlfn.CONCAT("7.6-",G98,"-",H98)</f>
        <v>7.6-2-13</v>
      </c>
      <c r="K98" t="s">
        <v>5761</v>
      </c>
      <c r="L98">
        <v>2</v>
      </c>
      <c r="M98">
        <v>15</v>
      </c>
      <c r="N98" t="s">
        <v>5750</v>
      </c>
      <c r="O98">
        <v>2277002</v>
      </c>
      <c r="P98">
        <v>35883</v>
      </c>
    </row>
    <row r="99" spans="1:16" hidden="1" x14ac:dyDescent="0.25">
      <c r="A99">
        <v>43928</v>
      </c>
      <c r="B99" t="s">
        <v>5740</v>
      </c>
      <c r="C99" t="s">
        <v>5764</v>
      </c>
      <c r="D99">
        <v>2021600</v>
      </c>
      <c r="E99" t="s">
        <v>5761</v>
      </c>
      <c r="F99" t="s">
        <v>5762</v>
      </c>
      <c r="G99">
        <v>2</v>
      </c>
      <c r="H99">
        <v>13</v>
      </c>
      <c r="I99" t="str">
        <f t="shared" si="6"/>
        <v>indirect emissions (metric tonnes co2e)-Generation of grid-supplied energy &gt; Electricity-only generation</v>
      </c>
      <c r="J99" t="str">
        <f t="shared" si="7"/>
        <v>7.6-2-13</v>
      </c>
      <c r="K99" t="s">
        <v>5761</v>
      </c>
      <c r="L99">
        <v>2</v>
      </c>
      <c r="M99">
        <v>1</v>
      </c>
      <c r="N99" t="s">
        <v>5753</v>
      </c>
      <c r="O99">
        <v>424893.886</v>
      </c>
      <c r="P99">
        <v>31177</v>
      </c>
    </row>
    <row r="100" spans="1:16" hidden="1" x14ac:dyDescent="0.25">
      <c r="A100">
        <v>58513</v>
      </c>
      <c r="B100" t="s">
        <v>5923</v>
      </c>
      <c r="C100" t="s">
        <v>5924</v>
      </c>
      <c r="D100">
        <v>1066</v>
      </c>
      <c r="E100" t="s">
        <v>5761</v>
      </c>
      <c r="F100" t="s">
        <v>5762</v>
      </c>
      <c r="G100">
        <v>2</v>
      </c>
      <c r="H100">
        <v>13</v>
      </c>
      <c r="I100" t="str">
        <f t="shared" si="6"/>
        <v>indirect emissions (metric tonnes co2e)-Generation of grid-supplied energy &gt; Electricity-only generation</v>
      </c>
      <c r="J100" t="str">
        <f t="shared" si="7"/>
        <v>7.6-2-13</v>
      </c>
      <c r="K100" t="s">
        <v>5761</v>
      </c>
      <c r="L100">
        <v>2</v>
      </c>
      <c r="M100">
        <v>1</v>
      </c>
      <c r="N100" t="s">
        <v>5753</v>
      </c>
      <c r="O100">
        <v>861877</v>
      </c>
      <c r="P100">
        <v>35853</v>
      </c>
    </row>
    <row r="101" spans="1:16" hidden="1" x14ac:dyDescent="0.25">
      <c r="A101">
        <v>50154</v>
      </c>
      <c r="B101" t="s">
        <v>5782</v>
      </c>
      <c r="C101" t="s">
        <v>5790</v>
      </c>
      <c r="D101">
        <v>24900</v>
      </c>
      <c r="E101" t="s">
        <v>5761</v>
      </c>
      <c r="F101" t="s">
        <v>5791</v>
      </c>
      <c r="G101">
        <v>2</v>
      </c>
      <c r="H101">
        <v>14</v>
      </c>
      <c r="I101" t="str">
        <f t="shared" si="6"/>
        <v>indirect emissions (metric tonnes co2e)-Generation of grid-supplied energy &gt; Heat/cold generation</v>
      </c>
      <c r="J101" t="str">
        <f t="shared" si="7"/>
        <v>7.6-2-14</v>
      </c>
      <c r="K101" t="s">
        <v>5761</v>
      </c>
      <c r="L101">
        <v>2</v>
      </c>
      <c r="M101">
        <v>1</v>
      </c>
      <c r="N101" t="s">
        <v>5753</v>
      </c>
      <c r="O101">
        <v>150840</v>
      </c>
      <c r="P101">
        <v>54108</v>
      </c>
    </row>
    <row r="102" spans="1:16" hidden="1" x14ac:dyDescent="0.25">
      <c r="A102">
        <v>50154</v>
      </c>
      <c r="B102" t="s">
        <v>5812</v>
      </c>
      <c r="C102" t="s">
        <v>5819</v>
      </c>
      <c r="D102">
        <v>353900</v>
      </c>
      <c r="E102" t="s">
        <v>5761</v>
      </c>
      <c r="F102" t="s">
        <v>5791</v>
      </c>
      <c r="G102">
        <v>2</v>
      </c>
      <c r="H102">
        <v>14</v>
      </c>
      <c r="I102" t="str">
        <f t="shared" si="6"/>
        <v>indirect emissions (metric tonnes co2e)-Generation of grid-supplied energy &gt; Heat/cold generation</v>
      </c>
      <c r="J102" t="str">
        <f t="shared" si="7"/>
        <v>7.6-2-14</v>
      </c>
      <c r="K102" t="s">
        <v>5761</v>
      </c>
      <c r="L102">
        <v>2</v>
      </c>
      <c r="M102">
        <v>2</v>
      </c>
      <c r="N102" t="s">
        <v>5797</v>
      </c>
      <c r="O102">
        <v>1335268</v>
      </c>
      <c r="P102">
        <v>50541</v>
      </c>
    </row>
    <row r="103" spans="1:16" hidden="1" x14ac:dyDescent="0.25">
      <c r="A103">
        <v>35887</v>
      </c>
      <c r="B103" t="s">
        <v>5812</v>
      </c>
      <c r="C103" t="s">
        <v>5820</v>
      </c>
      <c r="D103">
        <v>198464.92</v>
      </c>
      <c r="E103" t="s">
        <v>5761</v>
      </c>
      <c r="F103" t="s">
        <v>5797</v>
      </c>
      <c r="G103">
        <v>2</v>
      </c>
      <c r="H103">
        <v>2</v>
      </c>
      <c r="I103" t="str">
        <f t="shared" si="6"/>
        <v>indirect emissions (metric tonnes co2e)-Stationary energy &gt; Commercial buildings &amp; facilities</v>
      </c>
      <c r="J103" t="str">
        <f t="shared" si="7"/>
        <v>7.6-2-2</v>
      </c>
      <c r="K103" t="s">
        <v>5761</v>
      </c>
      <c r="L103">
        <v>2</v>
      </c>
      <c r="M103">
        <v>8</v>
      </c>
      <c r="N103" t="s">
        <v>5745</v>
      </c>
      <c r="O103">
        <v>1049187</v>
      </c>
      <c r="P103">
        <v>31177</v>
      </c>
    </row>
    <row r="104" spans="1:16" hidden="1" x14ac:dyDescent="0.25">
      <c r="A104">
        <v>54108</v>
      </c>
      <c r="B104" t="s">
        <v>5883</v>
      </c>
      <c r="C104" t="s">
        <v>5886</v>
      </c>
      <c r="D104">
        <v>1045516</v>
      </c>
      <c r="E104" t="s">
        <v>5761</v>
      </c>
      <c r="F104" t="s">
        <v>5797</v>
      </c>
      <c r="G104">
        <v>2</v>
      </c>
      <c r="H104">
        <v>2</v>
      </c>
      <c r="I104" t="str">
        <f t="shared" si="6"/>
        <v>indirect emissions (metric tonnes co2e)-Stationary energy &gt; Commercial buildings &amp; facilities</v>
      </c>
      <c r="J104" t="str">
        <f t="shared" si="7"/>
        <v>7.6-2-2</v>
      </c>
      <c r="K104" t="s">
        <v>5761</v>
      </c>
      <c r="L104">
        <v>2</v>
      </c>
      <c r="M104">
        <v>9</v>
      </c>
      <c r="N104" t="s">
        <v>5769</v>
      </c>
      <c r="O104">
        <v>234620</v>
      </c>
      <c r="P104">
        <v>35883</v>
      </c>
    </row>
    <row r="105" spans="1:16" hidden="1" x14ac:dyDescent="0.25">
      <c r="A105">
        <v>35853</v>
      </c>
      <c r="B105" t="s">
        <v>5888</v>
      </c>
      <c r="C105" t="s">
        <v>5886</v>
      </c>
      <c r="D105">
        <v>1206406</v>
      </c>
      <c r="E105" t="s">
        <v>5761</v>
      </c>
      <c r="F105" t="s">
        <v>5797</v>
      </c>
      <c r="G105">
        <v>2</v>
      </c>
      <c r="H105">
        <v>2</v>
      </c>
      <c r="I105" t="str">
        <f t="shared" si="6"/>
        <v>indirect emissions (metric tonnes co2e)-Stationary energy &gt; Commercial buildings &amp; facilities</v>
      </c>
      <c r="J105" t="str">
        <f t="shared" si="7"/>
        <v>7.6-2-2</v>
      </c>
      <c r="K105" t="s">
        <v>5761</v>
      </c>
      <c r="L105">
        <v>2</v>
      </c>
      <c r="M105">
        <v>4</v>
      </c>
      <c r="N105" t="s">
        <v>5758</v>
      </c>
      <c r="O105">
        <v>453245</v>
      </c>
      <c r="P105">
        <v>50541</v>
      </c>
    </row>
    <row r="106" spans="1:16" hidden="1" x14ac:dyDescent="0.25">
      <c r="A106">
        <v>58513</v>
      </c>
      <c r="B106" t="s">
        <v>5921</v>
      </c>
      <c r="C106" t="s">
        <v>5922</v>
      </c>
      <c r="D106">
        <v>64407</v>
      </c>
      <c r="E106" t="s">
        <v>5761</v>
      </c>
      <c r="F106" t="s">
        <v>5797</v>
      </c>
      <c r="G106">
        <v>2</v>
      </c>
      <c r="H106">
        <v>2</v>
      </c>
      <c r="I106" t="str">
        <f t="shared" si="6"/>
        <v>indirect emissions (metric tonnes co2e)-Stationary energy &gt; Commercial buildings &amp; facilities</v>
      </c>
      <c r="J106" t="str">
        <f t="shared" si="7"/>
        <v>7.6-2-2</v>
      </c>
      <c r="K106" t="s">
        <v>5761</v>
      </c>
      <c r="L106">
        <v>2</v>
      </c>
      <c r="M106">
        <v>2</v>
      </c>
      <c r="N106" t="s">
        <v>5797</v>
      </c>
      <c r="O106">
        <v>1045516</v>
      </c>
      <c r="P106">
        <v>54108</v>
      </c>
    </row>
    <row r="107" spans="1:16" hidden="1" x14ac:dyDescent="0.25">
      <c r="A107">
        <v>54113</v>
      </c>
      <c r="B107" t="s">
        <v>5925</v>
      </c>
      <c r="C107" t="s">
        <v>5929</v>
      </c>
      <c r="D107">
        <v>252105.93</v>
      </c>
      <c r="E107" t="s">
        <v>5761</v>
      </c>
      <c r="F107" t="s">
        <v>5797</v>
      </c>
      <c r="G107">
        <v>2</v>
      </c>
      <c r="H107">
        <v>2</v>
      </c>
      <c r="I107" t="str">
        <f t="shared" si="6"/>
        <v>indirect emissions (metric tonnes co2e)-Stationary energy &gt; Commercial buildings &amp; facilities</v>
      </c>
      <c r="J107" t="str">
        <f t="shared" si="7"/>
        <v>7.6-2-2</v>
      </c>
      <c r="K107" t="s">
        <v>5761</v>
      </c>
      <c r="L107">
        <v>2</v>
      </c>
      <c r="M107">
        <v>2</v>
      </c>
      <c r="N107" t="s">
        <v>5797</v>
      </c>
      <c r="O107">
        <v>477964</v>
      </c>
      <c r="P107">
        <v>35853</v>
      </c>
    </row>
    <row r="108" spans="1:16" hidden="1" x14ac:dyDescent="0.25">
      <c r="A108">
        <v>54478</v>
      </c>
      <c r="B108" t="s">
        <v>5946</v>
      </c>
      <c r="C108" t="s">
        <v>5952</v>
      </c>
      <c r="D108">
        <v>489597550</v>
      </c>
      <c r="E108" t="s">
        <v>5761</v>
      </c>
      <c r="F108" t="s">
        <v>5797</v>
      </c>
      <c r="G108">
        <v>2</v>
      </c>
      <c r="H108">
        <v>2</v>
      </c>
      <c r="I108" t="str">
        <f t="shared" si="6"/>
        <v>indirect emissions (metric tonnes co2e)-Stationary energy &gt; Commercial buildings &amp; facilities</v>
      </c>
      <c r="J108" t="str">
        <f t="shared" si="7"/>
        <v>7.6-2-2</v>
      </c>
      <c r="K108" t="s">
        <v>5761</v>
      </c>
      <c r="L108">
        <v>2</v>
      </c>
      <c r="M108">
        <v>10</v>
      </c>
      <c r="N108" t="s">
        <v>5776</v>
      </c>
      <c r="O108">
        <v>415743</v>
      </c>
      <c r="P108">
        <v>35883</v>
      </c>
    </row>
    <row r="109" spans="1:16" hidden="1" x14ac:dyDescent="0.25">
      <c r="A109">
        <v>54108</v>
      </c>
      <c r="B109" t="s">
        <v>5896</v>
      </c>
      <c r="C109" t="s">
        <v>5900</v>
      </c>
      <c r="D109">
        <v>39836</v>
      </c>
      <c r="E109" t="s">
        <v>5761</v>
      </c>
      <c r="F109" t="s">
        <v>5743</v>
      </c>
      <c r="G109">
        <v>2</v>
      </c>
      <c r="H109">
        <v>3</v>
      </c>
      <c r="I109" t="str">
        <f t="shared" si="6"/>
        <v>indirect emissions (metric tonnes co2e)-Stationary energy &gt; Institutional buildings and facilities</v>
      </c>
      <c r="J109" t="str">
        <f t="shared" si="7"/>
        <v>7.6-2-3</v>
      </c>
      <c r="K109" t="s">
        <v>5761</v>
      </c>
      <c r="L109">
        <v>2</v>
      </c>
      <c r="M109">
        <v>8</v>
      </c>
      <c r="N109" t="s">
        <v>5745</v>
      </c>
      <c r="O109">
        <v>1485117</v>
      </c>
      <c r="P109">
        <v>50541</v>
      </c>
    </row>
    <row r="110" spans="1:16" hidden="1" x14ac:dyDescent="0.25">
      <c r="A110">
        <v>35887</v>
      </c>
      <c r="B110" t="s">
        <v>5834</v>
      </c>
      <c r="C110" t="s">
        <v>5839</v>
      </c>
      <c r="D110">
        <v>15193.36</v>
      </c>
      <c r="E110" t="s">
        <v>5761</v>
      </c>
      <c r="F110" t="s">
        <v>5758</v>
      </c>
      <c r="G110">
        <v>2</v>
      </c>
      <c r="H110">
        <v>4</v>
      </c>
      <c r="I110" t="str">
        <f t="shared" si="6"/>
        <v>indirect emissions (metric tonnes co2e)-Stationary energy &gt; Industrial buildings &amp; facilities</v>
      </c>
      <c r="J110" t="str">
        <f t="shared" si="7"/>
        <v>7.6-2-4</v>
      </c>
      <c r="K110" t="s">
        <v>5761</v>
      </c>
      <c r="L110">
        <v>2</v>
      </c>
      <c r="M110">
        <v>2</v>
      </c>
      <c r="N110" t="s">
        <v>5797</v>
      </c>
      <c r="O110">
        <v>1206406</v>
      </c>
      <c r="P110">
        <v>35853</v>
      </c>
    </row>
    <row r="111" spans="1:16" hidden="1" x14ac:dyDescent="0.25">
      <c r="A111">
        <v>54108</v>
      </c>
      <c r="B111" t="s">
        <v>5890</v>
      </c>
      <c r="C111" t="s">
        <v>5891</v>
      </c>
      <c r="D111">
        <v>272258</v>
      </c>
      <c r="E111" t="s">
        <v>5761</v>
      </c>
      <c r="F111" t="s">
        <v>5758</v>
      </c>
      <c r="G111">
        <v>2</v>
      </c>
      <c r="H111">
        <v>4</v>
      </c>
      <c r="I111" t="str">
        <f t="shared" si="6"/>
        <v>indirect emissions (metric tonnes co2e)-Stationary energy &gt; Industrial buildings &amp; facilities</v>
      </c>
      <c r="J111" t="str">
        <f t="shared" si="7"/>
        <v>7.6-2-4</v>
      </c>
      <c r="K111" t="s">
        <v>5761</v>
      </c>
      <c r="L111">
        <v>2</v>
      </c>
      <c r="M111">
        <v>2</v>
      </c>
      <c r="N111" t="s">
        <v>5797</v>
      </c>
      <c r="O111">
        <v>293014</v>
      </c>
      <c r="P111">
        <v>54108</v>
      </c>
    </row>
    <row r="112" spans="1:16" hidden="1" x14ac:dyDescent="0.25">
      <c r="A112">
        <v>35853</v>
      </c>
      <c r="B112" t="s">
        <v>5893</v>
      </c>
      <c r="C112" t="s">
        <v>5891</v>
      </c>
      <c r="D112">
        <v>1052349</v>
      </c>
      <c r="E112" t="s">
        <v>5761</v>
      </c>
      <c r="F112" t="s">
        <v>5758</v>
      </c>
      <c r="G112">
        <v>2</v>
      </c>
      <c r="H112">
        <v>4</v>
      </c>
      <c r="I112" t="str">
        <f t="shared" si="6"/>
        <v>indirect emissions (metric tonnes co2e)-Stationary energy &gt; Industrial buildings &amp; facilities</v>
      </c>
      <c r="J112" t="str">
        <f t="shared" si="7"/>
        <v>7.6-2-4</v>
      </c>
      <c r="K112" t="s">
        <v>5761</v>
      </c>
      <c r="L112">
        <v>2</v>
      </c>
      <c r="M112">
        <v>9</v>
      </c>
      <c r="N112" t="s">
        <v>5769</v>
      </c>
      <c r="O112">
        <v>115234</v>
      </c>
      <c r="P112">
        <v>50541</v>
      </c>
    </row>
    <row r="113" spans="1:16" hidden="1" x14ac:dyDescent="0.25">
      <c r="A113">
        <v>54113</v>
      </c>
      <c r="B113" t="s">
        <v>5932</v>
      </c>
      <c r="C113" t="s">
        <v>5936</v>
      </c>
      <c r="D113">
        <v>72058.649999999994</v>
      </c>
      <c r="E113" t="s">
        <v>5761</v>
      </c>
      <c r="F113" t="s">
        <v>5758</v>
      </c>
      <c r="G113">
        <v>2</v>
      </c>
      <c r="H113">
        <v>4</v>
      </c>
      <c r="I113" t="str">
        <f t="shared" si="6"/>
        <v>indirect emissions (metric tonnes co2e)-Stationary energy &gt; Industrial buildings &amp; facilities</v>
      </c>
      <c r="J113" t="str">
        <f t="shared" si="7"/>
        <v>7.6-2-4</v>
      </c>
      <c r="K113" t="s">
        <v>5761</v>
      </c>
      <c r="L113">
        <v>2</v>
      </c>
      <c r="M113">
        <v>4</v>
      </c>
      <c r="N113" t="s">
        <v>5758</v>
      </c>
      <c r="O113">
        <v>272258</v>
      </c>
      <c r="P113">
        <v>54108</v>
      </c>
    </row>
    <row r="114" spans="1:16" hidden="1" x14ac:dyDescent="0.25">
      <c r="A114">
        <v>54108</v>
      </c>
      <c r="B114" t="s">
        <v>5877</v>
      </c>
      <c r="C114" t="s">
        <v>5878</v>
      </c>
      <c r="D114">
        <v>6369</v>
      </c>
      <c r="E114" t="s">
        <v>5761</v>
      </c>
      <c r="F114" t="s">
        <v>5843</v>
      </c>
      <c r="G114">
        <v>2</v>
      </c>
      <c r="H114">
        <v>6</v>
      </c>
      <c r="I114" t="str">
        <f t="shared" si="6"/>
        <v xml:space="preserve">indirect emissions (metric tonnes co2e)-Transportation &gt; On-road </v>
      </c>
      <c r="J114" t="str">
        <f t="shared" si="7"/>
        <v>7.6-2-6</v>
      </c>
      <c r="K114" t="s">
        <v>5761</v>
      </c>
      <c r="L114">
        <v>2</v>
      </c>
      <c r="M114">
        <v>4</v>
      </c>
      <c r="N114" t="s">
        <v>5758</v>
      </c>
      <c r="O114">
        <v>567353</v>
      </c>
      <c r="P114">
        <v>35853</v>
      </c>
    </row>
    <row r="115" spans="1:16" hidden="1" x14ac:dyDescent="0.25">
      <c r="A115">
        <v>35853</v>
      </c>
      <c r="B115" t="s">
        <v>5896</v>
      </c>
      <c r="C115" t="s">
        <v>5897</v>
      </c>
      <c r="D115">
        <v>34942</v>
      </c>
      <c r="E115" t="s">
        <v>5761</v>
      </c>
      <c r="F115" t="s">
        <v>5898</v>
      </c>
      <c r="G115">
        <v>2</v>
      </c>
      <c r="H115">
        <v>7</v>
      </c>
      <c r="I115" t="str">
        <f t="shared" si="6"/>
        <v xml:space="preserve">indirect emissions (metric tonnes co2e)-Transportation &gt; Rail </v>
      </c>
      <c r="J115" t="str">
        <f t="shared" si="7"/>
        <v>7.6-2-7</v>
      </c>
      <c r="K115" t="s">
        <v>5761</v>
      </c>
      <c r="L115">
        <v>2</v>
      </c>
      <c r="M115">
        <v>4</v>
      </c>
      <c r="N115" t="s">
        <v>5758</v>
      </c>
      <c r="O115">
        <v>1052349</v>
      </c>
      <c r="P115">
        <v>35853</v>
      </c>
    </row>
    <row r="116" spans="1:16" hidden="1" x14ac:dyDescent="0.25">
      <c r="A116">
        <v>58513</v>
      </c>
      <c r="B116" t="s">
        <v>5938</v>
      </c>
      <c r="C116" t="s">
        <v>5943</v>
      </c>
      <c r="D116">
        <v>1501</v>
      </c>
      <c r="E116" t="s">
        <v>5761</v>
      </c>
      <c r="F116" t="s">
        <v>5898</v>
      </c>
      <c r="G116">
        <v>2</v>
      </c>
      <c r="H116">
        <v>7</v>
      </c>
      <c r="I116" t="str">
        <f t="shared" si="6"/>
        <v xml:space="preserve">indirect emissions (metric tonnes co2e)-Transportation &gt; Rail </v>
      </c>
      <c r="J116" t="str">
        <f t="shared" si="7"/>
        <v>7.6-2-7</v>
      </c>
      <c r="K116" t="s">
        <v>5761</v>
      </c>
      <c r="L116">
        <v>2</v>
      </c>
      <c r="M116">
        <v>4</v>
      </c>
      <c r="N116" t="s">
        <v>5758</v>
      </c>
      <c r="O116">
        <v>57757</v>
      </c>
      <c r="P116">
        <v>54108</v>
      </c>
    </row>
    <row r="117" spans="1:16" hidden="1" x14ac:dyDescent="0.25">
      <c r="A117">
        <v>58513</v>
      </c>
      <c r="B117" t="s">
        <v>5972</v>
      </c>
      <c r="C117" t="s">
        <v>5973</v>
      </c>
      <c r="D117">
        <v>1501</v>
      </c>
      <c r="E117" t="s">
        <v>5761</v>
      </c>
      <c r="F117" t="s">
        <v>5898</v>
      </c>
      <c r="G117">
        <v>2</v>
      </c>
      <c r="H117">
        <v>7</v>
      </c>
      <c r="I117" t="str">
        <f t="shared" si="6"/>
        <v xml:space="preserve">indirect emissions (metric tonnes co2e)-Transportation &gt; Rail </v>
      </c>
      <c r="J117" t="str">
        <f t="shared" si="7"/>
        <v>7.6-2-7</v>
      </c>
      <c r="K117" t="s">
        <v>5761</v>
      </c>
      <c r="L117">
        <v>2</v>
      </c>
      <c r="M117">
        <v>8</v>
      </c>
      <c r="N117" t="s">
        <v>5745</v>
      </c>
      <c r="O117">
        <v>1978476</v>
      </c>
      <c r="P117">
        <v>54108</v>
      </c>
    </row>
    <row r="118" spans="1:16" hidden="1" x14ac:dyDescent="0.25">
      <c r="A118">
        <v>54478</v>
      </c>
      <c r="B118" t="s">
        <v>5954</v>
      </c>
      <c r="C118" t="s">
        <v>5956</v>
      </c>
      <c r="D118">
        <v>250000000</v>
      </c>
      <c r="E118" t="s">
        <v>5761</v>
      </c>
      <c r="F118" t="s">
        <v>5745</v>
      </c>
      <c r="G118">
        <v>2</v>
      </c>
      <c r="H118">
        <v>8</v>
      </c>
      <c r="I118" t="str">
        <f t="shared" si="6"/>
        <v xml:space="preserve">indirect emissions (metric tonnes co2e)-Total Transport </v>
      </c>
      <c r="J118" t="str">
        <f t="shared" si="7"/>
        <v>7.6-2-8</v>
      </c>
      <c r="K118" t="s">
        <v>5761</v>
      </c>
      <c r="L118">
        <v>2</v>
      </c>
      <c r="M118">
        <v>6</v>
      </c>
      <c r="N118" t="s">
        <v>5843</v>
      </c>
      <c r="O118">
        <v>2175541</v>
      </c>
      <c r="P118">
        <v>35853</v>
      </c>
    </row>
    <row r="119" spans="1:16" hidden="1" x14ac:dyDescent="0.25">
      <c r="A119">
        <v>50671</v>
      </c>
      <c r="B119" t="s">
        <v>5740</v>
      </c>
      <c r="C119" t="s">
        <v>5752</v>
      </c>
      <c r="D119">
        <v>39732</v>
      </c>
      <c r="E119" t="s">
        <v>5742</v>
      </c>
      <c r="F119" t="s">
        <v>5753</v>
      </c>
      <c r="G119">
        <v>3</v>
      </c>
      <c r="H119">
        <v>1</v>
      </c>
      <c r="I119" t="str">
        <f t="shared" si="6"/>
        <v>Total-Stationary energy &gt; Residential buildings</v>
      </c>
      <c r="J119" t="str">
        <f t="shared" si="7"/>
        <v>7.6-3-1</v>
      </c>
      <c r="K119" t="s">
        <v>5742</v>
      </c>
      <c r="L119">
        <v>3</v>
      </c>
      <c r="M119">
        <v>7</v>
      </c>
      <c r="N119" t="s">
        <v>5898</v>
      </c>
      <c r="O119">
        <v>34942</v>
      </c>
      <c r="P119">
        <v>35853</v>
      </c>
    </row>
    <row r="120" spans="1:16" hidden="1" x14ac:dyDescent="0.25">
      <c r="A120">
        <v>55324</v>
      </c>
      <c r="B120" t="s">
        <v>5740</v>
      </c>
      <c r="C120" t="s">
        <v>5752</v>
      </c>
      <c r="D120">
        <v>69829</v>
      </c>
      <c r="E120" t="s">
        <v>5742</v>
      </c>
      <c r="F120" t="s">
        <v>5753</v>
      </c>
      <c r="G120">
        <v>3</v>
      </c>
      <c r="H120">
        <v>1</v>
      </c>
      <c r="I120" t="str">
        <f t="shared" si="6"/>
        <v>Total-Stationary energy &gt; Residential buildings</v>
      </c>
      <c r="J120" t="str">
        <f t="shared" si="7"/>
        <v>7.6-3-1</v>
      </c>
      <c r="K120" t="s">
        <v>5742</v>
      </c>
      <c r="L120">
        <v>3</v>
      </c>
      <c r="M120">
        <v>3</v>
      </c>
      <c r="N120" t="s">
        <v>5743</v>
      </c>
      <c r="O120">
        <v>39836</v>
      </c>
      <c r="P120">
        <v>54108</v>
      </c>
    </row>
    <row r="121" spans="1:16" hidden="1" x14ac:dyDescent="0.25">
      <c r="A121">
        <v>36159</v>
      </c>
      <c r="B121" t="s">
        <v>5782</v>
      </c>
      <c r="C121" t="s">
        <v>5752</v>
      </c>
      <c r="D121">
        <v>349305</v>
      </c>
      <c r="E121" t="s">
        <v>5742</v>
      </c>
      <c r="F121" t="s">
        <v>5753</v>
      </c>
      <c r="G121">
        <v>3</v>
      </c>
      <c r="H121">
        <v>1</v>
      </c>
      <c r="I121" t="str">
        <f t="shared" si="6"/>
        <v>Total-Stationary energy &gt; Residential buildings</v>
      </c>
      <c r="J121" t="str">
        <f t="shared" si="7"/>
        <v>7.6-3-1</v>
      </c>
      <c r="K121" t="s">
        <v>5742</v>
      </c>
      <c r="L121">
        <v>3</v>
      </c>
      <c r="M121">
        <v>9</v>
      </c>
      <c r="N121" t="s">
        <v>5769</v>
      </c>
      <c r="O121">
        <v>22534</v>
      </c>
      <c r="P121">
        <v>35853</v>
      </c>
    </row>
    <row r="122" spans="1:16" hidden="1" x14ac:dyDescent="0.25">
      <c r="A122">
        <v>50541</v>
      </c>
      <c r="B122" t="s">
        <v>5863</v>
      </c>
      <c r="C122" t="s">
        <v>5867</v>
      </c>
      <c r="D122">
        <v>1078827</v>
      </c>
      <c r="E122" t="s">
        <v>5742</v>
      </c>
      <c r="F122" t="s">
        <v>5753</v>
      </c>
      <c r="G122">
        <v>3</v>
      </c>
      <c r="H122">
        <v>1</v>
      </c>
      <c r="I122" t="str">
        <f t="shared" si="6"/>
        <v>Total-Stationary energy &gt; Residential buildings</v>
      </c>
      <c r="J122" t="str">
        <f t="shared" si="7"/>
        <v>7.6-3-1</v>
      </c>
      <c r="K122" t="s">
        <v>5742</v>
      </c>
      <c r="L122">
        <v>3</v>
      </c>
      <c r="M122">
        <v>3</v>
      </c>
      <c r="N122" t="s">
        <v>5743</v>
      </c>
      <c r="O122">
        <v>10660</v>
      </c>
      <c r="P122">
        <v>54108</v>
      </c>
    </row>
    <row r="123" spans="1:16" hidden="1" x14ac:dyDescent="0.25">
      <c r="A123">
        <v>31177</v>
      </c>
      <c r="B123" t="s">
        <v>5880</v>
      </c>
      <c r="C123" t="s">
        <v>5867</v>
      </c>
      <c r="D123">
        <v>424893.886</v>
      </c>
      <c r="E123" t="s">
        <v>5742</v>
      </c>
      <c r="F123" t="s">
        <v>5753</v>
      </c>
      <c r="G123">
        <v>3</v>
      </c>
      <c r="H123">
        <v>1</v>
      </c>
      <c r="I123" t="str">
        <f t="shared" si="6"/>
        <v>Total-Stationary energy &gt; Residential buildings</v>
      </c>
      <c r="J123" t="str">
        <f t="shared" si="7"/>
        <v>7.6-3-1</v>
      </c>
      <c r="K123" t="s">
        <v>5742</v>
      </c>
      <c r="L123">
        <v>3</v>
      </c>
      <c r="M123">
        <v>8</v>
      </c>
      <c r="N123" t="s">
        <v>5745</v>
      </c>
      <c r="O123">
        <v>269265</v>
      </c>
      <c r="P123">
        <v>74401</v>
      </c>
    </row>
    <row r="124" spans="1:16" hidden="1" x14ac:dyDescent="0.25">
      <c r="A124">
        <v>60216</v>
      </c>
      <c r="B124" t="s">
        <v>5906</v>
      </c>
      <c r="C124" t="s">
        <v>5910</v>
      </c>
      <c r="D124">
        <v>13903</v>
      </c>
      <c r="E124" t="s">
        <v>5742</v>
      </c>
      <c r="F124" t="s">
        <v>5753</v>
      </c>
      <c r="G124">
        <v>3</v>
      </c>
      <c r="H124">
        <v>1</v>
      </c>
      <c r="I124" t="str">
        <f t="shared" si="6"/>
        <v>Total-Stationary energy &gt; Residential buildings</v>
      </c>
      <c r="J124" t="str">
        <f t="shared" si="7"/>
        <v>7.6-3-1</v>
      </c>
      <c r="K124" t="s">
        <v>5742</v>
      </c>
      <c r="L124">
        <v>3</v>
      </c>
      <c r="M124">
        <v>1</v>
      </c>
      <c r="N124" t="s">
        <v>5753</v>
      </c>
      <c r="P124">
        <v>61753</v>
      </c>
    </row>
    <row r="125" spans="1:16" hidden="1" x14ac:dyDescent="0.25">
      <c r="A125">
        <v>46514</v>
      </c>
      <c r="B125" t="s">
        <v>5906</v>
      </c>
      <c r="C125" t="s">
        <v>5911</v>
      </c>
      <c r="D125">
        <v>167026</v>
      </c>
      <c r="E125" t="s">
        <v>5742</v>
      </c>
      <c r="F125" t="s">
        <v>5753</v>
      </c>
      <c r="G125">
        <v>3</v>
      </c>
      <c r="H125">
        <v>1</v>
      </c>
      <c r="I125" t="str">
        <f t="shared" si="6"/>
        <v>Total-Stationary energy &gt; Residential buildings</v>
      </c>
      <c r="J125" t="str">
        <f t="shared" si="7"/>
        <v>7.6-3-1</v>
      </c>
      <c r="K125" t="s">
        <v>5742</v>
      </c>
      <c r="L125">
        <v>3</v>
      </c>
      <c r="M125">
        <v>1</v>
      </c>
      <c r="N125" t="s">
        <v>5753</v>
      </c>
      <c r="O125">
        <v>121977.93</v>
      </c>
      <c r="P125">
        <v>54113</v>
      </c>
    </row>
    <row r="126" spans="1:16" hidden="1" x14ac:dyDescent="0.25">
      <c r="A126">
        <v>50792</v>
      </c>
      <c r="B126" t="s">
        <v>5799</v>
      </c>
      <c r="C126" t="s">
        <v>5800</v>
      </c>
      <c r="D126">
        <v>2820</v>
      </c>
      <c r="E126" t="s">
        <v>5742</v>
      </c>
      <c r="F126" t="s">
        <v>5776</v>
      </c>
      <c r="G126">
        <v>3</v>
      </c>
      <c r="H126">
        <v>10</v>
      </c>
      <c r="I126" t="str">
        <f t="shared" si="6"/>
        <v xml:space="preserve">Total-Waste &gt; Wastewater </v>
      </c>
      <c r="J126" t="str">
        <f t="shared" si="7"/>
        <v>7.6-3-10</v>
      </c>
      <c r="K126" t="s">
        <v>5742</v>
      </c>
      <c r="L126">
        <v>3</v>
      </c>
      <c r="M126">
        <v>1</v>
      </c>
      <c r="N126" t="s">
        <v>5753</v>
      </c>
      <c r="O126">
        <v>13903</v>
      </c>
      <c r="P126">
        <v>60216</v>
      </c>
    </row>
    <row r="127" spans="1:16" hidden="1" x14ac:dyDescent="0.25">
      <c r="A127">
        <v>35883</v>
      </c>
      <c r="B127" t="s">
        <v>5888</v>
      </c>
      <c r="C127" t="s">
        <v>5889</v>
      </c>
      <c r="D127">
        <v>415743</v>
      </c>
      <c r="E127" t="s">
        <v>5742</v>
      </c>
      <c r="F127" t="s">
        <v>5776</v>
      </c>
      <c r="G127">
        <v>3</v>
      </c>
      <c r="H127">
        <v>10</v>
      </c>
      <c r="I127" t="str">
        <f t="shared" si="6"/>
        <v xml:space="preserve">Total-Waste &gt; Wastewater </v>
      </c>
      <c r="J127" t="str">
        <f t="shared" si="7"/>
        <v>7.6-3-10</v>
      </c>
      <c r="K127" t="s">
        <v>5742</v>
      </c>
      <c r="L127">
        <v>3</v>
      </c>
      <c r="M127">
        <v>1</v>
      </c>
      <c r="N127" t="s">
        <v>5753</v>
      </c>
      <c r="O127">
        <v>167026</v>
      </c>
      <c r="P127">
        <v>46514</v>
      </c>
    </row>
    <row r="128" spans="1:16" hidden="1" x14ac:dyDescent="0.25">
      <c r="A128">
        <v>74401</v>
      </c>
      <c r="B128" t="s">
        <v>5932</v>
      </c>
      <c r="C128" t="s">
        <v>5933</v>
      </c>
      <c r="D128">
        <v>2155</v>
      </c>
      <c r="E128" t="s">
        <v>5742</v>
      </c>
      <c r="F128" t="s">
        <v>5776</v>
      </c>
      <c r="G128">
        <v>3</v>
      </c>
      <c r="H128">
        <v>10</v>
      </c>
      <c r="I128" t="str">
        <f t="shared" si="6"/>
        <v xml:space="preserve">Total-Waste &gt; Wastewater </v>
      </c>
      <c r="J128" t="str">
        <f t="shared" si="7"/>
        <v>7.6-3-10</v>
      </c>
      <c r="K128" t="s">
        <v>5742</v>
      </c>
      <c r="L128">
        <v>3</v>
      </c>
      <c r="M128">
        <v>1</v>
      </c>
      <c r="N128" t="s">
        <v>5753</v>
      </c>
      <c r="O128">
        <v>68580</v>
      </c>
      <c r="P128">
        <v>58513</v>
      </c>
    </row>
    <row r="129" spans="1:16" hidden="1" x14ac:dyDescent="0.25">
      <c r="A129">
        <v>50792</v>
      </c>
      <c r="B129" t="s">
        <v>5782</v>
      </c>
      <c r="C129" t="s">
        <v>5783</v>
      </c>
      <c r="D129">
        <v>7089</v>
      </c>
      <c r="E129" t="s">
        <v>5742</v>
      </c>
      <c r="F129" t="s">
        <v>5772</v>
      </c>
      <c r="G129">
        <v>3</v>
      </c>
      <c r="H129">
        <v>11</v>
      </c>
      <c r="I129" t="str">
        <f t="shared" si="6"/>
        <v xml:space="preserve">Total-IPPU &gt; Industrial process </v>
      </c>
      <c r="J129" t="str">
        <f t="shared" si="7"/>
        <v>7.6-3-11</v>
      </c>
      <c r="K129" t="s">
        <v>5742</v>
      </c>
      <c r="L129">
        <v>3</v>
      </c>
      <c r="M129">
        <v>3</v>
      </c>
      <c r="N129" t="s">
        <v>5743</v>
      </c>
      <c r="O129">
        <v>16241349</v>
      </c>
      <c r="P129">
        <v>54478</v>
      </c>
    </row>
    <row r="130" spans="1:16" hidden="1" x14ac:dyDescent="0.25">
      <c r="A130">
        <v>31184</v>
      </c>
      <c r="B130" t="s">
        <v>5782</v>
      </c>
      <c r="C130" t="s">
        <v>5785</v>
      </c>
      <c r="D130">
        <v>359000</v>
      </c>
      <c r="E130" t="s">
        <v>5742</v>
      </c>
      <c r="F130" t="s">
        <v>5772</v>
      </c>
      <c r="G130">
        <v>3</v>
      </c>
      <c r="H130">
        <v>11</v>
      </c>
      <c r="I130" t="str">
        <f t="shared" ref="I130:I161" si="8">_xlfn.CONCAT(E130,"-",F130)</f>
        <v xml:space="preserve">Total-IPPU &gt; Industrial process </v>
      </c>
      <c r="J130" t="str">
        <f t="shared" ref="J130:J161" si="9">_xlfn.CONCAT("7.6-",G130,"-",H130)</f>
        <v>7.6-3-11</v>
      </c>
      <c r="K130" t="s">
        <v>5742</v>
      </c>
      <c r="L130">
        <v>3</v>
      </c>
      <c r="M130">
        <v>15</v>
      </c>
      <c r="N130" t="s">
        <v>5750</v>
      </c>
      <c r="O130">
        <v>295</v>
      </c>
      <c r="P130">
        <v>35902</v>
      </c>
    </row>
    <row r="131" spans="1:16" hidden="1" x14ac:dyDescent="0.25">
      <c r="A131">
        <v>36159</v>
      </c>
      <c r="B131" t="s">
        <v>5824</v>
      </c>
      <c r="C131" t="s">
        <v>5827</v>
      </c>
      <c r="D131">
        <v>131048</v>
      </c>
      <c r="E131" t="s">
        <v>5742</v>
      </c>
      <c r="F131" t="s">
        <v>5772</v>
      </c>
      <c r="G131">
        <v>3</v>
      </c>
      <c r="H131">
        <v>11</v>
      </c>
      <c r="I131" t="str">
        <f t="shared" si="8"/>
        <v xml:space="preserve">Total-IPPU &gt; Industrial process </v>
      </c>
      <c r="J131" t="str">
        <f t="shared" si="9"/>
        <v>7.6-3-11</v>
      </c>
      <c r="K131" t="s">
        <v>5742</v>
      </c>
      <c r="L131">
        <v>3</v>
      </c>
      <c r="M131">
        <v>1</v>
      </c>
      <c r="N131" t="s">
        <v>5753</v>
      </c>
      <c r="O131">
        <v>54447</v>
      </c>
      <c r="P131">
        <v>58513</v>
      </c>
    </row>
    <row r="132" spans="1:16" hidden="1" x14ac:dyDescent="0.25">
      <c r="A132">
        <v>31184</v>
      </c>
      <c r="B132" t="s">
        <v>5799</v>
      </c>
      <c r="C132" t="s">
        <v>5809</v>
      </c>
      <c r="D132">
        <v>8000</v>
      </c>
      <c r="E132" t="s">
        <v>5742</v>
      </c>
      <c r="F132" t="s">
        <v>5810</v>
      </c>
      <c r="G132">
        <v>3</v>
      </c>
      <c r="H132">
        <v>12</v>
      </c>
      <c r="I132" t="str">
        <f t="shared" si="8"/>
        <v>Total-Total AFOLU</v>
      </c>
      <c r="J132" t="str">
        <f t="shared" si="9"/>
        <v>7.6-3-12</v>
      </c>
      <c r="K132" t="s">
        <v>5742</v>
      </c>
      <c r="L132">
        <v>3</v>
      </c>
      <c r="M132">
        <v>2</v>
      </c>
      <c r="N132" t="s">
        <v>5797</v>
      </c>
      <c r="O132">
        <v>38454</v>
      </c>
      <c r="P132">
        <v>58513</v>
      </c>
    </row>
    <row r="133" spans="1:16" hidden="1" x14ac:dyDescent="0.25">
      <c r="A133">
        <v>31184</v>
      </c>
      <c r="B133" t="s">
        <v>5740</v>
      </c>
      <c r="C133" t="s">
        <v>5765</v>
      </c>
      <c r="D133">
        <v>12384000</v>
      </c>
      <c r="E133" t="s">
        <v>5742</v>
      </c>
      <c r="F133" t="s">
        <v>5762</v>
      </c>
      <c r="G133">
        <v>3</v>
      </c>
      <c r="H133">
        <v>13</v>
      </c>
      <c r="I133" t="str">
        <f t="shared" si="8"/>
        <v>Total-Generation of grid-supplied energy &gt; Electricity-only generation</v>
      </c>
      <c r="J133" t="str">
        <f t="shared" si="9"/>
        <v>7.6-3-13</v>
      </c>
      <c r="K133" t="s">
        <v>5742</v>
      </c>
      <c r="L133">
        <v>3</v>
      </c>
      <c r="M133">
        <v>2</v>
      </c>
      <c r="N133" t="s">
        <v>5797</v>
      </c>
      <c r="O133">
        <v>875</v>
      </c>
      <c r="P133">
        <v>58513</v>
      </c>
    </row>
    <row r="134" spans="1:16" hidden="1" x14ac:dyDescent="0.25">
      <c r="A134">
        <v>55324</v>
      </c>
      <c r="B134" t="s">
        <v>5841</v>
      </c>
      <c r="C134" t="s">
        <v>5846</v>
      </c>
      <c r="D134">
        <v>3673</v>
      </c>
      <c r="E134" t="s">
        <v>5742</v>
      </c>
      <c r="F134" t="s">
        <v>5762</v>
      </c>
      <c r="G134">
        <v>3</v>
      </c>
      <c r="H134">
        <v>13</v>
      </c>
      <c r="I134" t="str">
        <f t="shared" si="8"/>
        <v>Total-Generation of grid-supplied energy &gt; Electricity-only generation</v>
      </c>
      <c r="J134" t="str">
        <f t="shared" si="9"/>
        <v>7.6-3-13</v>
      </c>
      <c r="K134" t="s">
        <v>5742</v>
      </c>
      <c r="L134">
        <v>3</v>
      </c>
      <c r="M134">
        <v>2</v>
      </c>
      <c r="N134" t="s">
        <v>5797</v>
      </c>
      <c r="O134">
        <v>64407</v>
      </c>
      <c r="P134">
        <v>58513</v>
      </c>
    </row>
    <row r="135" spans="1:16" hidden="1" x14ac:dyDescent="0.25">
      <c r="A135">
        <v>74401</v>
      </c>
      <c r="B135" t="s">
        <v>5938</v>
      </c>
      <c r="C135" t="s">
        <v>5941</v>
      </c>
      <c r="D135">
        <v>113556</v>
      </c>
      <c r="E135" t="s">
        <v>5742</v>
      </c>
      <c r="F135" t="s">
        <v>5762</v>
      </c>
      <c r="G135">
        <v>3</v>
      </c>
      <c r="H135">
        <v>13</v>
      </c>
      <c r="I135" t="str">
        <f t="shared" si="8"/>
        <v>Total-Generation of grid-supplied energy &gt; Electricity-only generation</v>
      </c>
      <c r="J135" t="str">
        <f t="shared" si="9"/>
        <v>7.6-3-13</v>
      </c>
      <c r="K135" t="s">
        <v>5742</v>
      </c>
      <c r="L135">
        <v>3</v>
      </c>
      <c r="M135">
        <v>13</v>
      </c>
      <c r="N135" t="s">
        <v>5762</v>
      </c>
      <c r="O135">
        <v>1066</v>
      </c>
      <c r="P135">
        <v>58513</v>
      </c>
    </row>
    <row r="136" spans="1:16" hidden="1" x14ac:dyDescent="0.25">
      <c r="A136">
        <v>50792</v>
      </c>
      <c r="B136" t="s">
        <v>5740</v>
      </c>
      <c r="C136" t="s">
        <v>5749</v>
      </c>
      <c r="D136">
        <v>71610</v>
      </c>
      <c r="E136" t="s">
        <v>5742</v>
      </c>
      <c r="F136" t="s">
        <v>5750</v>
      </c>
      <c r="G136">
        <v>3</v>
      </c>
      <c r="H136">
        <v>15</v>
      </c>
      <c r="I136" t="str">
        <f t="shared" si="8"/>
        <v xml:space="preserve">Total-Total Generation of grid-supplied energy </v>
      </c>
      <c r="J136" t="str">
        <f t="shared" si="9"/>
        <v>7.6-3-15</v>
      </c>
      <c r="K136" t="s">
        <v>5742</v>
      </c>
      <c r="L136">
        <v>3</v>
      </c>
      <c r="M136">
        <v>9</v>
      </c>
      <c r="N136" t="s">
        <v>5769</v>
      </c>
      <c r="O136">
        <v>22471</v>
      </c>
      <c r="P136">
        <v>74401</v>
      </c>
    </row>
    <row r="137" spans="1:16" hidden="1" x14ac:dyDescent="0.25">
      <c r="A137">
        <v>35883</v>
      </c>
      <c r="B137" t="s">
        <v>5880</v>
      </c>
      <c r="C137" t="s">
        <v>5881</v>
      </c>
      <c r="D137">
        <v>2277002</v>
      </c>
      <c r="E137" t="s">
        <v>5742</v>
      </c>
      <c r="F137" t="s">
        <v>5750</v>
      </c>
      <c r="G137">
        <v>3</v>
      </c>
      <c r="H137">
        <v>15</v>
      </c>
      <c r="I137" t="str">
        <f t="shared" si="8"/>
        <v xml:space="preserve">Total-Total Generation of grid-supplied energy </v>
      </c>
      <c r="J137" t="str">
        <f t="shared" si="9"/>
        <v>7.6-3-15</v>
      </c>
      <c r="K137" t="s">
        <v>5742</v>
      </c>
      <c r="L137">
        <v>3</v>
      </c>
      <c r="M137">
        <v>2</v>
      </c>
      <c r="N137" t="s">
        <v>5797</v>
      </c>
      <c r="O137">
        <v>268413</v>
      </c>
      <c r="P137">
        <v>46514</v>
      </c>
    </row>
    <row r="138" spans="1:16" hidden="1" x14ac:dyDescent="0.25">
      <c r="A138">
        <v>35902</v>
      </c>
      <c r="B138" t="s">
        <v>5906</v>
      </c>
      <c r="C138" t="s">
        <v>5914</v>
      </c>
      <c r="D138">
        <v>295</v>
      </c>
      <c r="E138" t="s">
        <v>5742</v>
      </c>
      <c r="F138" t="s">
        <v>5750</v>
      </c>
      <c r="G138">
        <v>3</v>
      </c>
      <c r="H138">
        <v>15</v>
      </c>
      <c r="I138" t="str">
        <f t="shared" si="8"/>
        <v xml:space="preserve">Total-Total Generation of grid-supplied energy </v>
      </c>
      <c r="J138" t="str">
        <f t="shared" si="9"/>
        <v>7.6-3-15</v>
      </c>
      <c r="K138" t="s">
        <v>5742</v>
      </c>
      <c r="L138">
        <v>3</v>
      </c>
      <c r="M138">
        <v>4</v>
      </c>
      <c r="N138" t="s">
        <v>5758</v>
      </c>
      <c r="O138">
        <v>11739</v>
      </c>
      <c r="P138">
        <v>60216</v>
      </c>
    </row>
    <row r="139" spans="1:16" hidden="1" x14ac:dyDescent="0.25">
      <c r="A139">
        <v>35902</v>
      </c>
      <c r="B139" t="s">
        <v>5938</v>
      </c>
      <c r="C139" t="s">
        <v>5945</v>
      </c>
      <c r="D139">
        <v>320</v>
      </c>
      <c r="E139" t="s">
        <v>5742</v>
      </c>
      <c r="F139" t="s">
        <v>5750</v>
      </c>
      <c r="G139">
        <v>3</v>
      </c>
      <c r="H139">
        <v>15</v>
      </c>
      <c r="I139" t="str">
        <f t="shared" si="8"/>
        <v xml:space="preserve">Total-Total Generation of grid-supplied energy </v>
      </c>
      <c r="J139" t="str">
        <f t="shared" si="9"/>
        <v>7.6-3-15</v>
      </c>
      <c r="K139" t="s">
        <v>5742</v>
      </c>
      <c r="L139">
        <v>3</v>
      </c>
      <c r="M139">
        <v>1</v>
      </c>
      <c r="N139" t="s">
        <v>5753</v>
      </c>
      <c r="O139">
        <v>43971</v>
      </c>
      <c r="P139">
        <v>58513</v>
      </c>
    </row>
    <row r="140" spans="1:16" hidden="1" x14ac:dyDescent="0.25">
      <c r="A140">
        <v>46514</v>
      </c>
      <c r="B140" t="s">
        <v>5946</v>
      </c>
      <c r="C140" t="s">
        <v>5948</v>
      </c>
      <c r="D140">
        <v>17680</v>
      </c>
      <c r="E140" t="s">
        <v>5742</v>
      </c>
      <c r="F140" t="s">
        <v>5750</v>
      </c>
      <c r="G140">
        <v>3</v>
      </c>
      <c r="H140">
        <v>15</v>
      </c>
      <c r="I140" t="str">
        <f t="shared" si="8"/>
        <v xml:space="preserve">Total-Total Generation of grid-supplied energy </v>
      </c>
      <c r="J140" t="str">
        <f t="shared" si="9"/>
        <v>7.6-3-15</v>
      </c>
      <c r="K140" t="s">
        <v>5742</v>
      </c>
      <c r="L140">
        <v>3</v>
      </c>
      <c r="M140">
        <v>2</v>
      </c>
      <c r="N140" t="s">
        <v>5797</v>
      </c>
      <c r="O140">
        <v>252105.93</v>
      </c>
      <c r="P140">
        <v>54113</v>
      </c>
    </row>
    <row r="141" spans="1:16" hidden="1" x14ac:dyDescent="0.25">
      <c r="A141">
        <v>74401</v>
      </c>
      <c r="B141" t="s">
        <v>5946</v>
      </c>
      <c r="C141" t="s">
        <v>5949</v>
      </c>
      <c r="D141">
        <v>62027</v>
      </c>
      <c r="E141" t="s">
        <v>5742</v>
      </c>
      <c r="F141" t="s">
        <v>5750</v>
      </c>
      <c r="G141">
        <v>3</v>
      </c>
      <c r="H141">
        <v>15</v>
      </c>
      <c r="I141" t="str">
        <f t="shared" si="8"/>
        <v xml:space="preserve">Total-Total Generation of grid-supplied energy </v>
      </c>
      <c r="J141" t="str">
        <f t="shared" si="9"/>
        <v>7.6-3-15</v>
      </c>
      <c r="K141" t="s">
        <v>5742</v>
      </c>
      <c r="L141">
        <v>3</v>
      </c>
      <c r="M141">
        <v>8</v>
      </c>
      <c r="N141" t="s">
        <v>5745</v>
      </c>
      <c r="O141">
        <v>13200</v>
      </c>
      <c r="P141">
        <v>54478</v>
      </c>
    </row>
    <row r="142" spans="1:16" hidden="1" x14ac:dyDescent="0.25">
      <c r="A142">
        <v>35902</v>
      </c>
      <c r="B142" t="s">
        <v>5946</v>
      </c>
      <c r="C142" t="s">
        <v>5953</v>
      </c>
      <c r="D142">
        <v>359</v>
      </c>
      <c r="E142" t="s">
        <v>5742</v>
      </c>
      <c r="F142" t="s">
        <v>5750</v>
      </c>
      <c r="G142">
        <v>3</v>
      </c>
      <c r="H142">
        <v>15</v>
      </c>
      <c r="I142" t="str">
        <f t="shared" si="8"/>
        <v xml:space="preserve">Total-Total Generation of grid-supplied energy </v>
      </c>
      <c r="J142" t="str">
        <f t="shared" si="9"/>
        <v>7.6-3-15</v>
      </c>
      <c r="K142" t="s">
        <v>5742</v>
      </c>
      <c r="L142">
        <v>3</v>
      </c>
      <c r="M142">
        <v>15</v>
      </c>
      <c r="N142" t="s">
        <v>5750</v>
      </c>
      <c r="O142">
        <v>142</v>
      </c>
      <c r="P142">
        <v>35902</v>
      </c>
    </row>
    <row r="143" spans="1:16" hidden="1" x14ac:dyDescent="0.25">
      <c r="A143">
        <v>74401</v>
      </c>
      <c r="B143" t="s">
        <v>5954</v>
      </c>
      <c r="C143" t="s">
        <v>5958</v>
      </c>
      <c r="D143">
        <v>14299</v>
      </c>
      <c r="E143" t="s">
        <v>5742</v>
      </c>
      <c r="F143" t="s">
        <v>5750</v>
      </c>
      <c r="G143">
        <v>3</v>
      </c>
      <c r="H143">
        <v>15</v>
      </c>
      <c r="I143" t="str">
        <f t="shared" si="8"/>
        <v xml:space="preserve">Total-Total Generation of grid-supplied energy </v>
      </c>
      <c r="J143" t="str">
        <f t="shared" si="9"/>
        <v>7.6-3-15</v>
      </c>
      <c r="K143" t="s">
        <v>5742</v>
      </c>
      <c r="L143">
        <v>3</v>
      </c>
      <c r="M143">
        <v>10</v>
      </c>
      <c r="N143" t="s">
        <v>5776</v>
      </c>
      <c r="O143">
        <v>2155</v>
      </c>
      <c r="P143">
        <v>74401</v>
      </c>
    </row>
    <row r="144" spans="1:16" hidden="1" x14ac:dyDescent="0.25">
      <c r="A144">
        <v>60216</v>
      </c>
      <c r="B144" t="s">
        <v>5962</v>
      </c>
      <c r="C144" t="s">
        <v>5964</v>
      </c>
      <c r="D144">
        <v>61237</v>
      </c>
      <c r="E144" t="s">
        <v>5742</v>
      </c>
      <c r="F144" t="s">
        <v>5750</v>
      </c>
      <c r="G144">
        <v>3</v>
      </c>
      <c r="H144">
        <v>15</v>
      </c>
      <c r="I144" t="str">
        <f t="shared" si="8"/>
        <v xml:space="preserve">Total-Total Generation of grid-supplied energy </v>
      </c>
      <c r="J144" t="str">
        <f t="shared" si="9"/>
        <v>7.6-3-15</v>
      </c>
      <c r="K144" t="s">
        <v>5742</v>
      </c>
      <c r="L144">
        <v>3</v>
      </c>
      <c r="M144">
        <v>8</v>
      </c>
      <c r="N144" t="s">
        <v>5745</v>
      </c>
      <c r="O144">
        <v>59923</v>
      </c>
      <c r="P144">
        <v>58513</v>
      </c>
    </row>
    <row r="145" spans="1:16" hidden="1" x14ac:dyDescent="0.25">
      <c r="A145">
        <v>35902</v>
      </c>
      <c r="B145" t="s">
        <v>5962</v>
      </c>
      <c r="C145" t="s">
        <v>5966</v>
      </c>
      <c r="D145">
        <v>93</v>
      </c>
      <c r="E145" t="s">
        <v>5742</v>
      </c>
      <c r="F145" t="s">
        <v>5750</v>
      </c>
      <c r="G145">
        <v>3</v>
      </c>
      <c r="H145">
        <v>15</v>
      </c>
      <c r="I145" t="str">
        <f t="shared" si="8"/>
        <v xml:space="preserve">Total-Total Generation of grid-supplied energy </v>
      </c>
      <c r="J145" t="str">
        <f t="shared" si="9"/>
        <v>7.6-3-15</v>
      </c>
      <c r="K145" t="s">
        <v>5742</v>
      </c>
      <c r="L145">
        <v>3</v>
      </c>
      <c r="M145">
        <v>3</v>
      </c>
      <c r="N145" t="s">
        <v>5743</v>
      </c>
      <c r="O145">
        <v>1549</v>
      </c>
      <c r="P145">
        <v>60216</v>
      </c>
    </row>
    <row r="146" spans="1:16" hidden="1" x14ac:dyDescent="0.25">
      <c r="A146">
        <v>35902</v>
      </c>
      <c r="B146" t="s">
        <v>5972</v>
      </c>
      <c r="C146" t="s">
        <v>5974</v>
      </c>
      <c r="D146">
        <v>62</v>
      </c>
      <c r="E146" t="s">
        <v>5742</v>
      </c>
      <c r="F146" t="s">
        <v>5750</v>
      </c>
      <c r="G146">
        <v>3</v>
      </c>
      <c r="H146">
        <v>15</v>
      </c>
      <c r="I146" t="str">
        <f t="shared" si="8"/>
        <v xml:space="preserve">Total-Total Generation of grid-supplied energy </v>
      </c>
      <c r="J146" t="str">
        <f t="shared" si="9"/>
        <v>7.6-3-15</v>
      </c>
      <c r="K146" t="s">
        <v>5742</v>
      </c>
      <c r="L146">
        <v>3</v>
      </c>
      <c r="M146">
        <v>4</v>
      </c>
      <c r="N146" t="s">
        <v>5758</v>
      </c>
      <c r="O146">
        <v>112955</v>
      </c>
      <c r="P146">
        <v>46514</v>
      </c>
    </row>
    <row r="147" spans="1:16" hidden="1" x14ac:dyDescent="0.25">
      <c r="A147">
        <v>50671</v>
      </c>
      <c r="B147" t="s">
        <v>5782</v>
      </c>
      <c r="C147" t="s">
        <v>5796</v>
      </c>
      <c r="D147">
        <v>12399</v>
      </c>
      <c r="E147" t="s">
        <v>5742</v>
      </c>
      <c r="F147" t="s">
        <v>5797</v>
      </c>
      <c r="G147">
        <v>3</v>
      </c>
      <c r="H147">
        <v>2</v>
      </c>
      <c r="I147" t="str">
        <f t="shared" si="8"/>
        <v>Total-Stationary energy &gt; Commercial buildings &amp; facilities</v>
      </c>
      <c r="J147" t="str">
        <f t="shared" si="9"/>
        <v>7.6-3-2</v>
      </c>
      <c r="K147" t="s">
        <v>5742</v>
      </c>
      <c r="L147">
        <v>3</v>
      </c>
      <c r="M147">
        <v>4</v>
      </c>
      <c r="N147" t="s">
        <v>5758</v>
      </c>
      <c r="O147">
        <v>72058.649999999994</v>
      </c>
      <c r="P147">
        <v>54113</v>
      </c>
    </row>
    <row r="148" spans="1:16" hidden="1" x14ac:dyDescent="0.25">
      <c r="A148">
        <v>55324</v>
      </c>
      <c r="B148" t="s">
        <v>5782</v>
      </c>
      <c r="C148" t="s">
        <v>5796</v>
      </c>
      <c r="D148">
        <v>70966</v>
      </c>
      <c r="E148" t="s">
        <v>5742</v>
      </c>
      <c r="F148" t="s">
        <v>5797</v>
      </c>
      <c r="G148">
        <v>3</v>
      </c>
      <c r="H148">
        <v>2</v>
      </c>
      <c r="I148" t="str">
        <f t="shared" si="8"/>
        <v>Total-Stationary energy &gt; Commercial buildings &amp; facilities</v>
      </c>
      <c r="J148" t="str">
        <f t="shared" si="9"/>
        <v>7.6-3-2</v>
      </c>
      <c r="K148" t="s">
        <v>5742</v>
      </c>
      <c r="L148">
        <v>3</v>
      </c>
      <c r="M148">
        <v>8</v>
      </c>
      <c r="N148" t="s">
        <v>5745</v>
      </c>
      <c r="O148">
        <v>0</v>
      </c>
      <c r="P148">
        <v>54478</v>
      </c>
    </row>
    <row r="149" spans="1:16" hidden="1" x14ac:dyDescent="0.25">
      <c r="A149">
        <v>36159</v>
      </c>
      <c r="B149" t="s">
        <v>5799</v>
      </c>
      <c r="C149" t="s">
        <v>5796</v>
      </c>
      <c r="D149">
        <v>841179</v>
      </c>
      <c r="E149" t="s">
        <v>5742</v>
      </c>
      <c r="F149" t="s">
        <v>5797</v>
      </c>
      <c r="G149">
        <v>3</v>
      </c>
      <c r="H149">
        <v>2</v>
      </c>
      <c r="I149" t="str">
        <f t="shared" si="8"/>
        <v>Total-Stationary energy &gt; Commercial buildings &amp; facilities</v>
      </c>
      <c r="J149" t="str">
        <f t="shared" si="9"/>
        <v>7.6-3-2</v>
      </c>
      <c r="K149" t="s">
        <v>5742</v>
      </c>
      <c r="L149">
        <v>3</v>
      </c>
      <c r="M149">
        <v>15</v>
      </c>
      <c r="N149" t="s">
        <v>5750</v>
      </c>
      <c r="O149">
        <v>15</v>
      </c>
      <c r="P149">
        <v>35902</v>
      </c>
    </row>
    <row r="150" spans="1:16" hidden="1" x14ac:dyDescent="0.25">
      <c r="A150">
        <v>50541</v>
      </c>
      <c r="B150" t="s">
        <v>5880</v>
      </c>
      <c r="C150" t="s">
        <v>5882</v>
      </c>
      <c r="D150">
        <v>1335268</v>
      </c>
      <c r="E150" t="s">
        <v>5742</v>
      </c>
      <c r="F150" t="s">
        <v>5797</v>
      </c>
      <c r="G150">
        <v>3</v>
      </c>
      <c r="H150">
        <v>2</v>
      </c>
      <c r="I150" t="str">
        <f t="shared" si="8"/>
        <v>Total-Stationary energy &gt; Commercial buildings &amp; facilities</v>
      </c>
      <c r="J150" t="str">
        <f t="shared" si="9"/>
        <v>7.6-3-2</v>
      </c>
      <c r="K150" t="s">
        <v>5742</v>
      </c>
      <c r="L150">
        <v>3</v>
      </c>
      <c r="M150">
        <v>1</v>
      </c>
      <c r="N150" t="s">
        <v>5753</v>
      </c>
      <c r="O150">
        <v>79432.009999999995</v>
      </c>
      <c r="P150">
        <v>54113</v>
      </c>
    </row>
    <row r="151" spans="1:16" hidden="1" x14ac:dyDescent="0.25">
      <c r="A151">
        <v>46514</v>
      </c>
      <c r="B151" t="s">
        <v>5925</v>
      </c>
      <c r="C151" t="s">
        <v>5926</v>
      </c>
      <c r="D151">
        <v>268413</v>
      </c>
      <c r="E151" t="s">
        <v>5742</v>
      </c>
      <c r="F151" t="s">
        <v>5797</v>
      </c>
      <c r="G151">
        <v>3</v>
      </c>
      <c r="H151">
        <v>2</v>
      </c>
      <c r="I151" t="str">
        <f t="shared" si="8"/>
        <v>Total-Stationary energy &gt; Commercial buildings &amp; facilities</v>
      </c>
      <c r="J151" t="str">
        <f t="shared" si="9"/>
        <v>7.6-3-2</v>
      </c>
      <c r="K151" t="s">
        <v>5742</v>
      </c>
      <c r="L151">
        <v>3</v>
      </c>
      <c r="M151">
        <v>8</v>
      </c>
      <c r="N151" t="s">
        <v>5745</v>
      </c>
      <c r="O151">
        <v>398567</v>
      </c>
      <c r="P151">
        <v>46514</v>
      </c>
    </row>
    <row r="152" spans="1:16" hidden="1" x14ac:dyDescent="0.25">
      <c r="A152">
        <v>60216</v>
      </c>
      <c r="B152" t="s">
        <v>5938</v>
      </c>
      <c r="C152" t="s">
        <v>5944</v>
      </c>
      <c r="D152">
        <v>6197</v>
      </c>
      <c r="E152" t="s">
        <v>5742</v>
      </c>
      <c r="F152" t="s">
        <v>5797</v>
      </c>
      <c r="G152">
        <v>3</v>
      </c>
      <c r="H152">
        <v>2</v>
      </c>
      <c r="I152" t="str">
        <f t="shared" si="8"/>
        <v>Total-Stationary energy &gt; Commercial buildings &amp; facilities</v>
      </c>
      <c r="J152" t="str">
        <f t="shared" si="9"/>
        <v>7.6-3-2</v>
      </c>
      <c r="K152" t="s">
        <v>5742</v>
      </c>
      <c r="L152">
        <v>3</v>
      </c>
      <c r="M152">
        <v>13</v>
      </c>
      <c r="N152" t="s">
        <v>5762</v>
      </c>
      <c r="O152">
        <v>113556</v>
      </c>
      <c r="P152">
        <v>74401</v>
      </c>
    </row>
    <row r="153" spans="1:16" hidden="1" x14ac:dyDescent="0.25">
      <c r="A153">
        <v>50680</v>
      </c>
      <c r="B153" t="s">
        <v>5740</v>
      </c>
      <c r="C153" t="s">
        <v>5741</v>
      </c>
      <c r="E153" t="s">
        <v>5742</v>
      </c>
      <c r="F153" t="s">
        <v>5743</v>
      </c>
      <c r="G153">
        <v>3</v>
      </c>
      <c r="H153">
        <v>3</v>
      </c>
      <c r="I153" t="str">
        <f t="shared" si="8"/>
        <v>Total-Stationary energy &gt; Institutional buildings and facilities</v>
      </c>
      <c r="J153" t="str">
        <f t="shared" si="9"/>
        <v>7.6-3-3</v>
      </c>
      <c r="K153" t="s">
        <v>5742</v>
      </c>
      <c r="L153">
        <v>3</v>
      </c>
      <c r="M153">
        <v>1</v>
      </c>
      <c r="N153" t="s">
        <v>5753</v>
      </c>
      <c r="O153">
        <v>239033095</v>
      </c>
      <c r="P153">
        <v>54478</v>
      </c>
    </row>
    <row r="154" spans="1:16" hidden="1" x14ac:dyDescent="0.25">
      <c r="A154">
        <v>55324</v>
      </c>
      <c r="B154" t="s">
        <v>5834</v>
      </c>
      <c r="C154" t="s">
        <v>5836</v>
      </c>
      <c r="D154">
        <v>9488</v>
      </c>
      <c r="E154" t="s">
        <v>5742</v>
      </c>
      <c r="F154" t="s">
        <v>5743</v>
      </c>
      <c r="G154">
        <v>3</v>
      </c>
      <c r="H154">
        <v>3</v>
      </c>
      <c r="I154" t="str">
        <f t="shared" si="8"/>
        <v>Total-Stationary energy &gt; Institutional buildings and facilities</v>
      </c>
      <c r="J154" t="str">
        <f t="shared" si="9"/>
        <v>7.6-3-3</v>
      </c>
      <c r="K154" t="s">
        <v>5742</v>
      </c>
      <c r="L154">
        <v>3</v>
      </c>
      <c r="M154">
        <v>7</v>
      </c>
      <c r="N154" t="s">
        <v>5898</v>
      </c>
      <c r="O154">
        <v>1501</v>
      </c>
      <c r="P154">
        <v>58513</v>
      </c>
    </row>
    <row r="155" spans="1:16" hidden="1" x14ac:dyDescent="0.25">
      <c r="A155">
        <v>60216</v>
      </c>
      <c r="B155" t="s">
        <v>5932</v>
      </c>
      <c r="C155" t="s">
        <v>5741</v>
      </c>
      <c r="D155">
        <v>1549</v>
      </c>
      <c r="E155" t="s">
        <v>5742</v>
      </c>
      <c r="F155" t="s">
        <v>5743</v>
      </c>
      <c r="G155">
        <v>3</v>
      </c>
      <c r="H155">
        <v>3</v>
      </c>
      <c r="I155" t="str">
        <f t="shared" si="8"/>
        <v>Total-Stationary energy &gt; Institutional buildings and facilities</v>
      </c>
      <c r="J155" t="str">
        <f t="shared" si="9"/>
        <v>7.6-3-3</v>
      </c>
      <c r="K155" t="s">
        <v>5742</v>
      </c>
      <c r="L155">
        <v>3</v>
      </c>
      <c r="M155">
        <v>2</v>
      </c>
      <c r="N155" t="s">
        <v>5797</v>
      </c>
      <c r="O155">
        <v>6197</v>
      </c>
      <c r="P155">
        <v>60216</v>
      </c>
    </row>
    <row r="156" spans="1:16" hidden="1" x14ac:dyDescent="0.25">
      <c r="A156">
        <v>50671</v>
      </c>
      <c r="B156" t="s">
        <v>5799</v>
      </c>
      <c r="C156" t="s">
        <v>5805</v>
      </c>
      <c r="D156">
        <v>28554</v>
      </c>
      <c r="E156" t="s">
        <v>5742</v>
      </c>
      <c r="F156" t="s">
        <v>5758</v>
      </c>
      <c r="G156">
        <v>3</v>
      </c>
      <c r="H156">
        <v>4</v>
      </c>
      <c r="I156" t="str">
        <f t="shared" si="8"/>
        <v>Total-Stationary energy &gt; Industrial buildings &amp; facilities</v>
      </c>
      <c r="J156" t="str">
        <f t="shared" si="9"/>
        <v>7.6-3-4</v>
      </c>
      <c r="K156" t="s">
        <v>5742</v>
      </c>
      <c r="L156">
        <v>3</v>
      </c>
      <c r="M156">
        <v>15</v>
      </c>
      <c r="N156" t="s">
        <v>5750</v>
      </c>
      <c r="O156">
        <v>320</v>
      </c>
      <c r="P156">
        <v>35902</v>
      </c>
    </row>
    <row r="157" spans="1:16" hidden="1" x14ac:dyDescent="0.25">
      <c r="A157">
        <v>55324</v>
      </c>
      <c r="B157" t="s">
        <v>5799</v>
      </c>
      <c r="C157" t="s">
        <v>5805</v>
      </c>
      <c r="D157">
        <v>47975</v>
      </c>
      <c r="E157" t="s">
        <v>5742</v>
      </c>
      <c r="F157" t="s">
        <v>5758</v>
      </c>
      <c r="G157">
        <v>3</v>
      </c>
      <c r="H157">
        <v>4</v>
      </c>
      <c r="I157" t="str">
        <f t="shared" si="8"/>
        <v>Total-Stationary energy &gt; Industrial buildings &amp; facilities</v>
      </c>
      <c r="J157" t="str">
        <f t="shared" si="9"/>
        <v>7.6-3-4</v>
      </c>
      <c r="K157" t="s">
        <v>5742</v>
      </c>
      <c r="L157">
        <v>3</v>
      </c>
      <c r="M157">
        <v>8</v>
      </c>
      <c r="N157" t="s">
        <v>5745</v>
      </c>
      <c r="O157">
        <v>156625</v>
      </c>
      <c r="P157">
        <v>60216</v>
      </c>
    </row>
    <row r="158" spans="1:16" hidden="1" x14ac:dyDescent="0.25">
      <c r="A158">
        <v>50541</v>
      </c>
      <c r="B158" t="s">
        <v>5883</v>
      </c>
      <c r="C158" t="s">
        <v>5885</v>
      </c>
      <c r="D158">
        <v>453245</v>
      </c>
      <c r="E158" t="s">
        <v>5742</v>
      </c>
      <c r="F158" t="s">
        <v>5758</v>
      </c>
      <c r="G158">
        <v>3</v>
      </c>
      <c r="H158">
        <v>4</v>
      </c>
      <c r="I158" t="str">
        <f t="shared" si="8"/>
        <v>Total-Stationary energy &gt; Industrial buildings &amp; facilities</v>
      </c>
      <c r="J158" t="str">
        <f t="shared" si="9"/>
        <v>7.6-3-4</v>
      </c>
      <c r="K158" t="s">
        <v>5742</v>
      </c>
      <c r="L158">
        <v>3</v>
      </c>
      <c r="M158">
        <v>15</v>
      </c>
      <c r="N158" t="s">
        <v>5750</v>
      </c>
      <c r="O158">
        <v>17680</v>
      </c>
      <c r="P158">
        <v>46514</v>
      </c>
    </row>
    <row r="159" spans="1:16" hidden="1" x14ac:dyDescent="0.25">
      <c r="A159">
        <v>60216</v>
      </c>
      <c r="B159" t="s">
        <v>5925</v>
      </c>
      <c r="C159" t="s">
        <v>5927</v>
      </c>
      <c r="D159">
        <v>11739</v>
      </c>
      <c r="E159" t="s">
        <v>5742</v>
      </c>
      <c r="F159" t="s">
        <v>5758</v>
      </c>
      <c r="G159">
        <v>3</v>
      </c>
      <c r="H159">
        <v>4</v>
      </c>
      <c r="I159" t="str">
        <f t="shared" si="8"/>
        <v>Total-Stationary energy &gt; Industrial buildings &amp; facilities</v>
      </c>
      <c r="J159" t="str">
        <f t="shared" si="9"/>
        <v>7.6-3-4</v>
      </c>
      <c r="K159" t="s">
        <v>5742</v>
      </c>
      <c r="L159">
        <v>3</v>
      </c>
      <c r="M159">
        <v>15</v>
      </c>
      <c r="N159" t="s">
        <v>5750</v>
      </c>
      <c r="O159">
        <v>62027</v>
      </c>
      <c r="P159">
        <v>74401</v>
      </c>
    </row>
    <row r="160" spans="1:16" hidden="1" x14ac:dyDescent="0.25">
      <c r="A160">
        <v>46514</v>
      </c>
      <c r="B160" t="s">
        <v>5932</v>
      </c>
      <c r="C160" t="s">
        <v>5935</v>
      </c>
      <c r="D160">
        <v>112955</v>
      </c>
      <c r="E160" t="s">
        <v>5742</v>
      </c>
      <c r="F160" t="s">
        <v>5758</v>
      </c>
      <c r="G160">
        <v>3</v>
      </c>
      <c r="H160">
        <v>4</v>
      </c>
      <c r="I160" t="str">
        <f t="shared" si="8"/>
        <v>Total-Stationary energy &gt; Industrial buildings &amp; facilities</v>
      </c>
      <c r="J160" t="str">
        <f t="shared" si="9"/>
        <v>7.6-3-4</v>
      </c>
      <c r="K160" t="s">
        <v>5742</v>
      </c>
      <c r="L160">
        <v>3</v>
      </c>
      <c r="M160">
        <v>2</v>
      </c>
      <c r="N160" t="s">
        <v>5797</v>
      </c>
      <c r="O160">
        <v>54447</v>
      </c>
      <c r="P160">
        <v>58513</v>
      </c>
    </row>
    <row r="161" spans="1:16" hidden="1" x14ac:dyDescent="0.25">
      <c r="A161">
        <v>36159</v>
      </c>
      <c r="B161" t="s">
        <v>5812</v>
      </c>
      <c r="C161" t="s">
        <v>5822</v>
      </c>
      <c r="D161">
        <v>10024</v>
      </c>
      <c r="E161" t="s">
        <v>5742</v>
      </c>
      <c r="F161" t="s">
        <v>5780</v>
      </c>
      <c r="G161">
        <v>3</v>
      </c>
      <c r="H161">
        <v>5</v>
      </c>
      <c r="I161" t="str">
        <f t="shared" si="8"/>
        <v>Total-Stationary energy &gt; Agriculture</v>
      </c>
      <c r="J161" t="str">
        <f t="shared" si="9"/>
        <v>7.6-3-5</v>
      </c>
      <c r="K161" t="s">
        <v>5742</v>
      </c>
      <c r="L161">
        <v>3</v>
      </c>
      <c r="M161">
        <v>2</v>
      </c>
      <c r="N161" t="s">
        <v>5797</v>
      </c>
      <c r="O161">
        <v>46458.62</v>
      </c>
      <c r="P161">
        <v>54113</v>
      </c>
    </row>
    <row r="162" spans="1:16" hidden="1" x14ac:dyDescent="0.25">
      <c r="A162">
        <v>50671</v>
      </c>
      <c r="B162" t="s">
        <v>5824</v>
      </c>
      <c r="C162" t="s">
        <v>5830</v>
      </c>
      <c r="D162">
        <v>977</v>
      </c>
      <c r="E162" t="s">
        <v>5742</v>
      </c>
      <c r="F162" t="s">
        <v>5780</v>
      </c>
      <c r="G162">
        <v>3</v>
      </c>
      <c r="H162">
        <v>5</v>
      </c>
      <c r="I162" t="str">
        <f t="shared" ref="I162:I179" si="10">_xlfn.CONCAT(E162,"-",F162)</f>
        <v>Total-Stationary energy &gt; Agriculture</v>
      </c>
      <c r="J162" t="str">
        <f t="shared" ref="J162:J179" si="11">_xlfn.CONCAT("7.6-",G162,"-",H162)</f>
        <v>7.6-3-5</v>
      </c>
      <c r="K162" t="s">
        <v>5742</v>
      </c>
      <c r="L162">
        <v>3</v>
      </c>
      <c r="M162">
        <v>2</v>
      </c>
      <c r="N162" t="s">
        <v>5797</v>
      </c>
      <c r="O162">
        <v>489597550</v>
      </c>
      <c r="P162">
        <v>54478</v>
      </c>
    </row>
    <row r="163" spans="1:16" hidden="1" x14ac:dyDescent="0.25">
      <c r="A163">
        <v>55324</v>
      </c>
      <c r="B163" t="s">
        <v>5824</v>
      </c>
      <c r="C163" t="s">
        <v>5831</v>
      </c>
      <c r="D163">
        <v>3704</v>
      </c>
      <c r="E163" t="s">
        <v>5742</v>
      </c>
      <c r="F163" t="s">
        <v>5832</v>
      </c>
      <c r="G163">
        <v>3</v>
      </c>
      <c r="H163">
        <v>5</v>
      </c>
      <c r="I163" t="str">
        <f t="shared" si="10"/>
        <v xml:space="preserve">Total-Stationary energy &gt; Agriculture </v>
      </c>
      <c r="J163" t="str">
        <f t="shared" si="11"/>
        <v>7.6-3-5</v>
      </c>
      <c r="K163" t="s">
        <v>5742</v>
      </c>
      <c r="L163">
        <v>3</v>
      </c>
      <c r="M163">
        <v>15</v>
      </c>
      <c r="N163" t="s">
        <v>5750</v>
      </c>
      <c r="O163">
        <v>359</v>
      </c>
      <c r="P163">
        <v>35902</v>
      </c>
    </row>
    <row r="164" spans="1:16" hidden="1" x14ac:dyDescent="0.25">
      <c r="A164">
        <v>36159</v>
      </c>
      <c r="B164" t="s">
        <v>5740</v>
      </c>
      <c r="C164" t="s">
        <v>5744</v>
      </c>
      <c r="D164">
        <v>843899</v>
      </c>
      <c r="E164" t="s">
        <v>5742</v>
      </c>
      <c r="F164" t="s">
        <v>5745</v>
      </c>
      <c r="G164">
        <v>3</v>
      </c>
      <c r="H164">
        <v>8</v>
      </c>
      <c r="I164" t="str">
        <f t="shared" si="10"/>
        <v xml:space="preserve">Total-Total Transport </v>
      </c>
      <c r="J164" t="str">
        <f t="shared" si="11"/>
        <v>7.6-3-8</v>
      </c>
      <c r="K164" t="s">
        <v>5742</v>
      </c>
      <c r="L164">
        <v>3</v>
      </c>
      <c r="M164">
        <v>9</v>
      </c>
      <c r="N164" t="s">
        <v>5769</v>
      </c>
      <c r="O164">
        <v>17885</v>
      </c>
      <c r="P164">
        <v>60216</v>
      </c>
    </row>
    <row r="165" spans="1:16" hidden="1" x14ac:dyDescent="0.25">
      <c r="A165">
        <v>50671</v>
      </c>
      <c r="B165" t="s">
        <v>5812</v>
      </c>
      <c r="C165" t="s">
        <v>5744</v>
      </c>
      <c r="D165">
        <v>82174</v>
      </c>
      <c r="E165" t="s">
        <v>5742</v>
      </c>
      <c r="F165" t="s">
        <v>5745</v>
      </c>
      <c r="G165">
        <v>3</v>
      </c>
      <c r="H165">
        <v>8</v>
      </c>
      <c r="I165" t="str">
        <f t="shared" si="10"/>
        <v xml:space="preserve">Total-Total Transport </v>
      </c>
      <c r="J165" t="str">
        <f t="shared" si="11"/>
        <v>7.6-3-8</v>
      </c>
      <c r="K165" t="s">
        <v>5742</v>
      </c>
      <c r="L165">
        <v>3</v>
      </c>
      <c r="M165">
        <v>8</v>
      </c>
      <c r="N165" t="s">
        <v>5745</v>
      </c>
      <c r="O165">
        <v>250000000</v>
      </c>
      <c r="P165">
        <v>54478</v>
      </c>
    </row>
    <row r="166" spans="1:16" hidden="1" x14ac:dyDescent="0.25">
      <c r="A166">
        <v>55324</v>
      </c>
      <c r="B166" t="s">
        <v>5812</v>
      </c>
      <c r="C166" t="s">
        <v>5744</v>
      </c>
      <c r="D166">
        <v>196494</v>
      </c>
      <c r="E166" t="s">
        <v>5742</v>
      </c>
      <c r="F166" t="s">
        <v>5745</v>
      </c>
      <c r="G166">
        <v>3</v>
      </c>
      <c r="H166">
        <v>8</v>
      </c>
      <c r="I166" t="str">
        <f t="shared" si="10"/>
        <v xml:space="preserve">Total-Total Transport </v>
      </c>
      <c r="J166" t="str">
        <f t="shared" si="11"/>
        <v>7.6-3-8</v>
      </c>
      <c r="K166" t="s">
        <v>5742</v>
      </c>
      <c r="L166">
        <v>3</v>
      </c>
      <c r="M166">
        <v>15</v>
      </c>
      <c r="N166" t="s">
        <v>5750</v>
      </c>
      <c r="O166">
        <v>14299</v>
      </c>
      <c r="P166">
        <v>74401</v>
      </c>
    </row>
    <row r="167" spans="1:16" hidden="1" x14ac:dyDescent="0.25">
      <c r="A167">
        <v>49342</v>
      </c>
      <c r="B167" t="s">
        <v>5863</v>
      </c>
      <c r="C167" t="s">
        <v>5864</v>
      </c>
      <c r="D167">
        <v>431000</v>
      </c>
      <c r="E167" t="s">
        <v>5742</v>
      </c>
      <c r="F167" t="s">
        <v>5745</v>
      </c>
      <c r="G167">
        <v>3</v>
      </c>
      <c r="H167">
        <v>8</v>
      </c>
      <c r="I167" t="str">
        <f t="shared" si="10"/>
        <v xml:space="preserve">Total-Total Transport </v>
      </c>
      <c r="J167" t="str">
        <f t="shared" si="11"/>
        <v>7.6-3-8</v>
      </c>
      <c r="K167" t="s">
        <v>5742</v>
      </c>
      <c r="L167">
        <v>3</v>
      </c>
      <c r="M167">
        <v>4</v>
      </c>
      <c r="N167" t="s">
        <v>5758</v>
      </c>
      <c r="O167">
        <v>123.27</v>
      </c>
      <c r="P167">
        <v>54113</v>
      </c>
    </row>
    <row r="168" spans="1:16" hidden="1" x14ac:dyDescent="0.25">
      <c r="A168">
        <v>31177</v>
      </c>
      <c r="B168" t="s">
        <v>5883</v>
      </c>
      <c r="C168" t="s">
        <v>5864</v>
      </c>
      <c r="D168">
        <v>1049187</v>
      </c>
      <c r="E168" t="s">
        <v>5742</v>
      </c>
      <c r="F168" t="s">
        <v>5745</v>
      </c>
      <c r="G168">
        <v>3</v>
      </c>
      <c r="H168">
        <v>8</v>
      </c>
      <c r="I168" t="str">
        <f t="shared" si="10"/>
        <v xml:space="preserve">Total-Total Transport </v>
      </c>
      <c r="J168" t="str">
        <f t="shared" si="11"/>
        <v>7.6-3-8</v>
      </c>
      <c r="K168" t="s">
        <v>5742</v>
      </c>
      <c r="L168">
        <v>3</v>
      </c>
      <c r="M168">
        <v>8</v>
      </c>
      <c r="N168" t="s">
        <v>5745</v>
      </c>
      <c r="O168">
        <v>770</v>
      </c>
      <c r="P168">
        <v>58513</v>
      </c>
    </row>
    <row r="169" spans="1:16" hidden="1" x14ac:dyDescent="0.25">
      <c r="A169">
        <v>50541</v>
      </c>
      <c r="B169" t="s">
        <v>5888</v>
      </c>
      <c r="C169" t="s">
        <v>5864</v>
      </c>
      <c r="D169">
        <v>1485117</v>
      </c>
      <c r="E169" t="s">
        <v>5742</v>
      </c>
      <c r="F169" t="s">
        <v>5745</v>
      </c>
      <c r="G169">
        <v>3</v>
      </c>
      <c r="H169">
        <v>8</v>
      </c>
      <c r="I169" t="str">
        <f t="shared" si="10"/>
        <v xml:space="preserve">Total-Total Transport </v>
      </c>
      <c r="J169" t="str">
        <f t="shared" si="11"/>
        <v>7.6-3-8</v>
      </c>
      <c r="K169" t="s">
        <v>5742</v>
      </c>
      <c r="L169">
        <v>3</v>
      </c>
      <c r="M169">
        <v>15</v>
      </c>
      <c r="N169" t="s">
        <v>5750</v>
      </c>
      <c r="O169">
        <v>177</v>
      </c>
      <c r="P169">
        <v>35902</v>
      </c>
    </row>
    <row r="170" spans="1:16" hidden="1" x14ac:dyDescent="0.25">
      <c r="A170">
        <v>74401</v>
      </c>
      <c r="B170" t="s">
        <v>5906</v>
      </c>
      <c r="C170" t="s">
        <v>5907</v>
      </c>
      <c r="D170">
        <v>269265</v>
      </c>
      <c r="E170" t="s">
        <v>5742</v>
      </c>
      <c r="F170" t="s">
        <v>5745</v>
      </c>
      <c r="G170">
        <v>3</v>
      </c>
      <c r="H170">
        <v>8</v>
      </c>
      <c r="I170" t="str">
        <f t="shared" si="10"/>
        <v xml:space="preserve">Total-Total Transport </v>
      </c>
      <c r="J170" t="str">
        <f t="shared" si="11"/>
        <v>7.6-3-8</v>
      </c>
      <c r="K170" t="s">
        <v>5742</v>
      </c>
      <c r="L170">
        <v>3</v>
      </c>
      <c r="M170">
        <v>8</v>
      </c>
      <c r="N170" t="s">
        <v>5745</v>
      </c>
      <c r="O170">
        <v>678109.96</v>
      </c>
      <c r="P170">
        <v>54113</v>
      </c>
    </row>
    <row r="171" spans="1:16" hidden="1" x14ac:dyDescent="0.25">
      <c r="A171">
        <v>46514</v>
      </c>
      <c r="B171" t="s">
        <v>5938</v>
      </c>
      <c r="C171" t="s">
        <v>5940</v>
      </c>
      <c r="D171">
        <v>398567</v>
      </c>
      <c r="E171" t="s">
        <v>5742</v>
      </c>
      <c r="F171" t="s">
        <v>5745</v>
      </c>
      <c r="G171">
        <v>3</v>
      </c>
      <c r="H171">
        <v>8</v>
      </c>
      <c r="I171" t="str">
        <f t="shared" si="10"/>
        <v xml:space="preserve">Total-Total Transport </v>
      </c>
      <c r="J171" t="str">
        <f t="shared" si="11"/>
        <v>7.6-3-8</v>
      </c>
      <c r="K171" t="s">
        <v>5742</v>
      </c>
      <c r="L171">
        <v>3</v>
      </c>
      <c r="M171">
        <v>15</v>
      </c>
      <c r="N171" t="s">
        <v>5750</v>
      </c>
      <c r="O171">
        <v>61237</v>
      </c>
      <c r="P171">
        <v>60216</v>
      </c>
    </row>
    <row r="172" spans="1:16" hidden="1" x14ac:dyDescent="0.25">
      <c r="A172">
        <v>60216</v>
      </c>
      <c r="B172" t="s">
        <v>5946</v>
      </c>
      <c r="C172" t="s">
        <v>5947</v>
      </c>
      <c r="D172">
        <v>156625</v>
      </c>
      <c r="E172" t="s">
        <v>5742</v>
      </c>
      <c r="F172" t="s">
        <v>5745</v>
      </c>
      <c r="G172">
        <v>3</v>
      </c>
      <c r="H172">
        <v>8</v>
      </c>
      <c r="I172" t="str">
        <f t="shared" si="10"/>
        <v xml:space="preserve">Total-Total Transport </v>
      </c>
      <c r="J172" t="str">
        <f t="shared" si="11"/>
        <v>7.6-3-8</v>
      </c>
      <c r="K172" t="s">
        <v>5742</v>
      </c>
      <c r="L172">
        <v>3</v>
      </c>
      <c r="M172">
        <v>8</v>
      </c>
      <c r="N172" t="s">
        <v>5745</v>
      </c>
      <c r="O172">
        <v>339</v>
      </c>
      <c r="P172">
        <v>58513</v>
      </c>
    </row>
    <row r="173" spans="1:16" hidden="1" x14ac:dyDescent="0.25">
      <c r="A173">
        <v>31184</v>
      </c>
      <c r="B173" t="s">
        <v>5812</v>
      </c>
      <c r="C173" t="s">
        <v>5813</v>
      </c>
      <c r="D173">
        <v>2363000</v>
      </c>
      <c r="E173" t="s">
        <v>5742</v>
      </c>
      <c r="F173" t="s">
        <v>5769</v>
      </c>
      <c r="G173">
        <v>3</v>
      </c>
      <c r="H173">
        <v>9</v>
      </c>
      <c r="I173" t="str">
        <f t="shared" si="10"/>
        <v xml:space="preserve">Total-Waste &gt; Solid waste disposal </v>
      </c>
      <c r="J173" t="str">
        <f t="shared" si="11"/>
        <v>7.6-3-9</v>
      </c>
      <c r="K173" t="s">
        <v>5742</v>
      </c>
      <c r="L173">
        <v>3</v>
      </c>
      <c r="M173">
        <v>15</v>
      </c>
      <c r="N173" t="s">
        <v>5750</v>
      </c>
      <c r="O173">
        <v>93</v>
      </c>
      <c r="P173">
        <v>35902</v>
      </c>
    </row>
    <row r="174" spans="1:16" hidden="1" x14ac:dyDescent="0.25">
      <c r="A174">
        <v>31177</v>
      </c>
      <c r="B174" t="s">
        <v>5863</v>
      </c>
      <c r="C174" t="s">
        <v>5866</v>
      </c>
      <c r="D174">
        <v>10518</v>
      </c>
      <c r="E174" t="s">
        <v>5742</v>
      </c>
      <c r="F174" t="s">
        <v>5769</v>
      </c>
      <c r="G174">
        <v>3</v>
      </c>
      <c r="H174">
        <v>9</v>
      </c>
      <c r="I174" t="str">
        <f t="shared" si="10"/>
        <v xml:space="preserve">Total-Waste &gt; Solid waste disposal </v>
      </c>
      <c r="J174" t="str">
        <f t="shared" si="11"/>
        <v>7.6-3-9</v>
      </c>
      <c r="K174" t="s">
        <v>5742</v>
      </c>
      <c r="L174">
        <v>3</v>
      </c>
      <c r="M174">
        <v>8</v>
      </c>
      <c r="N174" t="s">
        <v>5745</v>
      </c>
      <c r="O174">
        <v>52381.919999999998</v>
      </c>
      <c r="P174">
        <v>54113</v>
      </c>
    </row>
    <row r="175" spans="1:16" hidden="1" x14ac:dyDescent="0.25">
      <c r="A175">
        <v>49342</v>
      </c>
      <c r="B175" t="s">
        <v>5880</v>
      </c>
      <c r="C175" t="s">
        <v>5866</v>
      </c>
      <c r="D175">
        <v>49000</v>
      </c>
      <c r="E175" t="s">
        <v>5742</v>
      </c>
      <c r="F175" t="s">
        <v>5769</v>
      </c>
      <c r="G175">
        <v>3</v>
      </c>
      <c r="H175">
        <v>9</v>
      </c>
      <c r="I175" t="str">
        <f t="shared" si="10"/>
        <v xml:space="preserve">Total-Waste &gt; Solid waste disposal </v>
      </c>
      <c r="J175" t="str">
        <f t="shared" si="11"/>
        <v>7.6-3-9</v>
      </c>
      <c r="K175" t="s">
        <v>5742</v>
      </c>
      <c r="L175">
        <v>3</v>
      </c>
      <c r="M175">
        <v>7</v>
      </c>
      <c r="N175" t="s">
        <v>5898</v>
      </c>
      <c r="O175">
        <v>1119</v>
      </c>
      <c r="P175">
        <v>58513</v>
      </c>
    </row>
    <row r="176" spans="1:16" hidden="1" x14ac:dyDescent="0.25">
      <c r="A176">
        <v>35883</v>
      </c>
      <c r="B176" t="s">
        <v>5883</v>
      </c>
      <c r="C176" t="s">
        <v>5884</v>
      </c>
      <c r="D176">
        <v>234620</v>
      </c>
      <c r="E176" t="s">
        <v>5742</v>
      </c>
      <c r="F176" t="s">
        <v>5769</v>
      </c>
      <c r="G176">
        <v>3</v>
      </c>
      <c r="H176">
        <v>9</v>
      </c>
      <c r="I176" t="str">
        <f t="shared" si="10"/>
        <v xml:space="preserve">Total-Waste &gt; Solid waste disposal </v>
      </c>
      <c r="J176" t="str">
        <f t="shared" si="11"/>
        <v>7.6-3-9</v>
      </c>
      <c r="K176" t="s">
        <v>5742</v>
      </c>
      <c r="L176">
        <v>3</v>
      </c>
      <c r="M176">
        <v>15</v>
      </c>
      <c r="N176" t="s">
        <v>5750</v>
      </c>
      <c r="O176">
        <v>13</v>
      </c>
      <c r="P176">
        <v>35902</v>
      </c>
    </row>
    <row r="177" spans="1:16" hidden="1" x14ac:dyDescent="0.25">
      <c r="A177">
        <v>50541</v>
      </c>
      <c r="B177" t="s">
        <v>5890</v>
      </c>
      <c r="C177" t="s">
        <v>5866</v>
      </c>
      <c r="D177">
        <v>115234</v>
      </c>
      <c r="E177" t="s">
        <v>5742</v>
      </c>
      <c r="F177" t="s">
        <v>5769</v>
      </c>
      <c r="G177">
        <v>3</v>
      </c>
      <c r="H177">
        <v>9</v>
      </c>
      <c r="I177" t="str">
        <f t="shared" si="10"/>
        <v xml:space="preserve">Total-Waste &gt; Solid waste disposal </v>
      </c>
      <c r="J177" t="str">
        <f t="shared" si="11"/>
        <v>7.6-3-9</v>
      </c>
      <c r="K177" t="s">
        <v>5742</v>
      </c>
      <c r="L177">
        <v>3</v>
      </c>
      <c r="M177">
        <v>9</v>
      </c>
      <c r="N177" t="s">
        <v>5769</v>
      </c>
      <c r="O177">
        <v>75721.240000000005</v>
      </c>
      <c r="P177">
        <v>54113</v>
      </c>
    </row>
    <row r="178" spans="1:16" hidden="1" x14ac:dyDescent="0.25">
      <c r="A178">
        <v>74401</v>
      </c>
      <c r="B178" t="s">
        <v>5925</v>
      </c>
      <c r="C178" t="s">
        <v>5813</v>
      </c>
      <c r="D178">
        <v>22471</v>
      </c>
      <c r="E178" t="s">
        <v>5742</v>
      </c>
      <c r="F178" t="s">
        <v>5769</v>
      </c>
      <c r="G178">
        <v>3</v>
      </c>
      <c r="H178">
        <v>9</v>
      </c>
      <c r="I178" t="str">
        <f t="shared" si="10"/>
        <v xml:space="preserve">Total-Waste &gt; Solid waste disposal </v>
      </c>
      <c r="J178" t="str">
        <f t="shared" si="11"/>
        <v>7.6-3-9</v>
      </c>
      <c r="K178" t="s">
        <v>5742</v>
      </c>
      <c r="L178">
        <v>3</v>
      </c>
      <c r="M178">
        <v>7</v>
      </c>
      <c r="N178" t="s">
        <v>5898</v>
      </c>
      <c r="O178">
        <v>1501</v>
      </c>
      <c r="P178">
        <v>58513</v>
      </c>
    </row>
    <row r="179" spans="1:16" hidden="1" x14ac:dyDescent="0.25">
      <c r="A179">
        <v>60216</v>
      </c>
      <c r="B179" t="s">
        <v>5954</v>
      </c>
      <c r="C179" t="s">
        <v>5955</v>
      </c>
      <c r="D179">
        <v>17885</v>
      </c>
      <c r="E179" t="s">
        <v>5742</v>
      </c>
      <c r="F179" t="s">
        <v>5769</v>
      </c>
      <c r="G179">
        <v>3</v>
      </c>
      <c r="H179">
        <v>9</v>
      </c>
      <c r="I179" t="str">
        <f t="shared" si="10"/>
        <v xml:space="preserve">Total-Waste &gt; Solid waste disposal </v>
      </c>
      <c r="J179" t="str">
        <f t="shared" si="11"/>
        <v>7.6-3-9</v>
      </c>
      <c r="K179" t="s">
        <v>5742</v>
      </c>
      <c r="L179">
        <v>3</v>
      </c>
      <c r="M179">
        <v>15</v>
      </c>
      <c r="N179" t="s">
        <v>5750</v>
      </c>
      <c r="O179">
        <v>62</v>
      </c>
      <c r="P179">
        <v>35902</v>
      </c>
    </row>
  </sheetData>
  <autoFilter ref="A1:L179" xr:uid="{E9AD4EE6-F732-4BE9-A34D-7665F2D6184B}">
    <filterColumn colId="9">
      <filters>
        <filter val="7.6-1-11"/>
      </filters>
    </filterColumn>
    <sortState xmlns:xlrd2="http://schemas.microsoft.com/office/spreadsheetml/2017/richdata2" ref="A2:L179">
      <sortCondition ref="J1"/>
    </sortState>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A6A65-7E0A-488E-8447-056AEF664779}">
  <sheetPr filterMode="1"/>
  <dimension ref="A1:S409"/>
  <sheetViews>
    <sheetView zoomScale="85" zoomScaleNormal="85" workbookViewId="0">
      <selection activeCell="A336" sqref="A336:XFD336"/>
    </sheetView>
  </sheetViews>
  <sheetFormatPr baseColWidth="10" defaultRowHeight="15" x14ac:dyDescent="0.25"/>
  <cols>
    <col min="2" max="2" width="15.42578125" bestFit="1" customWidth="1"/>
    <col min="3" max="6" width="13.140625" customWidth="1"/>
    <col min="8" max="8" width="21.28515625" customWidth="1"/>
    <col min="9" max="9" width="20.5703125" customWidth="1"/>
    <col min="10" max="10" width="20.7109375" customWidth="1"/>
    <col min="11" max="11" width="18.28515625" customWidth="1"/>
    <col min="18" max="18" width="30.28515625" customWidth="1"/>
  </cols>
  <sheetData>
    <row r="1" spans="1:19" x14ac:dyDescent="0.25">
      <c r="P1" t="s">
        <v>6138</v>
      </c>
      <c r="Q1" t="s">
        <v>5498</v>
      </c>
      <c r="S1" t="s">
        <v>6112</v>
      </c>
    </row>
    <row r="2" spans="1:19" x14ac:dyDescent="0.25">
      <c r="A2" t="s">
        <v>3718</v>
      </c>
      <c r="B2" t="s">
        <v>6080</v>
      </c>
      <c r="C2" t="s">
        <v>671</v>
      </c>
      <c r="D2" t="s">
        <v>1407</v>
      </c>
      <c r="E2" t="s">
        <v>3144</v>
      </c>
      <c r="F2" t="s">
        <v>2588</v>
      </c>
      <c r="H2" t="s">
        <v>6081</v>
      </c>
      <c r="I2" t="s">
        <v>6110</v>
      </c>
      <c r="J2" t="s">
        <v>6111</v>
      </c>
      <c r="K2" t="s">
        <v>6113</v>
      </c>
      <c r="P2" t="s">
        <v>1867</v>
      </c>
      <c r="Q2" t="s">
        <v>1867</v>
      </c>
      <c r="S2" t="s">
        <v>6114</v>
      </c>
    </row>
    <row r="3" spans="1:19" hidden="1" x14ac:dyDescent="0.25">
      <c r="A3" t="s">
        <v>459</v>
      </c>
      <c r="B3" t="s">
        <v>6014</v>
      </c>
      <c r="C3" t="s">
        <v>459</v>
      </c>
      <c r="D3" t="s">
        <v>459</v>
      </c>
      <c r="E3" t="s">
        <v>459</v>
      </c>
      <c r="F3" t="s">
        <v>459</v>
      </c>
      <c r="H3" t="str">
        <f t="shared" ref="H3:H66" si="0" xml:space="preserve"> _xlfn.CONCAT("'",C3,"' : '",$A3,"',")</f>
        <v>'0.1-1-1' : '0.1-1-1',</v>
      </c>
      <c r="I3" t="str">
        <f t="shared" ref="I3:I66" si="1" xml:space="preserve"> _xlfn.CONCAT("'",D3,"' : '",$A3,"',")</f>
        <v>'0.1-1-1' : '0.1-1-1',</v>
      </c>
      <c r="J3" t="str">
        <f t="shared" ref="J3:J66" si="2" xml:space="preserve"> _xlfn.CONCAT("'",E3,"' : '",$A3,"',")</f>
        <v>'0.1-1-1' : '0.1-1-1',</v>
      </c>
      <c r="K3" t="str">
        <f t="shared" ref="K3:K66" si="3" xml:space="preserve"> _xlfn.CONCAT("'",F3,"' : '",$A3,"',")</f>
        <v>'0.1-1-1' : '0.1-1-1',</v>
      </c>
      <c r="P3" t="s">
        <v>2333</v>
      </c>
      <c r="Q3" t="s">
        <v>1867</v>
      </c>
      <c r="S3" t="s">
        <v>6115</v>
      </c>
    </row>
    <row r="4" spans="1:19" hidden="1" x14ac:dyDescent="0.25">
      <c r="A4" t="s">
        <v>1009</v>
      </c>
      <c r="B4" t="s">
        <v>6014</v>
      </c>
      <c r="C4" t="s">
        <v>1009</v>
      </c>
      <c r="D4" t="s">
        <v>1009</v>
      </c>
      <c r="E4" t="s">
        <v>1009</v>
      </c>
      <c r="F4" t="s">
        <v>2827</v>
      </c>
      <c r="H4" t="str">
        <f t="shared" si="0"/>
        <v>'0.4-0' : '0.4-0',</v>
      </c>
      <c r="I4" t="str">
        <f t="shared" si="1"/>
        <v>'0.4-0' : '0.4-0',</v>
      </c>
      <c r="J4" t="str">
        <f t="shared" si="2"/>
        <v>'0.4-0' : '0.4-0',</v>
      </c>
      <c r="K4" t="str">
        <f t="shared" si="3"/>
        <v>'0.1-10-1' : '0.4-0',</v>
      </c>
      <c r="P4" t="s">
        <v>1651</v>
      </c>
      <c r="Q4" t="s">
        <v>1867</v>
      </c>
      <c r="S4" t="s">
        <v>6116</v>
      </c>
    </row>
    <row r="5" spans="1:19" hidden="1" x14ac:dyDescent="0.25">
      <c r="A5" t="s">
        <v>108</v>
      </c>
      <c r="B5" t="s">
        <v>6014</v>
      </c>
      <c r="C5" t="s">
        <v>110</v>
      </c>
      <c r="D5" t="s">
        <v>108</v>
      </c>
      <c r="E5" t="s">
        <v>108</v>
      </c>
      <c r="F5" t="s">
        <v>5203</v>
      </c>
      <c r="H5" t="str">
        <f t="shared" si="0"/>
        <v>'0.6-2-1' : '0.5-2-1',</v>
      </c>
      <c r="I5" t="str">
        <f t="shared" si="1"/>
        <v>'0.5-2-1' : '0.5-2-1',</v>
      </c>
      <c r="J5" t="str">
        <f t="shared" si="2"/>
        <v>'0.5-2-1' : '0.5-2-1',</v>
      </c>
      <c r="K5" t="str">
        <f t="shared" si="3"/>
        <v>'0.1-6-1' : '0.5-2-1',</v>
      </c>
      <c r="P5" t="s">
        <v>2128</v>
      </c>
      <c r="Q5" t="s">
        <v>1867</v>
      </c>
      <c r="S5" t="s">
        <v>6117</v>
      </c>
    </row>
    <row r="6" spans="1:19" hidden="1" x14ac:dyDescent="0.25">
      <c r="A6" t="s">
        <v>579</v>
      </c>
      <c r="B6" t="s">
        <v>6014</v>
      </c>
      <c r="C6" t="s">
        <v>514</v>
      </c>
      <c r="D6" t="s">
        <v>579</v>
      </c>
      <c r="E6" t="s">
        <v>579</v>
      </c>
      <c r="F6" t="s">
        <v>5207</v>
      </c>
      <c r="H6" t="str">
        <f t="shared" si="0"/>
        <v>'0.6-4-1' : '0.5-3-1',</v>
      </c>
      <c r="I6" t="str">
        <f t="shared" si="1"/>
        <v>'0.5-3-1' : '0.5-3-1',</v>
      </c>
      <c r="J6" t="str">
        <f t="shared" si="2"/>
        <v>'0.5-3-1' : '0.5-3-1',</v>
      </c>
      <c r="K6" t="str">
        <f t="shared" si="3"/>
        <v>'0.1-8-1' : '0.5-3-1',</v>
      </c>
      <c r="Q6" t="s">
        <v>1867</v>
      </c>
      <c r="S6" t="s">
        <v>6118</v>
      </c>
    </row>
    <row r="7" spans="1:19" hidden="1" x14ac:dyDescent="0.25">
      <c r="A7" t="s">
        <v>111</v>
      </c>
      <c r="B7" t="s">
        <v>6014</v>
      </c>
      <c r="C7" t="s">
        <v>113</v>
      </c>
      <c r="D7" t="s">
        <v>111</v>
      </c>
      <c r="E7" t="s">
        <v>111</v>
      </c>
      <c r="F7" t="s">
        <v>5199</v>
      </c>
      <c r="H7" t="str">
        <f t="shared" si="0"/>
        <v>'0.8-2-1' : '0.6-1-1',</v>
      </c>
      <c r="I7" t="str">
        <f t="shared" si="1"/>
        <v>'0.6-1-1' : '0.6-1-1',</v>
      </c>
      <c r="J7" t="str">
        <f t="shared" si="2"/>
        <v>'0.6-1-1' : '0.6-1-1',</v>
      </c>
      <c r="K7" t="str">
        <f t="shared" si="3"/>
        <v>'0.1-4-1' : '0.6-1-1',</v>
      </c>
      <c r="P7" t="s">
        <v>1541</v>
      </c>
      <c r="Q7" t="s">
        <v>1867</v>
      </c>
      <c r="S7" t="s">
        <v>6119</v>
      </c>
    </row>
    <row r="8" spans="1:19" hidden="1" x14ac:dyDescent="0.25">
      <c r="A8" t="s">
        <v>78</v>
      </c>
      <c r="B8" t="s">
        <v>6014</v>
      </c>
      <c r="C8" t="s">
        <v>80</v>
      </c>
      <c r="D8" t="s">
        <v>78</v>
      </c>
      <c r="E8" t="s">
        <v>78</v>
      </c>
      <c r="F8" t="s">
        <v>2594</v>
      </c>
      <c r="H8" t="str">
        <f t="shared" si="0"/>
        <v>'11.0-1-1' : '10.1-1-1',</v>
      </c>
      <c r="I8" t="str">
        <f t="shared" si="1"/>
        <v>'10.1-1-1' : '10.1-1-1',</v>
      </c>
      <c r="J8" t="str">
        <f t="shared" si="2"/>
        <v>'10.1-1-1' : '10.1-1-1',</v>
      </c>
      <c r="K8" t="str">
        <f t="shared" si="3"/>
        <v>'3.5-9-1' : '10.1-1-1',</v>
      </c>
      <c r="S8" t="s">
        <v>6120</v>
      </c>
    </row>
    <row r="9" spans="1:19" hidden="1" x14ac:dyDescent="0.25">
      <c r="A9" t="s">
        <v>432</v>
      </c>
      <c r="B9" t="s">
        <v>6014</v>
      </c>
      <c r="C9" t="s">
        <v>151</v>
      </c>
      <c r="D9" t="s">
        <v>432</v>
      </c>
      <c r="E9" t="s">
        <v>432</v>
      </c>
      <c r="F9" t="s">
        <v>2902</v>
      </c>
      <c r="H9" t="str">
        <f t="shared" si="0"/>
        <v>'11.0-2-1' : '10.1-2-1',</v>
      </c>
      <c r="I9" t="str">
        <f t="shared" si="1"/>
        <v>'10.1-2-1' : '10.1-2-1',</v>
      </c>
      <c r="J9" t="str">
        <f t="shared" si="2"/>
        <v>'10.1-2-1' : '10.1-2-1',</v>
      </c>
      <c r="K9" t="str">
        <f t="shared" si="3"/>
        <v>'3.5-6-1' : '10.1-2-1',</v>
      </c>
      <c r="Q9" t="s">
        <v>81</v>
      </c>
      <c r="R9" t="s">
        <v>5708</v>
      </c>
      <c r="S9" s="19" t="s">
        <v>6152</v>
      </c>
    </row>
    <row r="10" spans="1:19" hidden="1" x14ac:dyDescent="0.25">
      <c r="A10" t="s">
        <v>485</v>
      </c>
      <c r="B10" t="s">
        <v>6014</v>
      </c>
      <c r="C10" t="s">
        <v>487</v>
      </c>
      <c r="D10" t="s">
        <v>485</v>
      </c>
      <c r="E10" t="s">
        <v>485</v>
      </c>
      <c r="F10" t="s">
        <v>3026</v>
      </c>
      <c r="H10" t="str">
        <f t="shared" si="0"/>
        <v>'11.0-3-1' : '10.1-3-1',</v>
      </c>
      <c r="I10" t="str">
        <f t="shared" si="1"/>
        <v>'10.1-3-1' : '10.1-3-1',</v>
      </c>
      <c r="J10" t="str">
        <f t="shared" si="2"/>
        <v>'10.1-3-1' : '10.1-3-1',</v>
      </c>
      <c r="K10" t="str">
        <f t="shared" si="3"/>
        <v>'3.5-5-1' : '10.1-3-1',</v>
      </c>
      <c r="Q10" t="s">
        <v>442</v>
      </c>
      <c r="R10" t="s">
        <v>5709</v>
      </c>
      <c r="S10" t="s">
        <v>6121</v>
      </c>
    </row>
    <row r="11" spans="1:19" hidden="1" x14ac:dyDescent="0.25">
      <c r="A11" t="s">
        <v>384</v>
      </c>
      <c r="B11" t="s">
        <v>6014</v>
      </c>
      <c r="C11" t="s">
        <v>386</v>
      </c>
      <c r="D11" t="s">
        <v>384</v>
      </c>
      <c r="E11" t="s">
        <v>384</v>
      </c>
      <c r="F11" t="s">
        <v>2904</v>
      </c>
      <c r="H11" t="str">
        <f t="shared" si="0"/>
        <v>'11.0-4-1' : '10.1-4-1',</v>
      </c>
      <c r="I11" t="str">
        <f t="shared" si="1"/>
        <v>'10.1-4-1' : '10.1-4-1',</v>
      </c>
      <c r="J11" t="str">
        <f t="shared" si="2"/>
        <v>'10.1-4-1' : '10.1-4-1',</v>
      </c>
      <c r="K11" t="str">
        <f t="shared" si="3"/>
        <v>'3.5-7-1' : '10.1-4-1',</v>
      </c>
      <c r="Q11" t="s">
        <v>344</v>
      </c>
      <c r="R11" t="s">
        <v>5710</v>
      </c>
      <c r="S11" t="s">
        <v>6122</v>
      </c>
    </row>
    <row r="12" spans="1:19" hidden="1" x14ac:dyDescent="0.25">
      <c r="A12" t="s">
        <v>36</v>
      </c>
      <c r="B12" t="s">
        <v>6014</v>
      </c>
      <c r="C12" t="s">
        <v>38</v>
      </c>
      <c r="D12" t="s">
        <v>36</v>
      </c>
      <c r="E12" t="s">
        <v>36</v>
      </c>
      <c r="F12" t="s">
        <v>495</v>
      </c>
      <c r="H12" t="str">
        <f t="shared" si="0"/>
        <v>'11.0-5-1' : '10.1-5-1',</v>
      </c>
      <c r="I12" t="str">
        <f t="shared" si="1"/>
        <v>'10.1-5-1' : '10.1-5-1',</v>
      </c>
      <c r="J12" t="str">
        <f t="shared" si="2"/>
        <v>'10.1-5-1' : '10.1-5-1',</v>
      </c>
      <c r="K12" t="str">
        <f t="shared" si="3"/>
        <v>'3.5-2-1' : '10.1-5-1',</v>
      </c>
      <c r="Q12" t="s">
        <v>353</v>
      </c>
      <c r="R12" t="s">
        <v>5711</v>
      </c>
      <c r="S12" t="s">
        <v>6123</v>
      </c>
    </row>
    <row r="13" spans="1:19" hidden="1" x14ac:dyDescent="0.25">
      <c r="A13" t="s">
        <v>131</v>
      </c>
      <c r="B13" t="s">
        <v>6014</v>
      </c>
      <c r="C13" t="s">
        <v>127</v>
      </c>
      <c r="D13" t="s">
        <v>131</v>
      </c>
      <c r="E13" t="s">
        <v>131</v>
      </c>
      <c r="F13" t="s">
        <v>2679</v>
      </c>
      <c r="H13" t="str">
        <f t="shared" si="0"/>
        <v>'11.0-6-1' : '10.1-6-1',</v>
      </c>
      <c r="I13" t="str">
        <f t="shared" si="1"/>
        <v>'10.1-6-1' : '10.1-6-1',</v>
      </c>
      <c r="J13" t="str">
        <f t="shared" si="2"/>
        <v>'10.1-6-1' : '10.1-6-1',</v>
      </c>
      <c r="K13" t="str">
        <f t="shared" si="3"/>
        <v>'3.5-3-1' : '10.1-6-1',</v>
      </c>
      <c r="Q13" t="s">
        <v>325</v>
      </c>
      <c r="R13" t="s">
        <v>5712</v>
      </c>
      <c r="S13" t="s">
        <v>6124</v>
      </c>
    </row>
    <row r="14" spans="1:19" hidden="1" x14ac:dyDescent="0.25">
      <c r="A14" t="s">
        <v>298</v>
      </c>
      <c r="B14" t="s">
        <v>6014</v>
      </c>
      <c r="C14" t="s">
        <v>300</v>
      </c>
      <c r="D14" t="s">
        <v>298</v>
      </c>
      <c r="E14" t="s">
        <v>298</v>
      </c>
      <c r="F14" t="s">
        <v>2831</v>
      </c>
      <c r="H14" t="str">
        <f t="shared" si="0"/>
        <v>'11.0-7-1' : '10.1-7-1',</v>
      </c>
      <c r="I14" t="str">
        <f t="shared" si="1"/>
        <v>'10.1-7-1' : '10.1-7-1',</v>
      </c>
      <c r="J14" t="str">
        <f t="shared" si="2"/>
        <v>'10.1-7-1' : '10.1-7-1',</v>
      </c>
      <c r="K14" t="str">
        <f t="shared" si="3"/>
        <v>'3.5-8-1' : '10.1-7-1',</v>
      </c>
      <c r="Q14" t="s">
        <v>81</v>
      </c>
      <c r="R14" t="s">
        <v>5713</v>
      </c>
      <c r="S14" t="s">
        <v>6125</v>
      </c>
    </row>
    <row r="15" spans="1:19" hidden="1" x14ac:dyDescent="0.25">
      <c r="A15" t="s">
        <v>566</v>
      </c>
      <c r="B15" t="s">
        <v>6014</v>
      </c>
      <c r="C15" t="s">
        <v>568</v>
      </c>
      <c r="D15" t="s">
        <v>247</v>
      </c>
      <c r="E15" t="s">
        <v>566</v>
      </c>
      <c r="F15" t="s">
        <v>5310</v>
      </c>
      <c r="H15" t="str">
        <f t="shared" si="0"/>
        <v>'11.0-8-1' : '10.1-9-1',</v>
      </c>
      <c r="I15" t="str">
        <f t="shared" si="1"/>
        <v>'10.1-8-1' : '10.1-9-1',</v>
      </c>
      <c r="J15" t="str">
        <f t="shared" si="2"/>
        <v>'10.1-9-1' : '10.1-9-1',</v>
      </c>
      <c r="K15" t="str">
        <f t="shared" si="3"/>
        <v>'3.5-10-1' : '10.1-9-1',</v>
      </c>
      <c r="Q15" t="s">
        <v>442</v>
      </c>
      <c r="R15" t="s">
        <v>5714</v>
      </c>
      <c r="S15" t="s">
        <v>6126</v>
      </c>
    </row>
    <row r="16" spans="1:19" hidden="1" x14ac:dyDescent="0.25">
      <c r="A16" t="s">
        <v>322</v>
      </c>
      <c r="B16" t="s">
        <v>6014</v>
      </c>
      <c r="C16" t="s">
        <v>324</v>
      </c>
      <c r="D16" t="s">
        <v>1968</v>
      </c>
      <c r="E16" t="s">
        <v>3417</v>
      </c>
      <c r="F16" t="s">
        <v>2602</v>
      </c>
      <c r="H16" t="str">
        <f t="shared" si="0"/>
        <v>'11.4-1-1' : '10.3-1-1',</v>
      </c>
      <c r="I16" t="str">
        <f t="shared" si="1"/>
        <v>'10.5-1-1' : '10.3-1-1',</v>
      </c>
      <c r="J16" t="str">
        <f t="shared" si="2"/>
        <v>'10.4-1-1' : '10.3-1-1',</v>
      </c>
      <c r="K16" t="str">
        <f t="shared" si="3"/>
        <v>'3.6-1-2' : '10.3-1-1',</v>
      </c>
      <c r="Q16" t="s">
        <v>344</v>
      </c>
      <c r="R16" t="s">
        <v>5715</v>
      </c>
      <c r="S16" t="s">
        <v>6127</v>
      </c>
    </row>
    <row r="17" spans="1:19" hidden="1" x14ac:dyDescent="0.25">
      <c r="A17" t="s">
        <v>1</v>
      </c>
      <c r="B17" t="s">
        <v>6014</v>
      </c>
      <c r="C17" t="s">
        <v>3</v>
      </c>
      <c r="D17" t="s">
        <v>1421</v>
      </c>
      <c r="E17" t="s">
        <v>3159</v>
      </c>
      <c r="F17" t="s">
        <v>2596</v>
      </c>
      <c r="H17" t="str">
        <f t="shared" si="0"/>
        <v>'11.4-1-2' : '10.3-1-2',</v>
      </c>
      <c r="I17" t="str">
        <f t="shared" si="1"/>
        <v>'10.5-1-2' : '10.3-1-2',</v>
      </c>
      <c r="J17" t="str">
        <f t="shared" si="2"/>
        <v>'10.4-1-2' : '10.3-1-2',</v>
      </c>
      <c r="K17" t="str">
        <f t="shared" si="3"/>
        <v>'3.6-1-3' : '10.3-1-2',</v>
      </c>
      <c r="Q17" t="s">
        <v>353</v>
      </c>
      <c r="R17" t="s">
        <v>5716</v>
      </c>
      <c r="S17" t="s">
        <v>6128</v>
      </c>
    </row>
    <row r="18" spans="1:19" hidden="1" x14ac:dyDescent="0.25">
      <c r="A18" t="s">
        <v>350</v>
      </c>
      <c r="B18" t="s">
        <v>6014</v>
      </c>
      <c r="C18" t="s">
        <v>352</v>
      </c>
      <c r="D18" t="s">
        <v>1969</v>
      </c>
      <c r="E18" t="s">
        <v>3272</v>
      </c>
      <c r="F18" t="s">
        <v>2906</v>
      </c>
      <c r="H18" t="str">
        <f t="shared" si="0"/>
        <v>'11.4-1-3' : '10.3-1-3',</v>
      </c>
      <c r="I18" t="str">
        <f t="shared" si="1"/>
        <v>'10.5-1-3' : '10.3-1-3',</v>
      </c>
      <c r="J18" t="str">
        <f t="shared" si="2"/>
        <v>'10.4-1-3' : '10.3-1-3',</v>
      </c>
      <c r="K18" t="str">
        <f t="shared" si="3"/>
        <v>'3.6-1-4' : '10.3-1-3',</v>
      </c>
      <c r="Q18" t="s">
        <v>325</v>
      </c>
      <c r="R18" t="s">
        <v>5717</v>
      </c>
      <c r="S18" t="s">
        <v>6129</v>
      </c>
    </row>
    <row r="19" spans="1:19" hidden="1" x14ac:dyDescent="0.25">
      <c r="A19" t="s">
        <v>95</v>
      </c>
      <c r="B19" t="s">
        <v>6014</v>
      </c>
      <c r="C19" t="s">
        <v>97</v>
      </c>
      <c r="D19" t="s">
        <v>1546</v>
      </c>
      <c r="E19" t="s">
        <v>3223</v>
      </c>
      <c r="F19" t="s">
        <v>2598</v>
      </c>
      <c r="H19" t="str">
        <f t="shared" si="0"/>
        <v>'11.4-1-4' : '10.3-1-4',</v>
      </c>
      <c r="I19" t="str">
        <f t="shared" si="1"/>
        <v>'10.5-1-4' : '10.3-1-4',</v>
      </c>
      <c r="J19" t="str">
        <f t="shared" si="2"/>
        <v>'10.4-1-4' : '10.3-1-4',</v>
      </c>
      <c r="K19" t="str">
        <f t="shared" si="3"/>
        <v>'3.6-1-5' : '10.3-1-4',</v>
      </c>
      <c r="S19" t="s">
        <v>6120</v>
      </c>
    </row>
    <row r="20" spans="1:19" hidden="1" x14ac:dyDescent="0.25">
      <c r="A20" t="s">
        <v>538</v>
      </c>
      <c r="B20" t="s">
        <v>6014</v>
      </c>
      <c r="C20" t="s">
        <v>540</v>
      </c>
      <c r="D20" t="s">
        <v>2339</v>
      </c>
      <c r="E20" t="s">
        <v>3572</v>
      </c>
      <c r="F20" t="s">
        <v>2771</v>
      </c>
      <c r="H20" t="str">
        <f t="shared" si="0"/>
        <v>'11.4-1-5' : '10.3-1-5',</v>
      </c>
      <c r="I20" t="str">
        <f t="shared" si="1"/>
        <v>'10.5-1-5' : '10.3-1-5',</v>
      </c>
      <c r="J20" t="str">
        <f t="shared" si="2"/>
        <v>'10.4-1-5' : '10.3-1-5',</v>
      </c>
      <c r="K20" t="str">
        <f t="shared" si="3"/>
        <v>'3.6-1-6' : '10.3-1-5',</v>
      </c>
      <c r="Q20" t="s">
        <v>1340</v>
      </c>
      <c r="R20" t="s">
        <v>6025</v>
      </c>
      <c r="S20" t="s">
        <v>6130</v>
      </c>
    </row>
    <row r="21" spans="1:19" hidden="1" x14ac:dyDescent="0.25">
      <c r="A21" t="s">
        <v>214</v>
      </c>
      <c r="B21" t="s">
        <v>6014</v>
      </c>
      <c r="C21" t="s">
        <v>216</v>
      </c>
      <c r="D21" t="s">
        <v>1744</v>
      </c>
      <c r="E21" t="s">
        <v>3228</v>
      </c>
      <c r="F21" t="s">
        <v>2769</v>
      </c>
      <c r="H21" t="str">
        <f t="shared" si="0"/>
        <v>'11.4-2-1' : '10.3-2-1',</v>
      </c>
      <c r="I21" t="str">
        <f t="shared" si="1"/>
        <v>'10.5-2-1' : '10.3-2-1',</v>
      </c>
      <c r="J21" t="str">
        <f t="shared" si="2"/>
        <v>'10.4-2-1' : '10.3-2-1',</v>
      </c>
      <c r="K21" t="str">
        <f t="shared" si="3"/>
        <v>'3.6-2-2' : '10.3-2-1',</v>
      </c>
      <c r="Q21" t="s">
        <v>1341</v>
      </c>
      <c r="R21" t="s">
        <v>6025</v>
      </c>
      <c r="S21" t="s">
        <v>6131</v>
      </c>
    </row>
    <row r="22" spans="1:19" hidden="1" x14ac:dyDescent="0.25">
      <c r="A22" t="s">
        <v>404</v>
      </c>
      <c r="B22" t="s">
        <v>6014</v>
      </c>
      <c r="C22" t="s">
        <v>406</v>
      </c>
      <c r="D22" t="s">
        <v>2132</v>
      </c>
      <c r="E22" t="s">
        <v>3499</v>
      </c>
      <c r="F22" t="s">
        <v>2908</v>
      </c>
      <c r="H22" t="str">
        <f t="shared" si="0"/>
        <v>'11.4-2-2' : '10.3-2-2',</v>
      </c>
      <c r="I22" t="str">
        <f t="shared" si="1"/>
        <v>'10.5-2-2' : '10.3-2-2',</v>
      </c>
      <c r="J22" t="str">
        <f t="shared" si="2"/>
        <v>'10.4-2-2' : '10.3-2-2',</v>
      </c>
      <c r="K22" t="str">
        <f t="shared" si="3"/>
        <v>'3.6-2-3' : '10.3-2-2',</v>
      </c>
      <c r="Q22" t="s">
        <v>1059</v>
      </c>
      <c r="R22" t="s">
        <v>6025</v>
      </c>
      <c r="S22" t="s">
        <v>6132</v>
      </c>
    </row>
    <row r="23" spans="1:19" hidden="1" x14ac:dyDescent="0.25">
      <c r="A23" t="s">
        <v>249</v>
      </c>
      <c r="B23" t="s">
        <v>6014</v>
      </c>
      <c r="C23" t="s">
        <v>251</v>
      </c>
      <c r="D23" t="s">
        <v>1869</v>
      </c>
      <c r="E23" t="s">
        <v>3327</v>
      </c>
      <c r="F23" t="s">
        <v>2833</v>
      </c>
      <c r="H23" t="str">
        <f t="shared" si="0"/>
        <v>'11.4-2-3' : '10.3-2-3',</v>
      </c>
      <c r="I23" t="str">
        <f t="shared" si="1"/>
        <v>'10.5-2-3' : '10.3-2-3',</v>
      </c>
      <c r="J23" t="str">
        <f t="shared" si="2"/>
        <v>'10.4-2-3' : '10.3-2-3',</v>
      </c>
      <c r="K23" t="str">
        <f t="shared" si="3"/>
        <v>'3.6-2-4' : '10.3-2-3',</v>
      </c>
      <c r="Q23" t="s">
        <v>1062</v>
      </c>
      <c r="R23" t="s">
        <v>6025</v>
      </c>
      <c r="S23" t="s">
        <v>6133</v>
      </c>
    </row>
    <row r="24" spans="1:19" hidden="1" x14ac:dyDescent="0.25">
      <c r="A24" t="s">
        <v>4</v>
      </c>
      <c r="B24" t="s">
        <v>6014</v>
      </c>
      <c r="C24" t="s">
        <v>6</v>
      </c>
      <c r="D24" t="s">
        <v>1422</v>
      </c>
      <c r="E24" t="s">
        <v>3160</v>
      </c>
      <c r="F24" t="s">
        <v>2600</v>
      </c>
      <c r="H24" t="str">
        <f t="shared" si="0"/>
        <v>'11.4-2-4' : '10.3-2-4',</v>
      </c>
      <c r="I24" t="str">
        <f t="shared" si="1"/>
        <v>'10.5-2-4' : '10.3-2-4',</v>
      </c>
      <c r="J24" t="str">
        <f t="shared" si="2"/>
        <v>'10.4-2-4' : '10.3-2-4',</v>
      </c>
      <c r="K24" t="str">
        <f t="shared" si="3"/>
        <v>'3.6-2-5' : '10.3-2-4',</v>
      </c>
      <c r="Q24" t="s">
        <v>1340</v>
      </c>
      <c r="R24" t="s">
        <v>6025</v>
      </c>
      <c r="S24" t="s">
        <v>6134</v>
      </c>
    </row>
    <row r="25" spans="1:19" hidden="1" x14ac:dyDescent="0.25">
      <c r="A25" t="s">
        <v>636</v>
      </c>
      <c r="B25" t="s">
        <v>6014</v>
      </c>
      <c r="C25" t="s">
        <v>638</v>
      </c>
      <c r="D25" t="s">
        <v>2505</v>
      </c>
      <c r="E25" t="s">
        <v>3274</v>
      </c>
      <c r="F25" t="s">
        <v>3119</v>
      </c>
      <c r="H25" t="str">
        <f t="shared" si="0"/>
        <v>'11.4-2-5' : '10.3-2-5',</v>
      </c>
      <c r="I25" t="str">
        <f t="shared" si="1"/>
        <v>'10.5-2-5' : '10.3-2-5',</v>
      </c>
      <c r="J25" t="str">
        <f t="shared" si="2"/>
        <v>'10.4-2-5' : '10.3-2-5',</v>
      </c>
      <c r="K25" t="str">
        <f t="shared" si="3"/>
        <v>'3.6-2-6' : '10.3-2-5',</v>
      </c>
      <c r="Q25" t="s">
        <v>1341</v>
      </c>
      <c r="R25" t="s">
        <v>6025</v>
      </c>
      <c r="S25" t="s">
        <v>6135</v>
      </c>
    </row>
    <row r="26" spans="1:19" hidden="1" x14ac:dyDescent="0.25">
      <c r="A26" t="s">
        <v>279</v>
      </c>
      <c r="B26" t="s">
        <v>6014</v>
      </c>
      <c r="C26" t="s">
        <v>281</v>
      </c>
      <c r="D26" t="s">
        <v>1870</v>
      </c>
      <c r="E26" t="s">
        <v>3380</v>
      </c>
      <c r="F26" t="s">
        <v>2835</v>
      </c>
      <c r="H26" t="str">
        <f t="shared" si="0"/>
        <v>'11.4-3-1' : '10.3-3-1',</v>
      </c>
      <c r="I26" t="str">
        <f t="shared" si="1"/>
        <v>'10.5-3-1' : '10.3-3-1',</v>
      </c>
      <c r="J26" t="str">
        <f t="shared" si="2"/>
        <v>'10.4-3-1' : '10.3-3-1',</v>
      </c>
      <c r="K26" t="str">
        <f t="shared" si="3"/>
        <v>'3.6-3-2' : '10.3-3-1',</v>
      </c>
      <c r="Q26" t="s">
        <v>1059</v>
      </c>
      <c r="R26" t="s">
        <v>6025</v>
      </c>
      <c r="S26" t="s">
        <v>6136</v>
      </c>
    </row>
    <row r="27" spans="1:19" hidden="1" x14ac:dyDescent="0.25">
      <c r="A27" t="s">
        <v>555</v>
      </c>
      <c r="B27" t="s">
        <v>6014</v>
      </c>
      <c r="C27" t="s">
        <v>557</v>
      </c>
      <c r="D27" t="s">
        <v>2435</v>
      </c>
      <c r="E27" t="s">
        <v>3329</v>
      </c>
      <c r="F27" t="s">
        <v>3076</v>
      </c>
      <c r="H27" t="str">
        <f t="shared" si="0"/>
        <v>'11.4-3-2' : '10.3-3-2',</v>
      </c>
      <c r="I27" t="str">
        <f t="shared" si="1"/>
        <v>'10.5-3-2' : '10.3-3-2',</v>
      </c>
      <c r="J27" t="str">
        <f t="shared" si="2"/>
        <v>'10.4-3-2' : '10.3-3-2',</v>
      </c>
      <c r="K27" t="str">
        <f t="shared" si="3"/>
        <v>'3.6-3-3' : '10.3-3-2',</v>
      </c>
      <c r="Q27" t="s">
        <v>1062</v>
      </c>
      <c r="R27" t="s">
        <v>6025</v>
      </c>
      <c r="S27" t="s">
        <v>6137</v>
      </c>
    </row>
    <row r="28" spans="1:19" hidden="1" x14ac:dyDescent="0.25">
      <c r="A28" t="s">
        <v>98</v>
      </c>
      <c r="B28" t="s">
        <v>6014</v>
      </c>
      <c r="C28" t="s">
        <v>100</v>
      </c>
      <c r="D28" t="s">
        <v>1547</v>
      </c>
      <c r="E28" t="s">
        <v>3224</v>
      </c>
      <c r="F28" t="s">
        <v>2681</v>
      </c>
      <c r="H28" t="str">
        <f t="shared" si="0"/>
        <v>'11.4-3-3' : '10.3-3-3',</v>
      </c>
      <c r="I28" t="str">
        <f t="shared" si="1"/>
        <v>'10.5-3-3' : '10.3-3-3',</v>
      </c>
      <c r="J28" t="str">
        <f t="shared" si="2"/>
        <v>'10.4-3-3' : '10.3-3-3',</v>
      </c>
      <c r="K28" t="str">
        <f t="shared" si="3"/>
        <v>'3.6-3-4' : '10.3-3-3',</v>
      </c>
    </row>
    <row r="29" spans="1:19" hidden="1" x14ac:dyDescent="0.25">
      <c r="A29" t="s">
        <v>541</v>
      </c>
      <c r="B29" t="s">
        <v>6014</v>
      </c>
      <c r="C29" t="s">
        <v>543</v>
      </c>
      <c r="D29" t="s">
        <v>2340</v>
      </c>
      <c r="E29" t="s">
        <v>3428</v>
      </c>
      <c r="F29" t="s">
        <v>3028</v>
      </c>
      <c r="H29" t="str">
        <f t="shared" si="0"/>
        <v>'11.4-3-4' : '10.3-3-4',</v>
      </c>
      <c r="I29" t="str">
        <f t="shared" si="1"/>
        <v>'10.5-3-4' : '10.3-3-4',</v>
      </c>
      <c r="J29" t="str">
        <f t="shared" si="2"/>
        <v>'10.4-3-4' : '10.3-3-4',</v>
      </c>
      <c r="K29" t="str">
        <f t="shared" si="3"/>
        <v>'3.6-3-5' : '10.3-3-4',</v>
      </c>
    </row>
    <row r="30" spans="1:19" hidden="1" x14ac:dyDescent="0.25">
      <c r="A30" t="s">
        <v>496</v>
      </c>
      <c r="B30" t="s">
        <v>6014</v>
      </c>
      <c r="C30" t="s">
        <v>498</v>
      </c>
      <c r="D30" t="s">
        <v>2341</v>
      </c>
      <c r="E30" t="s">
        <v>3430</v>
      </c>
      <c r="F30" t="s">
        <v>3030</v>
      </c>
      <c r="H30" t="str">
        <f t="shared" si="0"/>
        <v>'11.4-3-5' : '10.3-3-5',</v>
      </c>
      <c r="I30" t="str">
        <f t="shared" si="1"/>
        <v>'10.5-3-5' : '10.3-3-5',</v>
      </c>
      <c r="J30" t="str">
        <f t="shared" si="2"/>
        <v>'10.4-3-5' : '10.3-3-5',</v>
      </c>
      <c r="K30" t="str">
        <f t="shared" si="3"/>
        <v>'3.6-3-6' : '10.3-3-5',</v>
      </c>
    </row>
    <row r="31" spans="1:19" hidden="1" x14ac:dyDescent="0.25">
      <c r="A31" t="s">
        <v>114</v>
      </c>
      <c r="B31" t="s">
        <v>6014</v>
      </c>
      <c r="C31" t="s">
        <v>116</v>
      </c>
      <c r="D31" t="s">
        <v>1548</v>
      </c>
      <c r="E31" t="s">
        <v>3225</v>
      </c>
      <c r="F31" t="s">
        <v>2683</v>
      </c>
      <c r="H31" t="str">
        <f t="shared" si="0"/>
        <v>'11.4-4-1' : '10.3-4-1',</v>
      </c>
      <c r="I31" t="str">
        <f t="shared" si="1"/>
        <v>'10.5-4-1' : '10.3-4-1',</v>
      </c>
      <c r="J31" t="str">
        <f t="shared" si="2"/>
        <v>'10.4-4-1' : '10.3-4-1',</v>
      </c>
      <c r="K31" t="str">
        <f t="shared" si="3"/>
        <v>'3.6-4-2' : '10.3-4-1',</v>
      </c>
    </row>
    <row r="32" spans="1:19" hidden="1" x14ac:dyDescent="0.25">
      <c r="A32" t="s">
        <v>627</v>
      </c>
      <c r="B32" t="s">
        <v>6014</v>
      </c>
      <c r="C32" t="s">
        <v>629</v>
      </c>
      <c r="D32" t="s">
        <v>2506</v>
      </c>
      <c r="E32" t="s">
        <v>3669</v>
      </c>
      <c r="F32" t="s">
        <v>3121</v>
      </c>
      <c r="H32" t="str">
        <f t="shared" si="0"/>
        <v>'11.4-4-2' : '10.3-4-2',</v>
      </c>
      <c r="I32" t="str">
        <f t="shared" si="1"/>
        <v>'10.5-4-2' : '10.3-4-2',</v>
      </c>
      <c r="J32" t="str">
        <f t="shared" si="2"/>
        <v>'10.4-4-2' : '10.3-4-2',</v>
      </c>
      <c r="K32" t="str">
        <f t="shared" si="3"/>
        <v>'3.6-4-3' : '10.3-4-2',</v>
      </c>
    </row>
    <row r="33" spans="1:16" hidden="1" x14ac:dyDescent="0.25">
      <c r="A33" t="s">
        <v>301</v>
      </c>
      <c r="B33" t="s">
        <v>6014</v>
      </c>
      <c r="C33" t="s">
        <v>303</v>
      </c>
      <c r="D33" t="s">
        <v>1970</v>
      </c>
      <c r="E33" t="s">
        <v>3418</v>
      </c>
      <c r="F33" t="s">
        <v>2837</v>
      </c>
      <c r="H33" t="str">
        <f t="shared" si="0"/>
        <v>'11.4-4-3' : '10.3-4-3',</v>
      </c>
      <c r="I33" t="str">
        <f t="shared" si="1"/>
        <v>'10.5-4-3' : '10.3-4-3',</v>
      </c>
      <c r="J33" t="str">
        <f t="shared" si="2"/>
        <v>'10.4-4-3' : '10.3-4-3',</v>
      </c>
      <c r="K33" t="str">
        <f t="shared" si="3"/>
        <v>'3.6-4-4' : '10.3-4-3',</v>
      </c>
    </row>
    <row r="34" spans="1:16" hidden="1" x14ac:dyDescent="0.25">
      <c r="A34" t="s">
        <v>387</v>
      </c>
      <c r="B34" t="s">
        <v>6014</v>
      </c>
      <c r="C34" t="s">
        <v>389</v>
      </c>
      <c r="D34" t="s">
        <v>2133</v>
      </c>
      <c r="E34" t="s">
        <v>3500</v>
      </c>
      <c r="F34" t="s">
        <v>2910</v>
      </c>
      <c r="H34" t="str">
        <f t="shared" si="0"/>
        <v>'11.4-4-4' : '10.3-4-4',</v>
      </c>
      <c r="I34" t="str">
        <f t="shared" si="1"/>
        <v>'10.5-4-4' : '10.3-4-4',</v>
      </c>
      <c r="J34" t="str">
        <f t="shared" si="2"/>
        <v>'10.4-4-4' : '10.3-4-4',</v>
      </c>
      <c r="K34" t="str">
        <f t="shared" si="3"/>
        <v>'3.6-4-5' : '10.3-4-4',</v>
      </c>
    </row>
    <row r="35" spans="1:16" hidden="1" x14ac:dyDescent="0.25">
      <c r="A35" t="s">
        <v>152</v>
      </c>
      <c r="B35" t="s">
        <v>6014</v>
      </c>
      <c r="C35" t="s">
        <v>154</v>
      </c>
      <c r="D35" t="s">
        <v>1653</v>
      </c>
      <c r="E35" t="s">
        <v>3271</v>
      </c>
      <c r="F35" t="s">
        <v>2685</v>
      </c>
      <c r="H35" t="str">
        <f t="shared" si="0"/>
        <v>'11.4-4-5' : '10.3-4-5',</v>
      </c>
      <c r="I35" t="str">
        <f t="shared" si="1"/>
        <v>'10.5-4-5' : '10.3-4-5',</v>
      </c>
      <c r="J35" t="str">
        <f t="shared" si="2"/>
        <v>'10.4-4-5' : '10.3-4-5',</v>
      </c>
      <c r="K35" t="str">
        <f t="shared" si="3"/>
        <v>'3.6-4-6' : '10.3-4-5',</v>
      </c>
    </row>
    <row r="36" spans="1:16" hidden="1" x14ac:dyDescent="0.25">
      <c r="A36" t="s">
        <v>81</v>
      </c>
      <c r="B36" t="s">
        <v>6014</v>
      </c>
      <c r="C36" t="s">
        <v>83</v>
      </c>
      <c r="D36" t="s">
        <v>1423</v>
      </c>
      <c r="E36" t="s">
        <v>3161</v>
      </c>
      <c r="F36" t="s">
        <v>2839</v>
      </c>
      <c r="H36" t="str">
        <f t="shared" si="0"/>
        <v>'11.4-5-1' : '10.3-5-1',</v>
      </c>
      <c r="I36" t="str">
        <f t="shared" si="1"/>
        <v>'10.5-5-1' : '10.3-5-1',</v>
      </c>
      <c r="J36" t="str">
        <f t="shared" si="2"/>
        <v>'10.4-5-1' : '10.3-5-1',</v>
      </c>
      <c r="K36" t="str">
        <f t="shared" si="3"/>
        <v>'3.6-5-2' : '10.3-5-1',</v>
      </c>
    </row>
    <row r="37" spans="1:16" hidden="1" x14ac:dyDescent="0.25">
      <c r="A37" t="s">
        <v>442</v>
      </c>
      <c r="B37" t="s">
        <v>6014</v>
      </c>
      <c r="C37" t="s">
        <v>9</v>
      </c>
      <c r="D37" t="s">
        <v>1426</v>
      </c>
      <c r="E37" t="s">
        <v>3501</v>
      </c>
      <c r="F37" t="s">
        <v>5345</v>
      </c>
      <c r="H37" t="str">
        <f t="shared" si="0"/>
        <v>'11.4-5-2' : '10.3-5-2',</v>
      </c>
      <c r="I37" t="str">
        <f t="shared" si="1"/>
        <v>'10.5-5-2' : '10.3-5-2',</v>
      </c>
      <c r="J37" t="str">
        <f t="shared" si="2"/>
        <v>'10.4-5-2' : '10.3-5-2',</v>
      </c>
      <c r="K37" t="str">
        <f t="shared" si="3"/>
        <v>'3.6-5-3' : '10.3-5-2',</v>
      </c>
    </row>
    <row r="38" spans="1:16" hidden="1" x14ac:dyDescent="0.25">
      <c r="A38" t="s">
        <v>344</v>
      </c>
      <c r="B38" t="s">
        <v>6014</v>
      </c>
      <c r="C38" t="s">
        <v>103</v>
      </c>
      <c r="D38" t="s">
        <v>1549</v>
      </c>
      <c r="E38" t="s">
        <v>3419</v>
      </c>
      <c r="F38" t="s">
        <v>2606</v>
      </c>
      <c r="H38" t="str">
        <f t="shared" si="0"/>
        <v>'11.4-5-3' : '10.3-5-3',</v>
      </c>
      <c r="I38" t="str">
        <f t="shared" si="1"/>
        <v>'10.5-5-3' : '10.3-5-3',</v>
      </c>
      <c r="J38" t="str">
        <f t="shared" si="2"/>
        <v>'10.4-5-3' : '10.3-5-3',</v>
      </c>
      <c r="K38" t="str">
        <f t="shared" si="3"/>
        <v>'3.6-5-4' : '10.3-5-3',</v>
      </c>
    </row>
    <row r="39" spans="1:16" hidden="1" x14ac:dyDescent="0.25">
      <c r="A39" t="s">
        <v>353</v>
      </c>
      <c r="B39" t="s">
        <v>6014</v>
      </c>
      <c r="C39" t="s">
        <v>130</v>
      </c>
      <c r="D39" t="s">
        <v>1550</v>
      </c>
      <c r="E39" t="s">
        <v>3420</v>
      </c>
      <c r="F39" t="s">
        <v>2604</v>
      </c>
      <c r="H39" t="str">
        <f t="shared" si="0"/>
        <v>'11.4-5-4' : '10.3-5-4',</v>
      </c>
      <c r="I39" t="str">
        <f t="shared" si="1"/>
        <v>'10.5-5-4' : '10.3-5-4',</v>
      </c>
      <c r="J39" t="str">
        <f t="shared" si="2"/>
        <v>'10.4-5-4' : '10.3-5-4',</v>
      </c>
      <c r="K39" t="str">
        <f t="shared" si="3"/>
        <v>'3.6-5-5' : '10.3-5-4',</v>
      </c>
    </row>
    <row r="40" spans="1:16" hidden="1" x14ac:dyDescent="0.25">
      <c r="A40" t="s">
        <v>325</v>
      </c>
      <c r="B40" t="s">
        <v>6014</v>
      </c>
      <c r="C40" t="s">
        <v>327</v>
      </c>
      <c r="D40" t="s">
        <v>1971</v>
      </c>
      <c r="E40" t="s">
        <v>3421</v>
      </c>
      <c r="F40" t="s">
        <v>3078</v>
      </c>
      <c r="H40" t="str">
        <f t="shared" si="0"/>
        <v>'11.4-5-5' : '10.3-5-5',</v>
      </c>
      <c r="I40" t="str">
        <f t="shared" si="1"/>
        <v>'10.5-5-5' : '10.3-5-5',</v>
      </c>
      <c r="J40" t="str">
        <f t="shared" si="2"/>
        <v>'10.4-5-5' : '10.3-5-5',</v>
      </c>
      <c r="K40" t="str">
        <f t="shared" si="3"/>
        <v>'3.6-5-6' : '10.3-5-5',</v>
      </c>
    </row>
    <row r="41" spans="1:16" hidden="1" x14ac:dyDescent="0.25">
      <c r="A41" t="s">
        <v>792</v>
      </c>
      <c r="B41" t="s">
        <v>6014</v>
      </c>
      <c r="C41" t="s">
        <v>794</v>
      </c>
      <c r="D41" t="s">
        <v>792</v>
      </c>
      <c r="E41" t="s">
        <v>792</v>
      </c>
      <c r="F41" t="s">
        <v>5201</v>
      </c>
      <c r="H41" t="str">
        <f t="shared" si="0"/>
        <v>'12.0-0' : '11.0-0',</v>
      </c>
      <c r="I41" t="str">
        <f t="shared" si="1"/>
        <v>'11.0-0' : '11.0-0',</v>
      </c>
      <c r="J41" t="str">
        <f t="shared" si="2"/>
        <v>'11.0-0' : '11.0-0',</v>
      </c>
      <c r="K41" t="str">
        <f t="shared" si="3"/>
        <v>'0.1-5-1' : '11.0-0',</v>
      </c>
      <c r="P41" t="s">
        <v>2335</v>
      </c>
    </row>
    <row r="42" spans="1:16" hidden="1" x14ac:dyDescent="0.25">
      <c r="A42" t="s">
        <v>2140</v>
      </c>
      <c r="B42" t="s">
        <v>6014</v>
      </c>
      <c r="C42" t="s">
        <v>6021</v>
      </c>
      <c r="D42" t="s">
        <v>2140</v>
      </c>
      <c r="E42" t="s">
        <v>2140</v>
      </c>
      <c r="F42" t="s">
        <v>2912</v>
      </c>
      <c r="H42" t="str">
        <f t="shared" si="0"/>
        <v>'14.5-2-9' : '13.2-0',</v>
      </c>
      <c r="I42" t="str">
        <f t="shared" si="1"/>
        <v>'13.2-0' : '13.2-0',</v>
      </c>
      <c r="J42" t="str">
        <f t="shared" si="2"/>
        <v>'13.2-0' : '13.2-0',</v>
      </c>
      <c r="K42" t="str">
        <f t="shared" si="3"/>
        <v>'3.7-3-2' : '13.2-0',</v>
      </c>
    </row>
    <row r="43" spans="1:16" hidden="1" x14ac:dyDescent="0.25">
      <c r="A43" t="s">
        <v>639</v>
      </c>
      <c r="B43" t="s">
        <v>6014</v>
      </c>
      <c r="C43" t="s">
        <v>3700</v>
      </c>
      <c r="D43" t="s">
        <v>639</v>
      </c>
      <c r="E43" t="s">
        <v>639</v>
      </c>
      <c r="F43" t="s">
        <v>3890</v>
      </c>
      <c r="H43" t="str">
        <f t="shared" si="0"/>
        <v>'14.0-1-1' : '13.3-1-1',</v>
      </c>
      <c r="I43" t="str">
        <f t="shared" si="1"/>
        <v>'13.3-1-1' : '13.3-1-1',</v>
      </c>
      <c r="J43" t="str">
        <f t="shared" si="2"/>
        <v>'13.3-1-1' : '13.3-1-1',</v>
      </c>
      <c r="K43" t="str">
        <f t="shared" si="3"/>
        <v>'3.7-2-1' : '13.3-1-1',</v>
      </c>
    </row>
    <row r="44" spans="1:16" hidden="1" x14ac:dyDescent="0.25">
      <c r="A44" t="s">
        <v>499</v>
      </c>
      <c r="B44" t="s">
        <v>6014</v>
      </c>
      <c r="C44" t="s">
        <v>3701</v>
      </c>
      <c r="D44" t="s">
        <v>499</v>
      </c>
      <c r="E44" t="s">
        <v>499</v>
      </c>
      <c r="H44" t="str">
        <f t="shared" si="0"/>
        <v>'14.0-1-2' : '13.3-1-2',</v>
      </c>
      <c r="I44" t="str">
        <f t="shared" si="1"/>
        <v>'13.3-1-2' : '13.3-1-2',</v>
      </c>
      <c r="J44" t="str">
        <f t="shared" si="2"/>
        <v>'13.3-1-2' : '13.3-1-2',</v>
      </c>
      <c r="K44" t="str">
        <f t="shared" si="3"/>
        <v>'' : '13.3-1-2',</v>
      </c>
    </row>
    <row r="45" spans="1:16" hidden="1" x14ac:dyDescent="0.25">
      <c r="A45" t="s">
        <v>569</v>
      </c>
      <c r="B45" t="s">
        <v>6014</v>
      </c>
      <c r="C45" t="s">
        <v>357</v>
      </c>
      <c r="D45" t="s">
        <v>569</v>
      </c>
      <c r="E45" t="s">
        <v>569</v>
      </c>
      <c r="H45" t="str">
        <f t="shared" si="0"/>
        <v>'14.0-1-3' : '13.3-1-3',</v>
      </c>
      <c r="I45" t="str">
        <f t="shared" si="1"/>
        <v>'13.3-1-3' : '13.3-1-3',</v>
      </c>
      <c r="J45" t="str">
        <f t="shared" si="2"/>
        <v>'13.3-1-3' : '13.3-1-3',</v>
      </c>
      <c r="K45" t="str">
        <f t="shared" si="3"/>
        <v>'' : '13.3-1-3',</v>
      </c>
    </row>
    <row r="46" spans="1:16" hidden="1" x14ac:dyDescent="0.25">
      <c r="A46" t="s">
        <v>39</v>
      </c>
      <c r="B46" t="s">
        <v>6014</v>
      </c>
      <c r="C46" t="s">
        <v>328</v>
      </c>
      <c r="D46" t="s">
        <v>39</v>
      </c>
      <c r="E46" t="s">
        <v>39</v>
      </c>
      <c r="H46" t="str">
        <f t="shared" si="0"/>
        <v>'14.0-1-4' : '13.3-1-4',</v>
      </c>
      <c r="I46" t="str">
        <f t="shared" si="1"/>
        <v>'13.3-1-4' : '13.3-1-4',</v>
      </c>
      <c r="J46" t="str">
        <f t="shared" si="2"/>
        <v>'13.3-1-4' : '13.3-1-4',</v>
      </c>
      <c r="K46" t="str">
        <f t="shared" si="3"/>
        <v>'' : '13.3-1-4',</v>
      </c>
    </row>
    <row r="47" spans="1:16" hidden="1" x14ac:dyDescent="0.25">
      <c r="A47" t="s">
        <v>463</v>
      </c>
      <c r="B47" t="s">
        <v>6014</v>
      </c>
      <c r="C47" t="s">
        <v>3704</v>
      </c>
      <c r="D47" t="s">
        <v>463</v>
      </c>
      <c r="E47" t="s">
        <v>463</v>
      </c>
      <c r="H47" t="str">
        <f t="shared" si="0"/>
        <v>'14.0-1-5' : '13.3-1-5',</v>
      </c>
      <c r="I47" t="str">
        <f t="shared" si="1"/>
        <v>'13.3-1-5' : '13.3-1-5',</v>
      </c>
      <c r="J47" t="str">
        <f t="shared" si="2"/>
        <v>'13.3-1-5' : '13.3-1-5',</v>
      </c>
      <c r="K47" t="str">
        <f t="shared" si="3"/>
        <v>'' : '13.3-1-5',</v>
      </c>
    </row>
    <row r="48" spans="1:16" hidden="1" x14ac:dyDescent="0.25">
      <c r="A48" t="s">
        <v>133</v>
      </c>
      <c r="B48" t="s">
        <v>6014</v>
      </c>
      <c r="C48" t="s">
        <v>3705</v>
      </c>
      <c r="D48" t="s">
        <v>133</v>
      </c>
      <c r="E48" t="s">
        <v>133</v>
      </c>
      <c r="H48" t="str">
        <f t="shared" si="0"/>
        <v>'14.0-1-6' : '13.3-1-6',</v>
      </c>
      <c r="I48" t="str">
        <f t="shared" si="1"/>
        <v>'13.3-1-6' : '13.3-1-6',</v>
      </c>
      <c r="J48" t="str">
        <f t="shared" si="2"/>
        <v>'13.3-1-6' : '13.3-1-6',</v>
      </c>
      <c r="K48" t="str">
        <f t="shared" si="3"/>
        <v>'' : '13.3-1-6',</v>
      </c>
    </row>
    <row r="49" spans="1:16" hidden="1" x14ac:dyDescent="0.25">
      <c r="A49" t="s">
        <v>1018</v>
      </c>
      <c r="B49" t="s">
        <v>6014</v>
      </c>
      <c r="C49" t="s">
        <v>1020</v>
      </c>
      <c r="D49" t="s">
        <v>1018</v>
      </c>
      <c r="E49" t="s">
        <v>1018</v>
      </c>
      <c r="F49" t="s">
        <v>5012</v>
      </c>
      <c r="H49" t="str">
        <f t="shared" si="0"/>
        <v>'15.0-0' : '14.0-0',</v>
      </c>
      <c r="I49" t="str">
        <f t="shared" si="1"/>
        <v>'14.0-0' : '14.0-0',</v>
      </c>
      <c r="J49" t="str">
        <f t="shared" si="2"/>
        <v>'14.0-0' : '14.0-0',</v>
      </c>
      <c r="K49" t="str">
        <f t="shared" si="3"/>
        <v>'3.14-1' : '14.0-0',</v>
      </c>
    </row>
    <row r="50" spans="1:16" hidden="1" x14ac:dyDescent="0.25">
      <c r="A50" t="s">
        <v>693</v>
      </c>
      <c r="B50" t="s">
        <v>6014</v>
      </c>
      <c r="C50" t="s">
        <v>695</v>
      </c>
      <c r="D50" t="s">
        <v>1430</v>
      </c>
      <c r="E50" t="s">
        <v>693</v>
      </c>
      <c r="F50" t="s">
        <v>4994</v>
      </c>
      <c r="H50" t="str">
        <f t="shared" si="0"/>
        <v>'15.1-0' : '14.1-0',</v>
      </c>
      <c r="I50" t="str">
        <f t="shared" si="1"/>
        <v>'14.2-0' : '14.1-0',</v>
      </c>
      <c r="J50" t="str">
        <f t="shared" si="2"/>
        <v>'14.1-0' : '14.1-0',</v>
      </c>
      <c r="K50" t="str">
        <f t="shared" si="3"/>
        <v>'3.11-2-1' : '14.1-0',</v>
      </c>
    </row>
    <row r="51" spans="1:16" hidden="1" x14ac:dyDescent="0.25">
      <c r="A51" t="s">
        <v>646</v>
      </c>
      <c r="B51" t="s">
        <v>6014</v>
      </c>
      <c r="C51" t="s">
        <v>647</v>
      </c>
      <c r="D51" t="s">
        <v>1431</v>
      </c>
      <c r="E51" t="s">
        <v>646</v>
      </c>
      <c r="H51" t="str">
        <f t="shared" si="0"/>
        <v>'15.3a-1' : '14.2a-1',</v>
      </c>
      <c r="I51" t="str">
        <f t="shared" si="1"/>
        <v>'14.3a-1' : '14.2a-1',</v>
      </c>
      <c r="J51" t="str">
        <f t="shared" si="2"/>
        <v>'14.2a-1' : '14.2a-1',</v>
      </c>
      <c r="K51" t="str">
        <f t="shared" si="3"/>
        <v>'' : '14.2a-1',</v>
      </c>
    </row>
    <row r="52" spans="1:16" hidden="1" x14ac:dyDescent="0.25">
      <c r="A52" t="s">
        <v>648</v>
      </c>
      <c r="B52" t="s">
        <v>6014</v>
      </c>
      <c r="C52" t="s">
        <v>649</v>
      </c>
      <c r="D52" t="s">
        <v>1432</v>
      </c>
      <c r="E52" t="s">
        <v>648</v>
      </c>
      <c r="H52" t="str">
        <f t="shared" si="0"/>
        <v>'15.3a-2' : '14.2a-2',</v>
      </c>
      <c r="I52" t="str">
        <f t="shared" si="1"/>
        <v>'14.3a-2' : '14.2a-2',</v>
      </c>
      <c r="J52" t="str">
        <f t="shared" si="2"/>
        <v>'14.2a-2' : '14.2a-2',</v>
      </c>
      <c r="K52" t="str">
        <f t="shared" si="3"/>
        <v>'' : '14.2a-2',</v>
      </c>
    </row>
    <row r="53" spans="1:16" hidden="1" x14ac:dyDescent="0.25">
      <c r="A53" t="s">
        <v>650</v>
      </c>
      <c r="B53" t="s">
        <v>6014</v>
      </c>
      <c r="C53" t="s">
        <v>651</v>
      </c>
      <c r="D53" t="s">
        <v>2526</v>
      </c>
      <c r="E53" t="s">
        <v>650</v>
      </c>
      <c r="H53" t="str">
        <f t="shared" si="0"/>
        <v>'15.3a-3' : '14.2a-3',</v>
      </c>
      <c r="I53" t="str">
        <f t="shared" si="1"/>
        <v>'14.3a-3' : '14.2a-3',</v>
      </c>
      <c r="J53" t="str">
        <f t="shared" si="2"/>
        <v>'14.2a-3' : '14.2a-3',</v>
      </c>
      <c r="K53" t="str">
        <f t="shared" si="3"/>
        <v>'' : '14.2a-3',</v>
      </c>
    </row>
    <row r="54" spans="1:16" hidden="1" x14ac:dyDescent="0.25">
      <c r="A54" t="s">
        <v>652</v>
      </c>
      <c r="B54" t="s">
        <v>6014</v>
      </c>
      <c r="C54" t="s">
        <v>653</v>
      </c>
      <c r="D54" t="s">
        <v>1755</v>
      </c>
      <c r="E54" t="s">
        <v>652</v>
      </c>
      <c r="H54" t="str">
        <f t="shared" si="0"/>
        <v>'15.3a-4' : '14.2a-5',</v>
      </c>
      <c r="I54" t="str">
        <f t="shared" si="1"/>
        <v>'14.3a-4' : '14.2a-5',</v>
      </c>
      <c r="J54" t="str">
        <f t="shared" si="2"/>
        <v>'14.2a-5' : '14.2a-5',</v>
      </c>
      <c r="K54" t="str">
        <f t="shared" si="3"/>
        <v>'' : '14.2a-5',</v>
      </c>
    </row>
    <row r="55" spans="1:16" hidden="1" x14ac:dyDescent="0.25">
      <c r="A55" t="s">
        <v>654</v>
      </c>
      <c r="B55" t="s">
        <v>6014</v>
      </c>
      <c r="C55" t="s">
        <v>655</v>
      </c>
      <c r="D55" t="s">
        <v>2362</v>
      </c>
      <c r="E55" t="s">
        <v>654</v>
      </c>
      <c r="H55" t="str">
        <f t="shared" si="0"/>
        <v>'15.4-1' : '14.3-1',</v>
      </c>
      <c r="I55" t="str">
        <f t="shared" si="1"/>
        <v>'14.4-1' : '14.3-1',</v>
      </c>
      <c r="J55" t="str">
        <f t="shared" si="2"/>
        <v>'14.3-1' : '14.3-1',</v>
      </c>
      <c r="K55" t="str">
        <f t="shared" si="3"/>
        <v>'' : '14.3-1',</v>
      </c>
    </row>
    <row r="56" spans="1:16" hidden="1" x14ac:dyDescent="0.25">
      <c r="A56" t="s">
        <v>656</v>
      </c>
      <c r="B56" t="s">
        <v>6014</v>
      </c>
      <c r="C56" t="s">
        <v>657</v>
      </c>
      <c r="D56" t="s">
        <v>1880</v>
      </c>
      <c r="E56" t="s">
        <v>656</v>
      </c>
      <c r="H56" t="str">
        <f t="shared" si="0"/>
        <v>'15.4-2' : '14.3-2',</v>
      </c>
      <c r="I56" t="str">
        <f t="shared" si="1"/>
        <v>'14.4-2' : '14.3-2',</v>
      </c>
      <c r="J56" t="str">
        <f t="shared" si="2"/>
        <v>'14.3-2' : '14.3-2',</v>
      </c>
      <c r="K56" t="str">
        <f t="shared" si="3"/>
        <v>'' : '14.3-2',</v>
      </c>
    </row>
    <row r="57" spans="1:16" hidden="1" x14ac:dyDescent="0.25">
      <c r="A57" t="s">
        <v>1023</v>
      </c>
      <c r="B57" t="s">
        <v>6014</v>
      </c>
      <c r="C57" t="s">
        <v>1025</v>
      </c>
      <c r="D57" t="s">
        <v>1999</v>
      </c>
      <c r="E57" t="s">
        <v>1023</v>
      </c>
      <c r="H57" t="str">
        <f t="shared" si="0"/>
        <v>'15.4-3' : '14.3-4',</v>
      </c>
      <c r="I57" t="str">
        <f t="shared" si="1"/>
        <v>'14.4-4' : '14.3-4',</v>
      </c>
      <c r="J57" t="str">
        <f t="shared" si="2"/>
        <v>'14.3-4' : '14.3-4',</v>
      </c>
      <c r="K57" t="str">
        <f t="shared" si="3"/>
        <v>'' : '14.3-4',</v>
      </c>
    </row>
    <row r="58" spans="1:16" hidden="1" x14ac:dyDescent="0.25">
      <c r="A58" t="s">
        <v>1179</v>
      </c>
      <c r="B58" t="s">
        <v>6014</v>
      </c>
      <c r="C58" t="s">
        <v>1179</v>
      </c>
      <c r="D58" t="s">
        <v>1179</v>
      </c>
      <c r="E58" t="s">
        <v>1179</v>
      </c>
      <c r="F58" t="s">
        <v>2097</v>
      </c>
      <c r="H58" t="str">
        <f t="shared" si="0"/>
        <v>'2.0-0' : '2.0-0',</v>
      </c>
      <c r="I58" t="str">
        <f t="shared" si="1"/>
        <v>'2.0-0' : '2.0-0',</v>
      </c>
      <c r="J58" t="str">
        <f t="shared" si="2"/>
        <v>'2.0-0' : '2.0-0',</v>
      </c>
      <c r="K58" t="str">
        <f t="shared" si="3"/>
        <v>'1.1-0' : '2.0-0',</v>
      </c>
      <c r="P58" t="s">
        <v>307</v>
      </c>
    </row>
    <row r="59" spans="1:16" hidden="1" x14ac:dyDescent="0.25">
      <c r="A59" t="s">
        <v>658</v>
      </c>
      <c r="B59" t="s">
        <v>6014</v>
      </c>
      <c r="C59" t="s">
        <v>936</v>
      </c>
      <c r="D59" t="s">
        <v>936</v>
      </c>
      <c r="E59" t="s">
        <v>658</v>
      </c>
      <c r="F59" t="s">
        <v>2691</v>
      </c>
      <c r="H59" t="str">
        <f t="shared" si="0"/>
        <v>'2.0b-3' : '2.0b-2',</v>
      </c>
      <c r="I59" t="str">
        <f t="shared" si="1"/>
        <v>'2.0b-3' : '2.0b-2',</v>
      </c>
      <c r="J59" t="str">
        <f t="shared" si="2"/>
        <v>'2.0b-2' : '2.0b-2',</v>
      </c>
      <c r="K59" t="str">
        <f t="shared" si="3"/>
        <v>'1.1a-1' : '2.0b-2',</v>
      </c>
      <c r="P59" t="s">
        <v>225</v>
      </c>
    </row>
    <row r="60" spans="1:16" hidden="1" x14ac:dyDescent="0.25">
      <c r="A60" t="s">
        <v>1267</v>
      </c>
      <c r="B60" t="s">
        <v>6014</v>
      </c>
      <c r="C60" t="s">
        <v>1267</v>
      </c>
      <c r="D60" t="s">
        <v>1267</v>
      </c>
      <c r="E60" t="s">
        <v>1267</v>
      </c>
      <c r="F60" t="s">
        <v>2612</v>
      </c>
      <c r="H60" t="str">
        <f t="shared" si="0"/>
        <v>'2.0b-4' : '2.0b-4',</v>
      </c>
      <c r="I60" t="str">
        <f t="shared" si="1"/>
        <v>'2.0b-4' : '2.0b-4',</v>
      </c>
      <c r="J60" t="str">
        <f t="shared" si="2"/>
        <v>'2.0b-4' : '2.0b-4',</v>
      </c>
      <c r="K60" t="str">
        <f t="shared" si="3"/>
        <v>'1.1a-3' : '2.0b-4',</v>
      </c>
      <c r="P60" t="s">
        <v>630</v>
      </c>
    </row>
    <row r="61" spans="1:16" hidden="1" x14ac:dyDescent="0.25">
      <c r="A61" t="s">
        <v>801</v>
      </c>
      <c r="B61" t="s">
        <v>6014</v>
      </c>
      <c r="C61" t="s">
        <v>801</v>
      </c>
      <c r="D61" t="s">
        <v>1326</v>
      </c>
      <c r="E61" t="s">
        <v>801</v>
      </c>
      <c r="F61" t="s">
        <v>5248</v>
      </c>
      <c r="H61" t="str">
        <f t="shared" si="0"/>
        <v>'2.0b-6' : '2.0b-6',</v>
      </c>
      <c r="I61" t="str">
        <f t="shared" si="1"/>
        <v>'2.0b-7' : '2.0b-6',</v>
      </c>
      <c r="J61" t="str">
        <f t="shared" si="2"/>
        <v>'2.0b-6' : '2.0b-6',</v>
      </c>
      <c r="K61" t="str">
        <f t="shared" si="3"/>
        <v>'1.1a-6' : '2.0b-6',</v>
      </c>
      <c r="P61" t="s">
        <v>204</v>
      </c>
    </row>
    <row r="62" spans="1:16" hidden="1" x14ac:dyDescent="0.25">
      <c r="A62" t="s">
        <v>1326</v>
      </c>
      <c r="B62" t="s">
        <v>6014</v>
      </c>
      <c r="C62" t="s">
        <v>1326</v>
      </c>
      <c r="D62" t="s">
        <v>799</v>
      </c>
      <c r="E62" t="s">
        <v>1326</v>
      </c>
      <c r="F62" t="s">
        <v>5246</v>
      </c>
      <c r="H62" t="str">
        <f t="shared" si="0"/>
        <v>'2.0b-7' : '2.0b-7',</v>
      </c>
      <c r="I62" t="str">
        <f t="shared" si="1"/>
        <v>'2.0b-8' : '2.0b-7',</v>
      </c>
      <c r="J62" t="str">
        <f t="shared" si="2"/>
        <v>'2.0b-7' : '2.0b-7',</v>
      </c>
      <c r="K62" t="str">
        <f t="shared" si="3"/>
        <v>'1.1a-5' : '2.0b-7',</v>
      </c>
      <c r="P62" t="s">
        <v>217</v>
      </c>
    </row>
    <row r="63" spans="1:16" hidden="1" x14ac:dyDescent="0.25">
      <c r="A63" t="s">
        <v>1182</v>
      </c>
      <c r="B63" t="s">
        <v>6014</v>
      </c>
      <c r="C63" t="s">
        <v>1184</v>
      </c>
      <c r="D63" t="s">
        <v>1182</v>
      </c>
      <c r="E63" t="s">
        <v>1182</v>
      </c>
      <c r="F63" t="s">
        <v>2427</v>
      </c>
      <c r="H63" t="str">
        <f t="shared" si="0"/>
        <v>'2.2a-1' : '2.1-1',</v>
      </c>
      <c r="I63" t="str">
        <f t="shared" si="1"/>
        <v>'2.1-1' : '2.1-1',</v>
      </c>
      <c r="J63" t="str">
        <f t="shared" si="2"/>
        <v>'2.1-1' : '2.1-1',</v>
      </c>
      <c r="K63" t="str">
        <f t="shared" si="3"/>
        <v>'1.2-1' : '2.1-1',</v>
      </c>
    </row>
    <row r="64" spans="1:16" hidden="1" x14ac:dyDescent="0.25">
      <c r="A64" t="s">
        <v>659</v>
      </c>
      <c r="B64" t="s">
        <v>6014</v>
      </c>
      <c r="C64" t="s">
        <v>660</v>
      </c>
      <c r="D64" t="s">
        <v>940</v>
      </c>
      <c r="E64" t="s">
        <v>659</v>
      </c>
      <c r="F64" t="s">
        <v>5251</v>
      </c>
      <c r="H64" t="str">
        <f t="shared" si="0"/>
        <v>'2.2a-4' : '2.1-11',</v>
      </c>
      <c r="I64" t="str">
        <f t="shared" si="1"/>
        <v>'2.1-8' : '2.1-11',</v>
      </c>
      <c r="J64" t="str">
        <f t="shared" si="2"/>
        <v>'2.1-11' : '2.1-11',</v>
      </c>
      <c r="K64" t="str">
        <f t="shared" si="3"/>
        <v>'1.2-11' : '2.1-11',</v>
      </c>
      <c r="P64" t="s">
        <v>3716</v>
      </c>
    </row>
    <row r="65" spans="1:16" hidden="1" x14ac:dyDescent="0.25">
      <c r="A65" t="s">
        <v>804</v>
      </c>
      <c r="B65" t="s">
        <v>6014</v>
      </c>
      <c r="C65" t="s">
        <v>709</v>
      </c>
      <c r="D65" t="s">
        <v>804</v>
      </c>
      <c r="E65" t="s">
        <v>804</v>
      </c>
      <c r="F65" t="s">
        <v>5259</v>
      </c>
      <c r="H65" t="str">
        <f t="shared" si="0"/>
        <v>'2.2a-5' : '2.1-3',</v>
      </c>
      <c r="I65" t="str">
        <f t="shared" si="1"/>
        <v>'2.1-3' : '2.1-3',</v>
      </c>
      <c r="J65" t="str">
        <f t="shared" si="2"/>
        <v>'2.1-3' : '2.1-3',</v>
      </c>
      <c r="K65" t="str">
        <f t="shared" si="3"/>
        <v>'1.2-7' : '2.1-3',</v>
      </c>
      <c r="P65" t="s">
        <v>729</v>
      </c>
    </row>
    <row r="66" spans="1:16" hidden="1" x14ac:dyDescent="0.25">
      <c r="A66" t="s">
        <v>1186</v>
      </c>
      <c r="B66" t="s">
        <v>6014</v>
      </c>
      <c r="C66" t="s">
        <v>806</v>
      </c>
      <c r="D66" t="s">
        <v>1186</v>
      </c>
      <c r="E66" t="s">
        <v>1186</v>
      </c>
      <c r="F66" t="s">
        <v>5261</v>
      </c>
      <c r="H66" t="str">
        <f t="shared" si="0"/>
        <v>'2.2a-6' : '2.1-4',</v>
      </c>
      <c r="I66" t="str">
        <f t="shared" si="1"/>
        <v>'2.1-4' : '2.1-4',</v>
      </c>
      <c r="J66" t="str">
        <f t="shared" si="2"/>
        <v>'2.1-4' : '2.1-4',</v>
      </c>
      <c r="K66" t="str">
        <f t="shared" si="3"/>
        <v>'1.2-8' : '2.1-4',</v>
      </c>
      <c r="P66" t="s">
        <v>967</v>
      </c>
    </row>
    <row r="67" spans="1:16" hidden="1" x14ac:dyDescent="0.25">
      <c r="A67" t="s">
        <v>1188</v>
      </c>
      <c r="B67" t="s">
        <v>6014</v>
      </c>
      <c r="C67" t="s">
        <v>664</v>
      </c>
      <c r="D67" t="s">
        <v>1188</v>
      </c>
      <c r="E67" t="s">
        <v>1188</v>
      </c>
      <c r="F67" t="s">
        <v>2429</v>
      </c>
      <c r="H67" t="str">
        <f t="shared" ref="H67:H130" si="4" xml:space="preserve"> _xlfn.CONCAT("'",C67,"' : '",$A67,"',")</f>
        <v>'2.2a-10' : '2.1-5',</v>
      </c>
      <c r="I67" t="str">
        <f t="shared" ref="I67:I130" si="5" xml:space="preserve"> _xlfn.CONCAT("'",D67,"' : '",$A67,"',")</f>
        <v>'2.1-5' : '2.1-5',</v>
      </c>
      <c r="J67" t="str">
        <f t="shared" ref="J67:J130" si="6" xml:space="preserve"> _xlfn.CONCAT("'",E67,"' : '",$A67,"',")</f>
        <v>'2.1-5' : '2.1-5',</v>
      </c>
      <c r="K67" t="str">
        <f t="shared" ref="K67:K130" si="7" xml:space="preserve"> _xlfn.CONCAT("'",F67,"' : '",$A67,"',")</f>
        <v>'1.2-4' : '2.1-5',</v>
      </c>
      <c r="P67" t="s">
        <v>1131</v>
      </c>
    </row>
    <row r="68" spans="1:16" hidden="1" x14ac:dyDescent="0.25">
      <c r="A68" t="s">
        <v>808</v>
      </c>
      <c r="B68" t="s">
        <v>6014</v>
      </c>
      <c r="C68" t="s">
        <v>3769</v>
      </c>
      <c r="D68" t="s">
        <v>661</v>
      </c>
      <c r="E68" t="s">
        <v>808</v>
      </c>
      <c r="F68" t="s">
        <v>2100</v>
      </c>
      <c r="H68" t="str">
        <f t="shared" si="4"/>
        <v>'2.2a-9' : '2.1-6',</v>
      </c>
      <c r="I68" t="str">
        <f t="shared" si="5"/>
        <v>'2.1-9' : '2.1-6',</v>
      </c>
      <c r="J68" t="str">
        <f t="shared" si="6"/>
        <v>'2.1-6' : '2.1-6',</v>
      </c>
      <c r="K68" t="str">
        <f t="shared" si="7"/>
        <v>'1.2-3' : '2.1-6',</v>
      </c>
      <c r="P68" t="s">
        <v>3714</v>
      </c>
    </row>
    <row r="69" spans="1:16" hidden="1" x14ac:dyDescent="0.25">
      <c r="A69" t="s">
        <v>1190</v>
      </c>
      <c r="B69" t="s">
        <v>6014</v>
      </c>
      <c r="D69" t="s">
        <v>1028</v>
      </c>
      <c r="E69" t="s">
        <v>1190</v>
      </c>
      <c r="F69" t="s">
        <v>1856</v>
      </c>
      <c r="H69" t="str">
        <f t="shared" si="4"/>
        <v>'' : '2.1-7',</v>
      </c>
      <c r="I69" t="str">
        <f t="shared" si="5"/>
        <v>'2.1-10' : '2.1-7',</v>
      </c>
      <c r="J69" t="str">
        <f t="shared" si="6"/>
        <v>'2.1-7' : '2.1-7',</v>
      </c>
      <c r="K69" t="str">
        <f t="shared" si="7"/>
        <v>'1.2-2' : '2.1-7',</v>
      </c>
      <c r="P69" t="s">
        <v>3715</v>
      </c>
    </row>
    <row r="70" spans="1:16" hidden="1" x14ac:dyDescent="0.25">
      <c r="A70" t="s">
        <v>940</v>
      </c>
      <c r="B70" t="s">
        <v>6014</v>
      </c>
      <c r="C70" t="s">
        <v>712</v>
      </c>
      <c r="D70" t="s">
        <v>808</v>
      </c>
      <c r="E70" t="s">
        <v>940</v>
      </c>
      <c r="F70" t="s">
        <v>2614</v>
      </c>
      <c r="H70" t="str">
        <f t="shared" si="4"/>
        <v>'2.2a-7' : '2.1-8',</v>
      </c>
      <c r="I70" t="str">
        <f t="shared" si="5"/>
        <v>'2.1-6' : '2.1-8',</v>
      </c>
      <c r="J70" t="str">
        <f t="shared" si="6"/>
        <v>'2.1-8' : '2.1-8',</v>
      </c>
      <c r="K70" t="str">
        <f t="shared" si="7"/>
        <v>'1.2-10' : '2.1-8',</v>
      </c>
      <c r="P70" s="2">
        <v>0.46</v>
      </c>
    </row>
    <row r="71" spans="1:16" hidden="1" x14ac:dyDescent="0.25">
      <c r="A71" t="s">
        <v>661</v>
      </c>
      <c r="B71" t="s">
        <v>6014</v>
      </c>
      <c r="C71" t="s">
        <v>662</v>
      </c>
      <c r="D71" t="s">
        <v>1190</v>
      </c>
      <c r="E71" t="s">
        <v>661</v>
      </c>
      <c r="F71" t="s">
        <v>5263</v>
      </c>
      <c r="H71" t="str">
        <f t="shared" si="4"/>
        <v>'2.2a-8' : '2.1-9',</v>
      </c>
      <c r="I71" t="str">
        <f t="shared" si="5"/>
        <v>'2.1-7' : '2.1-9',</v>
      </c>
      <c r="J71" t="str">
        <f t="shared" si="6"/>
        <v>'2.1-9' : '2.1-9',</v>
      </c>
      <c r="K71" t="str">
        <f t="shared" si="7"/>
        <v>'1.2-9' : '2.1-9',</v>
      </c>
      <c r="P71" t="s">
        <v>733</v>
      </c>
    </row>
    <row r="72" spans="1:16" hidden="1" x14ac:dyDescent="0.25">
      <c r="A72" t="s">
        <v>1192</v>
      </c>
      <c r="B72" t="s">
        <v>6014</v>
      </c>
      <c r="C72" t="s">
        <v>3779</v>
      </c>
      <c r="D72" t="s">
        <v>1192</v>
      </c>
      <c r="E72" t="s">
        <v>1192</v>
      </c>
      <c r="F72" t="s">
        <v>1410</v>
      </c>
      <c r="H72" t="str">
        <f t="shared" si="4"/>
        <v>'2.4-1' : '2.2-1',</v>
      </c>
      <c r="I72" t="str">
        <f t="shared" si="5"/>
        <v>'2.2-1' : '2.2-1',</v>
      </c>
      <c r="J72" t="str">
        <f t="shared" si="6"/>
        <v>'2.2-1' : '2.2-1',</v>
      </c>
      <c r="K72" t="str">
        <f t="shared" si="7"/>
        <v>'1.3-1' : '2.2-1',</v>
      </c>
    </row>
    <row r="73" spans="1:16" hidden="1" x14ac:dyDescent="0.25">
      <c r="A73" t="s">
        <v>1112</v>
      </c>
      <c r="B73" t="s">
        <v>6014</v>
      </c>
      <c r="C73" t="s">
        <v>3781</v>
      </c>
      <c r="D73" t="s">
        <v>1112</v>
      </c>
      <c r="E73" t="s">
        <v>1112</v>
      </c>
      <c r="F73" t="s">
        <v>1636</v>
      </c>
      <c r="H73" t="str">
        <f t="shared" si="4"/>
        <v>'2.4-2' : '2.2-2',</v>
      </c>
      <c r="I73" t="str">
        <f t="shared" si="5"/>
        <v>'2.2-2' : '2.2-2',</v>
      </c>
      <c r="J73" t="str">
        <f t="shared" si="6"/>
        <v>'2.2-2' : '2.2-2',</v>
      </c>
      <c r="K73" t="str">
        <f t="shared" si="7"/>
        <v>'1.3-2' : '2.2-2',</v>
      </c>
    </row>
    <row r="74" spans="1:16" hidden="1" x14ac:dyDescent="0.25">
      <c r="A74" t="s">
        <v>665</v>
      </c>
      <c r="B74" t="s">
        <v>6014</v>
      </c>
      <c r="C74" t="s">
        <v>666</v>
      </c>
      <c r="D74" t="s">
        <v>1272</v>
      </c>
      <c r="E74" t="s">
        <v>665</v>
      </c>
      <c r="F74" t="s">
        <v>1958</v>
      </c>
      <c r="H74" t="str">
        <f t="shared" si="4"/>
        <v>'2.4-3' : '2.2-4',</v>
      </c>
      <c r="I74" t="str">
        <f t="shared" si="5"/>
        <v>'2.2-3' : '2.2-4',</v>
      </c>
      <c r="J74" t="str">
        <f t="shared" si="6"/>
        <v>'2.2-4' : '2.2-4',</v>
      </c>
      <c r="K74" t="str">
        <f t="shared" si="7"/>
        <v>'1.3-3' : '2.2-4',</v>
      </c>
    </row>
    <row r="75" spans="1:16" hidden="1" x14ac:dyDescent="0.25">
      <c r="A75" t="s">
        <v>1114</v>
      </c>
      <c r="B75" t="s">
        <v>6014</v>
      </c>
      <c r="C75" t="s">
        <v>812</v>
      </c>
      <c r="D75" t="s">
        <v>1114</v>
      </c>
      <c r="E75" t="s">
        <v>1114</v>
      </c>
      <c r="H75" t="str">
        <f t="shared" si="4"/>
        <v>'3.3-1' : '3.0-1',</v>
      </c>
      <c r="I75" t="str">
        <f t="shared" si="5"/>
        <v>'3.0-1' : '3.0-1',</v>
      </c>
      <c r="J75" t="str">
        <f t="shared" si="6"/>
        <v>'3.0-1' : '3.0-1',</v>
      </c>
      <c r="K75" t="str">
        <f t="shared" si="7"/>
        <v>'' : '3.0-1',</v>
      </c>
    </row>
    <row r="76" spans="1:16" hidden="1" x14ac:dyDescent="0.25">
      <c r="A76" t="s">
        <v>1036</v>
      </c>
      <c r="B76" t="s">
        <v>6014</v>
      </c>
      <c r="C76" t="s">
        <v>721</v>
      </c>
      <c r="D76" t="s">
        <v>1036</v>
      </c>
      <c r="E76" t="s">
        <v>1036</v>
      </c>
      <c r="H76" t="str">
        <f t="shared" si="4"/>
        <v>'3.3-2' : '3.0-2',</v>
      </c>
      <c r="I76" t="str">
        <f t="shared" si="5"/>
        <v>'3.0-2' : '3.0-2',</v>
      </c>
      <c r="J76" t="str">
        <f t="shared" si="6"/>
        <v>'3.0-2' : '3.0-2',</v>
      </c>
      <c r="K76" t="str">
        <f t="shared" si="7"/>
        <v>'' : '3.0-2',</v>
      </c>
    </row>
    <row r="77" spans="1:16" hidden="1" x14ac:dyDescent="0.25">
      <c r="A77" t="s">
        <v>1332</v>
      </c>
      <c r="B77" t="s">
        <v>6014</v>
      </c>
      <c r="C77" t="s">
        <v>945</v>
      </c>
      <c r="D77" t="s">
        <v>1332</v>
      </c>
      <c r="E77" t="s">
        <v>1332</v>
      </c>
      <c r="H77" t="str">
        <f t="shared" si="4"/>
        <v>'3.3-3' : '3.0-4',</v>
      </c>
      <c r="I77" t="str">
        <f t="shared" si="5"/>
        <v>'3.0-4' : '3.0-4',</v>
      </c>
      <c r="J77" t="str">
        <f t="shared" si="6"/>
        <v>'3.0-4' : '3.0-4',</v>
      </c>
      <c r="K77" t="str">
        <f t="shared" si="7"/>
        <v>'' : '3.0-4',</v>
      </c>
    </row>
    <row r="78" spans="1:16" hidden="1" x14ac:dyDescent="0.25">
      <c r="A78" t="s">
        <v>814</v>
      </c>
      <c r="B78" t="s">
        <v>6014</v>
      </c>
      <c r="C78" t="s">
        <v>816</v>
      </c>
      <c r="D78" t="s">
        <v>1040</v>
      </c>
      <c r="E78" t="s">
        <v>814</v>
      </c>
      <c r="H78" t="str">
        <f t="shared" si="4"/>
        <v>'3.3-4' : '3.0-8',</v>
      </c>
      <c r="I78" t="str">
        <f t="shared" si="5"/>
        <v>'3.0-6' : '3.0-8',</v>
      </c>
      <c r="J78" t="str">
        <f t="shared" si="6"/>
        <v>'3.0-8' : '3.0-8',</v>
      </c>
      <c r="K78" t="str">
        <f t="shared" si="7"/>
        <v>'' : '3.0-8',</v>
      </c>
    </row>
    <row r="79" spans="1:16" hidden="1" x14ac:dyDescent="0.25">
      <c r="A79" t="s">
        <v>818</v>
      </c>
      <c r="B79" t="s">
        <v>6014</v>
      </c>
      <c r="C79" t="s">
        <v>820</v>
      </c>
      <c r="D79" t="s">
        <v>820</v>
      </c>
      <c r="E79" t="s">
        <v>818</v>
      </c>
      <c r="F79" t="s">
        <v>5058</v>
      </c>
      <c r="H79" t="str">
        <f t="shared" si="4"/>
        <v>'3.1-0' : '3.2-0',</v>
      </c>
      <c r="I79" t="str">
        <f t="shared" si="5"/>
        <v>'3.1-0' : '3.2-0',</v>
      </c>
      <c r="J79" t="str">
        <f t="shared" si="6"/>
        <v>'3.2-0' : '3.2-0',</v>
      </c>
      <c r="K79" t="str">
        <f t="shared" si="7"/>
        <v>'7.1-0' : '3.2-0',</v>
      </c>
    </row>
    <row r="80" spans="1:16" hidden="1" x14ac:dyDescent="0.25">
      <c r="A80" t="s">
        <v>822</v>
      </c>
      <c r="B80" t="s">
        <v>6014</v>
      </c>
      <c r="C80" t="s">
        <v>824</v>
      </c>
      <c r="D80" t="s">
        <v>824</v>
      </c>
      <c r="E80" t="s">
        <v>822</v>
      </c>
      <c r="F80" t="s">
        <v>5072</v>
      </c>
      <c r="H80" t="str">
        <f t="shared" si="4"/>
        <v>'3.1a-1' : '3.2a-1',</v>
      </c>
      <c r="I80" t="str">
        <f t="shared" si="5"/>
        <v>'3.1a-1' : '3.2a-1',</v>
      </c>
      <c r="J80" t="str">
        <f t="shared" si="6"/>
        <v>'3.2a-1' : '3.2a-1',</v>
      </c>
      <c r="K80" t="str">
        <f t="shared" si="7"/>
        <v>'7.1a-2' : '3.2a-1',</v>
      </c>
    </row>
    <row r="81" spans="1:11" hidden="1" x14ac:dyDescent="0.25">
      <c r="A81" t="s">
        <v>832</v>
      </c>
      <c r="B81" t="s">
        <v>6014</v>
      </c>
      <c r="D81" t="s">
        <v>955</v>
      </c>
      <c r="E81" t="s">
        <v>832</v>
      </c>
      <c r="F81" t="s">
        <v>5068</v>
      </c>
      <c r="H81" t="str">
        <f t="shared" si="4"/>
        <v>'' : '3.2a-3',</v>
      </c>
      <c r="I81" t="str">
        <f t="shared" si="5"/>
        <v>'3.1a-2' : '3.2a-3',</v>
      </c>
      <c r="J81" t="str">
        <f t="shared" si="6"/>
        <v>'3.2a-3' : '3.2a-3',</v>
      </c>
      <c r="K81" t="str">
        <f t="shared" si="7"/>
        <v>'7.1a-14' : '3.2a-3',</v>
      </c>
    </row>
    <row r="82" spans="1:11" hidden="1" x14ac:dyDescent="0.25">
      <c r="A82" t="s">
        <v>953</v>
      </c>
      <c r="B82" t="s">
        <v>6014</v>
      </c>
      <c r="C82" t="s">
        <v>955</v>
      </c>
      <c r="D82" t="s">
        <v>951</v>
      </c>
      <c r="E82" t="s">
        <v>953</v>
      </c>
      <c r="F82" t="s">
        <v>5062</v>
      </c>
      <c r="H82" t="str">
        <f t="shared" si="4"/>
        <v>'3.1a-2' : '3.2a-5',</v>
      </c>
      <c r="I82" t="str">
        <f t="shared" si="5"/>
        <v>'3.1a-3' : '3.2a-5',</v>
      </c>
      <c r="J82" t="str">
        <f t="shared" si="6"/>
        <v>'3.2a-5' : '3.2a-5',</v>
      </c>
      <c r="K82" t="str">
        <f t="shared" si="7"/>
        <v>'7.1a-11' : '3.2a-5',</v>
      </c>
    </row>
    <row r="83" spans="1:11" hidden="1" x14ac:dyDescent="0.25">
      <c r="A83" t="s">
        <v>717</v>
      </c>
      <c r="B83" t="s">
        <v>6014</v>
      </c>
      <c r="C83" t="s">
        <v>719</v>
      </c>
      <c r="D83" t="s">
        <v>719</v>
      </c>
      <c r="E83" t="s">
        <v>717</v>
      </c>
      <c r="F83" t="s">
        <v>5074</v>
      </c>
      <c r="H83" t="str">
        <f t="shared" si="4"/>
        <v>'3.1a-4' : '3.2a-6',</v>
      </c>
      <c r="I83" t="str">
        <f t="shared" si="5"/>
        <v>'3.1a-4' : '3.2a-6',</v>
      </c>
      <c r="J83" t="str">
        <f t="shared" si="6"/>
        <v>'3.2a-6' : '3.2a-6',</v>
      </c>
      <c r="K83" t="str">
        <f t="shared" si="7"/>
        <v>'7.1a-4' : '3.2a-6',</v>
      </c>
    </row>
    <row r="84" spans="1:11" hidden="1" x14ac:dyDescent="0.25">
      <c r="A84" t="s">
        <v>1046</v>
      </c>
      <c r="B84" t="s">
        <v>6014</v>
      </c>
      <c r="D84" t="s">
        <v>834</v>
      </c>
      <c r="E84" t="s">
        <v>1046</v>
      </c>
      <c r="F84" t="s">
        <v>5060</v>
      </c>
      <c r="H84" t="str">
        <f t="shared" si="4"/>
        <v>'' : '3.2a-9',</v>
      </c>
      <c r="I84" t="str">
        <f t="shared" si="5"/>
        <v>'3.1a-7' : '3.2a-9',</v>
      </c>
      <c r="J84" t="str">
        <f t="shared" si="6"/>
        <v>'3.2a-9' : '3.2a-9',</v>
      </c>
      <c r="K84" t="str">
        <f t="shared" si="7"/>
        <v>'7.1a-1' : '3.2a-9',</v>
      </c>
    </row>
    <row r="85" spans="1:11" hidden="1" x14ac:dyDescent="0.25">
      <c r="A85" t="s">
        <v>812</v>
      </c>
      <c r="B85" t="s">
        <v>6014</v>
      </c>
      <c r="C85" t="s">
        <v>723</v>
      </c>
      <c r="D85" t="s">
        <v>1439</v>
      </c>
      <c r="E85" t="s">
        <v>812</v>
      </c>
      <c r="F85" t="s">
        <v>5406</v>
      </c>
      <c r="H85" t="str">
        <f t="shared" si="4"/>
        <v>'3.4-1' : '3.3-1',</v>
      </c>
      <c r="I85" t="str">
        <f t="shared" si="5"/>
        <v>'3.2-1' : '3.3-1',</v>
      </c>
      <c r="J85" t="str">
        <f t="shared" si="6"/>
        <v>'3.3-1' : '3.3-1',</v>
      </c>
      <c r="K85" t="str">
        <f t="shared" si="7"/>
        <v>'4.1a-2' : '3.3-1',</v>
      </c>
    </row>
    <row r="86" spans="1:11" hidden="1" x14ac:dyDescent="0.25">
      <c r="A86" t="s">
        <v>945</v>
      </c>
      <c r="B86" t="s">
        <v>6014</v>
      </c>
      <c r="C86" t="s">
        <v>1199</v>
      </c>
      <c r="D86" t="s">
        <v>2154</v>
      </c>
      <c r="E86" t="s">
        <v>945</v>
      </c>
      <c r="F86" t="s">
        <v>5410</v>
      </c>
      <c r="H86" t="str">
        <f t="shared" si="4"/>
        <v>'3.4-2' : '3.3-3',</v>
      </c>
      <c r="I86" t="str">
        <f t="shared" si="5"/>
        <v>'3.2-2' : '3.3-3',</v>
      </c>
      <c r="J86" t="str">
        <f t="shared" si="6"/>
        <v>'3.3-3' : '3.3-3',</v>
      </c>
      <c r="K86" t="str">
        <f t="shared" si="7"/>
        <v>'4.1a-5' : '3.3-3',</v>
      </c>
    </row>
    <row r="87" spans="1:11" hidden="1" x14ac:dyDescent="0.25">
      <c r="A87" t="s">
        <v>816</v>
      </c>
      <c r="B87" t="s">
        <v>6014</v>
      </c>
      <c r="C87" t="s">
        <v>1203</v>
      </c>
      <c r="D87" t="s">
        <v>1671</v>
      </c>
      <c r="E87" t="s">
        <v>816</v>
      </c>
      <c r="F87" t="s">
        <v>2783</v>
      </c>
      <c r="H87" t="str">
        <f t="shared" si="4"/>
        <v>'3.4-3' : '3.3-4',</v>
      </c>
      <c r="I87" t="str">
        <f t="shared" si="5"/>
        <v>'3.2-3' : '3.3-4',</v>
      </c>
      <c r="J87" t="str">
        <f t="shared" si="6"/>
        <v>'3.3-4' : '3.3-4',</v>
      </c>
      <c r="K87" t="str">
        <f t="shared" si="7"/>
        <v>'4.1a-6' : '3.3-4',</v>
      </c>
    </row>
    <row r="88" spans="1:11" hidden="1" x14ac:dyDescent="0.25">
      <c r="A88" t="s">
        <v>957</v>
      </c>
      <c r="B88" t="s">
        <v>6014</v>
      </c>
      <c r="C88" t="s">
        <v>727</v>
      </c>
      <c r="D88" t="s">
        <v>957</v>
      </c>
      <c r="E88" t="s">
        <v>957</v>
      </c>
      <c r="F88" t="s">
        <v>1270</v>
      </c>
      <c r="H88" t="str">
        <f t="shared" si="4"/>
        <v>'7.0-0' : '4.0-0',</v>
      </c>
      <c r="I88" t="str">
        <f t="shared" si="5"/>
        <v>'4.0-0' : '4.0-0',</v>
      </c>
      <c r="J88" t="str">
        <f t="shared" si="6"/>
        <v>'4.0-0' : '4.0-0',</v>
      </c>
      <c r="K88" t="str">
        <f t="shared" si="7"/>
        <v>'2.1-0' : '4.0-0',</v>
      </c>
    </row>
    <row r="89" spans="1:11" hidden="1" x14ac:dyDescent="0.25">
      <c r="A89" t="s">
        <v>725</v>
      </c>
      <c r="B89" t="s">
        <v>6014</v>
      </c>
      <c r="D89" t="s">
        <v>725</v>
      </c>
      <c r="E89" t="s">
        <v>725</v>
      </c>
      <c r="F89" t="s">
        <v>5286</v>
      </c>
      <c r="H89" t="str">
        <f t="shared" si="4"/>
        <v>'' : '4.4-0',</v>
      </c>
      <c r="I89" t="str">
        <f t="shared" si="5"/>
        <v>'4.4-0' : '4.4-0',</v>
      </c>
      <c r="J89" t="str">
        <f t="shared" si="6"/>
        <v>'4.4-0' : '4.4-0',</v>
      </c>
      <c r="K89" t="str">
        <f t="shared" si="7"/>
        <v>'2.1b-4' : '4.4-0',</v>
      </c>
    </row>
    <row r="90" spans="1:11" hidden="1" x14ac:dyDescent="0.25">
      <c r="A90" t="s">
        <v>1444</v>
      </c>
      <c r="B90" t="s">
        <v>6014</v>
      </c>
      <c r="C90" t="s">
        <v>242</v>
      </c>
      <c r="D90" t="s">
        <v>1444</v>
      </c>
      <c r="E90" t="s">
        <v>1444</v>
      </c>
      <c r="F90" t="s">
        <v>4668</v>
      </c>
      <c r="H90" t="str">
        <f t="shared" si="4"/>
        <v>'7.6-1-1' : '4.6a-1-1',</v>
      </c>
      <c r="I90" t="str">
        <f t="shared" si="5"/>
        <v>'4.6a-1-1' : '4.6a-1-1',</v>
      </c>
      <c r="J90" t="str">
        <f t="shared" si="6"/>
        <v>'4.6a-1-1' : '4.6a-1-1',</v>
      </c>
      <c r="K90" t="str">
        <f t="shared" si="7"/>
        <v>'2.1d-1-1' : '4.6a-1-1',</v>
      </c>
    </row>
    <row r="91" spans="1:11" hidden="1" x14ac:dyDescent="0.25">
      <c r="A91" t="s">
        <v>1570</v>
      </c>
      <c r="B91" t="s">
        <v>6014</v>
      </c>
      <c r="D91" t="s">
        <v>1570</v>
      </c>
      <c r="E91" t="s">
        <v>1570</v>
      </c>
      <c r="F91" t="s">
        <v>4670</v>
      </c>
      <c r="H91" t="str">
        <f t="shared" si="4"/>
        <v>'' : '4.6a-1-10',</v>
      </c>
      <c r="I91" t="str">
        <f t="shared" si="5"/>
        <v>'4.6a-1-10' : '4.6a-1-10',</v>
      </c>
      <c r="J91" t="str">
        <f t="shared" si="6"/>
        <v>'4.6a-1-10' : '4.6a-1-10',</v>
      </c>
      <c r="K91" t="str">
        <f t="shared" si="7"/>
        <v>'2.1d-1-10' : '4.6a-1-10',</v>
      </c>
    </row>
    <row r="92" spans="1:11" hidden="1" x14ac:dyDescent="0.25">
      <c r="A92" t="s">
        <v>2543</v>
      </c>
      <c r="B92" t="s">
        <v>6014</v>
      </c>
      <c r="D92" t="s">
        <v>2543</v>
      </c>
      <c r="E92" t="s">
        <v>2543</v>
      </c>
      <c r="F92" t="s">
        <v>4672</v>
      </c>
      <c r="H92" t="str">
        <f t="shared" si="4"/>
        <v>'' : '4.6a-1-11',</v>
      </c>
      <c r="I92" t="str">
        <f t="shared" si="5"/>
        <v>'4.6a-1-11' : '4.6a-1-11',</v>
      </c>
      <c r="J92" t="str">
        <f t="shared" si="6"/>
        <v>'4.6a-1-11' : '4.6a-1-11',</v>
      </c>
      <c r="K92" t="str">
        <f t="shared" si="7"/>
        <v>'2.1d-1-11' : '4.6a-1-11',</v>
      </c>
    </row>
    <row r="93" spans="1:11" hidden="1" x14ac:dyDescent="0.25">
      <c r="A93" t="s">
        <v>1573</v>
      </c>
      <c r="B93" t="s">
        <v>6014</v>
      </c>
      <c r="D93" t="s">
        <v>1573</v>
      </c>
      <c r="E93" t="s">
        <v>1573</v>
      </c>
      <c r="F93" t="s">
        <v>4674</v>
      </c>
      <c r="H93" t="str">
        <f t="shared" si="4"/>
        <v>'' : '4.6a-1-12',</v>
      </c>
      <c r="I93" t="str">
        <f t="shared" si="5"/>
        <v>'4.6a-1-12' : '4.6a-1-12',</v>
      </c>
      <c r="J93" t="str">
        <f t="shared" si="6"/>
        <v>'4.6a-1-12' : '4.6a-1-12',</v>
      </c>
      <c r="K93" t="str">
        <f t="shared" si="7"/>
        <v>'2.1d-1-12' : '4.6a-1-12',</v>
      </c>
    </row>
    <row r="94" spans="1:11" hidden="1" x14ac:dyDescent="0.25">
      <c r="A94" t="s">
        <v>1772</v>
      </c>
      <c r="B94" t="s">
        <v>6014</v>
      </c>
      <c r="C94" t="s">
        <v>5990</v>
      </c>
      <c r="D94" t="s">
        <v>1772</v>
      </c>
      <c r="E94" t="s">
        <v>1772</v>
      </c>
      <c r="F94" t="s">
        <v>4676</v>
      </c>
      <c r="H94" t="str">
        <f t="shared" si="4"/>
        <v>'7.6-1-8' : '4.6a-1-13',</v>
      </c>
      <c r="I94" t="str">
        <f t="shared" si="5"/>
        <v>'4.6a-1-13' : '4.6a-1-13',</v>
      </c>
      <c r="J94" t="str">
        <f t="shared" si="6"/>
        <v>'4.6a-1-13' : '4.6a-1-13',</v>
      </c>
      <c r="K94" t="str">
        <f t="shared" si="7"/>
        <v>'2.1d-1-13' : '4.6a-1-13',</v>
      </c>
    </row>
    <row r="95" spans="1:11" hidden="1" x14ac:dyDescent="0.25">
      <c r="A95" t="s">
        <v>2265</v>
      </c>
      <c r="B95" t="s">
        <v>6014</v>
      </c>
      <c r="C95" t="s">
        <v>5991</v>
      </c>
      <c r="D95" t="s">
        <v>2265</v>
      </c>
      <c r="E95" t="s">
        <v>2265</v>
      </c>
      <c r="F95" t="s">
        <v>4678</v>
      </c>
      <c r="H95" t="str">
        <f t="shared" si="4"/>
        <v>'7.6-1-9' : '4.6a-1-14',</v>
      </c>
      <c r="I95" t="str">
        <f t="shared" si="5"/>
        <v>'4.6a-1-14' : '4.6a-1-14',</v>
      </c>
      <c r="J95" t="str">
        <f t="shared" si="6"/>
        <v>'4.6a-1-14' : '4.6a-1-14',</v>
      </c>
      <c r="K95" t="str">
        <f t="shared" si="7"/>
        <v>'2.1d-1-14' : '4.6a-1-14',</v>
      </c>
    </row>
    <row r="96" spans="1:11" hidden="1" x14ac:dyDescent="0.25">
      <c r="A96" t="s">
        <v>2547</v>
      </c>
      <c r="B96" t="s">
        <v>6014</v>
      </c>
      <c r="D96" t="s">
        <v>2547</v>
      </c>
      <c r="E96" t="s">
        <v>2547</v>
      </c>
      <c r="F96" t="s">
        <v>4680</v>
      </c>
      <c r="H96" t="str">
        <f t="shared" si="4"/>
        <v>'' : '4.6a-1-15',</v>
      </c>
      <c r="I96" t="str">
        <f t="shared" si="5"/>
        <v>'4.6a-1-15' : '4.6a-1-15',</v>
      </c>
      <c r="J96" t="str">
        <f t="shared" si="6"/>
        <v>'4.6a-1-15' : '4.6a-1-15',</v>
      </c>
      <c r="K96" t="str">
        <f t="shared" si="7"/>
        <v>'2.1d-1-15' : '4.6a-1-15',</v>
      </c>
    </row>
    <row r="97" spans="1:11" hidden="1" x14ac:dyDescent="0.25">
      <c r="A97" t="s">
        <v>2161</v>
      </c>
      <c r="B97" t="s">
        <v>6014</v>
      </c>
      <c r="D97" t="s">
        <v>2161</v>
      </c>
      <c r="E97" t="s">
        <v>2161</v>
      </c>
      <c r="F97" t="s">
        <v>4682</v>
      </c>
      <c r="H97" t="str">
        <f t="shared" si="4"/>
        <v>'' : '4.6a-1-16',</v>
      </c>
      <c r="I97" t="str">
        <f t="shared" si="5"/>
        <v>'4.6a-1-16' : '4.6a-1-16',</v>
      </c>
      <c r="J97" t="str">
        <f t="shared" si="6"/>
        <v>'4.6a-1-16' : '4.6a-1-16',</v>
      </c>
      <c r="K97" t="str">
        <f t="shared" si="7"/>
        <v>'2.1d-1-16' : '4.6a-1-16',</v>
      </c>
    </row>
    <row r="98" spans="1:11" hidden="1" x14ac:dyDescent="0.25">
      <c r="A98" t="s">
        <v>1888</v>
      </c>
      <c r="B98" t="s">
        <v>6014</v>
      </c>
      <c r="C98" t="s">
        <v>5980</v>
      </c>
      <c r="D98" t="s">
        <v>1888</v>
      </c>
      <c r="E98" t="s">
        <v>1888</v>
      </c>
      <c r="F98" t="s">
        <v>4684</v>
      </c>
      <c r="H98" t="str">
        <f t="shared" si="4"/>
        <v>'7.6-1-10' : '4.6a-1-17',</v>
      </c>
      <c r="I98" t="str">
        <f t="shared" si="5"/>
        <v>'4.6a-1-17' : '4.6a-1-17',</v>
      </c>
      <c r="J98" t="str">
        <f t="shared" si="6"/>
        <v>'4.6a-1-17' : '4.6a-1-17',</v>
      </c>
      <c r="K98" t="str">
        <f t="shared" si="7"/>
        <v>'2.1d-1-17' : '4.6a-1-17',</v>
      </c>
    </row>
    <row r="99" spans="1:11" hidden="1" x14ac:dyDescent="0.25">
      <c r="A99" t="s">
        <v>1761</v>
      </c>
      <c r="B99" t="s">
        <v>6014</v>
      </c>
      <c r="D99" t="s">
        <v>1761</v>
      </c>
      <c r="E99" t="s">
        <v>1761</v>
      </c>
      <c r="F99" t="s">
        <v>4686</v>
      </c>
      <c r="H99" t="str">
        <f t="shared" si="4"/>
        <v>'' : '4.6a-1-18',</v>
      </c>
      <c r="I99" t="str">
        <f t="shared" si="5"/>
        <v>'4.6a-1-18' : '4.6a-1-18',</v>
      </c>
      <c r="J99" t="str">
        <f t="shared" si="6"/>
        <v>'4.6a-1-18' : '4.6a-1-18',</v>
      </c>
      <c r="K99" t="str">
        <f t="shared" si="7"/>
        <v>'2.1d-1-18' : '4.6a-1-18',</v>
      </c>
    </row>
    <row r="100" spans="1:11" hidden="1" x14ac:dyDescent="0.25">
      <c r="A100" t="s">
        <v>2164</v>
      </c>
      <c r="B100" t="s">
        <v>6014</v>
      </c>
      <c r="C100" t="s">
        <v>6153</v>
      </c>
      <c r="D100" t="s">
        <v>2164</v>
      </c>
      <c r="E100" t="s">
        <v>2164</v>
      </c>
      <c r="F100" t="s">
        <v>4688</v>
      </c>
      <c r="H100" t="str">
        <f t="shared" si="4"/>
        <v>'7.6-1-11' : '4.6a-1-19',</v>
      </c>
      <c r="I100" t="str">
        <f t="shared" si="5"/>
        <v>'4.6a-1-19' : '4.6a-1-19',</v>
      </c>
      <c r="J100" t="str">
        <f t="shared" si="6"/>
        <v>'4.6a-1-19' : '4.6a-1-19',</v>
      </c>
      <c r="K100" t="str">
        <f t="shared" si="7"/>
        <v>'2.1d-1-19' : '4.6a-1-19',</v>
      </c>
    </row>
    <row r="101" spans="1:11" hidden="1" x14ac:dyDescent="0.25">
      <c r="A101" t="s">
        <v>1891</v>
      </c>
      <c r="B101" t="s">
        <v>6014</v>
      </c>
      <c r="C101" t="s">
        <v>5984</v>
      </c>
      <c r="D101" t="s">
        <v>1891</v>
      </c>
      <c r="E101" t="s">
        <v>1891</v>
      </c>
      <c r="F101" t="s">
        <v>4690</v>
      </c>
      <c r="H101" t="str">
        <f t="shared" si="4"/>
        <v>'7.6-1-2' : '4.6a-1-2',</v>
      </c>
      <c r="I101" t="str">
        <f t="shared" si="5"/>
        <v>'4.6a-1-2' : '4.6a-1-2',</v>
      </c>
      <c r="J101" t="str">
        <f t="shared" si="6"/>
        <v>'4.6a-1-2' : '4.6a-1-2',</v>
      </c>
      <c r="K101" t="str">
        <f t="shared" si="7"/>
        <v>'2.1d-1-2' : '4.6a-1-2',</v>
      </c>
    </row>
    <row r="102" spans="1:11" hidden="1" x14ac:dyDescent="0.25">
      <c r="A102" t="s">
        <v>1894</v>
      </c>
      <c r="B102" t="s">
        <v>6014</v>
      </c>
      <c r="D102" t="s">
        <v>1894</v>
      </c>
      <c r="E102" t="s">
        <v>1894</v>
      </c>
      <c r="F102" t="s">
        <v>4692</v>
      </c>
      <c r="H102" t="str">
        <f t="shared" si="4"/>
        <v>'' : '4.6a-1-20',</v>
      </c>
      <c r="I102" t="str">
        <f t="shared" si="5"/>
        <v>'4.6a-1-20' : '4.6a-1-20',</v>
      </c>
      <c r="J102" t="str">
        <f t="shared" si="6"/>
        <v>'4.6a-1-20' : '4.6a-1-20',</v>
      </c>
      <c r="K102" t="str">
        <f t="shared" si="7"/>
        <v>'2.1d-1-20' : '4.6a-1-20',</v>
      </c>
    </row>
    <row r="103" spans="1:11" hidden="1" x14ac:dyDescent="0.25">
      <c r="A103" t="s">
        <v>2371</v>
      </c>
      <c r="B103" t="s">
        <v>6014</v>
      </c>
      <c r="D103" t="s">
        <v>2371</v>
      </c>
      <c r="E103" t="s">
        <v>2371</v>
      </c>
      <c r="F103" t="s">
        <v>4696</v>
      </c>
      <c r="H103" t="str">
        <f t="shared" si="4"/>
        <v>'' : '4.6a-1-22',</v>
      </c>
      <c r="I103" t="str">
        <f t="shared" si="5"/>
        <v>'4.6a-1-22' : '4.6a-1-22',</v>
      </c>
      <c r="J103" t="str">
        <f t="shared" si="6"/>
        <v>'4.6a-1-22' : '4.6a-1-22',</v>
      </c>
      <c r="K103" t="str">
        <f t="shared" si="7"/>
        <v>'2.1d-1-22' : '4.6a-1-22',</v>
      </c>
    </row>
    <row r="104" spans="1:11" hidden="1" x14ac:dyDescent="0.25">
      <c r="A104" t="s">
        <v>1764</v>
      </c>
      <c r="B104" t="s">
        <v>6014</v>
      </c>
      <c r="D104" t="s">
        <v>1764</v>
      </c>
      <c r="E104" t="s">
        <v>1764</v>
      </c>
      <c r="F104" t="s">
        <v>4698</v>
      </c>
      <c r="H104" t="str">
        <f t="shared" si="4"/>
        <v>'' : '4.6a-1-23',</v>
      </c>
      <c r="I104" t="str">
        <f t="shared" si="5"/>
        <v>'4.6a-1-23' : '4.6a-1-23',</v>
      </c>
      <c r="J104" t="str">
        <f t="shared" si="6"/>
        <v>'4.6a-1-23' : '4.6a-1-23',</v>
      </c>
      <c r="K104" t="str">
        <f t="shared" si="7"/>
        <v>'2.1d-1-23' : '4.6a-1-23',</v>
      </c>
    </row>
    <row r="105" spans="1:11" hidden="1" x14ac:dyDescent="0.25">
      <c r="A105" t="s">
        <v>2550</v>
      </c>
      <c r="B105" t="s">
        <v>6014</v>
      </c>
      <c r="D105" t="s">
        <v>2550</v>
      </c>
      <c r="E105" t="s">
        <v>2550</v>
      </c>
      <c r="F105" t="s">
        <v>4702</v>
      </c>
      <c r="H105" t="str">
        <f t="shared" si="4"/>
        <v>'' : '4.6a-1-25',</v>
      </c>
      <c r="I105" t="str">
        <f t="shared" si="5"/>
        <v>'4.6a-1-25' : '4.6a-1-25',</v>
      </c>
      <c r="J105" t="str">
        <f t="shared" si="6"/>
        <v>'4.6a-1-25' : '4.6a-1-25',</v>
      </c>
      <c r="K105" t="str">
        <f t="shared" si="7"/>
        <v>'2.1d-1-25' : '4.6a-1-25',</v>
      </c>
    </row>
    <row r="106" spans="1:11" hidden="1" x14ac:dyDescent="0.25">
      <c r="A106" t="s">
        <v>1447</v>
      </c>
      <c r="B106" t="s">
        <v>6014</v>
      </c>
      <c r="C106" t="s">
        <v>5981</v>
      </c>
      <c r="D106" t="s">
        <v>1447</v>
      </c>
      <c r="E106" t="s">
        <v>1447</v>
      </c>
      <c r="F106" t="s">
        <v>4704</v>
      </c>
      <c r="H106" t="str">
        <f t="shared" si="4"/>
        <v>'7.6-1-13' : '4.6a-1-26',</v>
      </c>
      <c r="I106" t="str">
        <f t="shared" si="5"/>
        <v>'4.6a-1-26' : '4.6a-1-26',</v>
      </c>
      <c r="J106" t="str">
        <f t="shared" si="6"/>
        <v>'4.6a-1-26' : '4.6a-1-26',</v>
      </c>
      <c r="K106" t="str">
        <f t="shared" si="7"/>
        <v>'2.1d-1-26' : '4.6a-1-26',</v>
      </c>
    </row>
    <row r="107" spans="1:11" hidden="1" x14ac:dyDescent="0.25">
      <c r="A107" t="s">
        <v>2268</v>
      </c>
      <c r="B107" t="s">
        <v>6014</v>
      </c>
      <c r="D107" t="s">
        <v>2268</v>
      </c>
      <c r="E107" t="s">
        <v>2268</v>
      </c>
      <c r="F107" t="s">
        <v>4706</v>
      </c>
      <c r="H107" t="str">
        <f t="shared" si="4"/>
        <v>'' : '4.6a-1-27',</v>
      </c>
      <c r="I107" t="str">
        <f t="shared" si="5"/>
        <v>'4.6a-1-27' : '4.6a-1-27',</v>
      </c>
      <c r="J107" t="str">
        <f t="shared" si="6"/>
        <v>'4.6a-1-27' : '4.6a-1-27',</v>
      </c>
      <c r="K107" t="str">
        <f t="shared" si="7"/>
        <v>'2.1d-1-27' : '4.6a-1-27',</v>
      </c>
    </row>
    <row r="108" spans="1:11" hidden="1" x14ac:dyDescent="0.25">
      <c r="A108" t="s">
        <v>1576</v>
      </c>
      <c r="B108" t="s">
        <v>6014</v>
      </c>
      <c r="C108" t="s">
        <v>5982</v>
      </c>
      <c r="D108" t="s">
        <v>1576</v>
      </c>
      <c r="E108" t="s">
        <v>1576</v>
      </c>
      <c r="F108" t="s">
        <v>4708</v>
      </c>
      <c r="H108" t="str">
        <f t="shared" si="4"/>
        <v>'7.6-1-14' : '4.6a-1-28',</v>
      </c>
      <c r="I108" t="str">
        <f t="shared" si="5"/>
        <v>'4.6a-1-28' : '4.6a-1-28',</v>
      </c>
      <c r="J108" t="str">
        <f t="shared" si="6"/>
        <v>'4.6a-1-28' : '4.6a-1-28',</v>
      </c>
      <c r="K108" t="str">
        <f t="shared" si="7"/>
        <v>'2.1d-1-28' : '4.6a-1-28',</v>
      </c>
    </row>
    <row r="109" spans="1:11" hidden="1" x14ac:dyDescent="0.25">
      <c r="A109" t="s">
        <v>2374</v>
      </c>
      <c r="B109" t="s">
        <v>6014</v>
      </c>
      <c r="D109" t="s">
        <v>2374</v>
      </c>
      <c r="E109" t="s">
        <v>2374</v>
      </c>
      <c r="F109" t="s">
        <v>4710</v>
      </c>
      <c r="H109" t="str">
        <f t="shared" si="4"/>
        <v>'' : '4.6a-1-29',</v>
      </c>
      <c r="I109" t="str">
        <f t="shared" si="5"/>
        <v>'4.6a-1-29' : '4.6a-1-29',</v>
      </c>
      <c r="J109" t="str">
        <f t="shared" si="6"/>
        <v>'4.6a-1-29' : '4.6a-1-29',</v>
      </c>
      <c r="K109" t="str">
        <f t="shared" si="7"/>
        <v>'2.1d-1-29' : '4.6a-1-29',</v>
      </c>
    </row>
    <row r="110" spans="1:11" hidden="1" x14ac:dyDescent="0.25">
      <c r="A110" t="s">
        <v>1579</v>
      </c>
      <c r="B110" t="s">
        <v>6014</v>
      </c>
      <c r="C110" t="s">
        <v>5985</v>
      </c>
      <c r="D110" t="s">
        <v>1579</v>
      </c>
      <c r="E110" t="s">
        <v>1579</v>
      </c>
      <c r="F110" t="s">
        <v>4712</v>
      </c>
      <c r="H110" t="str">
        <f t="shared" si="4"/>
        <v>'7.6-1-3' : '4.6a-1-3',</v>
      </c>
      <c r="I110" t="str">
        <f t="shared" si="5"/>
        <v>'4.6a-1-3' : '4.6a-1-3',</v>
      </c>
      <c r="J110" t="str">
        <f t="shared" si="6"/>
        <v>'4.6a-1-3' : '4.6a-1-3',</v>
      </c>
      <c r="K110" t="str">
        <f t="shared" si="7"/>
        <v>'2.1d-1-3' : '4.6a-1-3',</v>
      </c>
    </row>
    <row r="111" spans="1:11" hidden="1" x14ac:dyDescent="0.25">
      <c r="A111" t="s">
        <v>54</v>
      </c>
      <c r="B111" t="s">
        <v>6014</v>
      </c>
      <c r="C111" t="s">
        <v>5983</v>
      </c>
      <c r="D111" t="s">
        <v>54</v>
      </c>
      <c r="E111" t="s">
        <v>54</v>
      </c>
      <c r="F111" t="s">
        <v>4714</v>
      </c>
      <c r="H111" t="str">
        <f t="shared" si="4"/>
        <v>'7.6-1-15' : '4.6a-1-30',</v>
      </c>
      <c r="I111" t="str">
        <f t="shared" si="5"/>
        <v>'4.6a-1-30' : '4.6a-1-30',</v>
      </c>
      <c r="J111" t="str">
        <f t="shared" si="6"/>
        <v>'4.6a-1-30' : '4.6a-1-30',</v>
      </c>
      <c r="K111" t="str">
        <f t="shared" si="7"/>
        <v>'2.1d-1-30' : '4.6a-1-30',</v>
      </c>
    </row>
    <row r="112" spans="1:11" hidden="1" x14ac:dyDescent="0.25">
      <c r="A112" t="s">
        <v>558</v>
      </c>
      <c r="B112" t="s">
        <v>6014</v>
      </c>
      <c r="D112" t="s">
        <v>558</v>
      </c>
      <c r="E112" t="s">
        <v>558</v>
      </c>
      <c r="F112" t="s">
        <v>4716</v>
      </c>
      <c r="H112" t="str">
        <f t="shared" si="4"/>
        <v>'' : '4.6a-1-31',</v>
      </c>
      <c r="I112" t="str">
        <f t="shared" si="5"/>
        <v>'4.6a-1-31' : '4.6a-1-31',</v>
      </c>
      <c r="J112" t="str">
        <f t="shared" si="6"/>
        <v>'4.6a-1-31' : '4.6a-1-31',</v>
      </c>
      <c r="K112" t="str">
        <f t="shared" si="7"/>
        <v>'2.1d-1-31' : '4.6a-1-31',</v>
      </c>
    </row>
    <row r="113" spans="1:11" hidden="1" x14ac:dyDescent="0.25">
      <c r="A113" t="s">
        <v>2167</v>
      </c>
      <c r="B113" t="s">
        <v>6014</v>
      </c>
      <c r="C113" t="s">
        <v>5986</v>
      </c>
      <c r="D113" t="s">
        <v>2167</v>
      </c>
      <c r="E113" t="s">
        <v>2167</v>
      </c>
      <c r="F113" t="s">
        <v>4718</v>
      </c>
      <c r="H113" t="str">
        <f t="shared" si="4"/>
        <v>'7.6-1-4' : '4.6a-1-4',</v>
      </c>
      <c r="I113" t="str">
        <f t="shared" si="5"/>
        <v>'4.6a-1-4' : '4.6a-1-4',</v>
      </c>
      <c r="J113" t="str">
        <f t="shared" si="6"/>
        <v>'4.6a-1-4' : '4.6a-1-4',</v>
      </c>
      <c r="K113" t="str">
        <f t="shared" si="7"/>
        <v>'2.1d-1-4' : '4.6a-1-4',</v>
      </c>
    </row>
    <row r="114" spans="1:11" hidden="1" x14ac:dyDescent="0.25">
      <c r="A114" t="s">
        <v>2377</v>
      </c>
      <c r="B114" t="s">
        <v>6014</v>
      </c>
      <c r="C114" t="s">
        <v>5987</v>
      </c>
      <c r="D114" t="s">
        <v>2377</v>
      </c>
      <c r="E114" t="s">
        <v>2377</v>
      </c>
      <c r="F114" t="s">
        <v>4720</v>
      </c>
      <c r="H114" t="str">
        <f t="shared" si="4"/>
        <v>'7.6-1-5' : '4.6a-1-5',</v>
      </c>
      <c r="I114" t="str">
        <f t="shared" si="5"/>
        <v>'4.6a-1-5' : '4.6a-1-5',</v>
      </c>
      <c r="J114" t="str">
        <f t="shared" si="6"/>
        <v>'4.6a-1-5' : '4.6a-1-5',</v>
      </c>
      <c r="K114" t="str">
        <f t="shared" si="7"/>
        <v>'2.1d-1-5' : '4.6a-1-5',</v>
      </c>
    </row>
    <row r="115" spans="1:11" hidden="1" x14ac:dyDescent="0.25">
      <c r="A115" t="s">
        <v>1451</v>
      </c>
      <c r="B115" t="s">
        <v>6014</v>
      </c>
      <c r="D115" t="s">
        <v>1451</v>
      </c>
      <c r="E115" t="s">
        <v>1451</v>
      </c>
      <c r="F115" t="s">
        <v>4722</v>
      </c>
      <c r="H115" t="str">
        <f t="shared" si="4"/>
        <v>'' : '4.6a-1-6',</v>
      </c>
      <c r="I115" t="str">
        <f t="shared" si="5"/>
        <v>'4.6a-1-6' : '4.6a-1-6',</v>
      </c>
      <c r="J115" t="str">
        <f t="shared" si="6"/>
        <v>'4.6a-1-6' : '4.6a-1-6',</v>
      </c>
      <c r="K115" t="str">
        <f t="shared" si="7"/>
        <v>'2.1d-1-6' : '4.6a-1-6',</v>
      </c>
    </row>
    <row r="116" spans="1:11" hidden="1" x14ac:dyDescent="0.25">
      <c r="A116" t="s">
        <v>2380</v>
      </c>
      <c r="B116" t="s">
        <v>6014</v>
      </c>
      <c r="D116" t="s">
        <v>2380</v>
      </c>
      <c r="E116" t="s">
        <v>2380</v>
      </c>
      <c r="F116" t="s">
        <v>4724</v>
      </c>
      <c r="H116" t="str">
        <f t="shared" si="4"/>
        <v>'' : '4.6a-1-7',</v>
      </c>
      <c r="I116" t="str">
        <f t="shared" si="5"/>
        <v>'4.6a-1-7' : '4.6a-1-7',</v>
      </c>
      <c r="J116" t="str">
        <f t="shared" si="6"/>
        <v>'4.6a-1-7' : '4.6a-1-7',</v>
      </c>
      <c r="K116" t="str">
        <f t="shared" si="7"/>
        <v>'2.1d-1-7' : '4.6a-1-7',</v>
      </c>
    </row>
    <row r="117" spans="1:11" hidden="1" x14ac:dyDescent="0.25">
      <c r="A117" t="s">
        <v>2170</v>
      </c>
      <c r="B117" t="s">
        <v>6014</v>
      </c>
      <c r="C117" t="s">
        <v>5988</v>
      </c>
      <c r="D117" t="s">
        <v>2170</v>
      </c>
      <c r="E117" t="s">
        <v>2170</v>
      </c>
      <c r="F117" t="s">
        <v>4726</v>
      </c>
      <c r="H117" t="str">
        <f t="shared" si="4"/>
        <v>'7.6-1-6' : '4.6a-1-8',</v>
      </c>
      <c r="I117" t="str">
        <f t="shared" si="5"/>
        <v>'4.6a-1-8' : '4.6a-1-8',</v>
      </c>
      <c r="J117" t="str">
        <f t="shared" si="6"/>
        <v>'4.6a-1-8' : '4.6a-1-8',</v>
      </c>
      <c r="K117" t="str">
        <f t="shared" si="7"/>
        <v>'2.1d-1-8' : '4.6a-1-8',</v>
      </c>
    </row>
    <row r="118" spans="1:11" hidden="1" x14ac:dyDescent="0.25">
      <c r="A118" t="s">
        <v>1770</v>
      </c>
      <c r="B118" t="s">
        <v>6014</v>
      </c>
      <c r="C118" t="s">
        <v>5989</v>
      </c>
      <c r="D118" t="s">
        <v>1770</v>
      </c>
      <c r="E118" t="s">
        <v>1770</v>
      </c>
      <c r="F118" t="s">
        <v>4728</v>
      </c>
      <c r="H118" t="str">
        <f t="shared" si="4"/>
        <v>'7.6-1-7' : '4.6a-1-9',</v>
      </c>
      <c r="I118" t="str">
        <f t="shared" si="5"/>
        <v>'4.6a-1-9' : '4.6a-1-9',</v>
      </c>
      <c r="J118" t="str">
        <f t="shared" si="6"/>
        <v>'4.6a-1-9' : '4.6a-1-9',</v>
      </c>
      <c r="K118" t="str">
        <f t="shared" si="7"/>
        <v>'2.1d-1-9' : '4.6a-1-9',</v>
      </c>
    </row>
    <row r="119" spans="1:11" hidden="1" x14ac:dyDescent="0.25">
      <c r="A119" t="s">
        <v>1682</v>
      </c>
      <c r="B119" t="s">
        <v>6014</v>
      </c>
      <c r="D119" t="s">
        <v>1682</v>
      </c>
      <c r="E119" t="s">
        <v>1682</v>
      </c>
      <c r="F119" t="s">
        <v>4730</v>
      </c>
      <c r="H119" t="str">
        <f t="shared" si="4"/>
        <v>'' : '4.6a-2-1',</v>
      </c>
      <c r="I119" t="str">
        <f t="shared" si="5"/>
        <v>'4.6a-2-1' : '4.6a-2-1',</v>
      </c>
      <c r="J119" t="str">
        <f t="shared" si="6"/>
        <v>'4.6a-2-1' : '4.6a-2-1',</v>
      </c>
      <c r="K119" t="str">
        <f t="shared" si="7"/>
        <v>'2.1d-2-1' : '4.6a-2-1',</v>
      </c>
    </row>
    <row r="120" spans="1:11" hidden="1" x14ac:dyDescent="0.25">
      <c r="A120" t="s">
        <v>1775</v>
      </c>
      <c r="B120" t="s">
        <v>6014</v>
      </c>
      <c r="D120" t="s">
        <v>1775</v>
      </c>
      <c r="E120" t="s">
        <v>1775</v>
      </c>
      <c r="F120" t="s">
        <v>4732</v>
      </c>
      <c r="H120" t="str">
        <f t="shared" si="4"/>
        <v>'' : '4.6a-2-10',</v>
      </c>
      <c r="I120" t="str">
        <f t="shared" si="5"/>
        <v>'4.6a-2-10' : '4.6a-2-10',</v>
      </c>
      <c r="J120" t="str">
        <f t="shared" si="6"/>
        <v>'4.6a-2-10' : '4.6a-2-10',</v>
      </c>
      <c r="K120" t="str">
        <f t="shared" si="7"/>
        <v>'2.1d-2-10' : '4.6a-2-10',</v>
      </c>
    </row>
    <row r="121" spans="1:11" hidden="1" x14ac:dyDescent="0.25">
      <c r="A121" t="s">
        <v>1900</v>
      </c>
      <c r="B121" t="s">
        <v>6014</v>
      </c>
      <c r="D121" t="s">
        <v>1900</v>
      </c>
      <c r="E121" t="s">
        <v>1900</v>
      </c>
      <c r="F121" t="s">
        <v>4734</v>
      </c>
      <c r="H121" t="str">
        <f t="shared" si="4"/>
        <v>'' : '4.6a-2-11',</v>
      </c>
      <c r="I121" t="str">
        <f t="shared" si="5"/>
        <v>'4.6a-2-11' : '4.6a-2-11',</v>
      </c>
      <c r="J121" t="str">
        <f t="shared" si="6"/>
        <v>'4.6a-2-11' : '4.6a-2-11',</v>
      </c>
      <c r="K121" t="str">
        <f t="shared" si="7"/>
        <v>'2.1d-2-11' : '4.6a-2-11',</v>
      </c>
    </row>
    <row r="122" spans="1:11" hidden="1" x14ac:dyDescent="0.25">
      <c r="A122" t="s">
        <v>1582</v>
      </c>
      <c r="B122" t="s">
        <v>6014</v>
      </c>
      <c r="D122" t="s">
        <v>1582</v>
      </c>
      <c r="E122" t="s">
        <v>1582</v>
      </c>
      <c r="F122" t="s">
        <v>4736</v>
      </c>
      <c r="H122" t="str">
        <f t="shared" si="4"/>
        <v>'' : '4.6a-2-12',</v>
      </c>
      <c r="I122" t="str">
        <f t="shared" si="5"/>
        <v>'4.6a-2-12' : '4.6a-2-12',</v>
      </c>
      <c r="J122" t="str">
        <f t="shared" si="6"/>
        <v>'4.6a-2-12' : '4.6a-2-12',</v>
      </c>
      <c r="K122" t="str">
        <f t="shared" si="7"/>
        <v>'2.1d-2-12' : '4.6a-2-12',</v>
      </c>
    </row>
    <row r="123" spans="1:11" hidden="1" x14ac:dyDescent="0.25">
      <c r="A123" t="s">
        <v>2037</v>
      </c>
      <c r="B123" t="s">
        <v>6014</v>
      </c>
      <c r="D123" t="s">
        <v>2037</v>
      </c>
      <c r="E123" t="s">
        <v>2037</v>
      </c>
      <c r="F123" t="s">
        <v>4738</v>
      </c>
      <c r="H123" t="str">
        <f t="shared" si="4"/>
        <v>'' : '4.6a-2-13',</v>
      </c>
      <c r="I123" t="str">
        <f t="shared" si="5"/>
        <v>'4.6a-2-13' : '4.6a-2-13',</v>
      </c>
      <c r="J123" t="str">
        <f t="shared" si="6"/>
        <v>'4.6a-2-13' : '4.6a-2-13',</v>
      </c>
      <c r="K123" t="str">
        <f t="shared" si="7"/>
        <v>'2.1d-2-13' : '4.6a-2-13',</v>
      </c>
    </row>
    <row r="124" spans="1:11" hidden="1" x14ac:dyDescent="0.25">
      <c r="A124" t="s">
        <v>1795</v>
      </c>
      <c r="B124" t="s">
        <v>6014</v>
      </c>
      <c r="D124" t="s">
        <v>1795</v>
      </c>
      <c r="E124" t="s">
        <v>1795</v>
      </c>
      <c r="F124" t="s">
        <v>4740</v>
      </c>
      <c r="H124" t="str">
        <f t="shared" si="4"/>
        <v>'' : '4.6a-2-14',</v>
      </c>
      <c r="I124" t="str">
        <f t="shared" si="5"/>
        <v>'4.6a-2-14' : '4.6a-2-14',</v>
      </c>
      <c r="J124" t="str">
        <f t="shared" si="6"/>
        <v>'4.6a-2-14' : '4.6a-2-14',</v>
      </c>
      <c r="K124" t="str">
        <f t="shared" si="7"/>
        <v>'2.1d-2-14' : '4.6a-2-14',</v>
      </c>
    </row>
    <row r="125" spans="1:11" hidden="1" x14ac:dyDescent="0.25">
      <c r="A125" t="s">
        <v>1604</v>
      </c>
      <c r="B125" t="s">
        <v>6014</v>
      </c>
      <c r="D125" t="s">
        <v>1604</v>
      </c>
      <c r="E125" t="s">
        <v>1604</v>
      </c>
      <c r="F125" t="s">
        <v>4742</v>
      </c>
      <c r="H125" t="str">
        <f t="shared" si="4"/>
        <v>'' : '4.6a-2-15',</v>
      </c>
      <c r="I125" t="str">
        <f t="shared" si="5"/>
        <v>'4.6a-2-15' : '4.6a-2-15',</v>
      </c>
      <c r="J125" t="str">
        <f t="shared" si="6"/>
        <v>'4.6a-2-15' : '4.6a-2-15',</v>
      </c>
      <c r="K125" t="str">
        <f t="shared" si="7"/>
        <v>'2.1d-2-15' : '4.6a-2-15',</v>
      </c>
    </row>
    <row r="126" spans="1:11" hidden="1" x14ac:dyDescent="0.25">
      <c r="A126" t="s">
        <v>2191</v>
      </c>
      <c r="B126" t="s">
        <v>6014</v>
      </c>
      <c r="D126" t="s">
        <v>2191</v>
      </c>
      <c r="E126" t="s">
        <v>2191</v>
      </c>
      <c r="F126" t="s">
        <v>2920</v>
      </c>
      <c r="H126" t="str">
        <f t="shared" si="4"/>
        <v>'' : '4.6a-2-16',</v>
      </c>
      <c r="I126" t="str">
        <f t="shared" si="5"/>
        <v>'4.6a-2-16' : '4.6a-2-16',</v>
      </c>
      <c r="J126" t="str">
        <f t="shared" si="6"/>
        <v>'4.6a-2-16' : '4.6a-2-16',</v>
      </c>
      <c r="K126" t="str">
        <f t="shared" si="7"/>
        <v>'2.1d-2-16' : '4.6a-2-16',</v>
      </c>
    </row>
    <row r="127" spans="1:11" hidden="1" x14ac:dyDescent="0.25">
      <c r="A127" t="s">
        <v>1779</v>
      </c>
      <c r="B127" t="s">
        <v>6014</v>
      </c>
      <c r="D127" t="s">
        <v>1779</v>
      </c>
      <c r="E127" t="s">
        <v>1779</v>
      </c>
      <c r="F127" t="s">
        <v>4744</v>
      </c>
      <c r="H127" t="str">
        <f t="shared" si="4"/>
        <v>'' : '4.6a-2-17',</v>
      </c>
      <c r="I127" t="str">
        <f t="shared" si="5"/>
        <v>'4.6a-2-17' : '4.6a-2-17',</v>
      </c>
      <c r="J127" t="str">
        <f t="shared" si="6"/>
        <v>'4.6a-2-17' : '4.6a-2-17',</v>
      </c>
      <c r="K127" t="str">
        <f t="shared" si="7"/>
        <v>'2.1d-2-17' : '4.6a-2-17',</v>
      </c>
    </row>
    <row r="128" spans="1:11" hidden="1" x14ac:dyDescent="0.25">
      <c r="A128" t="s">
        <v>2290</v>
      </c>
      <c r="B128" t="s">
        <v>6014</v>
      </c>
      <c r="D128" t="s">
        <v>2290</v>
      </c>
      <c r="E128" t="s">
        <v>2290</v>
      </c>
      <c r="F128" t="s">
        <v>4746</v>
      </c>
      <c r="H128" t="str">
        <f t="shared" si="4"/>
        <v>'' : '4.6a-2-18',</v>
      </c>
      <c r="I128" t="str">
        <f t="shared" si="5"/>
        <v>'4.6a-2-18' : '4.6a-2-18',</v>
      </c>
      <c r="J128" t="str">
        <f t="shared" si="6"/>
        <v>'4.6a-2-18' : '4.6a-2-18',</v>
      </c>
      <c r="K128" t="str">
        <f t="shared" si="7"/>
        <v>'2.1d-2-18' : '4.6a-2-18',</v>
      </c>
    </row>
    <row r="129" spans="1:11" hidden="1" x14ac:dyDescent="0.25">
      <c r="A129" t="s">
        <v>2195</v>
      </c>
      <c r="B129" t="s">
        <v>6014</v>
      </c>
      <c r="D129" t="s">
        <v>2195</v>
      </c>
      <c r="E129" t="s">
        <v>2195</v>
      </c>
      <c r="F129" t="s">
        <v>2867</v>
      </c>
      <c r="H129" t="str">
        <f t="shared" si="4"/>
        <v>'' : '4.6a-2-19',</v>
      </c>
      <c r="I129" t="str">
        <f t="shared" si="5"/>
        <v>'4.6a-2-19' : '4.6a-2-19',</v>
      </c>
      <c r="J129" t="str">
        <f t="shared" si="6"/>
        <v>'4.6a-2-19' : '4.6a-2-19',</v>
      </c>
      <c r="K129" t="str">
        <f t="shared" si="7"/>
        <v>'2.1d-2-19' : '4.6a-2-19',</v>
      </c>
    </row>
    <row r="130" spans="1:11" hidden="1" x14ac:dyDescent="0.25">
      <c r="A130" t="s">
        <v>1586</v>
      </c>
      <c r="B130" t="s">
        <v>6014</v>
      </c>
      <c r="D130" t="s">
        <v>1586</v>
      </c>
      <c r="E130" t="s">
        <v>1586</v>
      </c>
      <c r="F130" t="s">
        <v>4748</v>
      </c>
      <c r="H130" t="str">
        <f t="shared" si="4"/>
        <v>'' : '4.6a-2-2',</v>
      </c>
      <c r="I130" t="str">
        <f t="shared" si="5"/>
        <v>'4.6a-2-2' : '4.6a-2-2',</v>
      </c>
      <c r="J130" t="str">
        <f t="shared" si="6"/>
        <v>'4.6a-2-2' : '4.6a-2-2',</v>
      </c>
      <c r="K130" t="str">
        <f t="shared" si="7"/>
        <v>'2.1d-2-2' : '4.6a-2-2',</v>
      </c>
    </row>
    <row r="131" spans="1:11" hidden="1" x14ac:dyDescent="0.25">
      <c r="A131" t="s">
        <v>1590</v>
      </c>
      <c r="B131" t="s">
        <v>6014</v>
      </c>
      <c r="D131" t="s">
        <v>1590</v>
      </c>
      <c r="E131" t="s">
        <v>1590</v>
      </c>
      <c r="F131" t="s">
        <v>4830</v>
      </c>
      <c r="H131" t="str">
        <f t="shared" ref="H131:H194" si="8" xml:space="preserve"> _xlfn.CONCAT("'",C131,"' : '",$A131,"',")</f>
        <v>'' : '4.6a-2-20',</v>
      </c>
      <c r="I131" t="str">
        <f t="shared" ref="I131:I194" si="9" xml:space="preserve"> _xlfn.CONCAT("'",D131,"' : '",$A131,"',")</f>
        <v>'4.6a-2-20' : '4.6a-2-20',</v>
      </c>
      <c r="J131" t="str">
        <f t="shared" ref="J131:J194" si="10" xml:space="preserve"> _xlfn.CONCAT("'",E131,"' : '",$A131,"',")</f>
        <v>'4.6a-2-20' : '4.6a-2-20',</v>
      </c>
      <c r="K131" t="str">
        <f t="shared" ref="K131:K194" si="11" xml:space="preserve"> _xlfn.CONCAT("'",F131,"' : '",$A131,"',")</f>
        <v>'2.1d-2-20' : '4.6a-2-20',</v>
      </c>
    </row>
    <row r="132" spans="1:11" hidden="1" x14ac:dyDescent="0.25">
      <c r="A132" t="s">
        <v>2019</v>
      </c>
      <c r="B132" t="s">
        <v>6014</v>
      </c>
      <c r="D132" t="s">
        <v>2019</v>
      </c>
      <c r="E132" t="s">
        <v>2019</v>
      </c>
      <c r="F132" t="s">
        <v>4834</v>
      </c>
      <c r="H132" t="str">
        <f t="shared" si="8"/>
        <v>'' : '4.6a-2-22',</v>
      </c>
      <c r="I132" t="str">
        <f t="shared" si="9"/>
        <v>'4.6a-2-22' : '4.6a-2-22',</v>
      </c>
      <c r="J132" t="str">
        <f t="shared" si="10"/>
        <v>'4.6a-2-22' : '4.6a-2-22',</v>
      </c>
      <c r="K132" t="str">
        <f t="shared" si="11"/>
        <v>'2.1d-2-22' : '4.6a-2-22',</v>
      </c>
    </row>
    <row r="133" spans="1:11" hidden="1" x14ac:dyDescent="0.25">
      <c r="A133" t="s">
        <v>2271</v>
      </c>
      <c r="B133" t="s">
        <v>6014</v>
      </c>
      <c r="D133" t="s">
        <v>2271</v>
      </c>
      <c r="E133" t="s">
        <v>2271</v>
      </c>
      <c r="F133" t="s">
        <v>2857</v>
      </c>
      <c r="H133" t="str">
        <f t="shared" si="8"/>
        <v>'' : '4.6a-2-23',</v>
      </c>
      <c r="I133" t="str">
        <f t="shared" si="9"/>
        <v>'4.6a-2-23' : '4.6a-2-23',</v>
      </c>
      <c r="J133" t="str">
        <f t="shared" si="10"/>
        <v>'4.6a-2-23' : '4.6a-2-23',</v>
      </c>
      <c r="K133" t="str">
        <f t="shared" si="11"/>
        <v>'2.1d-2-23' : '4.6a-2-23',</v>
      </c>
    </row>
    <row r="134" spans="1:11" hidden="1" x14ac:dyDescent="0.25">
      <c r="A134" t="s">
        <v>1915</v>
      </c>
      <c r="B134" t="s">
        <v>6014</v>
      </c>
      <c r="D134" t="s">
        <v>1915</v>
      </c>
      <c r="E134" t="s">
        <v>1915</v>
      </c>
      <c r="F134" t="s">
        <v>4838</v>
      </c>
      <c r="H134" t="str">
        <f t="shared" si="8"/>
        <v>'' : '4.6a-2-25',</v>
      </c>
      <c r="I134" t="str">
        <f t="shared" si="9"/>
        <v>'4.6a-2-25' : '4.6a-2-25',</v>
      </c>
      <c r="J134" t="str">
        <f t="shared" si="10"/>
        <v>'4.6a-2-25' : '4.6a-2-25',</v>
      </c>
      <c r="K134" t="str">
        <f t="shared" si="11"/>
        <v>'2.1d-2-25' : '4.6a-2-25',</v>
      </c>
    </row>
    <row r="135" spans="1:11" hidden="1" x14ac:dyDescent="0.25">
      <c r="A135" t="s">
        <v>1468</v>
      </c>
      <c r="B135" t="s">
        <v>6014</v>
      </c>
      <c r="D135" t="s">
        <v>1468</v>
      </c>
      <c r="E135" t="s">
        <v>1468</v>
      </c>
      <c r="F135" t="s">
        <v>4840</v>
      </c>
      <c r="H135" t="str">
        <f t="shared" si="8"/>
        <v>'' : '4.6a-2-26',</v>
      </c>
      <c r="I135" t="str">
        <f t="shared" si="9"/>
        <v>'4.6a-2-26' : '4.6a-2-26',</v>
      </c>
      <c r="J135" t="str">
        <f t="shared" si="10"/>
        <v>'4.6a-2-26' : '4.6a-2-26',</v>
      </c>
      <c r="K135" t="str">
        <f t="shared" si="11"/>
        <v>'2.1d-2-26' : '4.6a-2-26',</v>
      </c>
    </row>
    <row r="136" spans="1:11" hidden="1" x14ac:dyDescent="0.25">
      <c r="A136" t="s">
        <v>2027</v>
      </c>
      <c r="B136" t="s">
        <v>6014</v>
      </c>
      <c r="D136" t="s">
        <v>2027</v>
      </c>
      <c r="E136" t="s">
        <v>2027</v>
      </c>
      <c r="F136" t="s">
        <v>4842</v>
      </c>
      <c r="H136" t="str">
        <f t="shared" si="8"/>
        <v>'' : '4.6a-2-27',</v>
      </c>
      <c r="I136" t="str">
        <f t="shared" si="9"/>
        <v>'4.6a-2-27' : '4.6a-2-27',</v>
      </c>
      <c r="J136" t="str">
        <f t="shared" si="10"/>
        <v>'4.6a-2-27' : '4.6a-2-27',</v>
      </c>
      <c r="K136" t="str">
        <f t="shared" si="11"/>
        <v>'2.1d-2-27' : '4.6a-2-27',</v>
      </c>
    </row>
    <row r="137" spans="1:11" hidden="1" x14ac:dyDescent="0.25">
      <c r="A137" t="s">
        <v>1783</v>
      </c>
      <c r="B137" t="s">
        <v>6014</v>
      </c>
      <c r="D137" t="s">
        <v>1783</v>
      </c>
      <c r="E137" t="s">
        <v>1783</v>
      </c>
      <c r="F137" t="s">
        <v>4844</v>
      </c>
      <c r="H137" t="str">
        <f t="shared" si="8"/>
        <v>'' : '4.6a-2-28',</v>
      </c>
      <c r="I137" t="str">
        <f t="shared" si="9"/>
        <v>'4.6a-2-28' : '4.6a-2-28',</v>
      </c>
      <c r="J137" t="str">
        <f t="shared" si="10"/>
        <v>'4.6a-2-28' : '4.6a-2-28',</v>
      </c>
      <c r="K137" t="str">
        <f t="shared" si="11"/>
        <v>'2.1d-2-28' : '4.6a-2-28',</v>
      </c>
    </row>
    <row r="138" spans="1:11" hidden="1" x14ac:dyDescent="0.25">
      <c r="A138" t="s">
        <v>1472</v>
      </c>
      <c r="B138" t="s">
        <v>6014</v>
      </c>
      <c r="D138" t="s">
        <v>1472</v>
      </c>
      <c r="E138" t="s">
        <v>1472</v>
      </c>
      <c r="F138" t="s">
        <v>4846</v>
      </c>
      <c r="H138" t="str">
        <f t="shared" si="8"/>
        <v>'' : '4.6a-2-29',</v>
      </c>
      <c r="I138" t="str">
        <f t="shared" si="9"/>
        <v>'4.6a-2-29' : '4.6a-2-29',</v>
      </c>
      <c r="J138" t="str">
        <f t="shared" si="10"/>
        <v>'4.6a-2-29' : '4.6a-2-29',</v>
      </c>
      <c r="K138" t="str">
        <f t="shared" si="11"/>
        <v>'2.1d-2-29' : '4.6a-2-29',</v>
      </c>
    </row>
    <row r="139" spans="1:11" hidden="1" x14ac:dyDescent="0.25">
      <c r="A139" t="s">
        <v>1598</v>
      </c>
      <c r="B139" t="s">
        <v>6014</v>
      </c>
      <c r="D139" t="s">
        <v>1598</v>
      </c>
      <c r="E139" t="s">
        <v>1598</v>
      </c>
      <c r="F139" t="s">
        <v>2627</v>
      </c>
      <c r="H139" t="str">
        <f t="shared" si="8"/>
        <v>'' : '4.6a-2-3',</v>
      </c>
      <c r="I139" t="str">
        <f t="shared" si="9"/>
        <v>'4.6a-2-3' : '4.6a-2-3',</v>
      </c>
      <c r="J139" t="str">
        <f t="shared" si="10"/>
        <v>'4.6a-2-3' : '4.6a-2-3',</v>
      </c>
      <c r="K139" t="str">
        <f t="shared" si="11"/>
        <v>'2.1d-2-3' : '4.6a-2-3',</v>
      </c>
    </row>
    <row r="140" spans="1:11" hidden="1" x14ac:dyDescent="0.25">
      <c r="A140" t="s">
        <v>2393</v>
      </c>
      <c r="B140" t="s">
        <v>6014</v>
      </c>
      <c r="D140" t="s">
        <v>2393</v>
      </c>
      <c r="E140" t="s">
        <v>2393</v>
      </c>
      <c r="F140" t="s">
        <v>4848</v>
      </c>
      <c r="H140" t="str">
        <f t="shared" si="8"/>
        <v>'' : '4.6a-2-30',</v>
      </c>
      <c r="I140" t="str">
        <f t="shared" si="9"/>
        <v>'4.6a-2-30' : '4.6a-2-30',</v>
      </c>
      <c r="J140" t="str">
        <f t="shared" si="10"/>
        <v>'4.6a-2-30' : '4.6a-2-30',</v>
      </c>
      <c r="K140" t="str">
        <f t="shared" si="11"/>
        <v>'2.1d-2-30' : '4.6a-2-30',</v>
      </c>
    </row>
    <row r="141" spans="1:11" hidden="1" x14ac:dyDescent="0.25">
      <c r="A141" t="s">
        <v>544</v>
      </c>
      <c r="B141" t="s">
        <v>6014</v>
      </c>
      <c r="D141" t="s">
        <v>544</v>
      </c>
      <c r="E141" t="s">
        <v>544</v>
      </c>
      <c r="F141" t="s">
        <v>4850</v>
      </c>
      <c r="H141" t="str">
        <f t="shared" si="8"/>
        <v>'' : '4.6a-2-31',</v>
      </c>
      <c r="I141" t="str">
        <f t="shared" si="9"/>
        <v>'4.6a-2-31' : '4.6a-2-31',</v>
      </c>
      <c r="J141" t="str">
        <f t="shared" si="10"/>
        <v>'4.6a-2-31' : '4.6a-2-31',</v>
      </c>
      <c r="K141" t="str">
        <f t="shared" si="11"/>
        <v>'2.1d-2-31' : '4.6a-2-31',</v>
      </c>
    </row>
    <row r="142" spans="1:11" hidden="1" x14ac:dyDescent="0.25">
      <c r="A142" t="s">
        <v>2199</v>
      </c>
      <c r="B142" t="s">
        <v>6014</v>
      </c>
      <c r="D142" t="s">
        <v>2199</v>
      </c>
      <c r="E142" t="s">
        <v>2199</v>
      </c>
      <c r="F142" t="s">
        <v>2629</v>
      </c>
      <c r="H142" t="str">
        <f t="shared" si="8"/>
        <v>'' : '4.6a-2-4',</v>
      </c>
      <c r="I142" t="str">
        <f t="shared" si="9"/>
        <v>'4.6a-2-4' : '4.6a-2-4',</v>
      </c>
      <c r="J142" t="str">
        <f t="shared" si="10"/>
        <v>'4.6a-2-4' : '4.6a-2-4',</v>
      </c>
      <c r="K142" t="str">
        <f t="shared" si="11"/>
        <v>'2.1d-2-4' : '4.6a-2-4',</v>
      </c>
    </row>
    <row r="143" spans="1:11" hidden="1" x14ac:dyDescent="0.25">
      <c r="A143" t="s">
        <v>1799</v>
      </c>
      <c r="B143" t="s">
        <v>6014</v>
      </c>
      <c r="D143" t="s">
        <v>1799</v>
      </c>
      <c r="E143" t="s">
        <v>1799</v>
      </c>
      <c r="F143" t="s">
        <v>4852</v>
      </c>
      <c r="H143" t="str">
        <f t="shared" si="8"/>
        <v>'' : '4.6a-2-5',</v>
      </c>
      <c r="I143" t="str">
        <f t="shared" si="9"/>
        <v>'4.6a-2-5' : '4.6a-2-5',</v>
      </c>
      <c r="J143" t="str">
        <f t="shared" si="10"/>
        <v>'4.6a-2-5' : '4.6a-2-5',</v>
      </c>
      <c r="K143" t="str">
        <f t="shared" si="11"/>
        <v>'2.1d-2-5' : '4.6a-2-5',</v>
      </c>
    </row>
    <row r="144" spans="1:11" hidden="1" x14ac:dyDescent="0.25">
      <c r="A144" t="s">
        <v>1919</v>
      </c>
      <c r="B144" t="s">
        <v>6014</v>
      </c>
      <c r="D144" t="s">
        <v>1919</v>
      </c>
      <c r="E144" t="s">
        <v>1919</v>
      </c>
      <c r="F144" t="s">
        <v>4854</v>
      </c>
      <c r="H144" t="str">
        <f t="shared" si="8"/>
        <v>'' : '4.6a-2-6',</v>
      </c>
      <c r="I144" t="str">
        <f t="shared" si="9"/>
        <v>'4.6a-2-6' : '4.6a-2-6',</v>
      </c>
      <c r="J144" t="str">
        <f t="shared" si="10"/>
        <v>'4.6a-2-6' : '4.6a-2-6',</v>
      </c>
      <c r="K144" t="str">
        <f t="shared" si="11"/>
        <v>'2.1d-2-6' : '4.6a-2-6',</v>
      </c>
    </row>
    <row r="145" spans="1:11" hidden="1" x14ac:dyDescent="0.25">
      <c r="A145" t="s">
        <v>1803</v>
      </c>
      <c r="B145" t="s">
        <v>6014</v>
      </c>
      <c r="D145" t="s">
        <v>1803</v>
      </c>
      <c r="E145" t="s">
        <v>1803</v>
      </c>
      <c r="F145" t="s">
        <v>4856</v>
      </c>
      <c r="H145" t="str">
        <f t="shared" si="8"/>
        <v>'' : '4.6a-2-7',</v>
      </c>
      <c r="I145" t="str">
        <f t="shared" si="9"/>
        <v>'4.6a-2-7' : '4.6a-2-7',</v>
      </c>
      <c r="J145" t="str">
        <f t="shared" si="10"/>
        <v>'4.6a-2-7' : '4.6a-2-7',</v>
      </c>
      <c r="K145" t="str">
        <f t="shared" si="11"/>
        <v>'2.1d-2-7' : '4.6a-2-7',</v>
      </c>
    </row>
    <row r="146" spans="1:11" hidden="1" x14ac:dyDescent="0.25">
      <c r="A146" t="s">
        <v>2459</v>
      </c>
      <c r="B146" t="s">
        <v>6014</v>
      </c>
      <c r="D146" t="s">
        <v>2459</v>
      </c>
      <c r="E146" t="s">
        <v>2459</v>
      </c>
      <c r="F146" t="s">
        <v>4858</v>
      </c>
      <c r="H146" t="str">
        <f t="shared" si="8"/>
        <v>'' : '4.6a-2-8',</v>
      </c>
      <c r="I146" t="str">
        <f t="shared" si="9"/>
        <v>'4.6a-2-8' : '4.6a-2-8',</v>
      </c>
      <c r="J146" t="str">
        <f t="shared" si="10"/>
        <v>'4.6a-2-8' : '4.6a-2-8',</v>
      </c>
      <c r="K146" t="str">
        <f t="shared" si="11"/>
        <v>'2.1d-2-8' : '4.6a-2-8',</v>
      </c>
    </row>
    <row r="147" spans="1:11" hidden="1" x14ac:dyDescent="0.25">
      <c r="A147" t="s">
        <v>2031</v>
      </c>
      <c r="B147" t="s">
        <v>6014</v>
      </c>
      <c r="D147" t="s">
        <v>2031</v>
      </c>
      <c r="E147" t="s">
        <v>2031</v>
      </c>
      <c r="F147" t="s">
        <v>4860</v>
      </c>
      <c r="H147" t="str">
        <f t="shared" si="8"/>
        <v>'' : '4.6a-2-9',</v>
      </c>
      <c r="I147" t="str">
        <f t="shared" si="9"/>
        <v>'4.6a-2-9' : '4.6a-2-9',</v>
      </c>
      <c r="J147" t="str">
        <f t="shared" si="10"/>
        <v>'4.6a-2-9' : '4.6a-2-9',</v>
      </c>
      <c r="K147" t="str">
        <f t="shared" si="11"/>
        <v>'2.1d-2-9' : '4.6a-2-9',</v>
      </c>
    </row>
    <row r="148" spans="1:11" hidden="1" x14ac:dyDescent="0.25">
      <c r="A148" t="s">
        <v>1674</v>
      </c>
      <c r="B148" t="s">
        <v>6014</v>
      </c>
      <c r="C148" t="s">
        <v>605</v>
      </c>
      <c r="D148" t="s">
        <v>1674</v>
      </c>
      <c r="E148" t="s">
        <v>1674</v>
      </c>
      <c r="F148" t="s">
        <v>2788</v>
      </c>
      <c r="H148" t="str">
        <f t="shared" si="8"/>
        <v>'7.6-2-1' : '4.6a-3-1',</v>
      </c>
      <c r="I148" t="str">
        <f t="shared" si="9"/>
        <v>'4.6a-3-1' : '4.6a-3-1',</v>
      </c>
      <c r="J148" t="str">
        <f t="shared" si="10"/>
        <v>'4.6a-3-1' : '4.6a-3-1',</v>
      </c>
      <c r="K148" t="str">
        <f t="shared" si="11"/>
        <v>'2.1d-3-1' : '4.6a-3-1',</v>
      </c>
    </row>
    <row r="149" spans="1:11" hidden="1" x14ac:dyDescent="0.25">
      <c r="A149" t="s">
        <v>2275</v>
      </c>
      <c r="B149" t="s">
        <v>6014</v>
      </c>
      <c r="D149" t="s">
        <v>2275</v>
      </c>
      <c r="E149" t="s">
        <v>2275</v>
      </c>
      <c r="F149" t="s">
        <v>2994</v>
      </c>
      <c r="H149" t="str">
        <f t="shared" si="8"/>
        <v>'' : '4.6a-3-10',</v>
      </c>
      <c r="I149" t="str">
        <f t="shared" si="9"/>
        <v>'4.6a-3-10' : '4.6a-3-10',</v>
      </c>
      <c r="J149" t="str">
        <f t="shared" si="10"/>
        <v>'4.6a-3-10' : '4.6a-3-10',</v>
      </c>
      <c r="K149" t="str">
        <f t="shared" si="11"/>
        <v>'2.1d-3-10' : '4.6a-3-10',</v>
      </c>
    </row>
    <row r="150" spans="1:11" hidden="1" x14ac:dyDescent="0.25">
      <c r="A150" t="s">
        <v>2445</v>
      </c>
      <c r="B150" t="s">
        <v>6014</v>
      </c>
      <c r="D150" t="s">
        <v>2445</v>
      </c>
      <c r="E150" t="s">
        <v>2445</v>
      </c>
      <c r="F150" t="s">
        <v>3089</v>
      </c>
      <c r="H150" t="str">
        <f t="shared" si="8"/>
        <v>'' : '4.6a-3-11',</v>
      </c>
      <c r="I150" t="str">
        <f t="shared" si="9"/>
        <v>'4.6a-3-11' : '4.6a-3-11',</v>
      </c>
      <c r="J150" t="str">
        <f t="shared" si="10"/>
        <v>'4.6a-3-11' : '4.6a-3-11',</v>
      </c>
      <c r="K150" t="str">
        <f t="shared" si="11"/>
        <v>'2.1d-3-11' : '4.6a-3-11',</v>
      </c>
    </row>
    <row r="151" spans="1:11" hidden="1" x14ac:dyDescent="0.25">
      <c r="A151" t="s">
        <v>2278</v>
      </c>
      <c r="B151" t="s">
        <v>6014</v>
      </c>
      <c r="D151" t="s">
        <v>2278</v>
      </c>
      <c r="E151" t="s">
        <v>2278</v>
      </c>
      <c r="F151" t="s">
        <v>2996</v>
      </c>
      <c r="H151" t="str">
        <f t="shared" si="8"/>
        <v>'' : '4.6a-3-12',</v>
      </c>
      <c r="I151" t="str">
        <f t="shared" si="9"/>
        <v>'4.6a-3-12' : '4.6a-3-12',</v>
      </c>
      <c r="J151" t="str">
        <f t="shared" si="10"/>
        <v>'4.6a-3-12' : '4.6a-3-12',</v>
      </c>
      <c r="K151" t="str">
        <f t="shared" si="11"/>
        <v>'2.1d-3-12' : '4.6a-3-12',</v>
      </c>
    </row>
    <row r="152" spans="1:11" hidden="1" x14ac:dyDescent="0.25">
      <c r="A152" t="s">
        <v>2186</v>
      </c>
      <c r="B152" t="s">
        <v>6014</v>
      </c>
      <c r="C152" t="s">
        <v>6001</v>
      </c>
      <c r="D152" t="s">
        <v>2186</v>
      </c>
      <c r="E152" t="s">
        <v>2186</v>
      </c>
      <c r="F152" t="s">
        <v>4862</v>
      </c>
      <c r="H152" t="str">
        <f t="shared" si="8"/>
        <v>'7.6-2-8' : '4.6a-3-13',</v>
      </c>
      <c r="I152" t="str">
        <f t="shared" si="9"/>
        <v>'4.6a-3-13' : '4.6a-3-13',</v>
      </c>
      <c r="J152" t="str">
        <f t="shared" si="10"/>
        <v>'4.6a-3-13' : '4.6a-3-13',</v>
      </c>
      <c r="K152" t="str">
        <f t="shared" si="11"/>
        <v>'2.1d-3-13' : '4.6a-3-13',</v>
      </c>
    </row>
    <row r="153" spans="1:11" hidden="1" x14ac:dyDescent="0.25">
      <c r="A153" t="s">
        <v>2039</v>
      </c>
      <c r="B153" t="s">
        <v>6014</v>
      </c>
      <c r="D153" t="s">
        <v>2039</v>
      </c>
      <c r="E153" t="s">
        <v>2039</v>
      </c>
      <c r="F153" t="s">
        <v>2926</v>
      </c>
      <c r="H153" t="str">
        <f t="shared" si="8"/>
        <v>'' : '4.6a-3-14',</v>
      </c>
      <c r="I153" t="str">
        <f t="shared" si="9"/>
        <v>'4.6a-3-14' : '4.6a-3-14',</v>
      </c>
      <c r="J153" t="str">
        <f t="shared" si="10"/>
        <v>'4.6a-3-14' : '4.6a-3-14',</v>
      </c>
      <c r="K153" t="str">
        <f t="shared" si="11"/>
        <v>'2.1d-3-14' : '4.6a-3-14',</v>
      </c>
    </row>
    <row r="154" spans="1:11" hidden="1" x14ac:dyDescent="0.25">
      <c r="A154" t="s">
        <v>2281</v>
      </c>
      <c r="B154" t="s">
        <v>6014</v>
      </c>
      <c r="D154" t="s">
        <v>2281</v>
      </c>
      <c r="E154" t="s">
        <v>2281</v>
      </c>
      <c r="F154" t="s">
        <v>2998</v>
      </c>
      <c r="H154" t="str">
        <f t="shared" si="8"/>
        <v>'' : '4.6a-3-15',</v>
      </c>
      <c r="I154" t="str">
        <f t="shared" si="9"/>
        <v>'4.6a-3-15' : '4.6a-3-15',</v>
      </c>
      <c r="J154" t="str">
        <f t="shared" si="10"/>
        <v>'4.6a-3-15' : '4.6a-3-15',</v>
      </c>
      <c r="K154" t="str">
        <f t="shared" si="11"/>
        <v>'2.1d-3-15' : '4.6a-3-15',</v>
      </c>
    </row>
    <row r="155" spans="1:11" hidden="1" x14ac:dyDescent="0.25">
      <c r="A155" t="s">
        <v>1787</v>
      </c>
      <c r="B155" t="s">
        <v>6014</v>
      </c>
      <c r="D155" t="s">
        <v>1787</v>
      </c>
      <c r="E155" t="s">
        <v>1787</v>
      </c>
      <c r="F155" t="s">
        <v>2790</v>
      </c>
      <c r="H155" t="str">
        <f t="shared" si="8"/>
        <v>'' : '4.6a-3-16',</v>
      </c>
      <c r="I155" t="str">
        <f t="shared" si="9"/>
        <v>'4.6a-3-16' : '4.6a-3-16',</v>
      </c>
      <c r="J155" t="str">
        <f t="shared" si="10"/>
        <v>'4.6a-3-16' : '4.6a-3-16',</v>
      </c>
      <c r="K155" t="str">
        <f t="shared" si="11"/>
        <v>'2.1d-3-16' : '4.6a-3-16',</v>
      </c>
    </row>
    <row r="156" spans="1:11" hidden="1" x14ac:dyDescent="0.25">
      <c r="A156" t="s">
        <v>2175</v>
      </c>
      <c r="B156" t="s">
        <v>6014</v>
      </c>
      <c r="C156" t="s">
        <v>5992</v>
      </c>
      <c r="D156" t="s">
        <v>2175</v>
      </c>
      <c r="E156" t="s">
        <v>2175</v>
      </c>
      <c r="F156" t="s">
        <v>4864</v>
      </c>
      <c r="H156" t="str">
        <f t="shared" si="8"/>
        <v>'7.6-2-10' : '4.6a-3-17',</v>
      </c>
      <c r="I156" t="str">
        <f t="shared" si="9"/>
        <v>'4.6a-3-17' : '4.6a-3-17',</v>
      </c>
      <c r="J156" t="str">
        <f t="shared" si="10"/>
        <v>'4.6a-3-17' : '4.6a-3-17',</v>
      </c>
      <c r="K156" t="str">
        <f t="shared" si="11"/>
        <v>'2.1d-3-17' : '4.6a-3-17',</v>
      </c>
    </row>
    <row r="157" spans="1:11" hidden="1" x14ac:dyDescent="0.25">
      <c r="A157" t="s">
        <v>2173</v>
      </c>
      <c r="B157" t="s">
        <v>6014</v>
      </c>
      <c r="D157" t="s">
        <v>2173</v>
      </c>
      <c r="E157" t="s">
        <v>2173</v>
      </c>
      <c r="F157" t="s">
        <v>4866</v>
      </c>
      <c r="H157" t="str">
        <f t="shared" si="8"/>
        <v>'' : '4.6a-3-18',</v>
      </c>
      <c r="I157" t="str">
        <f t="shared" si="9"/>
        <v>'4.6a-3-18' : '4.6a-3-18',</v>
      </c>
      <c r="J157" t="str">
        <f t="shared" si="10"/>
        <v>'4.6a-3-18' : '4.6a-3-18',</v>
      </c>
      <c r="K157" t="str">
        <f t="shared" si="11"/>
        <v>'2.1d-3-18' : '4.6a-3-18',</v>
      </c>
    </row>
    <row r="158" spans="1:11" hidden="1" x14ac:dyDescent="0.25">
      <c r="A158" t="s">
        <v>2384</v>
      </c>
      <c r="B158" t="s">
        <v>6014</v>
      </c>
      <c r="C158" t="s">
        <v>5993</v>
      </c>
      <c r="D158" t="s">
        <v>2384</v>
      </c>
      <c r="E158" t="s">
        <v>2384</v>
      </c>
      <c r="F158" t="s">
        <v>3034</v>
      </c>
      <c r="H158" t="str">
        <f t="shared" si="8"/>
        <v>'7.6-2-11' : '4.6a-3-19',</v>
      </c>
      <c r="I158" t="str">
        <f t="shared" si="9"/>
        <v>'4.6a-3-19' : '4.6a-3-19',</v>
      </c>
      <c r="J158" t="str">
        <f t="shared" si="10"/>
        <v>'4.6a-3-19' : '4.6a-3-19',</v>
      </c>
      <c r="K158" t="str">
        <f t="shared" si="11"/>
        <v>'2.1d-3-19' : '4.6a-3-19',</v>
      </c>
    </row>
    <row r="159" spans="1:11" hidden="1" x14ac:dyDescent="0.25">
      <c r="A159" t="s">
        <v>1904</v>
      </c>
      <c r="B159" t="s">
        <v>6014</v>
      </c>
      <c r="C159" t="s">
        <v>5996</v>
      </c>
      <c r="D159" t="s">
        <v>1904</v>
      </c>
      <c r="E159" t="s">
        <v>1904</v>
      </c>
      <c r="F159" t="s">
        <v>2849</v>
      </c>
      <c r="H159" t="str">
        <f t="shared" si="8"/>
        <v>'7.6-2-2' : '4.6a-3-2',</v>
      </c>
      <c r="I159" t="str">
        <f t="shared" si="9"/>
        <v>'4.6a-3-2' : '4.6a-3-2',</v>
      </c>
      <c r="J159" t="str">
        <f t="shared" si="10"/>
        <v>'4.6a-3-2' : '4.6a-3-2',</v>
      </c>
      <c r="K159" t="str">
        <f t="shared" si="11"/>
        <v>'2.1d-3-2' : '4.6a-3-2',</v>
      </c>
    </row>
    <row r="160" spans="1:11" hidden="1" x14ac:dyDescent="0.25">
      <c r="A160" t="s">
        <v>2582</v>
      </c>
      <c r="B160" t="s">
        <v>6014</v>
      </c>
      <c r="D160" t="s">
        <v>2582</v>
      </c>
      <c r="E160" t="s">
        <v>2582</v>
      </c>
      <c r="F160" t="s">
        <v>3127</v>
      </c>
      <c r="H160" t="str">
        <f t="shared" si="8"/>
        <v>'' : '4.6a-3-20',</v>
      </c>
      <c r="I160" t="str">
        <f t="shared" si="9"/>
        <v>'4.6a-3-20' : '4.6a-3-20',</v>
      </c>
      <c r="J160" t="str">
        <f t="shared" si="10"/>
        <v>'4.6a-3-20' : '4.6a-3-20',</v>
      </c>
      <c r="K160" t="str">
        <f t="shared" si="11"/>
        <v>'2.1d-3-20' : '4.6a-3-20',</v>
      </c>
    </row>
    <row r="161" spans="1:11" hidden="1" x14ac:dyDescent="0.25">
      <c r="A161" t="s">
        <v>1454</v>
      </c>
      <c r="B161" t="s">
        <v>6014</v>
      </c>
      <c r="D161" t="s">
        <v>1454</v>
      </c>
      <c r="E161" t="s">
        <v>1454</v>
      </c>
      <c r="F161" t="s">
        <v>2635</v>
      </c>
      <c r="H161" t="str">
        <f t="shared" si="8"/>
        <v>'' : '4.6a-3-22',</v>
      </c>
      <c r="I161" t="str">
        <f t="shared" si="9"/>
        <v>'4.6a-3-22' : '4.6a-3-22',</v>
      </c>
      <c r="J161" t="str">
        <f t="shared" si="10"/>
        <v>'4.6a-3-22' : '4.6a-3-22',</v>
      </c>
      <c r="K161" t="str">
        <f t="shared" si="11"/>
        <v>'2.1d-3-22' : '4.6a-3-22',</v>
      </c>
    </row>
    <row r="162" spans="1:11" hidden="1" x14ac:dyDescent="0.25">
      <c r="A162" t="s">
        <v>1457</v>
      </c>
      <c r="B162" t="s">
        <v>6014</v>
      </c>
      <c r="D162" t="s">
        <v>1457</v>
      </c>
      <c r="E162" t="s">
        <v>1457</v>
      </c>
      <c r="F162" t="s">
        <v>2637</v>
      </c>
      <c r="H162" t="str">
        <f t="shared" si="8"/>
        <v>'' : '4.6a-3-23',</v>
      </c>
      <c r="I162" t="str">
        <f t="shared" si="9"/>
        <v>'4.6a-3-23' : '4.6a-3-23',</v>
      </c>
      <c r="J162" t="str">
        <f t="shared" si="10"/>
        <v>'4.6a-3-23' : '4.6a-3-23',</v>
      </c>
      <c r="K162" t="str">
        <f t="shared" si="11"/>
        <v>'2.1d-3-23' : '4.6a-3-23',</v>
      </c>
    </row>
    <row r="163" spans="1:11" hidden="1" x14ac:dyDescent="0.25">
      <c r="A163" t="s">
        <v>1677</v>
      </c>
      <c r="B163" t="s">
        <v>6014</v>
      </c>
      <c r="D163" t="s">
        <v>1677</v>
      </c>
      <c r="E163" t="s">
        <v>1677</v>
      </c>
      <c r="F163" t="s">
        <v>2711</v>
      </c>
      <c r="H163" t="str">
        <f t="shared" si="8"/>
        <v>'' : '4.6a-3-25',</v>
      </c>
      <c r="I163" t="str">
        <f t="shared" si="9"/>
        <v>'4.6a-3-25' : '4.6a-3-25',</v>
      </c>
      <c r="J163" t="str">
        <f t="shared" si="10"/>
        <v>'4.6a-3-25' : '4.6a-3-25',</v>
      </c>
      <c r="K163" t="str">
        <f t="shared" si="11"/>
        <v>'2.1d-3-25' : '4.6a-3-25',</v>
      </c>
    </row>
    <row r="164" spans="1:11" hidden="1" x14ac:dyDescent="0.25">
      <c r="A164" t="s">
        <v>1460</v>
      </c>
      <c r="B164" t="s">
        <v>6014</v>
      </c>
      <c r="C164" t="s">
        <v>5994</v>
      </c>
      <c r="D164" t="s">
        <v>1460</v>
      </c>
      <c r="E164" t="s">
        <v>1460</v>
      </c>
      <c r="F164" t="s">
        <v>2639</v>
      </c>
      <c r="H164" t="str">
        <f t="shared" si="8"/>
        <v>'7.6-2-13' : '4.6a-3-26',</v>
      </c>
      <c r="I164" t="str">
        <f t="shared" si="9"/>
        <v>'4.6a-3-26' : '4.6a-3-26',</v>
      </c>
      <c r="J164" t="str">
        <f t="shared" si="10"/>
        <v>'4.6a-3-26' : '4.6a-3-26',</v>
      </c>
      <c r="K164" t="str">
        <f t="shared" si="11"/>
        <v>'2.1d-3-26' : '4.6a-3-26',</v>
      </c>
    </row>
    <row r="165" spans="1:11" hidden="1" x14ac:dyDescent="0.25">
      <c r="A165" t="s">
        <v>2387</v>
      </c>
      <c r="B165" t="s">
        <v>6014</v>
      </c>
      <c r="D165" t="s">
        <v>2387</v>
      </c>
      <c r="E165" t="s">
        <v>2387</v>
      </c>
      <c r="F165" t="s">
        <v>3036</v>
      </c>
      <c r="H165" t="str">
        <f t="shared" si="8"/>
        <v>'' : '4.6a-3-27',</v>
      </c>
      <c r="I165" t="str">
        <f t="shared" si="9"/>
        <v>'4.6a-3-27' : '4.6a-3-27',</v>
      </c>
      <c r="J165" t="str">
        <f t="shared" si="10"/>
        <v>'4.6a-3-27' : '4.6a-3-27',</v>
      </c>
      <c r="K165" t="str">
        <f t="shared" si="11"/>
        <v>'2.1d-3-27' : '4.6a-3-27',</v>
      </c>
    </row>
    <row r="166" spans="1:11" hidden="1" x14ac:dyDescent="0.25">
      <c r="A166" t="s">
        <v>1790</v>
      </c>
      <c r="B166" t="s">
        <v>6014</v>
      </c>
      <c r="C166" t="s">
        <v>5995</v>
      </c>
      <c r="D166" t="s">
        <v>1790</v>
      </c>
      <c r="E166" t="s">
        <v>1790</v>
      </c>
      <c r="F166" t="s">
        <v>2703</v>
      </c>
      <c r="H166" t="str">
        <f t="shared" si="8"/>
        <v>'7.6-2-14' : '4.6a-3-28',</v>
      </c>
      <c r="I166" t="str">
        <f t="shared" si="9"/>
        <v>'4.6a-3-28' : '4.6a-3-28',</v>
      </c>
      <c r="J166" t="str">
        <f t="shared" si="10"/>
        <v>'4.6a-3-28' : '4.6a-3-28',</v>
      </c>
      <c r="K166" t="str">
        <f t="shared" si="11"/>
        <v>'2.1d-3-28' : '4.6a-3-28',</v>
      </c>
    </row>
    <row r="167" spans="1:11" hidden="1" x14ac:dyDescent="0.25">
      <c r="A167" t="s">
        <v>2553</v>
      </c>
      <c r="B167" t="s">
        <v>6014</v>
      </c>
      <c r="D167" t="s">
        <v>2553</v>
      </c>
      <c r="E167" t="s">
        <v>2553</v>
      </c>
      <c r="F167" t="s">
        <v>3093</v>
      </c>
      <c r="H167" t="str">
        <f t="shared" si="8"/>
        <v>'' : '4.6a-3-29',</v>
      </c>
      <c r="I167" t="str">
        <f t="shared" si="9"/>
        <v>'4.6a-3-29' : '4.6a-3-29',</v>
      </c>
      <c r="J167" t="str">
        <f t="shared" si="10"/>
        <v>'4.6a-3-29' : '4.6a-3-29',</v>
      </c>
      <c r="K167" t="str">
        <f t="shared" si="11"/>
        <v>'2.1d-3-29' : '4.6a-3-29',</v>
      </c>
    </row>
    <row r="168" spans="1:11" hidden="1" x14ac:dyDescent="0.25">
      <c r="A168" t="s">
        <v>2178</v>
      </c>
      <c r="B168" t="s">
        <v>6014</v>
      </c>
      <c r="C168" t="s">
        <v>5997</v>
      </c>
      <c r="D168" t="s">
        <v>2178</v>
      </c>
      <c r="E168" t="s">
        <v>2178</v>
      </c>
      <c r="F168" t="s">
        <v>2671</v>
      </c>
      <c r="H168" t="str">
        <f t="shared" si="8"/>
        <v>'7.6-2-3' : '4.6a-3-3',</v>
      </c>
      <c r="I168" t="str">
        <f t="shared" si="9"/>
        <v>'4.6a-3-3' : '4.6a-3-3',</v>
      </c>
      <c r="J168" t="str">
        <f t="shared" si="10"/>
        <v>'4.6a-3-3' : '4.6a-3-3',</v>
      </c>
      <c r="K168" t="str">
        <f t="shared" si="11"/>
        <v>'2.1d-3-3' : '4.6a-3-3',</v>
      </c>
    </row>
    <row r="169" spans="1:11" hidden="1" x14ac:dyDescent="0.25">
      <c r="A169" t="s">
        <v>2451</v>
      </c>
      <c r="B169" t="s">
        <v>6014</v>
      </c>
      <c r="D169" t="s">
        <v>2451</v>
      </c>
      <c r="E169" t="s">
        <v>2451</v>
      </c>
      <c r="F169" t="s">
        <v>4870</v>
      </c>
      <c r="H169" t="str">
        <f t="shared" si="8"/>
        <v>'' : '4.6a-3-30',</v>
      </c>
      <c r="I169" t="str">
        <f t="shared" si="9"/>
        <v>'4.6a-3-30' : '4.6a-3-30',</v>
      </c>
      <c r="J169" t="str">
        <f t="shared" si="10"/>
        <v>'4.6a-3-30' : '4.6a-3-30',</v>
      </c>
      <c r="K169" t="str">
        <f t="shared" si="11"/>
        <v>'2.1d-3-30' : '4.6a-3-30',</v>
      </c>
    </row>
    <row r="170" spans="1:11" hidden="1" x14ac:dyDescent="0.25">
      <c r="A170" t="s">
        <v>523</v>
      </c>
      <c r="B170" t="s">
        <v>6014</v>
      </c>
      <c r="D170" t="s">
        <v>523</v>
      </c>
      <c r="E170" t="s">
        <v>523</v>
      </c>
      <c r="F170" t="s">
        <v>3038</v>
      </c>
      <c r="H170" t="str">
        <f t="shared" si="8"/>
        <v>'' : '4.6a-3-31',</v>
      </c>
      <c r="I170" t="str">
        <f t="shared" si="9"/>
        <v>'4.6a-3-31' : '4.6a-3-31',</v>
      </c>
      <c r="J170" t="str">
        <f t="shared" si="10"/>
        <v>'4.6a-3-31' : '4.6a-3-31',</v>
      </c>
      <c r="K170" t="str">
        <f t="shared" si="11"/>
        <v>'2.1d-3-31' : '4.6a-3-31',</v>
      </c>
    </row>
    <row r="171" spans="1:11" hidden="1" x14ac:dyDescent="0.25">
      <c r="A171" t="s">
        <v>2454</v>
      </c>
      <c r="B171" t="s">
        <v>6014</v>
      </c>
      <c r="C171" t="s">
        <v>5998</v>
      </c>
      <c r="D171" t="s">
        <v>2454</v>
      </c>
      <c r="E171" t="s">
        <v>2454</v>
      </c>
      <c r="F171" t="s">
        <v>3095</v>
      </c>
      <c r="H171" t="str">
        <f t="shared" si="8"/>
        <v>'7.6-2-4' : '4.6a-3-4',</v>
      </c>
      <c r="I171" t="str">
        <f t="shared" si="9"/>
        <v>'4.6a-3-4' : '4.6a-3-4',</v>
      </c>
      <c r="J171" t="str">
        <f t="shared" si="10"/>
        <v>'4.6a-3-4' : '4.6a-3-4',</v>
      </c>
      <c r="K171" t="str">
        <f t="shared" si="11"/>
        <v>'2.1d-3-4' : '4.6a-3-4',</v>
      </c>
    </row>
    <row r="172" spans="1:11" hidden="1" x14ac:dyDescent="0.25">
      <c r="A172" t="s">
        <v>1463</v>
      </c>
      <c r="B172" t="s">
        <v>6014</v>
      </c>
      <c r="D172" t="s">
        <v>1463</v>
      </c>
      <c r="E172" t="s">
        <v>1463</v>
      </c>
      <c r="F172" t="s">
        <v>2641</v>
      </c>
      <c r="H172" t="str">
        <f t="shared" si="8"/>
        <v>'' : '4.6a-3-5',</v>
      </c>
      <c r="I172" t="str">
        <f t="shared" si="9"/>
        <v>'4.6a-3-5' : '4.6a-3-5',</v>
      </c>
      <c r="J172" t="str">
        <f t="shared" si="10"/>
        <v>'4.6a-3-5' : '4.6a-3-5',</v>
      </c>
      <c r="K172" t="str">
        <f t="shared" si="11"/>
        <v>'2.1d-3-5' : '4.6a-3-5',</v>
      </c>
    </row>
    <row r="173" spans="1:11" hidden="1" x14ac:dyDescent="0.25">
      <c r="A173" t="s">
        <v>2181</v>
      </c>
      <c r="B173" t="s">
        <v>6014</v>
      </c>
      <c r="D173" t="s">
        <v>2181</v>
      </c>
      <c r="E173" t="s">
        <v>2181</v>
      </c>
      <c r="F173" t="s">
        <v>2928</v>
      </c>
      <c r="H173" t="str">
        <f t="shared" si="8"/>
        <v>'' : '4.6a-3-6',</v>
      </c>
      <c r="I173" t="str">
        <f t="shared" si="9"/>
        <v>'4.6a-3-6' : '4.6a-3-6',</v>
      </c>
      <c r="J173" t="str">
        <f t="shared" si="10"/>
        <v>'4.6a-3-6' : '4.6a-3-6',</v>
      </c>
      <c r="K173" t="str">
        <f t="shared" si="11"/>
        <v>'2.1d-3-6' : '4.6a-3-6',</v>
      </c>
    </row>
    <row r="174" spans="1:11" hidden="1" x14ac:dyDescent="0.25">
      <c r="A174" t="s">
        <v>1907</v>
      </c>
      <c r="B174" t="s">
        <v>6014</v>
      </c>
      <c r="D174" t="s">
        <v>1907</v>
      </c>
      <c r="E174" t="s">
        <v>1907</v>
      </c>
      <c r="F174" t="s">
        <v>2851</v>
      </c>
      <c r="H174" t="str">
        <f t="shared" si="8"/>
        <v>'' : '4.6a-3-7',</v>
      </c>
      <c r="I174" t="str">
        <f t="shared" si="9"/>
        <v>'4.6a-3-7' : '4.6a-3-7',</v>
      </c>
      <c r="J174" t="str">
        <f t="shared" si="10"/>
        <v>'4.6a-3-7' : '4.6a-3-7',</v>
      </c>
      <c r="K174" t="str">
        <f t="shared" si="11"/>
        <v>'2.1d-3-7' : '4.6a-3-7',</v>
      </c>
    </row>
    <row r="175" spans="1:11" hidden="1" x14ac:dyDescent="0.25">
      <c r="A175" t="s">
        <v>1910</v>
      </c>
      <c r="B175" t="s">
        <v>6014</v>
      </c>
      <c r="C175" t="s">
        <v>5999</v>
      </c>
      <c r="D175" t="s">
        <v>1910</v>
      </c>
      <c r="E175" t="s">
        <v>1910</v>
      </c>
      <c r="F175" t="s">
        <v>2853</v>
      </c>
      <c r="H175" t="str">
        <f t="shared" si="8"/>
        <v>'7.6-2-6' : '4.6a-3-8',</v>
      </c>
      <c r="I175" t="str">
        <f t="shared" si="9"/>
        <v>'4.6a-3-8' : '4.6a-3-8',</v>
      </c>
      <c r="J175" t="str">
        <f t="shared" si="10"/>
        <v>'4.6a-3-8' : '4.6a-3-8',</v>
      </c>
      <c r="K175" t="str">
        <f t="shared" si="11"/>
        <v>'2.1d-3-8' : '4.6a-3-8',</v>
      </c>
    </row>
    <row r="176" spans="1:11" hidden="1" x14ac:dyDescent="0.25">
      <c r="A176" t="s">
        <v>2184</v>
      </c>
      <c r="B176" t="s">
        <v>6014</v>
      </c>
      <c r="C176" t="s">
        <v>6000</v>
      </c>
      <c r="D176" t="s">
        <v>2184</v>
      </c>
      <c r="E176" t="s">
        <v>2184</v>
      </c>
      <c r="F176" t="s">
        <v>2930</v>
      </c>
      <c r="H176" t="str">
        <f t="shared" si="8"/>
        <v>'7.6-2-7' : '4.6a-3-9',</v>
      </c>
      <c r="I176" t="str">
        <f t="shared" si="9"/>
        <v>'4.6a-3-9' : '4.6a-3-9',</v>
      </c>
      <c r="J176" t="str">
        <f t="shared" si="10"/>
        <v>'4.6a-3-9' : '4.6a-3-9',</v>
      </c>
      <c r="K176" t="str">
        <f t="shared" si="11"/>
        <v>'2.1d-3-9' : '4.6a-3-9',</v>
      </c>
    </row>
    <row r="177" spans="1:11" hidden="1" x14ac:dyDescent="0.25">
      <c r="A177" t="s">
        <v>1680</v>
      </c>
      <c r="B177" t="s">
        <v>6014</v>
      </c>
      <c r="D177" t="s">
        <v>1680</v>
      </c>
      <c r="E177" t="s">
        <v>1680</v>
      </c>
      <c r="F177" t="s">
        <v>2621</v>
      </c>
      <c r="H177" t="str">
        <f t="shared" si="8"/>
        <v>'' : '4.6a-4-1',</v>
      </c>
      <c r="I177" t="str">
        <f t="shared" si="9"/>
        <v>'4.6a-4-1' : '4.6a-4-1',</v>
      </c>
      <c r="J177" t="str">
        <f t="shared" si="10"/>
        <v>'4.6a-4-1' : '4.6a-4-1',</v>
      </c>
      <c r="K177" t="str">
        <f t="shared" si="11"/>
        <v>'2.1d-4-1' : '4.6a-4-1',</v>
      </c>
    </row>
    <row r="178" spans="1:11" hidden="1" x14ac:dyDescent="0.25">
      <c r="A178" t="s">
        <v>1777</v>
      </c>
      <c r="B178" t="s">
        <v>6014</v>
      </c>
      <c r="D178" t="s">
        <v>1777</v>
      </c>
      <c r="E178" t="s">
        <v>1777</v>
      </c>
      <c r="F178" t="s">
        <v>2786</v>
      </c>
      <c r="H178" t="str">
        <f t="shared" si="8"/>
        <v>'' : '4.6a-4-10',</v>
      </c>
      <c r="I178" t="str">
        <f t="shared" si="9"/>
        <v>'4.6a-4-10' : '4.6a-4-10',</v>
      </c>
      <c r="J178" t="str">
        <f t="shared" si="10"/>
        <v>'4.6a-4-10' : '4.6a-4-10',</v>
      </c>
      <c r="K178" t="str">
        <f t="shared" si="11"/>
        <v>'2.1d-4-10' : '4.6a-4-10',</v>
      </c>
    </row>
    <row r="179" spans="1:11" hidden="1" x14ac:dyDescent="0.25">
      <c r="A179" t="s">
        <v>1902</v>
      </c>
      <c r="B179" t="s">
        <v>6014</v>
      </c>
      <c r="D179" t="s">
        <v>1902</v>
      </c>
      <c r="E179" t="s">
        <v>1902</v>
      </c>
      <c r="F179" t="s">
        <v>2847</v>
      </c>
      <c r="H179" t="str">
        <f t="shared" si="8"/>
        <v>'' : '4.6a-4-11',</v>
      </c>
      <c r="I179" t="str">
        <f t="shared" si="9"/>
        <v>'4.6a-4-11' : '4.6a-4-11',</v>
      </c>
      <c r="J179" t="str">
        <f t="shared" si="10"/>
        <v>'4.6a-4-11' : '4.6a-4-11',</v>
      </c>
      <c r="K179" t="str">
        <f t="shared" si="11"/>
        <v>'2.1d-4-11' : '4.6a-4-11',</v>
      </c>
    </row>
    <row r="180" spans="1:11" hidden="1" x14ac:dyDescent="0.25">
      <c r="A180" t="s">
        <v>1584</v>
      </c>
      <c r="B180" t="s">
        <v>6014</v>
      </c>
      <c r="D180" t="s">
        <v>1584</v>
      </c>
      <c r="E180" t="s">
        <v>1584</v>
      </c>
      <c r="F180" t="s">
        <v>2707</v>
      </c>
      <c r="H180" t="str">
        <f t="shared" si="8"/>
        <v>'' : '4.6a-4-12',</v>
      </c>
      <c r="I180" t="str">
        <f t="shared" si="9"/>
        <v>'4.6a-4-12' : '4.6a-4-12',</v>
      </c>
      <c r="J180" t="str">
        <f t="shared" si="10"/>
        <v>'4.6a-4-12' : '4.6a-4-12',</v>
      </c>
      <c r="K180" t="str">
        <f t="shared" si="11"/>
        <v>'2.1d-4-12' : '4.6a-4-12',</v>
      </c>
    </row>
    <row r="181" spans="1:11" hidden="1" x14ac:dyDescent="0.25">
      <c r="A181" t="s">
        <v>2035</v>
      </c>
      <c r="B181" t="s">
        <v>6014</v>
      </c>
      <c r="D181" t="s">
        <v>2035</v>
      </c>
      <c r="E181" t="s">
        <v>2035</v>
      </c>
      <c r="F181" t="s">
        <v>2855</v>
      </c>
      <c r="H181" t="str">
        <f t="shared" si="8"/>
        <v>'' : '4.6a-4-13',</v>
      </c>
      <c r="I181" t="str">
        <f t="shared" si="9"/>
        <v>'4.6a-4-13' : '4.6a-4-13',</v>
      </c>
      <c r="J181" t="str">
        <f t="shared" si="10"/>
        <v>'4.6a-4-13' : '4.6a-4-13',</v>
      </c>
      <c r="K181" t="str">
        <f t="shared" si="11"/>
        <v>'2.1d-4-13' : '4.6a-4-13',</v>
      </c>
    </row>
    <row r="182" spans="1:11" hidden="1" x14ac:dyDescent="0.25">
      <c r="A182" t="s">
        <v>1793</v>
      </c>
      <c r="B182" t="s">
        <v>6014</v>
      </c>
      <c r="D182" t="s">
        <v>1793</v>
      </c>
      <c r="E182" t="s">
        <v>1793</v>
      </c>
      <c r="F182" t="s">
        <v>2792</v>
      </c>
      <c r="H182" t="str">
        <f t="shared" si="8"/>
        <v>'' : '4.6a-4-14',</v>
      </c>
      <c r="I182" t="str">
        <f t="shared" si="9"/>
        <v>'4.6a-4-14' : '4.6a-4-14',</v>
      </c>
      <c r="J182" t="str">
        <f t="shared" si="10"/>
        <v>'4.6a-4-14' : '4.6a-4-14',</v>
      </c>
      <c r="K182" t="str">
        <f t="shared" si="11"/>
        <v>'2.1d-4-14' : '4.6a-4-14',</v>
      </c>
    </row>
    <row r="183" spans="1:11" hidden="1" x14ac:dyDescent="0.25">
      <c r="A183" t="s">
        <v>1602</v>
      </c>
      <c r="B183" t="s">
        <v>6014</v>
      </c>
      <c r="D183" t="s">
        <v>1602</v>
      </c>
      <c r="E183" t="s">
        <v>1602</v>
      </c>
      <c r="F183" t="s">
        <v>2713</v>
      </c>
      <c r="H183" t="str">
        <f t="shared" si="8"/>
        <v>'' : '4.6a-4-15',</v>
      </c>
      <c r="I183" t="str">
        <f t="shared" si="9"/>
        <v>'4.6a-4-15' : '4.6a-4-15',</v>
      </c>
      <c r="J183" t="str">
        <f t="shared" si="10"/>
        <v>'4.6a-4-15' : '4.6a-4-15',</v>
      </c>
      <c r="K183" t="str">
        <f t="shared" si="11"/>
        <v>'2.1d-4-15' : '4.6a-4-15',</v>
      </c>
    </row>
    <row r="184" spans="1:11" hidden="1" x14ac:dyDescent="0.25">
      <c r="A184" t="s">
        <v>2189</v>
      </c>
      <c r="B184" t="s">
        <v>6014</v>
      </c>
      <c r="D184" t="s">
        <v>2189</v>
      </c>
      <c r="E184" t="s">
        <v>2189</v>
      </c>
      <c r="F184" t="s">
        <v>2918</v>
      </c>
      <c r="H184" t="str">
        <f t="shared" si="8"/>
        <v>'' : '4.6a-4-16',</v>
      </c>
      <c r="I184" t="str">
        <f t="shared" si="9"/>
        <v>'4.6a-4-16' : '4.6a-4-16',</v>
      </c>
      <c r="J184" t="str">
        <f t="shared" si="10"/>
        <v>'4.6a-4-16' : '4.6a-4-16',</v>
      </c>
      <c r="K184" t="str">
        <f t="shared" si="11"/>
        <v>'2.1d-4-16' : '4.6a-4-16',</v>
      </c>
    </row>
    <row r="185" spans="1:11" hidden="1" x14ac:dyDescent="0.25">
      <c r="A185" t="s">
        <v>1781</v>
      </c>
      <c r="B185" t="s">
        <v>6014</v>
      </c>
      <c r="D185" t="s">
        <v>1781</v>
      </c>
      <c r="E185" t="s">
        <v>1781</v>
      </c>
      <c r="F185" t="s">
        <v>4872</v>
      </c>
      <c r="H185" t="str">
        <f t="shared" si="8"/>
        <v>'' : '4.6a-4-17',</v>
      </c>
      <c r="I185" t="str">
        <f t="shared" si="9"/>
        <v>'4.6a-4-17' : '4.6a-4-17',</v>
      </c>
      <c r="J185" t="str">
        <f t="shared" si="10"/>
        <v>'4.6a-4-17' : '4.6a-4-17',</v>
      </c>
      <c r="K185" t="str">
        <f t="shared" si="11"/>
        <v>'2.1d-4-17' : '4.6a-4-17',</v>
      </c>
    </row>
    <row r="186" spans="1:11" hidden="1" x14ac:dyDescent="0.25">
      <c r="A186" t="s">
        <v>2288</v>
      </c>
      <c r="B186" t="s">
        <v>6014</v>
      </c>
      <c r="D186" t="s">
        <v>2288</v>
      </c>
      <c r="E186" t="s">
        <v>2288</v>
      </c>
      <c r="F186" t="s">
        <v>4874</v>
      </c>
      <c r="H186" t="str">
        <f t="shared" si="8"/>
        <v>'' : '4.6a-4-18',</v>
      </c>
      <c r="I186" t="str">
        <f t="shared" si="9"/>
        <v>'4.6a-4-18' : '4.6a-4-18',</v>
      </c>
      <c r="J186" t="str">
        <f t="shared" si="10"/>
        <v>'4.6a-4-18' : '4.6a-4-18',</v>
      </c>
      <c r="K186" t="str">
        <f t="shared" si="11"/>
        <v>'2.1d-4-18' : '4.6a-4-18',</v>
      </c>
    </row>
    <row r="187" spans="1:11" hidden="1" x14ac:dyDescent="0.25">
      <c r="A187" t="s">
        <v>2193</v>
      </c>
      <c r="B187" t="s">
        <v>6014</v>
      </c>
      <c r="D187" t="s">
        <v>2193</v>
      </c>
      <c r="E187" t="s">
        <v>2193</v>
      </c>
      <c r="F187" t="s">
        <v>4876</v>
      </c>
      <c r="H187" t="str">
        <f t="shared" si="8"/>
        <v>'' : '4.6a-4-19',</v>
      </c>
      <c r="I187" t="str">
        <f t="shared" si="9"/>
        <v>'4.6a-4-19' : '4.6a-4-19',</v>
      </c>
      <c r="J187" t="str">
        <f t="shared" si="10"/>
        <v>'4.6a-4-19' : '4.6a-4-19',</v>
      </c>
      <c r="K187" t="str">
        <f t="shared" si="11"/>
        <v>'2.1d-4-19' : '4.6a-4-19',</v>
      </c>
    </row>
    <row r="188" spans="1:11" hidden="1" x14ac:dyDescent="0.25">
      <c r="A188" t="s">
        <v>1588</v>
      </c>
      <c r="B188" t="s">
        <v>6014</v>
      </c>
      <c r="D188" t="s">
        <v>1588</v>
      </c>
      <c r="E188" t="s">
        <v>1588</v>
      </c>
      <c r="F188" t="s">
        <v>2631</v>
      </c>
      <c r="H188" t="str">
        <f t="shared" si="8"/>
        <v>'' : '4.6a-4-2',</v>
      </c>
      <c r="I188" t="str">
        <f t="shared" si="9"/>
        <v>'4.6a-4-2' : '4.6a-4-2',</v>
      </c>
      <c r="J188" t="str">
        <f t="shared" si="10"/>
        <v>'4.6a-4-2' : '4.6a-4-2',</v>
      </c>
      <c r="K188" t="str">
        <f t="shared" si="11"/>
        <v>'2.1d-4-2' : '4.6a-4-2',</v>
      </c>
    </row>
    <row r="189" spans="1:11" hidden="1" x14ac:dyDescent="0.25">
      <c r="A189" t="s">
        <v>1592</v>
      </c>
      <c r="B189" t="s">
        <v>6014</v>
      </c>
      <c r="D189" t="s">
        <v>1592</v>
      </c>
      <c r="E189" t="s">
        <v>1592</v>
      </c>
      <c r="F189" t="s">
        <v>2633</v>
      </c>
      <c r="H189" t="str">
        <f t="shared" si="8"/>
        <v>'' : '4.6a-4-20',</v>
      </c>
      <c r="I189" t="str">
        <f t="shared" si="9"/>
        <v>'4.6a-4-20' : '4.6a-4-20',</v>
      </c>
      <c r="J189" t="str">
        <f t="shared" si="10"/>
        <v>'4.6a-4-20' : '4.6a-4-20',</v>
      </c>
      <c r="K189" t="str">
        <f t="shared" si="11"/>
        <v>'2.1d-4-20' : '4.6a-4-20',</v>
      </c>
    </row>
    <row r="190" spans="1:11" hidden="1" x14ac:dyDescent="0.25">
      <c r="A190" t="s">
        <v>2021</v>
      </c>
      <c r="B190" t="s">
        <v>6014</v>
      </c>
      <c r="D190" t="s">
        <v>2021</v>
      </c>
      <c r="E190" t="s">
        <v>2021</v>
      </c>
      <c r="F190" t="s">
        <v>2725</v>
      </c>
      <c r="H190" t="str">
        <f t="shared" si="8"/>
        <v>'' : '4.6a-4-22',</v>
      </c>
      <c r="I190" t="str">
        <f t="shared" si="9"/>
        <v>'4.6a-4-22' : '4.6a-4-22',</v>
      </c>
      <c r="J190" t="str">
        <f t="shared" si="10"/>
        <v>'4.6a-4-22' : '4.6a-4-22',</v>
      </c>
      <c r="K190" t="str">
        <f t="shared" si="11"/>
        <v>'2.1d-4-22' : '4.6a-4-22',</v>
      </c>
    </row>
    <row r="191" spans="1:11" hidden="1" x14ac:dyDescent="0.25">
      <c r="A191" t="s">
        <v>2273</v>
      </c>
      <c r="B191" t="s">
        <v>6014</v>
      </c>
      <c r="D191" t="s">
        <v>2273</v>
      </c>
      <c r="E191" t="s">
        <v>2273</v>
      </c>
      <c r="F191" t="s">
        <v>2859</v>
      </c>
      <c r="H191" t="str">
        <f t="shared" si="8"/>
        <v>'' : '4.6a-4-23',</v>
      </c>
      <c r="I191" t="str">
        <f t="shared" si="9"/>
        <v>'4.6a-4-23' : '4.6a-4-23',</v>
      </c>
      <c r="J191" t="str">
        <f t="shared" si="10"/>
        <v>'4.6a-4-23' : '4.6a-4-23',</v>
      </c>
      <c r="K191" t="str">
        <f t="shared" si="11"/>
        <v>'2.1d-4-23' : '4.6a-4-23',</v>
      </c>
    </row>
    <row r="192" spans="1:11" hidden="1" x14ac:dyDescent="0.25">
      <c r="A192" t="s">
        <v>1913</v>
      </c>
      <c r="B192" t="s">
        <v>6014</v>
      </c>
      <c r="D192" t="s">
        <v>1913</v>
      </c>
      <c r="E192" t="s">
        <v>1913</v>
      </c>
      <c r="F192" t="s">
        <v>2861</v>
      </c>
      <c r="H192" t="str">
        <f t="shared" si="8"/>
        <v>'' : '4.6a-4-25',</v>
      </c>
      <c r="I192" t="str">
        <f t="shared" si="9"/>
        <v>'4.6a-4-25' : '4.6a-4-25',</v>
      </c>
      <c r="J192" t="str">
        <f t="shared" si="10"/>
        <v>'4.6a-4-25' : '4.6a-4-25',</v>
      </c>
      <c r="K192" t="str">
        <f t="shared" si="11"/>
        <v>'2.1d-4-25' : '4.6a-4-25',</v>
      </c>
    </row>
    <row r="193" spans="1:11" hidden="1" x14ac:dyDescent="0.25">
      <c r="A193" t="s">
        <v>1466</v>
      </c>
      <c r="B193" t="s">
        <v>6014</v>
      </c>
      <c r="D193" t="s">
        <v>1466</v>
      </c>
      <c r="E193" t="s">
        <v>1466</v>
      </c>
      <c r="F193" t="s">
        <v>2623</v>
      </c>
      <c r="H193" t="str">
        <f t="shared" si="8"/>
        <v>'' : '4.6a-4-26',</v>
      </c>
      <c r="I193" t="str">
        <f t="shared" si="9"/>
        <v>'4.6a-4-26' : '4.6a-4-26',</v>
      </c>
      <c r="J193" t="str">
        <f t="shared" si="10"/>
        <v>'4.6a-4-26' : '4.6a-4-26',</v>
      </c>
      <c r="K193" t="str">
        <f t="shared" si="11"/>
        <v>'2.1d-4-26' : '4.6a-4-26',</v>
      </c>
    </row>
    <row r="194" spans="1:11" hidden="1" x14ac:dyDescent="0.25">
      <c r="A194" t="s">
        <v>2029</v>
      </c>
      <c r="B194" t="s">
        <v>6014</v>
      </c>
      <c r="D194" t="s">
        <v>2029</v>
      </c>
      <c r="E194" t="s">
        <v>2029</v>
      </c>
      <c r="F194" t="s">
        <v>2924</v>
      </c>
      <c r="H194" t="str">
        <f t="shared" si="8"/>
        <v>'' : '4.6a-4-27',</v>
      </c>
      <c r="I194" t="str">
        <f t="shared" si="9"/>
        <v>'4.6a-4-27' : '4.6a-4-27',</v>
      </c>
      <c r="J194" t="str">
        <f t="shared" si="10"/>
        <v>'4.6a-4-27' : '4.6a-4-27',</v>
      </c>
      <c r="K194" t="str">
        <f t="shared" si="11"/>
        <v>'2.1d-4-27' : '4.6a-4-27',</v>
      </c>
    </row>
    <row r="195" spans="1:11" hidden="1" x14ac:dyDescent="0.25">
      <c r="A195" t="s">
        <v>1785</v>
      </c>
      <c r="B195" t="s">
        <v>6014</v>
      </c>
      <c r="D195" t="s">
        <v>1785</v>
      </c>
      <c r="E195" t="s">
        <v>1785</v>
      </c>
      <c r="F195" t="s">
        <v>2705</v>
      </c>
      <c r="H195" t="str">
        <f t="shared" ref="H195:H258" si="12" xml:space="preserve"> _xlfn.CONCAT("'",C195,"' : '",$A195,"',")</f>
        <v>'' : '4.6a-4-28',</v>
      </c>
      <c r="I195" t="str">
        <f t="shared" ref="I195:I258" si="13" xml:space="preserve"> _xlfn.CONCAT("'",D195,"' : '",$A195,"',")</f>
        <v>'4.6a-4-28' : '4.6a-4-28',</v>
      </c>
      <c r="J195" t="str">
        <f t="shared" ref="J195:J258" si="14" xml:space="preserve"> _xlfn.CONCAT("'",E195,"' : '",$A195,"',")</f>
        <v>'4.6a-4-28' : '4.6a-4-28',</v>
      </c>
      <c r="K195" t="str">
        <f t="shared" ref="K195:K258" si="15" xml:space="preserve"> _xlfn.CONCAT("'",F195,"' : '",$A195,"',")</f>
        <v>'2.1d-4-28' : '4.6a-4-28',</v>
      </c>
    </row>
    <row r="196" spans="1:11" hidden="1" x14ac:dyDescent="0.25">
      <c r="A196" t="s">
        <v>1470</v>
      </c>
      <c r="B196" t="s">
        <v>6014</v>
      </c>
      <c r="D196" t="s">
        <v>1470</v>
      </c>
      <c r="E196" t="s">
        <v>1470</v>
      </c>
      <c r="F196" t="s">
        <v>2643</v>
      </c>
      <c r="H196" t="str">
        <f t="shared" si="12"/>
        <v>'' : '4.6a-4-29',</v>
      </c>
      <c r="I196" t="str">
        <f t="shared" si="13"/>
        <v>'4.6a-4-29' : '4.6a-4-29',</v>
      </c>
      <c r="J196" t="str">
        <f t="shared" si="14"/>
        <v>'4.6a-4-29' : '4.6a-4-29',</v>
      </c>
      <c r="K196" t="str">
        <f t="shared" si="15"/>
        <v>'2.1d-4-29' : '4.6a-4-29',</v>
      </c>
    </row>
    <row r="197" spans="1:11" hidden="1" x14ac:dyDescent="0.25">
      <c r="A197" t="s">
        <v>1600</v>
      </c>
      <c r="B197" t="s">
        <v>6014</v>
      </c>
      <c r="D197" t="s">
        <v>1600</v>
      </c>
      <c r="E197" t="s">
        <v>1600</v>
      </c>
      <c r="F197" t="s">
        <v>2625</v>
      </c>
      <c r="H197" t="str">
        <f t="shared" si="12"/>
        <v>'' : '4.6a-4-3',</v>
      </c>
      <c r="I197" t="str">
        <f t="shared" si="13"/>
        <v>'4.6a-4-3' : '4.6a-4-3',</v>
      </c>
      <c r="J197" t="str">
        <f t="shared" si="14"/>
        <v>'4.6a-4-3' : '4.6a-4-3',</v>
      </c>
      <c r="K197" t="str">
        <f t="shared" si="15"/>
        <v>'2.1d-4-3' : '4.6a-4-3',</v>
      </c>
    </row>
    <row r="198" spans="1:11" hidden="1" x14ac:dyDescent="0.25">
      <c r="A198" t="s">
        <v>2391</v>
      </c>
      <c r="B198" t="s">
        <v>6014</v>
      </c>
      <c r="D198" t="s">
        <v>2391</v>
      </c>
      <c r="E198" t="s">
        <v>2391</v>
      </c>
      <c r="F198" t="s">
        <v>4882</v>
      </c>
      <c r="H198" t="str">
        <f t="shared" si="12"/>
        <v>'' : '4.6a-4-30',</v>
      </c>
      <c r="I198" t="str">
        <f t="shared" si="13"/>
        <v>'4.6a-4-30' : '4.6a-4-30',</v>
      </c>
      <c r="J198" t="str">
        <f t="shared" si="14"/>
        <v>'4.6a-4-30' : '4.6a-4-30',</v>
      </c>
      <c r="K198" t="str">
        <f t="shared" si="15"/>
        <v>'2.1d-4-30' : '4.6a-4-30',</v>
      </c>
    </row>
    <row r="199" spans="1:11" hidden="1" x14ac:dyDescent="0.25">
      <c r="A199" t="s">
        <v>84</v>
      </c>
      <c r="B199" t="s">
        <v>6014</v>
      </c>
      <c r="D199" t="s">
        <v>84</v>
      </c>
      <c r="E199" t="s">
        <v>84</v>
      </c>
      <c r="F199" t="s">
        <v>2645</v>
      </c>
      <c r="H199" t="str">
        <f t="shared" si="12"/>
        <v>'' : '4.6a-4-31',</v>
      </c>
      <c r="I199" t="str">
        <f t="shared" si="13"/>
        <v>'4.6a-4-31' : '4.6a-4-31',</v>
      </c>
      <c r="J199" t="str">
        <f t="shared" si="14"/>
        <v>'4.6a-4-31' : '4.6a-4-31',</v>
      </c>
      <c r="K199" t="str">
        <f t="shared" si="15"/>
        <v>'2.1d-4-31' : '4.6a-4-31',</v>
      </c>
    </row>
    <row r="200" spans="1:11" hidden="1" x14ac:dyDescent="0.25">
      <c r="A200" t="s">
        <v>2197</v>
      </c>
      <c r="B200" t="s">
        <v>6014</v>
      </c>
      <c r="D200" t="s">
        <v>2197</v>
      </c>
      <c r="E200" t="s">
        <v>2197</v>
      </c>
      <c r="F200" t="s">
        <v>4884</v>
      </c>
      <c r="H200" t="str">
        <f t="shared" si="12"/>
        <v>'' : '4.6a-4-4',</v>
      </c>
      <c r="I200" t="str">
        <f t="shared" si="13"/>
        <v>'4.6a-4-4' : '4.6a-4-4',</v>
      </c>
      <c r="J200" t="str">
        <f t="shared" si="14"/>
        <v>'4.6a-4-4' : '4.6a-4-4',</v>
      </c>
      <c r="K200" t="str">
        <f t="shared" si="15"/>
        <v>'2.1d-4-4' : '4.6a-4-4',</v>
      </c>
    </row>
    <row r="201" spans="1:11" hidden="1" x14ac:dyDescent="0.25">
      <c r="A201" t="s">
        <v>1797</v>
      </c>
      <c r="B201" t="s">
        <v>6014</v>
      </c>
      <c r="D201" t="s">
        <v>1797</v>
      </c>
      <c r="E201" t="s">
        <v>1797</v>
      </c>
      <c r="F201" t="s">
        <v>2727</v>
      </c>
      <c r="H201" t="str">
        <f t="shared" si="12"/>
        <v>'' : '4.6a-4-5',</v>
      </c>
      <c r="I201" t="str">
        <f t="shared" si="13"/>
        <v>'4.6a-4-5' : '4.6a-4-5',</v>
      </c>
      <c r="J201" t="str">
        <f t="shared" si="14"/>
        <v>'4.6a-4-5' : '4.6a-4-5',</v>
      </c>
      <c r="K201" t="str">
        <f t="shared" si="15"/>
        <v>'2.1d-4-5' : '4.6a-4-5',</v>
      </c>
    </row>
    <row r="202" spans="1:11" hidden="1" x14ac:dyDescent="0.25">
      <c r="A202" t="s">
        <v>1917</v>
      </c>
      <c r="B202" t="s">
        <v>6014</v>
      </c>
      <c r="D202" t="s">
        <v>1917</v>
      </c>
      <c r="E202" t="s">
        <v>1917</v>
      </c>
      <c r="F202" t="s">
        <v>2863</v>
      </c>
      <c r="H202" t="str">
        <f t="shared" si="12"/>
        <v>'' : '4.6a-4-6',</v>
      </c>
      <c r="I202" t="str">
        <f t="shared" si="13"/>
        <v>'4.6a-4-6' : '4.6a-4-6',</v>
      </c>
      <c r="J202" t="str">
        <f t="shared" si="14"/>
        <v>'4.6a-4-6' : '4.6a-4-6',</v>
      </c>
      <c r="K202" t="str">
        <f t="shared" si="15"/>
        <v>'2.1d-4-6' : '4.6a-4-6',</v>
      </c>
    </row>
    <row r="203" spans="1:11" hidden="1" x14ac:dyDescent="0.25">
      <c r="A203" t="s">
        <v>1801</v>
      </c>
      <c r="B203" t="s">
        <v>6014</v>
      </c>
      <c r="D203" t="s">
        <v>1801</v>
      </c>
      <c r="E203" t="s">
        <v>1801</v>
      </c>
      <c r="F203" t="s">
        <v>2709</v>
      </c>
      <c r="H203" t="str">
        <f t="shared" si="12"/>
        <v>'' : '4.6a-4-7',</v>
      </c>
      <c r="I203" t="str">
        <f t="shared" si="13"/>
        <v>'4.6a-4-7' : '4.6a-4-7',</v>
      </c>
      <c r="J203" t="str">
        <f t="shared" si="14"/>
        <v>'4.6a-4-7' : '4.6a-4-7',</v>
      </c>
      <c r="K203" t="str">
        <f t="shared" si="15"/>
        <v>'2.1d-4-7' : '4.6a-4-7',</v>
      </c>
    </row>
    <row r="204" spans="1:11" hidden="1" x14ac:dyDescent="0.25">
      <c r="A204" t="s">
        <v>2457</v>
      </c>
      <c r="B204" t="s">
        <v>6014</v>
      </c>
      <c r="D204" t="s">
        <v>2457</v>
      </c>
      <c r="E204" t="s">
        <v>2457</v>
      </c>
      <c r="F204" t="s">
        <v>3097</v>
      </c>
      <c r="H204" t="str">
        <f t="shared" si="12"/>
        <v>'' : '4.6a-4-8',</v>
      </c>
      <c r="I204" t="str">
        <f t="shared" si="13"/>
        <v>'4.6a-4-8' : '4.6a-4-8',</v>
      </c>
      <c r="J204" t="str">
        <f t="shared" si="14"/>
        <v>'4.6a-4-8' : '4.6a-4-8',</v>
      </c>
      <c r="K204" t="str">
        <f t="shared" si="15"/>
        <v>'2.1d-4-8' : '4.6a-4-8',</v>
      </c>
    </row>
    <row r="205" spans="1:11" hidden="1" x14ac:dyDescent="0.25">
      <c r="A205" t="s">
        <v>2033</v>
      </c>
      <c r="B205" t="s">
        <v>6014</v>
      </c>
      <c r="D205" t="s">
        <v>2033</v>
      </c>
      <c r="E205" t="s">
        <v>2033</v>
      </c>
      <c r="F205" t="s">
        <v>4886</v>
      </c>
      <c r="H205" t="str">
        <f t="shared" si="12"/>
        <v>'' : '4.6a-4-9',</v>
      </c>
      <c r="I205" t="str">
        <f t="shared" si="13"/>
        <v>'4.6a-4-9' : '4.6a-4-9',</v>
      </c>
      <c r="J205" t="str">
        <f t="shared" si="14"/>
        <v>'4.6a-4-9' : '4.6a-4-9',</v>
      </c>
      <c r="K205" t="str">
        <f t="shared" si="15"/>
        <v>'2.1d-4-9' : '4.6a-4-9',</v>
      </c>
    </row>
    <row r="206" spans="1:11" hidden="1" x14ac:dyDescent="0.25">
      <c r="A206" t="s">
        <v>2461</v>
      </c>
      <c r="B206" t="s">
        <v>6014</v>
      </c>
      <c r="D206" t="s">
        <v>2461</v>
      </c>
      <c r="E206" t="s">
        <v>2461</v>
      </c>
      <c r="F206" t="s">
        <v>4888</v>
      </c>
      <c r="H206" t="str">
        <f t="shared" si="12"/>
        <v>'' : '4.6a-5-1',</v>
      </c>
      <c r="I206" t="str">
        <f t="shared" si="13"/>
        <v>'4.6a-5-1' : '4.6a-5-1',</v>
      </c>
      <c r="J206" t="str">
        <f t="shared" si="14"/>
        <v>'4.6a-5-1' : '4.6a-5-1',</v>
      </c>
      <c r="K206" t="str">
        <f t="shared" si="15"/>
        <v>'2.1d-5-1' : '4.6a-5-1',</v>
      </c>
    </row>
    <row r="207" spans="1:11" hidden="1" x14ac:dyDescent="0.25">
      <c r="A207" t="s">
        <v>2292</v>
      </c>
      <c r="B207" t="s">
        <v>6014</v>
      </c>
      <c r="D207" t="s">
        <v>2292</v>
      </c>
      <c r="E207" t="s">
        <v>2292</v>
      </c>
      <c r="F207" t="s">
        <v>4890</v>
      </c>
      <c r="H207" t="str">
        <f t="shared" si="12"/>
        <v>'' : '4.6a-5-10',</v>
      </c>
      <c r="I207" t="str">
        <f t="shared" si="13"/>
        <v>'4.6a-5-10' : '4.6a-5-10',</v>
      </c>
      <c r="J207" t="str">
        <f t="shared" si="14"/>
        <v>'4.6a-5-10' : '4.6a-5-10',</v>
      </c>
      <c r="K207" t="str">
        <f t="shared" si="15"/>
        <v>'2.1d-5-10' : '4.6a-5-10',</v>
      </c>
    </row>
    <row r="208" spans="1:11" hidden="1" x14ac:dyDescent="0.25">
      <c r="A208" t="s">
        <v>1684</v>
      </c>
      <c r="B208" t="s">
        <v>6014</v>
      </c>
      <c r="D208" t="s">
        <v>1684</v>
      </c>
      <c r="E208" t="s">
        <v>1684</v>
      </c>
      <c r="F208" t="s">
        <v>4892</v>
      </c>
      <c r="H208" t="str">
        <f t="shared" si="12"/>
        <v>'' : '4.6a-5-11',</v>
      </c>
      <c r="I208" t="str">
        <f t="shared" si="13"/>
        <v>'4.6a-5-11' : '4.6a-5-11',</v>
      </c>
      <c r="J208" t="str">
        <f t="shared" si="14"/>
        <v>'4.6a-5-11' : '4.6a-5-11',</v>
      </c>
      <c r="K208" t="str">
        <f t="shared" si="15"/>
        <v>'2.1d-5-11' : '4.6a-5-11',</v>
      </c>
    </row>
    <row r="209" spans="1:11" hidden="1" x14ac:dyDescent="0.25">
      <c r="A209" t="s">
        <v>1921</v>
      </c>
      <c r="B209" t="s">
        <v>6014</v>
      </c>
      <c r="D209" t="s">
        <v>1921</v>
      </c>
      <c r="E209" t="s">
        <v>1921</v>
      </c>
      <c r="F209" t="s">
        <v>4894</v>
      </c>
      <c r="H209" t="str">
        <f t="shared" si="12"/>
        <v>'' : '4.6a-5-12',</v>
      </c>
      <c r="I209" t="str">
        <f t="shared" si="13"/>
        <v>'4.6a-5-12' : '4.6a-5-12',</v>
      </c>
      <c r="J209" t="str">
        <f t="shared" si="14"/>
        <v>'4.6a-5-12' : '4.6a-5-12',</v>
      </c>
      <c r="K209" t="str">
        <f t="shared" si="15"/>
        <v>'2.1d-5-12' : '4.6a-5-12',</v>
      </c>
    </row>
    <row r="210" spans="1:11" hidden="1" x14ac:dyDescent="0.25">
      <c r="A210" t="s">
        <v>1924</v>
      </c>
      <c r="B210" t="s">
        <v>6014</v>
      </c>
      <c r="D210" t="s">
        <v>1924</v>
      </c>
      <c r="E210" t="s">
        <v>1924</v>
      </c>
      <c r="F210" t="s">
        <v>4896</v>
      </c>
      <c r="H210" t="str">
        <f t="shared" si="12"/>
        <v>'' : '4.6a-5-13',</v>
      </c>
      <c r="I210" t="str">
        <f t="shared" si="13"/>
        <v>'4.6a-5-13' : '4.6a-5-13',</v>
      </c>
      <c r="J210" t="str">
        <f t="shared" si="14"/>
        <v>'4.6a-5-13' : '4.6a-5-13',</v>
      </c>
      <c r="K210" t="str">
        <f t="shared" si="15"/>
        <v>'2.1d-5-13' : '4.6a-5-13',</v>
      </c>
    </row>
    <row r="211" spans="1:11" hidden="1" x14ac:dyDescent="0.25">
      <c r="A211" t="s">
        <v>1474</v>
      </c>
      <c r="B211" t="s">
        <v>6014</v>
      </c>
      <c r="D211" t="s">
        <v>1474</v>
      </c>
      <c r="E211" t="s">
        <v>1474</v>
      </c>
      <c r="F211" t="s">
        <v>4898</v>
      </c>
      <c r="H211" t="str">
        <f t="shared" si="12"/>
        <v>'' : '4.6a-5-14',</v>
      </c>
      <c r="I211" t="str">
        <f t="shared" si="13"/>
        <v>'4.6a-5-14' : '4.6a-5-14',</v>
      </c>
      <c r="J211" t="str">
        <f t="shared" si="14"/>
        <v>'4.6a-5-14' : '4.6a-5-14',</v>
      </c>
      <c r="K211" t="str">
        <f t="shared" si="15"/>
        <v>'2.1d-5-14' : '4.6a-5-14',</v>
      </c>
    </row>
    <row r="212" spans="1:11" hidden="1" x14ac:dyDescent="0.25">
      <c r="A212" t="s">
        <v>1606</v>
      </c>
      <c r="B212" t="s">
        <v>6014</v>
      </c>
      <c r="D212" t="s">
        <v>1606</v>
      </c>
      <c r="E212" t="s">
        <v>1606</v>
      </c>
      <c r="F212" t="s">
        <v>4900</v>
      </c>
      <c r="H212" t="str">
        <f t="shared" si="12"/>
        <v>'' : '4.6a-5-15',</v>
      </c>
      <c r="I212" t="str">
        <f t="shared" si="13"/>
        <v>'4.6a-5-15' : '4.6a-5-15',</v>
      </c>
      <c r="J212" t="str">
        <f t="shared" si="14"/>
        <v>'4.6a-5-15' : '4.6a-5-15',</v>
      </c>
      <c r="K212" t="str">
        <f t="shared" si="15"/>
        <v>'2.1d-5-15' : '4.6a-5-15',</v>
      </c>
    </row>
    <row r="213" spans="1:11" hidden="1" x14ac:dyDescent="0.25">
      <c r="A213" t="s">
        <v>2556</v>
      </c>
      <c r="B213" t="s">
        <v>6014</v>
      </c>
      <c r="D213" t="s">
        <v>2556</v>
      </c>
      <c r="E213" t="s">
        <v>2556</v>
      </c>
      <c r="F213" t="s">
        <v>4902</v>
      </c>
      <c r="H213" t="str">
        <f t="shared" si="12"/>
        <v>'' : '4.6a-5-16',</v>
      </c>
      <c r="I213" t="str">
        <f t="shared" si="13"/>
        <v>'4.6a-5-16' : '4.6a-5-16',</v>
      </c>
      <c r="J213" t="str">
        <f t="shared" si="14"/>
        <v>'4.6a-5-16' : '4.6a-5-16',</v>
      </c>
      <c r="K213" t="str">
        <f t="shared" si="15"/>
        <v>'2.1d-5-16' : '4.6a-5-16',</v>
      </c>
    </row>
    <row r="214" spans="1:11" hidden="1" x14ac:dyDescent="0.25">
      <c r="A214" t="s">
        <v>2295</v>
      </c>
      <c r="B214" t="s">
        <v>6014</v>
      </c>
      <c r="D214" t="s">
        <v>2295</v>
      </c>
      <c r="E214" t="s">
        <v>2295</v>
      </c>
      <c r="F214" t="s">
        <v>4904</v>
      </c>
      <c r="H214" t="str">
        <f t="shared" si="12"/>
        <v>'' : '4.6a-5-17',</v>
      </c>
      <c r="I214" t="str">
        <f t="shared" si="13"/>
        <v>'4.6a-5-17' : '4.6a-5-17',</v>
      </c>
      <c r="J214" t="str">
        <f t="shared" si="14"/>
        <v>'4.6a-5-17' : '4.6a-5-17',</v>
      </c>
      <c r="K214" t="str">
        <f t="shared" si="15"/>
        <v>'2.1d-5-17' : '4.6a-5-17',</v>
      </c>
    </row>
    <row r="215" spans="1:11" hidden="1" x14ac:dyDescent="0.25">
      <c r="A215" t="s">
        <v>2464</v>
      </c>
      <c r="B215" t="s">
        <v>6014</v>
      </c>
      <c r="D215" t="s">
        <v>2464</v>
      </c>
      <c r="E215" t="s">
        <v>2464</v>
      </c>
      <c r="F215" t="s">
        <v>4906</v>
      </c>
      <c r="H215" t="str">
        <f t="shared" si="12"/>
        <v>'' : '4.6a-5-18',</v>
      </c>
      <c r="I215" t="str">
        <f t="shared" si="13"/>
        <v>'4.6a-5-18' : '4.6a-5-18',</v>
      </c>
      <c r="J215" t="str">
        <f t="shared" si="14"/>
        <v>'4.6a-5-18' : '4.6a-5-18',</v>
      </c>
      <c r="K215" t="str">
        <f t="shared" si="15"/>
        <v>'2.1d-5-18' : '4.6a-5-18',</v>
      </c>
    </row>
    <row r="216" spans="1:11" hidden="1" x14ac:dyDescent="0.25">
      <c r="A216" t="s">
        <v>2042</v>
      </c>
      <c r="B216" t="s">
        <v>6014</v>
      </c>
      <c r="D216" t="s">
        <v>2042</v>
      </c>
      <c r="E216" t="s">
        <v>2042</v>
      </c>
      <c r="F216" t="s">
        <v>4908</v>
      </c>
      <c r="H216" t="str">
        <f t="shared" si="12"/>
        <v>'' : '4.6a-5-19',</v>
      </c>
      <c r="I216" t="str">
        <f t="shared" si="13"/>
        <v>'4.6a-5-19' : '4.6a-5-19',</v>
      </c>
      <c r="J216" t="str">
        <f t="shared" si="14"/>
        <v>'4.6a-5-19' : '4.6a-5-19',</v>
      </c>
      <c r="K216" t="str">
        <f t="shared" si="15"/>
        <v>'2.1d-5-19' : '4.6a-5-19',</v>
      </c>
    </row>
    <row r="217" spans="1:11" hidden="1" x14ac:dyDescent="0.25">
      <c r="A217" t="s">
        <v>2045</v>
      </c>
      <c r="B217" t="s">
        <v>6014</v>
      </c>
      <c r="D217" t="s">
        <v>2045</v>
      </c>
      <c r="E217" t="s">
        <v>2045</v>
      </c>
      <c r="F217" t="s">
        <v>4750</v>
      </c>
      <c r="H217" t="str">
        <f t="shared" si="12"/>
        <v>'' : '4.6a-5-2',</v>
      </c>
      <c r="I217" t="str">
        <f t="shared" si="13"/>
        <v>'4.6a-5-2' : '4.6a-5-2',</v>
      </c>
      <c r="J217" t="str">
        <f t="shared" si="14"/>
        <v>'4.6a-5-2' : '4.6a-5-2',</v>
      </c>
      <c r="K217" t="str">
        <f t="shared" si="15"/>
        <v>'2.1d-5-2' : '4.6a-5-2',</v>
      </c>
    </row>
    <row r="218" spans="1:11" hidden="1" x14ac:dyDescent="0.25">
      <c r="A218" t="s">
        <v>1687</v>
      </c>
      <c r="B218" t="s">
        <v>6014</v>
      </c>
      <c r="D218" t="s">
        <v>1687</v>
      </c>
      <c r="E218" t="s">
        <v>1687</v>
      </c>
      <c r="F218" t="s">
        <v>4752</v>
      </c>
      <c r="H218" t="str">
        <f t="shared" si="12"/>
        <v>'' : '4.6a-5-20',</v>
      </c>
      <c r="I218" t="str">
        <f t="shared" si="13"/>
        <v>'4.6a-5-20' : '4.6a-5-20',</v>
      </c>
      <c r="J218" t="str">
        <f t="shared" si="14"/>
        <v>'4.6a-5-20' : '4.6a-5-20',</v>
      </c>
      <c r="K218" t="str">
        <f t="shared" si="15"/>
        <v>'2.1d-5-20' : '4.6a-5-20',</v>
      </c>
    </row>
    <row r="219" spans="1:11" hidden="1" x14ac:dyDescent="0.25">
      <c r="A219" t="s">
        <v>2395</v>
      </c>
      <c r="B219" t="s">
        <v>6014</v>
      </c>
      <c r="D219" t="s">
        <v>2395</v>
      </c>
      <c r="E219" t="s">
        <v>2395</v>
      </c>
      <c r="F219" t="s">
        <v>4756</v>
      </c>
      <c r="H219" t="str">
        <f t="shared" si="12"/>
        <v>'' : '4.6a-5-22',</v>
      </c>
      <c r="I219" t="str">
        <f t="shared" si="13"/>
        <v>'4.6a-5-22' : '4.6a-5-22',</v>
      </c>
      <c r="J219" t="str">
        <f t="shared" si="14"/>
        <v>'4.6a-5-22' : '4.6a-5-22',</v>
      </c>
      <c r="K219" t="str">
        <f t="shared" si="15"/>
        <v>'2.1d-5-22' : '4.6a-5-22',</v>
      </c>
    </row>
    <row r="220" spans="1:11" hidden="1" x14ac:dyDescent="0.25">
      <c r="A220" t="s">
        <v>1477</v>
      </c>
      <c r="B220" t="s">
        <v>6014</v>
      </c>
      <c r="D220" t="s">
        <v>1477</v>
      </c>
      <c r="E220" t="s">
        <v>1477</v>
      </c>
      <c r="F220" t="s">
        <v>4758</v>
      </c>
      <c r="H220" t="str">
        <f t="shared" si="12"/>
        <v>'' : '4.6a-5-23',</v>
      </c>
      <c r="I220" t="str">
        <f t="shared" si="13"/>
        <v>'4.6a-5-23' : '4.6a-5-23',</v>
      </c>
      <c r="J220" t="str">
        <f t="shared" si="14"/>
        <v>'4.6a-5-23' : '4.6a-5-23',</v>
      </c>
      <c r="K220" t="str">
        <f t="shared" si="15"/>
        <v>'2.1d-5-23' : '4.6a-5-23',</v>
      </c>
    </row>
    <row r="221" spans="1:11" hidden="1" x14ac:dyDescent="0.25">
      <c r="A221" t="s">
        <v>1480</v>
      </c>
      <c r="B221" t="s">
        <v>6014</v>
      </c>
      <c r="D221" t="s">
        <v>1480</v>
      </c>
      <c r="E221" t="s">
        <v>1480</v>
      </c>
      <c r="F221" t="s">
        <v>4762</v>
      </c>
      <c r="H221" t="str">
        <f t="shared" si="12"/>
        <v>'' : '4.6a-5-25',</v>
      </c>
      <c r="I221" t="str">
        <f t="shared" si="13"/>
        <v>'4.6a-5-25' : '4.6a-5-25',</v>
      </c>
      <c r="J221" t="str">
        <f t="shared" si="14"/>
        <v>'4.6a-5-25' : '4.6a-5-25',</v>
      </c>
      <c r="K221" t="str">
        <f t="shared" si="15"/>
        <v>'2.1d-5-25' : '4.6a-5-25',</v>
      </c>
    </row>
    <row r="222" spans="1:11" hidden="1" x14ac:dyDescent="0.25">
      <c r="A222" t="s">
        <v>1805</v>
      </c>
      <c r="B222" t="s">
        <v>6014</v>
      </c>
      <c r="D222" t="s">
        <v>1805</v>
      </c>
      <c r="E222" t="s">
        <v>1805</v>
      </c>
      <c r="F222" t="s">
        <v>4764</v>
      </c>
      <c r="H222" t="str">
        <f t="shared" si="12"/>
        <v>'' : '4.6a-5-26',</v>
      </c>
      <c r="I222" t="str">
        <f t="shared" si="13"/>
        <v>'4.6a-5-26' : '4.6a-5-26',</v>
      </c>
      <c r="J222" t="str">
        <f t="shared" si="14"/>
        <v>'4.6a-5-26' : '4.6a-5-26',</v>
      </c>
      <c r="K222" t="str">
        <f t="shared" si="15"/>
        <v>'2.1d-5-26' : '4.6a-5-26',</v>
      </c>
    </row>
    <row r="223" spans="1:11" hidden="1" x14ac:dyDescent="0.25">
      <c r="A223" t="s">
        <v>2559</v>
      </c>
      <c r="B223" t="s">
        <v>6014</v>
      </c>
      <c r="D223" t="s">
        <v>2559</v>
      </c>
      <c r="E223" t="s">
        <v>2559</v>
      </c>
      <c r="F223" t="s">
        <v>4766</v>
      </c>
      <c r="H223" t="str">
        <f t="shared" si="12"/>
        <v>'' : '4.6a-5-27',</v>
      </c>
      <c r="I223" t="str">
        <f t="shared" si="13"/>
        <v>'4.6a-5-27' : '4.6a-5-27',</v>
      </c>
      <c r="J223" t="str">
        <f t="shared" si="14"/>
        <v>'4.6a-5-27' : '4.6a-5-27',</v>
      </c>
      <c r="K223" t="str">
        <f t="shared" si="15"/>
        <v>'2.1d-5-27' : '4.6a-5-27',</v>
      </c>
    </row>
    <row r="224" spans="1:11" hidden="1" x14ac:dyDescent="0.25">
      <c r="A224" t="s">
        <v>1612</v>
      </c>
      <c r="B224" t="s">
        <v>6014</v>
      </c>
      <c r="D224" t="s">
        <v>1612</v>
      </c>
      <c r="E224" t="s">
        <v>1612</v>
      </c>
      <c r="F224" t="s">
        <v>4768</v>
      </c>
      <c r="H224" t="str">
        <f t="shared" si="12"/>
        <v>'' : '4.6a-5-28',</v>
      </c>
      <c r="I224" t="str">
        <f t="shared" si="13"/>
        <v>'4.6a-5-28' : '4.6a-5-28',</v>
      </c>
      <c r="J224" t="str">
        <f t="shared" si="14"/>
        <v>'4.6a-5-28' : '4.6a-5-28',</v>
      </c>
      <c r="K224" t="str">
        <f t="shared" si="15"/>
        <v>'2.1d-5-28' : '4.6a-5-28',</v>
      </c>
    </row>
    <row r="225" spans="1:11" hidden="1" x14ac:dyDescent="0.25">
      <c r="A225" t="s">
        <v>1483</v>
      </c>
      <c r="B225" t="s">
        <v>6014</v>
      </c>
      <c r="D225" t="s">
        <v>1483</v>
      </c>
      <c r="E225" t="s">
        <v>1483</v>
      </c>
      <c r="F225" t="s">
        <v>4770</v>
      </c>
      <c r="H225" t="str">
        <f t="shared" si="12"/>
        <v>'' : '4.6a-5-29',</v>
      </c>
      <c r="I225" t="str">
        <f t="shared" si="13"/>
        <v>'4.6a-5-29' : '4.6a-5-29',</v>
      </c>
      <c r="J225" t="str">
        <f t="shared" si="14"/>
        <v>'4.6a-5-29' : '4.6a-5-29',</v>
      </c>
      <c r="K225" t="str">
        <f t="shared" si="15"/>
        <v>'2.1d-5-29' : '4.6a-5-29',</v>
      </c>
    </row>
    <row r="226" spans="1:11" hidden="1" x14ac:dyDescent="0.25">
      <c r="A226" t="s">
        <v>1486</v>
      </c>
      <c r="B226" t="s">
        <v>6014</v>
      </c>
      <c r="D226" t="s">
        <v>1486</v>
      </c>
      <c r="E226" t="s">
        <v>1486</v>
      </c>
      <c r="F226" t="s">
        <v>4772</v>
      </c>
      <c r="H226" t="str">
        <f t="shared" si="12"/>
        <v>'' : '4.6a-5-3',</v>
      </c>
      <c r="I226" t="str">
        <f t="shared" si="13"/>
        <v>'4.6a-5-3' : '4.6a-5-3',</v>
      </c>
      <c r="J226" t="str">
        <f t="shared" si="14"/>
        <v>'4.6a-5-3' : '4.6a-5-3',</v>
      </c>
      <c r="K226" t="str">
        <f t="shared" si="15"/>
        <v>'2.1d-5-3' : '4.6a-5-3',</v>
      </c>
    </row>
    <row r="227" spans="1:11" hidden="1" x14ac:dyDescent="0.25">
      <c r="A227" t="s">
        <v>1489</v>
      </c>
      <c r="B227" t="s">
        <v>6014</v>
      </c>
      <c r="D227" t="s">
        <v>1489</v>
      </c>
      <c r="E227" t="s">
        <v>1489</v>
      </c>
      <c r="F227" t="s">
        <v>4774</v>
      </c>
      <c r="H227" t="str">
        <f t="shared" si="12"/>
        <v>'' : '4.6a-5-30',</v>
      </c>
      <c r="I227" t="str">
        <f t="shared" si="13"/>
        <v>'4.6a-5-30' : '4.6a-5-30',</v>
      </c>
      <c r="J227" t="str">
        <f t="shared" si="14"/>
        <v>'4.6a-5-30' : '4.6a-5-30',</v>
      </c>
      <c r="K227" t="str">
        <f t="shared" si="15"/>
        <v>'2.1d-5-30' : '4.6a-5-30',</v>
      </c>
    </row>
    <row r="228" spans="1:11" hidden="1" x14ac:dyDescent="0.25">
      <c r="A228" t="s">
        <v>1929</v>
      </c>
      <c r="B228" t="s">
        <v>6014</v>
      </c>
      <c r="D228" t="s">
        <v>1929</v>
      </c>
      <c r="E228" t="s">
        <v>1929</v>
      </c>
      <c r="F228" t="s">
        <v>4776</v>
      </c>
      <c r="H228" t="str">
        <f t="shared" si="12"/>
        <v>'' : '4.6a-5-31',</v>
      </c>
      <c r="I228" t="str">
        <f t="shared" si="13"/>
        <v>'4.6a-5-31' : '4.6a-5-31',</v>
      </c>
      <c r="J228" t="str">
        <f t="shared" si="14"/>
        <v>'4.6a-5-31' : '4.6a-5-31',</v>
      </c>
      <c r="K228" t="str">
        <f t="shared" si="15"/>
        <v>'2.1d-5-31' : '4.6a-5-31',</v>
      </c>
    </row>
    <row r="229" spans="1:11" hidden="1" x14ac:dyDescent="0.25">
      <c r="A229" t="s">
        <v>1932</v>
      </c>
      <c r="B229" t="s">
        <v>6014</v>
      </c>
      <c r="D229" t="s">
        <v>1932</v>
      </c>
      <c r="E229" t="s">
        <v>1932</v>
      </c>
      <c r="F229" t="s">
        <v>4778</v>
      </c>
      <c r="H229" t="str">
        <f t="shared" si="12"/>
        <v>'' : '4.6a-5-4',</v>
      </c>
      <c r="I229" t="str">
        <f t="shared" si="13"/>
        <v>'4.6a-5-4' : '4.6a-5-4',</v>
      </c>
      <c r="J229" t="str">
        <f t="shared" si="14"/>
        <v>'4.6a-5-4' : '4.6a-5-4',</v>
      </c>
      <c r="K229" t="str">
        <f t="shared" si="15"/>
        <v>'2.1d-5-4' : '4.6a-5-4',</v>
      </c>
    </row>
    <row r="230" spans="1:11" hidden="1" x14ac:dyDescent="0.25">
      <c r="A230" t="s">
        <v>1690</v>
      </c>
      <c r="B230" t="s">
        <v>6014</v>
      </c>
      <c r="D230" t="s">
        <v>1690</v>
      </c>
      <c r="E230" t="s">
        <v>1690</v>
      </c>
      <c r="F230" t="s">
        <v>4780</v>
      </c>
      <c r="H230" t="str">
        <f t="shared" si="12"/>
        <v>'' : '4.6a-5-5',</v>
      </c>
      <c r="I230" t="str">
        <f t="shared" si="13"/>
        <v>'4.6a-5-5' : '4.6a-5-5',</v>
      </c>
      <c r="J230" t="str">
        <f t="shared" si="14"/>
        <v>'4.6a-5-5' : '4.6a-5-5',</v>
      </c>
      <c r="K230" t="str">
        <f t="shared" si="15"/>
        <v>'2.1d-5-5' : '4.6a-5-5',</v>
      </c>
    </row>
    <row r="231" spans="1:11" hidden="1" x14ac:dyDescent="0.25">
      <c r="A231" t="s">
        <v>1615</v>
      </c>
      <c r="B231" t="s">
        <v>6014</v>
      </c>
      <c r="D231" t="s">
        <v>1615</v>
      </c>
      <c r="E231" t="s">
        <v>1615</v>
      </c>
      <c r="F231" t="s">
        <v>4782</v>
      </c>
      <c r="H231" t="str">
        <f t="shared" si="12"/>
        <v>'' : '4.6a-5-6',</v>
      </c>
      <c r="I231" t="str">
        <f t="shared" si="13"/>
        <v>'4.6a-5-6' : '4.6a-5-6',</v>
      </c>
      <c r="J231" t="str">
        <f t="shared" si="14"/>
        <v>'4.6a-5-6' : '4.6a-5-6',</v>
      </c>
      <c r="K231" t="str">
        <f t="shared" si="15"/>
        <v>'2.1d-5-6' : '4.6a-5-6',</v>
      </c>
    </row>
    <row r="232" spans="1:11" hidden="1" x14ac:dyDescent="0.25">
      <c r="A232" t="s">
        <v>2467</v>
      </c>
      <c r="B232" t="s">
        <v>6014</v>
      </c>
      <c r="D232" t="s">
        <v>2467</v>
      </c>
      <c r="E232" t="s">
        <v>2467</v>
      </c>
      <c r="F232" t="s">
        <v>4784</v>
      </c>
      <c r="H232" t="str">
        <f t="shared" si="12"/>
        <v>'' : '4.6a-5-7',</v>
      </c>
      <c r="I232" t="str">
        <f t="shared" si="13"/>
        <v>'4.6a-5-7' : '4.6a-5-7',</v>
      </c>
      <c r="J232" t="str">
        <f t="shared" si="14"/>
        <v>'4.6a-5-7' : '4.6a-5-7',</v>
      </c>
      <c r="K232" t="str">
        <f t="shared" si="15"/>
        <v>'2.1d-5-7' : '4.6a-5-7',</v>
      </c>
    </row>
    <row r="233" spans="1:11" hidden="1" x14ac:dyDescent="0.25">
      <c r="A233" t="s">
        <v>2398</v>
      </c>
      <c r="B233" t="s">
        <v>6014</v>
      </c>
      <c r="D233" t="s">
        <v>2398</v>
      </c>
      <c r="E233" t="s">
        <v>2398</v>
      </c>
      <c r="F233" t="s">
        <v>4786</v>
      </c>
      <c r="H233" t="str">
        <f t="shared" si="12"/>
        <v>'' : '4.6a-5-8',</v>
      </c>
      <c r="I233" t="str">
        <f t="shared" si="13"/>
        <v>'4.6a-5-8' : '4.6a-5-8',</v>
      </c>
      <c r="J233" t="str">
        <f t="shared" si="14"/>
        <v>'4.6a-5-8' : '4.6a-5-8',</v>
      </c>
      <c r="K233" t="str">
        <f t="shared" si="15"/>
        <v>'2.1d-5-8' : '4.6a-5-8',</v>
      </c>
    </row>
    <row r="234" spans="1:11" hidden="1" x14ac:dyDescent="0.25">
      <c r="A234" t="s">
        <v>1927</v>
      </c>
      <c r="B234" t="s">
        <v>6014</v>
      </c>
      <c r="D234" t="s">
        <v>1927</v>
      </c>
      <c r="E234" t="s">
        <v>1927</v>
      </c>
      <c r="F234" t="s">
        <v>4788</v>
      </c>
      <c r="H234" t="str">
        <f t="shared" si="12"/>
        <v>'' : '4.6a-5-9',</v>
      </c>
      <c r="I234" t="str">
        <f t="shared" si="13"/>
        <v>'4.6a-5-9' : '4.6a-5-9',</v>
      </c>
      <c r="J234" t="str">
        <f t="shared" si="14"/>
        <v>'4.6a-5-9' : '4.6a-5-9',</v>
      </c>
      <c r="K234" t="str">
        <f t="shared" si="15"/>
        <v>'2.1d-5-9' : '4.6a-5-9',</v>
      </c>
    </row>
    <row r="235" spans="1:11" hidden="1" x14ac:dyDescent="0.25">
      <c r="A235" t="s">
        <v>2298</v>
      </c>
      <c r="B235" t="s">
        <v>6014</v>
      </c>
      <c r="D235" t="s">
        <v>2298</v>
      </c>
      <c r="E235" t="s">
        <v>2298</v>
      </c>
      <c r="F235" t="s">
        <v>3040</v>
      </c>
      <c r="H235" t="str">
        <f t="shared" si="12"/>
        <v>'' : '4.6a-6-1',</v>
      </c>
      <c r="I235" t="str">
        <f t="shared" si="13"/>
        <v>'4.6a-6-1' : '4.6a-6-1',</v>
      </c>
      <c r="J235" t="str">
        <f t="shared" si="14"/>
        <v>'4.6a-6-1' : '4.6a-6-1',</v>
      </c>
      <c r="K235" t="str">
        <f t="shared" si="15"/>
        <v>'2.1d-6-1' : '4.6a-6-1',</v>
      </c>
    </row>
    <row r="236" spans="1:11" hidden="1" x14ac:dyDescent="0.25">
      <c r="A236" t="s">
        <v>2204</v>
      </c>
      <c r="B236" t="s">
        <v>6014</v>
      </c>
      <c r="D236" t="s">
        <v>2204</v>
      </c>
      <c r="E236" t="s">
        <v>2204</v>
      </c>
      <c r="F236" t="s">
        <v>2699</v>
      </c>
      <c r="H236" t="str">
        <f t="shared" si="12"/>
        <v>'' : '4.6a-6-10',</v>
      </c>
      <c r="I236" t="str">
        <f t="shared" si="13"/>
        <v>'4.6a-6-10' : '4.6a-6-10',</v>
      </c>
      <c r="J236" t="str">
        <f t="shared" si="14"/>
        <v>'4.6a-6-10' : '4.6a-6-10',</v>
      </c>
      <c r="K236" t="str">
        <f t="shared" si="15"/>
        <v>'2.1d-6-10' : '4.6a-6-10',</v>
      </c>
    </row>
    <row r="237" spans="1:11" hidden="1" x14ac:dyDescent="0.25">
      <c r="A237" t="s">
        <v>1693</v>
      </c>
      <c r="B237" t="s">
        <v>6014</v>
      </c>
      <c r="D237" t="s">
        <v>1693</v>
      </c>
      <c r="E237" t="s">
        <v>1693</v>
      </c>
      <c r="F237" t="s">
        <v>2794</v>
      </c>
      <c r="H237" t="str">
        <f t="shared" si="12"/>
        <v>'' : '4.6a-6-11',</v>
      </c>
      <c r="I237" t="str">
        <f t="shared" si="13"/>
        <v>'4.6a-6-11' : '4.6a-6-11',</v>
      </c>
      <c r="J237" t="str">
        <f t="shared" si="14"/>
        <v>'4.6a-6-11' : '4.6a-6-11',</v>
      </c>
      <c r="K237" t="str">
        <f t="shared" si="15"/>
        <v>'2.1d-6-11' : '4.6a-6-11',</v>
      </c>
    </row>
    <row r="238" spans="1:11" hidden="1" x14ac:dyDescent="0.25">
      <c r="A238" t="s">
        <v>2562</v>
      </c>
      <c r="B238" t="s">
        <v>6014</v>
      </c>
      <c r="D238" t="s">
        <v>2562</v>
      </c>
      <c r="E238" t="s">
        <v>2562</v>
      </c>
      <c r="F238" t="s">
        <v>2701</v>
      </c>
      <c r="H238" t="str">
        <f t="shared" si="12"/>
        <v>'' : '4.6a-6-12',</v>
      </c>
      <c r="I238" t="str">
        <f t="shared" si="13"/>
        <v>'4.6a-6-12' : '4.6a-6-12',</v>
      </c>
      <c r="J238" t="str">
        <f t="shared" si="14"/>
        <v>'4.6a-6-12' : '4.6a-6-12',</v>
      </c>
      <c r="K238" t="str">
        <f t="shared" si="15"/>
        <v>'2.1d-6-12' : '4.6a-6-12',</v>
      </c>
    </row>
    <row r="239" spans="1:11" hidden="1" x14ac:dyDescent="0.25">
      <c r="A239" t="s">
        <v>1808</v>
      </c>
      <c r="B239" t="s">
        <v>6014</v>
      </c>
      <c r="D239" t="s">
        <v>1808</v>
      </c>
      <c r="E239" t="s">
        <v>1808</v>
      </c>
      <c r="F239" t="s">
        <v>2796</v>
      </c>
      <c r="H239" t="str">
        <f t="shared" si="12"/>
        <v>'' : '4.6a-6-13',</v>
      </c>
      <c r="I239" t="str">
        <f t="shared" si="13"/>
        <v>'4.6a-6-13' : '4.6a-6-13',</v>
      </c>
      <c r="J239" t="str">
        <f t="shared" si="14"/>
        <v>'4.6a-6-13' : '4.6a-6-13',</v>
      </c>
      <c r="K239" t="str">
        <f t="shared" si="15"/>
        <v>'2.1d-6-13' : '4.6a-6-13',</v>
      </c>
    </row>
    <row r="240" spans="1:11" hidden="1" x14ac:dyDescent="0.25">
      <c r="A240" t="s">
        <v>2048</v>
      </c>
      <c r="B240" t="s">
        <v>6014</v>
      </c>
      <c r="D240" t="s">
        <v>2048</v>
      </c>
      <c r="E240" t="s">
        <v>2048</v>
      </c>
      <c r="F240" t="s">
        <v>2647</v>
      </c>
      <c r="H240" t="str">
        <f t="shared" si="12"/>
        <v>'' : '4.6a-6-14',</v>
      </c>
      <c r="I240" t="str">
        <f t="shared" si="13"/>
        <v>'4.6a-6-14' : '4.6a-6-14',</v>
      </c>
      <c r="J240" t="str">
        <f t="shared" si="14"/>
        <v>'4.6a-6-14' : '4.6a-6-14',</v>
      </c>
      <c r="K240" t="str">
        <f t="shared" si="15"/>
        <v>'2.1d-6-14' : '4.6a-6-14',</v>
      </c>
    </row>
    <row r="241" spans="1:11" hidden="1" x14ac:dyDescent="0.25">
      <c r="A241" t="s">
        <v>2300</v>
      </c>
      <c r="B241" t="s">
        <v>6014</v>
      </c>
      <c r="D241" t="s">
        <v>2300</v>
      </c>
      <c r="E241" t="s">
        <v>2300</v>
      </c>
      <c r="F241" t="s">
        <v>2651</v>
      </c>
      <c r="H241" t="str">
        <f t="shared" si="12"/>
        <v>'' : '4.6a-6-15',</v>
      </c>
      <c r="I241" t="str">
        <f t="shared" si="13"/>
        <v>'4.6a-6-15' : '4.6a-6-15',</v>
      </c>
      <c r="J241" t="str">
        <f t="shared" si="14"/>
        <v>'4.6a-6-15' : '4.6a-6-15',</v>
      </c>
      <c r="K241" t="str">
        <f t="shared" si="15"/>
        <v>'2.1d-6-15' : '4.6a-6-15',</v>
      </c>
    </row>
    <row r="242" spans="1:11" hidden="1" x14ac:dyDescent="0.25">
      <c r="A242" t="s">
        <v>2050</v>
      </c>
      <c r="B242" t="s">
        <v>6014</v>
      </c>
      <c r="D242" t="s">
        <v>2050</v>
      </c>
      <c r="E242" t="s">
        <v>2050</v>
      </c>
      <c r="F242" t="s">
        <v>3099</v>
      </c>
      <c r="H242" t="str">
        <f t="shared" si="12"/>
        <v>'' : '4.6a-6-16',</v>
      </c>
      <c r="I242" t="str">
        <f t="shared" si="13"/>
        <v>'4.6a-6-16' : '4.6a-6-16',</v>
      </c>
      <c r="J242" t="str">
        <f t="shared" si="14"/>
        <v>'4.6a-6-16' : '4.6a-6-16',</v>
      </c>
      <c r="K242" t="str">
        <f t="shared" si="15"/>
        <v>'2.1d-6-16' : '4.6a-6-16',</v>
      </c>
    </row>
    <row r="243" spans="1:11" hidden="1" x14ac:dyDescent="0.25">
      <c r="A243" t="s">
        <v>1695</v>
      </c>
      <c r="B243" t="s">
        <v>6014</v>
      </c>
      <c r="D243" t="s">
        <v>1695</v>
      </c>
      <c r="E243" t="s">
        <v>1695</v>
      </c>
      <c r="F243" t="s">
        <v>4790</v>
      </c>
      <c r="H243" t="str">
        <f t="shared" si="12"/>
        <v>'' : '4.6a-6-17',</v>
      </c>
      <c r="I243" t="str">
        <f t="shared" si="13"/>
        <v>'4.6a-6-17' : '4.6a-6-17',</v>
      </c>
      <c r="J243" t="str">
        <f t="shared" si="14"/>
        <v>'4.6a-6-17' : '4.6a-6-17',</v>
      </c>
      <c r="K243" t="str">
        <f t="shared" si="15"/>
        <v>'2.1d-6-17' : '4.6a-6-17',</v>
      </c>
    </row>
    <row r="244" spans="1:11" hidden="1" x14ac:dyDescent="0.25">
      <c r="A244" t="s">
        <v>2470</v>
      </c>
      <c r="B244" t="s">
        <v>6014</v>
      </c>
      <c r="D244" t="s">
        <v>2470</v>
      </c>
      <c r="E244" t="s">
        <v>2470</v>
      </c>
      <c r="F244" t="s">
        <v>4792</v>
      </c>
      <c r="H244" t="str">
        <f t="shared" si="12"/>
        <v>'' : '4.6a-6-18',</v>
      </c>
      <c r="I244" t="str">
        <f t="shared" si="13"/>
        <v>'4.6a-6-18' : '4.6a-6-18',</v>
      </c>
      <c r="J244" t="str">
        <f t="shared" si="14"/>
        <v>'4.6a-6-18' : '4.6a-6-18',</v>
      </c>
      <c r="K244" t="str">
        <f t="shared" si="15"/>
        <v>'2.1d-6-18' : '4.6a-6-18',</v>
      </c>
    </row>
    <row r="245" spans="1:11" hidden="1" x14ac:dyDescent="0.25">
      <c r="A245" t="s">
        <v>1936</v>
      </c>
      <c r="B245" t="s">
        <v>6014</v>
      </c>
      <c r="D245" t="s">
        <v>1936</v>
      </c>
      <c r="E245" t="s">
        <v>1936</v>
      </c>
      <c r="F245" t="s">
        <v>2932</v>
      </c>
      <c r="H245" t="str">
        <f t="shared" si="12"/>
        <v>'' : '4.6a-6-19',</v>
      </c>
      <c r="I245" t="str">
        <f t="shared" si="13"/>
        <v>'4.6a-6-19' : '4.6a-6-19',</v>
      </c>
      <c r="J245" t="str">
        <f t="shared" si="14"/>
        <v>'4.6a-6-19' : '4.6a-6-19',</v>
      </c>
      <c r="K245" t="str">
        <f t="shared" si="15"/>
        <v>'2.1d-6-19' : '4.6a-6-19',</v>
      </c>
    </row>
    <row r="246" spans="1:11" hidden="1" x14ac:dyDescent="0.25">
      <c r="A246" t="s">
        <v>1618</v>
      </c>
      <c r="B246" t="s">
        <v>6014</v>
      </c>
      <c r="D246" t="s">
        <v>1618</v>
      </c>
      <c r="E246" t="s">
        <v>1618</v>
      </c>
      <c r="F246" t="s">
        <v>4794</v>
      </c>
      <c r="H246" t="str">
        <f t="shared" si="12"/>
        <v>'' : '4.6a-6-2',</v>
      </c>
      <c r="I246" t="str">
        <f t="shared" si="13"/>
        <v>'4.6a-6-2' : '4.6a-6-2',</v>
      </c>
      <c r="J246" t="str">
        <f t="shared" si="14"/>
        <v>'4.6a-6-2' : '4.6a-6-2',</v>
      </c>
      <c r="K246" t="str">
        <f t="shared" si="15"/>
        <v>'2.1d-6-2' : '4.6a-6-2',</v>
      </c>
    </row>
    <row r="247" spans="1:11" hidden="1" x14ac:dyDescent="0.25">
      <c r="A247" t="s">
        <v>2585</v>
      </c>
      <c r="B247" t="s">
        <v>6014</v>
      </c>
      <c r="D247" t="s">
        <v>2585</v>
      </c>
      <c r="E247" t="s">
        <v>2585</v>
      </c>
      <c r="F247" t="s">
        <v>2715</v>
      </c>
      <c r="H247" t="str">
        <f t="shared" si="12"/>
        <v>'' : '4.6a-6-20',</v>
      </c>
      <c r="I247" t="str">
        <f t="shared" si="13"/>
        <v>'4.6a-6-20' : '4.6a-6-20',</v>
      </c>
      <c r="J247" t="str">
        <f t="shared" si="14"/>
        <v>'4.6a-6-20' : '4.6a-6-20',</v>
      </c>
      <c r="K247" t="str">
        <f t="shared" si="15"/>
        <v>'2.1d-6-20' : '4.6a-6-20',</v>
      </c>
    </row>
    <row r="248" spans="1:11" hidden="1" x14ac:dyDescent="0.25">
      <c r="A248" t="s">
        <v>1697</v>
      </c>
      <c r="B248" t="s">
        <v>6014</v>
      </c>
      <c r="D248" t="s">
        <v>1697</v>
      </c>
      <c r="E248" t="s">
        <v>1697</v>
      </c>
      <c r="F248" t="s">
        <v>3032</v>
      </c>
      <c r="H248" t="str">
        <f t="shared" si="12"/>
        <v>'' : '4.6a-6-22',</v>
      </c>
      <c r="I248" t="str">
        <f t="shared" si="13"/>
        <v>'4.6a-6-22' : '4.6a-6-22',</v>
      </c>
      <c r="J248" t="str">
        <f t="shared" si="14"/>
        <v>'4.6a-6-22' : '4.6a-6-22',</v>
      </c>
      <c r="K248" t="str">
        <f t="shared" si="15"/>
        <v>'2.1d-6-22' : '4.6a-6-22',</v>
      </c>
    </row>
    <row r="249" spans="1:11" hidden="1" x14ac:dyDescent="0.25">
      <c r="A249" t="s">
        <v>2472</v>
      </c>
      <c r="B249" t="s">
        <v>6014</v>
      </c>
      <c r="D249" t="s">
        <v>2472</v>
      </c>
      <c r="E249" t="s">
        <v>2472</v>
      </c>
      <c r="F249" t="s">
        <v>2649</v>
      </c>
      <c r="H249" t="str">
        <f t="shared" si="12"/>
        <v>'' : '4.6a-6-23',</v>
      </c>
      <c r="I249" t="str">
        <f t="shared" si="13"/>
        <v>'4.6a-6-23' : '4.6a-6-23',</v>
      </c>
      <c r="J249" t="str">
        <f t="shared" si="14"/>
        <v>'4.6a-6-23' : '4.6a-6-23',</v>
      </c>
      <c r="K249" t="str">
        <f t="shared" si="15"/>
        <v>'2.1d-6-23' : '4.6a-6-23',</v>
      </c>
    </row>
    <row r="250" spans="1:11" hidden="1" x14ac:dyDescent="0.25">
      <c r="A250" t="s">
        <v>1938</v>
      </c>
      <c r="B250" t="s">
        <v>6014</v>
      </c>
      <c r="D250" t="s">
        <v>1938</v>
      </c>
      <c r="E250" t="s">
        <v>1938</v>
      </c>
      <c r="F250" t="s">
        <v>4800</v>
      </c>
      <c r="H250" t="str">
        <f t="shared" si="12"/>
        <v>'' : '4.6a-6-25',</v>
      </c>
      <c r="I250" t="str">
        <f t="shared" si="13"/>
        <v>'4.6a-6-25' : '4.6a-6-25',</v>
      </c>
      <c r="J250" t="str">
        <f t="shared" si="14"/>
        <v>'4.6a-6-25' : '4.6a-6-25',</v>
      </c>
      <c r="K250" t="str">
        <f t="shared" si="15"/>
        <v>'2.1d-6-25' : '4.6a-6-25',</v>
      </c>
    </row>
    <row r="251" spans="1:11" hidden="1" x14ac:dyDescent="0.25">
      <c r="A251" t="s">
        <v>2401</v>
      </c>
      <c r="B251" t="s">
        <v>6014</v>
      </c>
      <c r="D251" t="s">
        <v>2401</v>
      </c>
      <c r="E251" t="s">
        <v>2401</v>
      </c>
      <c r="F251" t="s">
        <v>2657</v>
      </c>
      <c r="H251" t="str">
        <f t="shared" si="12"/>
        <v>'' : '4.6a-6-26',</v>
      </c>
      <c r="I251" t="str">
        <f t="shared" si="13"/>
        <v>'4.6a-6-26' : '4.6a-6-26',</v>
      </c>
      <c r="J251" t="str">
        <f t="shared" si="14"/>
        <v>'4.6a-6-26' : '4.6a-6-26',</v>
      </c>
      <c r="K251" t="str">
        <f t="shared" si="15"/>
        <v>'2.1d-6-26' : '4.6a-6-26',</v>
      </c>
    </row>
    <row r="252" spans="1:11" hidden="1" x14ac:dyDescent="0.25">
      <c r="A252" t="s">
        <v>2052</v>
      </c>
      <c r="B252" t="s">
        <v>6014</v>
      </c>
      <c r="D252" t="s">
        <v>2052</v>
      </c>
      <c r="E252" t="s">
        <v>2052</v>
      </c>
      <c r="F252" t="s">
        <v>3129</v>
      </c>
      <c r="H252" t="str">
        <f t="shared" si="12"/>
        <v>'' : '4.6a-6-27',</v>
      </c>
      <c r="I252" t="str">
        <f t="shared" si="13"/>
        <v>'4.6a-6-27' : '4.6a-6-27',</v>
      </c>
      <c r="J252" t="str">
        <f t="shared" si="14"/>
        <v>'4.6a-6-27' : '4.6a-6-27',</v>
      </c>
      <c r="K252" t="str">
        <f t="shared" si="15"/>
        <v>'2.1d-6-27' : '4.6a-6-27',</v>
      </c>
    </row>
    <row r="253" spans="1:11" hidden="1" x14ac:dyDescent="0.25">
      <c r="A253" t="s">
        <v>1814</v>
      </c>
      <c r="B253" t="s">
        <v>6014</v>
      </c>
      <c r="D253" t="s">
        <v>1814</v>
      </c>
      <c r="E253" t="s">
        <v>1814</v>
      </c>
      <c r="F253" t="s">
        <v>2717</v>
      </c>
      <c r="H253" t="str">
        <f t="shared" si="12"/>
        <v>'' : '4.6a-6-28',</v>
      </c>
      <c r="I253" t="str">
        <f t="shared" si="13"/>
        <v>'4.6a-6-28' : '4.6a-6-28',</v>
      </c>
      <c r="J253" t="str">
        <f t="shared" si="14"/>
        <v>'4.6a-6-28' : '4.6a-6-28',</v>
      </c>
      <c r="K253" t="str">
        <f t="shared" si="15"/>
        <v>'2.1d-6-28' : '4.6a-6-28',</v>
      </c>
    </row>
    <row r="254" spans="1:11" hidden="1" x14ac:dyDescent="0.25">
      <c r="A254" t="s">
        <v>1699</v>
      </c>
      <c r="B254" t="s">
        <v>6014</v>
      </c>
      <c r="D254" t="s">
        <v>1699</v>
      </c>
      <c r="E254" t="s">
        <v>1699</v>
      </c>
      <c r="F254" t="s">
        <v>2653</v>
      </c>
      <c r="H254" t="str">
        <f t="shared" si="12"/>
        <v>'' : '4.6a-6-29',</v>
      </c>
      <c r="I254" t="str">
        <f t="shared" si="13"/>
        <v>'4.6a-6-29' : '4.6a-6-29',</v>
      </c>
      <c r="J254" t="str">
        <f t="shared" si="14"/>
        <v>'4.6a-6-29' : '4.6a-6-29',</v>
      </c>
      <c r="K254" t="str">
        <f t="shared" si="15"/>
        <v>'2.1d-6-29' : '4.6a-6-29',</v>
      </c>
    </row>
    <row r="255" spans="1:11" hidden="1" x14ac:dyDescent="0.25">
      <c r="A255" t="s">
        <v>1620</v>
      </c>
      <c r="B255" t="s">
        <v>6014</v>
      </c>
      <c r="D255" t="s">
        <v>1620</v>
      </c>
      <c r="E255" t="s">
        <v>1620</v>
      </c>
      <c r="F255" t="s">
        <v>2655</v>
      </c>
      <c r="H255" t="str">
        <f t="shared" si="12"/>
        <v>'' : '4.6a-6-3',</v>
      </c>
      <c r="I255" t="str">
        <f t="shared" si="13"/>
        <v>'4.6a-6-3' : '4.6a-6-3',</v>
      </c>
      <c r="J255" t="str">
        <f t="shared" si="14"/>
        <v>'4.6a-6-3' : '4.6a-6-3',</v>
      </c>
      <c r="K255" t="str">
        <f t="shared" si="15"/>
        <v>'2.1d-6-3' : '4.6a-6-3',</v>
      </c>
    </row>
    <row r="256" spans="1:11" hidden="1" x14ac:dyDescent="0.25">
      <c r="A256" t="s">
        <v>2403</v>
      </c>
      <c r="B256" t="s">
        <v>6014</v>
      </c>
      <c r="D256" t="s">
        <v>2403</v>
      </c>
      <c r="E256" t="s">
        <v>2403</v>
      </c>
      <c r="F256" t="s">
        <v>4802</v>
      </c>
      <c r="H256" t="str">
        <f t="shared" si="12"/>
        <v>'' : '4.6a-6-30',</v>
      </c>
      <c r="I256" t="str">
        <f t="shared" si="13"/>
        <v>'4.6a-6-30' : '4.6a-6-30',</v>
      </c>
      <c r="J256" t="str">
        <f t="shared" si="14"/>
        <v>'4.6a-6-30' : '4.6a-6-30',</v>
      </c>
      <c r="K256" t="str">
        <f t="shared" si="15"/>
        <v>'2.1d-6-30' : '4.6a-6-30',</v>
      </c>
    </row>
    <row r="257" spans="1:11" hidden="1" x14ac:dyDescent="0.25">
      <c r="A257" t="s">
        <v>2302</v>
      </c>
      <c r="B257" t="s">
        <v>6014</v>
      </c>
      <c r="D257" t="s">
        <v>2302</v>
      </c>
      <c r="E257" t="s">
        <v>2302</v>
      </c>
      <c r="F257" t="s">
        <v>2865</v>
      </c>
      <c r="H257" t="str">
        <f t="shared" si="12"/>
        <v>'' : '4.6a-6-31',</v>
      </c>
      <c r="I257" t="str">
        <f t="shared" si="13"/>
        <v>'4.6a-6-31' : '4.6a-6-31',</v>
      </c>
      <c r="J257" t="str">
        <f t="shared" si="14"/>
        <v>'4.6a-6-31' : '4.6a-6-31',</v>
      </c>
      <c r="K257" t="str">
        <f t="shared" si="15"/>
        <v>'2.1d-6-31' : '4.6a-6-31',</v>
      </c>
    </row>
    <row r="258" spans="1:11" hidden="1" x14ac:dyDescent="0.25">
      <c r="A258" t="s">
        <v>2564</v>
      </c>
      <c r="B258" t="s">
        <v>6014</v>
      </c>
      <c r="D258" t="s">
        <v>2564</v>
      </c>
      <c r="E258" t="s">
        <v>2564</v>
      </c>
      <c r="F258" t="s">
        <v>2721</v>
      </c>
      <c r="H258" t="str">
        <f t="shared" si="12"/>
        <v>'' : '4.6a-6-4',</v>
      </c>
      <c r="I258" t="str">
        <f t="shared" si="13"/>
        <v>'4.6a-6-4' : '4.6a-6-4',</v>
      </c>
      <c r="J258" t="str">
        <f t="shared" si="14"/>
        <v>'4.6a-6-4' : '4.6a-6-4',</v>
      </c>
      <c r="K258" t="str">
        <f t="shared" si="15"/>
        <v>'2.1d-6-4' : '4.6a-6-4',</v>
      </c>
    </row>
    <row r="259" spans="1:11" hidden="1" x14ac:dyDescent="0.25">
      <c r="A259" t="s">
        <v>2304</v>
      </c>
      <c r="B259" t="s">
        <v>6014</v>
      </c>
      <c r="D259" t="s">
        <v>2304</v>
      </c>
      <c r="E259" t="s">
        <v>2304</v>
      </c>
      <c r="F259" t="s">
        <v>2719</v>
      </c>
      <c r="H259" t="str">
        <f t="shared" ref="H259:H322" si="16" xml:space="preserve"> _xlfn.CONCAT("'",C259,"' : '",$A259,"',")</f>
        <v>'' : '4.6a-6-5',</v>
      </c>
      <c r="I259" t="str">
        <f t="shared" ref="I259:I322" si="17" xml:space="preserve"> _xlfn.CONCAT("'",D259,"' : '",$A259,"',")</f>
        <v>'4.6a-6-5' : '4.6a-6-5',</v>
      </c>
      <c r="J259" t="str">
        <f t="shared" ref="J259:J322" si="18" xml:space="preserve"> _xlfn.CONCAT("'",E259,"' : '",$A259,"',")</f>
        <v>'4.6a-6-5' : '4.6a-6-5',</v>
      </c>
      <c r="K259" t="str">
        <f t="shared" ref="K259:K322" si="19" xml:space="preserve"> _xlfn.CONCAT("'",F259,"' : '",$A259,"',")</f>
        <v>'2.1d-6-5' : '4.6a-6-5',</v>
      </c>
    </row>
    <row r="260" spans="1:11" hidden="1" x14ac:dyDescent="0.25">
      <c r="A260" t="s">
        <v>1701</v>
      </c>
      <c r="B260" t="s">
        <v>6014</v>
      </c>
      <c r="D260" t="s">
        <v>1701</v>
      </c>
      <c r="E260" t="s">
        <v>1701</v>
      </c>
      <c r="F260" t="s">
        <v>4804</v>
      </c>
      <c r="H260" t="str">
        <f t="shared" si="16"/>
        <v>'' : '4.6a-6-6',</v>
      </c>
      <c r="I260" t="str">
        <f t="shared" si="17"/>
        <v>'4.6a-6-6' : '4.6a-6-6',</v>
      </c>
      <c r="J260" t="str">
        <f t="shared" si="18"/>
        <v>'4.6a-6-6' : '4.6a-6-6',</v>
      </c>
      <c r="K260" t="str">
        <f t="shared" si="19"/>
        <v>'2.1d-6-6' : '4.6a-6-6',</v>
      </c>
    </row>
    <row r="261" spans="1:11" hidden="1" x14ac:dyDescent="0.25">
      <c r="A261" t="s">
        <v>2206</v>
      </c>
      <c r="B261" t="s">
        <v>6014</v>
      </c>
      <c r="D261" t="s">
        <v>2206</v>
      </c>
      <c r="E261" t="s">
        <v>2206</v>
      </c>
      <c r="F261" t="s">
        <v>4806</v>
      </c>
      <c r="H261" t="str">
        <f t="shared" si="16"/>
        <v>'' : '4.6a-6-7',</v>
      </c>
      <c r="I261" t="str">
        <f t="shared" si="17"/>
        <v>'4.6a-6-7' : '4.6a-6-7',</v>
      </c>
      <c r="J261" t="str">
        <f t="shared" si="18"/>
        <v>'4.6a-6-7' : '4.6a-6-7',</v>
      </c>
      <c r="K261" t="str">
        <f t="shared" si="19"/>
        <v>'2.1d-6-7' : '4.6a-6-7',</v>
      </c>
    </row>
    <row r="262" spans="1:11" hidden="1" x14ac:dyDescent="0.25">
      <c r="A262" t="s">
        <v>2566</v>
      </c>
      <c r="B262" t="s">
        <v>6014</v>
      </c>
      <c r="D262" t="s">
        <v>2566</v>
      </c>
      <c r="E262" t="s">
        <v>2566</v>
      </c>
      <c r="F262" t="s">
        <v>2922</v>
      </c>
      <c r="H262" t="str">
        <f t="shared" si="16"/>
        <v>'' : '4.6a-6-8',</v>
      </c>
      <c r="I262" t="str">
        <f t="shared" si="17"/>
        <v>'4.6a-6-8' : '4.6a-6-8',</v>
      </c>
      <c r="J262" t="str">
        <f t="shared" si="18"/>
        <v>'4.6a-6-8' : '4.6a-6-8',</v>
      </c>
      <c r="K262" t="str">
        <f t="shared" si="19"/>
        <v>'2.1d-6-8' : '4.6a-6-8',</v>
      </c>
    </row>
    <row r="263" spans="1:11" hidden="1" x14ac:dyDescent="0.25">
      <c r="A263" t="s">
        <v>1810</v>
      </c>
      <c r="B263" t="s">
        <v>6014</v>
      </c>
      <c r="D263" t="s">
        <v>1810</v>
      </c>
      <c r="E263" t="s">
        <v>1810</v>
      </c>
      <c r="F263" t="s">
        <v>4808</v>
      </c>
      <c r="H263" t="str">
        <f t="shared" si="16"/>
        <v>'' : '4.6a-6-9',</v>
      </c>
      <c r="I263" t="str">
        <f t="shared" si="17"/>
        <v>'4.6a-6-9' : '4.6a-6-9',</v>
      </c>
      <c r="J263" t="str">
        <f t="shared" si="18"/>
        <v>'4.6a-6-9' : '4.6a-6-9',</v>
      </c>
      <c r="K263" t="str">
        <f t="shared" si="19"/>
        <v>'2.1d-6-9' : '4.6a-6-9',</v>
      </c>
    </row>
    <row r="264" spans="1:11" hidden="1" x14ac:dyDescent="0.25">
      <c r="A264" t="s">
        <v>2476</v>
      </c>
      <c r="B264" t="s">
        <v>6014</v>
      </c>
      <c r="D264" t="s">
        <v>2476</v>
      </c>
      <c r="E264" t="s">
        <v>2476</v>
      </c>
      <c r="F264" t="s">
        <v>3044</v>
      </c>
      <c r="H264" t="str">
        <f t="shared" si="16"/>
        <v>'' : '4.6a-7-1',</v>
      </c>
      <c r="I264" t="str">
        <f t="shared" si="17"/>
        <v>'4.6a-7-1' : '4.6a-7-1',</v>
      </c>
      <c r="J264" t="str">
        <f t="shared" si="18"/>
        <v>'4.6a-7-1' : '4.6a-7-1',</v>
      </c>
      <c r="K264" t="str">
        <f t="shared" si="19"/>
        <v>'2.1d-7-1' : '4.6a-7-1',</v>
      </c>
    </row>
    <row r="265" spans="1:11" hidden="1" x14ac:dyDescent="0.25">
      <c r="A265" t="s">
        <v>1492</v>
      </c>
      <c r="B265" t="s">
        <v>6014</v>
      </c>
      <c r="D265" t="s">
        <v>1492</v>
      </c>
      <c r="E265" t="s">
        <v>1492</v>
      </c>
      <c r="F265" t="s">
        <v>2659</v>
      </c>
      <c r="H265" t="str">
        <f t="shared" si="16"/>
        <v>'' : '4.6a-7-10',</v>
      </c>
      <c r="I265" t="str">
        <f t="shared" si="17"/>
        <v>'4.6a-7-10' : '4.6a-7-10',</v>
      </c>
      <c r="J265" t="str">
        <f t="shared" si="18"/>
        <v>'4.6a-7-10' : '4.6a-7-10',</v>
      </c>
      <c r="K265" t="str">
        <f t="shared" si="19"/>
        <v>'2.1d-7-10' : '4.6a-7-10',</v>
      </c>
    </row>
    <row r="266" spans="1:11" hidden="1" x14ac:dyDescent="0.25">
      <c r="A266" t="s">
        <v>2208</v>
      </c>
      <c r="B266" t="s">
        <v>6014</v>
      </c>
      <c r="D266" t="s">
        <v>2208</v>
      </c>
      <c r="E266" t="s">
        <v>2208</v>
      </c>
      <c r="F266" t="s">
        <v>4810</v>
      </c>
      <c r="H266" t="str">
        <f t="shared" si="16"/>
        <v>'' : '4.6a-7-11',</v>
      </c>
      <c r="I266" t="str">
        <f t="shared" si="17"/>
        <v>'4.6a-7-11' : '4.6a-7-11',</v>
      </c>
      <c r="J266" t="str">
        <f t="shared" si="18"/>
        <v>'4.6a-7-11' : '4.6a-7-11',</v>
      </c>
      <c r="K266" t="str">
        <f t="shared" si="19"/>
        <v>'2.1d-7-11' : '4.6a-7-11',</v>
      </c>
    </row>
    <row r="267" spans="1:11" hidden="1" x14ac:dyDescent="0.25">
      <c r="A267" t="s">
        <v>2210</v>
      </c>
      <c r="B267" t="s">
        <v>6014</v>
      </c>
      <c r="D267" t="s">
        <v>2210</v>
      </c>
      <c r="E267" t="s">
        <v>2210</v>
      </c>
      <c r="F267" t="s">
        <v>3000</v>
      </c>
      <c r="H267" t="str">
        <f t="shared" si="16"/>
        <v>'' : '4.6a-7-12',</v>
      </c>
      <c r="I267" t="str">
        <f t="shared" si="17"/>
        <v>'4.6a-7-12' : '4.6a-7-12',</v>
      </c>
      <c r="J267" t="str">
        <f t="shared" si="18"/>
        <v>'4.6a-7-12' : '4.6a-7-12',</v>
      </c>
      <c r="K267" t="str">
        <f t="shared" si="19"/>
        <v>'2.1d-7-12' : '4.6a-7-12',</v>
      </c>
    </row>
    <row r="268" spans="1:11" hidden="1" x14ac:dyDescent="0.25">
      <c r="A268" t="s">
        <v>1622</v>
      </c>
      <c r="B268" t="s">
        <v>6014</v>
      </c>
      <c r="D268" t="s">
        <v>1622</v>
      </c>
      <c r="E268" t="s">
        <v>1622</v>
      </c>
      <c r="F268" t="s">
        <v>2729</v>
      </c>
      <c r="H268" t="str">
        <f t="shared" si="16"/>
        <v>'' : '4.6a-7-13',</v>
      </c>
      <c r="I268" t="str">
        <f t="shared" si="17"/>
        <v>'4.6a-7-13' : '4.6a-7-13',</v>
      </c>
      <c r="J268" t="str">
        <f t="shared" si="18"/>
        <v>'4.6a-7-13' : '4.6a-7-13',</v>
      </c>
      <c r="K268" t="str">
        <f t="shared" si="19"/>
        <v>'2.1d-7-13' : '4.6a-7-13',</v>
      </c>
    </row>
    <row r="269" spans="1:11" hidden="1" x14ac:dyDescent="0.25">
      <c r="A269" t="s">
        <v>1816</v>
      </c>
      <c r="B269" t="s">
        <v>6014</v>
      </c>
      <c r="D269" t="s">
        <v>1816</v>
      </c>
      <c r="E269" t="s">
        <v>1816</v>
      </c>
      <c r="F269" t="s">
        <v>2798</v>
      </c>
      <c r="H269" t="str">
        <f t="shared" si="16"/>
        <v>'' : '4.6a-7-14',</v>
      </c>
      <c r="I269" t="str">
        <f t="shared" si="17"/>
        <v>'4.6a-7-14' : '4.6a-7-14',</v>
      </c>
      <c r="J269" t="str">
        <f t="shared" si="18"/>
        <v>'4.6a-7-14' : '4.6a-7-14',</v>
      </c>
      <c r="K269" t="str">
        <f t="shared" si="19"/>
        <v>'2.1d-7-14' : '4.6a-7-14',</v>
      </c>
    </row>
    <row r="270" spans="1:11" hidden="1" x14ac:dyDescent="0.25">
      <c r="A270" t="s">
        <v>2568</v>
      </c>
      <c r="B270" t="s">
        <v>6014</v>
      </c>
      <c r="D270" t="s">
        <v>2568</v>
      </c>
      <c r="E270" t="s">
        <v>2568</v>
      </c>
      <c r="F270" t="s">
        <v>3131</v>
      </c>
      <c r="H270" t="str">
        <f t="shared" si="16"/>
        <v>'' : '4.6a-7-15',</v>
      </c>
      <c r="I270" t="str">
        <f t="shared" si="17"/>
        <v>'4.6a-7-15' : '4.6a-7-15',</v>
      </c>
      <c r="J270" t="str">
        <f t="shared" si="18"/>
        <v>'4.6a-7-15' : '4.6a-7-15',</v>
      </c>
      <c r="K270" t="str">
        <f t="shared" si="19"/>
        <v>'2.1d-7-15' : '4.6a-7-15',</v>
      </c>
    </row>
    <row r="271" spans="1:11" hidden="1" x14ac:dyDescent="0.25">
      <c r="A271" t="s">
        <v>1818</v>
      </c>
      <c r="B271" t="s">
        <v>6014</v>
      </c>
      <c r="D271" t="s">
        <v>1818</v>
      </c>
      <c r="E271" t="s">
        <v>1818</v>
      </c>
      <c r="F271" t="s">
        <v>2800</v>
      </c>
      <c r="H271" t="str">
        <f t="shared" si="16"/>
        <v>'' : '4.6a-7-16',</v>
      </c>
      <c r="I271" t="str">
        <f t="shared" si="17"/>
        <v>'4.6a-7-16' : '4.6a-7-16',</v>
      </c>
      <c r="J271" t="str">
        <f t="shared" si="18"/>
        <v>'4.6a-7-16' : '4.6a-7-16',</v>
      </c>
      <c r="K271" t="str">
        <f t="shared" si="19"/>
        <v>'2.1d-7-16' : '4.6a-7-16',</v>
      </c>
    </row>
    <row r="272" spans="1:11" hidden="1" x14ac:dyDescent="0.25">
      <c r="A272" t="s">
        <v>2405</v>
      </c>
      <c r="B272" t="s">
        <v>6014</v>
      </c>
      <c r="D272" t="s">
        <v>2405</v>
      </c>
      <c r="E272" t="s">
        <v>2405</v>
      </c>
      <c r="F272" t="s">
        <v>3046</v>
      </c>
      <c r="H272" t="str">
        <f t="shared" si="16"/>
        <v>'' : '4.6a-7-17',</v>
      </c>
      <c r="I272" t="str">
        <f t="shared" si="17"/>
        <v>'4.6a-7-17' : '4.6a-7-17',</v>
      </c>
      <c r="J272" t="str">
        <f t="shared" si="18"/>
        <v>'4.6a-7-17' : '4.6a-7-17',</v>
      </c>
      <c r="K272" t="str">
        <f t="shared" si="19"/>
        <v>'2.1d-7-17' : '4.6a-7-17',</v>
      </c>
    </row>
    <row r="273" spans="1:11" hidden="1" x14ac:dyDescent="0.25">
      <c r="A273" t="s">
        <v>2212</v>
      </c>
      <c r="B273" t="s">
        <v>6014</v>
      </c>
      <c r="D273" t="s">
        <v>2212</v>
      </c>
      <c r="E273" t="s">
        <v>2212</v>
      </c>
      <c r="F273" t="s">
        <v>2934</v>
      </c>
      <c r="H273" t="str">
        <f t="shared" si="16"/>
        <v>'' : '4.6a-7-18',</v>
      </c>
      <c r="I273" t="str">
        <f t="shared" si="17"/>
        <v>'4.6a-7-18' : '4.6a-7-18',</v>
      </c>
      <c r="J273" t="str">
        <f t="shared" si="18"/>
        <v>'4.6a-7-18' : '4.6a-7-18',</v>
      </c>
      <c r="K273" t="str">
        <f t="shared" si="19"/>
        <v>'2.1d-7-18' : '4.6a-7-18',</v>
      </c>
    </row>
    <row r="274" spans="1:11" hidden="1" x14ac:dyDescent="0.25">
      <c r="A274" t="s">
        <v>1820</v>
      </c>
      <c r="B274" t="s">
        <v>6014</v>
      </c>
      <c r="D274" t="s">
        <v>1820</v>
      </c>
      <c r="E274" t="s">
        <v>1820</v>
      </c>
      <c r="F274" t="s">
        <v>2802</v>
      </c>
      <c r="H274" t="str">
        <f t="shared" si="16"/>
        <v>'' : '4.6a-7-19',</v>
      </c>
      <c r="I274" t="str">
        <f t="shared" si="17"/>
        <v>'4.6a-7-19' : '4.6a-7-19',</v>
      </c>
      <c r="J274" t="str">
        <f t="shared" si="18"/>
        <v>'4.6a-7-19' : '4.6a-7-19',</v>
      </c>
      <c r="K274" t="str">
        <f t="shared" si="19"/>
        <v>'2.1d-7-19' : '4.6a-7-19',</v>
      </c>
    </row>
    <row r="275" spans="1:11" hidden="1" x14ac:dyDescent="0.25">
      <c r="A275" t="s">
        <v>1626</v>
      </c>
      <c r="B275" t="s">
        <v>6014</v>
      </c>
      <c r="D275" t="s">
        <v>1626</v>
      </c>
      <c r="E275" t="s">
        <v>1626</v>
      </c>
      <c r="F275" t="s">
        <v>4812</v>
      </c>
      <c r="H275" t="str">
        <f t="shared" si="16"/>
        <v>'' : '4.6a-7-2',</v>
      </c>
      <c r="I275" t="str">
        <f t="shared" si="17"/>
        <v>'4.6a-7-2' : '4.6a-7-2',</v>
      </c>
      <c r="J275" t="str">
        <f t="shared" si="18"/>
        <v>'4.6a-7-2' : '4.6a-7-2',</v>
      </c>
      <c r="K275" t="str">
        <f t="shared" si="19"/>
        <v>'2.1d-7-2' : '4.6a-7-2',</v>
      </c>
    </row>
    <row r="276" spans="1:11" hidden="1" x14ac:dyDescent="0.25">
      <c r="A276" t="s">
        <v>2054</v>
      </c>
      <c r="B276" t="s">
        <v>6014</v>
      </c>
      <c r="D276" t="s">
        <v>2054</v>
      </c>
      <c r="E276" t="s">
        <v>2054</v>
      </c>
      <c r="F276" t="s">
        <v>2936</v>
      </c>
      <c r="H276" t="str">
        <f t="shared" si="16"/>
        <v>'' : '4.6a-7-20',</v>
      </c>
      <c r="I276" t="str">
        <f t="shared" si="17"/>
        <v>'4.6a-7-20' : '4.6a-7-20',</v>
      </c>
      <c r="J276" t="str">
        <f t="shared" si="18"/>
        <v>'4.6a-7-20' : '4.6a-7-20',</v>
      </c>
      <c r="K276" t="str">
        <f t="shared" si="19"/>
        <v>'2.1d-7-20' : '4.6a-7-20',</v>
      </c>
    </row>
    <row r="277" spans="1:11" hidden="1" x14ac:dyDescent="0.25">
      <c r="A277" t="s">
        <v>2056</v>
      </c>
      <c r="B277" t="s">
        <v>6014</v>
      </c>
      <c r="D277" t="s">
        <v>2056</v>
      </c>
      <c r="E277" t="s">
        <v>2056</v>
      </c>
      <c r="F277" t="s">
        <v>2938</v>
      </c>
      <c r="H277" t="str">
        <f t="shared" si="16"/>
        <v>'' : '4.6a-7-22',</v>
      </c>
      <c r="I277" t="str">
        <f t="shared" si="17"/>
        <v>'4.6a-7-22' : '4.6a-7-22',</v>
      </c>
      <c r="J277" t="str">
        <f t="shared" si="18"/>
        <v>'4.6a-7-22' : '4.6a-7-22',</v>
      </c>
      <c r="K277" t="str">
        <f t="shared" si="19"/>
        <v>'2.1d-7-22' : '4.6a-7-22',</v>
      </c>
    </row>
    <row r="278" spans="1:11" hidden="1" x14ac:dyDescent="0.25">
      <c r="A278" t="s">
        <v>1705</v>
      </c>
      <c r="B278" t="s">
        <v>6014</v>
      </c>
      <c r="D278" t="s">
        <v>1705</v>
      </c>
      <c r="E278" t="s">
        <v>1705</v>
      </c>
      <c r="F278" t="s">
        <v>2735</v>
      </c>
      <c r="H278" t="str">
        <f t="shared" si="16"/>
        <v>'' : '4.6a-7-23',</v>
      </c>
      <c r="I278" t="str">
        <f t="shared" si="17"/>
        <v>'4.6a-7-23' : '4.6a-7-23',</v>
      </c>
      <c r="J278" t="str">
        <f t="shared" si="18"/>
        <v>'4.6a-7-23' : '4.6a-7-23',</v>
      </c>
      <c r="K278" t="str">
        <f t="shared" si="19"/>
        <v>'2.1d-7-23' : '4.6a-7-23',</v>
      </c>
    </row>
    <row r="279" spans="1:11" hidden="1" x14ac:dyDescent="0.25">
      <c r="A279" t="s">
        <v>2058</v>
      </c>
      <c r="B279" t="s">
        <v>6014</v>
      </c>
      <c r="D279" t="s">
        <v>2058</v>
      </c>
      <c r="E279" t="s">
        <v>2058</v>
      </c>
      <c r="F279" t="s">
        <v>2940</v>
      </c>
      <c r="H279" t="str">
        <f t="shared" si="16"/>
        <v>'' : '4.6a-7-25',</v>
      </c>
      <c r="I279" t="str">
        <f t="shared" si="17"/>
        <v>'4.6a-7-25' : '4.6a-7-25',</v>
      </c>
      <c r="J279" t="str">
        <f t="shared" si="18"/>
        <v>'4.6a-7-25' : '4.6a-7-25',</v>
      </c>
      <c r="K279" t="str">
        <f t="shared" si="19"/>
        <v>'2.1d-7-25' : '4.6a-7-25',</v>
      </c>
    </row>
    <row r="280" spans="1:11" hidden="1" x14ac:dyDescent="0.25">
      <c r="A280" t="s">
        <v>20</v>
      </c>
      <c r="B280" t="s">
        <v>6014</v>
      </c>
      <c r="D280" t="s">
        <v>20</v>
      </c>
      <c r="E280" t="s">
        <v>20</v>
      </c>
      <c r="F280" t="s">
        <v>2661</v>
      </c>
      <c r="H280" t="str">
        <f t="shared" si="16"/>
        <v>'' : '4.6a-7-26',</v>
      </c>
      <c r="I280" t="str">
        <f t="shared" si="17"/>
        <v>'4.6a-7-26' : '4.6a-7-26',</v>
      </c>
      <c r="J280" t="str">
        <f t="shared" si="18"/>
        <v>'4.6a-7-26' : '4.6a-7-26',</v>
      </c>
      <c r="K280" t="str">
        <f t="shared" si="19"/>
        <v>'2.1d-7-26' : '4.6a-7-26',</v>
      </c>
    </row>
    <row r="281" spans="1:11" hidden="1" x14ac:dyDescent="0.25">
      <c r="A281" t="s">
        <v>471</v>
      </c>
      <c r="B281" t="s">
        <v>6014</v>
      </c>
      <c r="D281" t="s">
        <v>471</v>
      </c>
      <c r="E281" t="s">
        <v>471</v>
      </c>
      <c r="F281" t="s">
        <v>4816</v>
      </c>
      <c r="H281" t="str">
        <f t="shared" si="16"/>
        <v>'' : '4.6a-7-27',</v>
      </c>
      <c r="I281" t="str">
        <f t="shared" si="17"/>
        <v>'4.6a-7-27' : '4.6a-7-27',</v>
      </c>
      <c r="J281" t="str">
        <f t="shared" si="18"/>
        <v>'4.6a-7-27' : '4.6a-7-27',</v>
      </c>
      <c r="K281" t="str">
        <f t="shared" si="19"/>
        <v>'2.1d-7-27' : '4.6a-7-27',</v>
      </c>
    </row>
    <row r="282" spans="1:11" hidden="1" x14ac:dyDescent="0.25">
      <c r="A282" t="s">
        <v>176</v>
      </c>
      <c r="B282" t="s">
        <v>6014</v>
      </c>
      <c r="D282" t="s">
        <v>176</v>
      </c>
      <c r="E282" t="s">
        <v>176</v>
      </c>
      <c r="F282" t="s">
        <v>2804</v>
      </c>
      <c r="H282" t="str">
        <f t="shared" si="16"/>
        <v>'' : '4.6a-7-28',</v>
      </c>
      <c r="I282" t="str">
        <f t="shared" si="17"/>
        <v>'4.6a-7-28' : '4.6a-7-28',</v>
      </c>
      <c r="J282" t="str">
        <f t="shared" si="18"/>
        <v>'4.6a-7-28' : '4.6a-7-28',</v>
      </c>
      <c r="K282" t="str">
        <f t="shared" si="19"/>
        <v>'2.1d-7-28' : '4.6a-7-28',</v>
      </c>
    </row>
    <row r="283" spans="1:11" hidden="1" x14ac:dyDescent="0.25">
      <c r="A283" t="s">
        <v>181</v>
      </c>
      <c r="B283" t="s">
        <v>6014</v>
      </c>
      <c r="D283" t="s">
        <v>181</v>
      </c>
      <c r="E283" t="s">
        <v>181</v>
      </c>
      <c r="F283" t="s">
        <v>2806</v>
      </c>
      <c r="H283" t="str">
        <f t="shared" si="16"/>
        <v>'' : '4.6a-7-29',</v>
      </c>
      <c r="I283" t="str">
        <f t="shared" si="17"/>
        <v>'4.6a-7-29' : '4.6a-7-29',</v>
      </c>
      <c r="J283" t="str">
        <f t="shared" si="18"/>
        <v>'4.6a-7-29' : '4.6a-7-29',</v>
      </c>
      <c r="K283" t="str">
        <f t="shared" si="19"/>
        <v>'2.1d-7-29' : '4.6a-7-29',</v>
      </c>
    </row>
    <row r="284" spans="1:11" hidden="1" x14ac:dyDescent="0.25">
      <c r="A284" t="s">
        <v>1494</v>
      </c>
      <c r="B284" t="s">
        <v>6014</v>
      </c>
      <c r="D284" t="s">
        <v>1494</v>
      </c>
      <c r="E284" t="s">
        <v>1494</v>
      </c>
      <c r="F284" t="s">
        <v>2663</v>
      </c>
      <c r="H284" t="str">
        <f t="shared" si="16"/>
        <v>'' : '4.6a-7-3',</v>
      </c>
      <c r="I284" t="str">
        <f t="shared" si="17"/>
        <v>'4.6a-7-3' : '4.6a-7-3',</v>
      </c>
      <c r="J284" t="str">
        <f t="shared" si="18"/>
        <v>'4.6a-7-3' : '4.6a-7-3',</v>
      </c>
      <c r="K284" t="str">
        <f t="shared" si="19"/>
        <v>'2.1d-7-3' : '4.6a-7-3',</v>
      </c>
    </row>
    <row r="285" spans="1:11" hidden="1" x14ac:dyDescent="0.25">
      <c r="A285" t="s">
        <v>169</v>
      </c>
      <c r="B285" t="s">
        <v>6014</v>
      </c>
      <c r="D285" t="s">
        <v>169</v>
      </c>
      <c r="E285" t="s">
        <v>169</v>
      </c>
      <c r="F285" t="s">
        <v>4818</v>
      </c>
      <c r="H285" t="str">
        <f t="shared" si="16"/>
        <v>'' : '4.6a-7-30',</v>
      </c>
      <c r="I285" t="str">
        <f t="shared" si="17"/>
        <v>'4.6a-7-30' : '4.6a-7-30',</v>
      </c>
      <c r="J285" t="str">
        <f t="shared" si="18"/>
        <v>'4.6a-7-30' : '4.6a-7-30',</v>
      </c>
      <c r="K285" t="str">
        <f t="shared" si="19"/>
        <v>'2.1d-7-30' : '4.6a-7-30',</v>
      </c>
    </row>
    <row r="286" spans="1:11" hidden="1" x14ac:dyDescent="0.25">
      <c r="A286" t="s">
        <v>413</v>
      </c>
      <c r="B286" t="s">
        <v>6014</v>
      </c>
      <c r="D286" t="s">
        <v>413</v>
      </c>
      <c r="E286" t="s">
        <v>413</v>
      </c>
      <c r="F286" t="s">
        <v>4820</v>
      </c>
      <c r="H286" t="str">
        <f t="shared" si="16"/>
        <v>'' : '4.6a-7-31',</v>
      </c>
      <c r="I286" t="str">
        <f t="shared" si="17"/>
        <v>'4.6a-7-31' : '4.6a-7-31',</v>
      </c>
      <c r="J286" t="str">
        <f t="shared" si="18"/>
        <v>'4.6a-7-31' : '4.6a-7-31',</v>
      </c>
      <c r="K286" t="str">
        <f t="shared" si="19"/>
        <v>'2.1d-7-31' : '4.6a-7-31',</v>
      </c>
    </row>
    <row r="287" spans="1:11" hidden="1" x14ac:dyDescent="0.25">
      <c r="A287" t="s">
        <v>1707</v>
      </c>
      <c r="B287" t="s">
        <v>6014</v>
      </c>
      <c r="D287" t="s">
        <v>1707</v>
      </c>
      <c r="E287" t="s">
        <v>1707</v>
      </c>
      <c r="F287" t="s">
        <v>2731</v>
      </c>
      <c r="H287" t="str">
        <f t="shared" si="16"/>
        <v>'' : '4.6a-7-4',</v>
      </c>
      <c r="I287" t="str">
        <f t="shared" si="17"/>
        <v>'4.6a-7-4' : '4.6a-7-4',</v>
      </c>
      <c r="J287" t="str">
        <f t="shared" si="18"/>
        <v>'4.6a-7-4' : '4.6a-7-4',</v>
      </c>
      <c r="K287" t="str">
        <f t="shared" si="19"/>
        <v>'2.1d-7-4' : '4.6a-7-4',</v>
      </c>
    </row>
    <row r="288" spans="1:11" hidden="1" x14ac:dyDescent="0.25">
      <c r="A288" t="s">
        <v>2060</v>
      </c>
      <c r="B288" t="s">
        <v>6014</v>
      </c>
      <c r="D288" t="s">
        <v>2060</v>
      </c>
      <c r="E288" t="s">
        <v>2060</v>
      </c>
      <c r="F288" t="s">
        <v>2942</v>
      </c>
      <c r="H288" t="str">
        <f t="shared" si="16"/>
        <v>'' : '4.6a-7-5',</v>
      </c>
      <c r="I288" t="str">
        <f t="shared" si="17"/>
        <v>'4.6a-7-5' : '4.6a-7-5',</v>
      </c>
      <c r="J288" t="str">
        <f t="shared" si="18"/>
        <v>'4.6a-7-5' : '4.6a-7-5',</v>
      </c>
      <c r="K288" t="str">
        <f t="shared" si="19"/>
        <v>'2.1d-7-5' : '4.6a-7-5',</v>
      </c>
    </row>
    <row r="289" spans="1:11" hidden="1" x14ac:dyDescent="0.25">
      <c r="A289" t="s">
        <v>1709</v>
      </c>
      <c r="B289" t="s">
        <v>6014</v>
      </c>
      <c r="D289" t="s">
        <v>1709</v>
      </c>
      <c r="E289" t="s">
        <v>1709</v>
      </c>
      <c r="F289" t="s">
        <v>2737</v>
      </c>
      <c r="H289" t="str">
        <f t="shared" si="16"/>
        <v>'' : '4.6a-7-6',</v>
      </c>
      <c r="I289" t="str">
        <f t="shared" si="17"/>
        <v>'4.6a-7-6' : '4.6a-7-6',</v>
      </c>
      <c r="J289" t="str">
        <f t="shared" si="18"/>
        <v>'4.6a-7-6' : '4.6a-7-6',</v>
      </c>
      <c r="K289" t="str">
        <f t="shared" si="19"/>
        <v>'2.1d-7-6' : '4.6a-7-6',</v>
      </c>
    </row>
    <row r="290" spans="1:11" hidden="1" x14ac:dyDescent="0.25">
      <c r="A290" t="s">
        <v>2478</v>
      </c>
      <c r="B290" t="s">
        <v>6014</v>
      </c>
      <c r="D290" t="s">
        <v>2478</v>
      </c>
      <c r="E290" t="s">
        <v>2478</v>
      </c>
      <c r="F290" t="s">
        <v>2739</v>
      </c>
      <c r="H290" t="str">
        <f t="shared" si="16"/>
        <v>'' : '4.6a-7-7',</v>
      </c>
      <c r="I290" t="str">
        <f t="shared" si="17"/>
        <v>'4.6a-7-7' : '4.6a-7-7',</v>
      </c>
      <c r="J290" t="str">
        <f t="shared" si="18"/>
        <v>'4.6a-7-7' : '4.6a-7-7',</v>
      </c>
      <c r="K290" t="str">
        <f t="shared" si="19"/>
        <v>'2.1d-7-7' : '4.6a-7-7',</v>
      </c>
    </row>
    <row r="291" spans="1:11" hidden="1" x14ac:dyDescent="0.25">
      <c r="A291" t="s">
        <v>2480</v>
      </c>
      <c r="B291" t="s">
        <v>6014</v>
      </c>
      <c r="D291" t="s">
        <v>2480</v>
      </c>
      <c r="E291" t="s">
        <v>2480</v>
      </c>
      <c r="F291" t="s">
        <v>3101</v>
      </c>
      <c r="H291" t="str">
        <f t="shared" si="16"/>
        <v>'' : '4.6a-7-8',</v>
      </c>
      <c r="I291" t="str">
        <f t="shared" si="17"/>
        <v>'4.6a-7-8' : '4.6a-7-8',</v>
      </c>
      <c r="J291" t="str">
        <f t="shared" si="18"/>
        <v>'4.6a-7-8' : '4.6a-7-8',</v>
      </c>
      <c r="K291" t="str">
        <f t="shared" si="19"/>
        <v>'2.1d-7-8' : '4.6a-7-8',</v>
      </c>
    </row>
    <row r="292" spans="1:11" hidden="1" x14ac:dyDescent="0.25">
      <c r="A292" t="s">
        <v>1624</v>
      </c>
      <c r="B292" t="s">
        <v>6014</v>
      </c>
      <c r="D292" t="s">
        <v>1624</v>
      </c>
      <c r="E292" t="s">
        <v>1624</v>
      </c>
      <c r="F292" t="s">
        <v>4822</v>
      </c>
      <c r="H292" t="str">
        <f t="shared" si="16"/>
        <v>'' : '4.6a-7-9',</v>
      </c>
      <c r="I292" t="str">
        <f t="shared" si="17"/>
        <v>'4.6a-7-9' : '4.6a-7-9',</v>
      </c>
      <c r="J292" t="str">
        <f t="shared" si="18"/>
        <v>'4.6a-7-9' : '4.6a-7-9',</v>
      </c>
      <c r="K292" t="str">
        <f t="shared" si="19"/>
        <v>'2.1d-7-9' : '4.6a-7-9',</v>
      </c>
    </row>
    <row r="293" spans="1:11" hidden="1" x14ac:dyDescent="0.25">
      <c r="A293" t="s">
        <v>282</v>
      </c>
      <c r="B293" t="s">
        <v>6014</v>
      </c>
      <c r="C293" t="s">
        <v>284</v>
      </c>
      <c r="D293" t="s">
        <v>282</v>
      </c>
      <c r="E293" t="s">
        <v>282</v>
      </c>
      <c r="F293" t="s">
        <v>2869</v>
      </c>
      <c r="H293" t="str">
        <f t="shared" si="16"/>
        <v>'7.3a-1-1' : '4.6b-1-1',</v>
      </c>
      <c r="I293" t="str">
        <f t="shared" si="17"/>
        <v>'4.6b-1-1' : '4.6b-1-1',</v>
      </c>
      <c r="J293" t="str">
        <f t="shared" si="18"/>
        <v>'4.6b-1-1' : '4.6b-1-1',</v>
      </c>
      <c r="K293" t="str">
        <f t="shared" si="19"/>
        <v>'2.1c-1-5' : '4.6b-1-1',</v>
      </c>
    </row>
    <row r="294" spans="1:11" hidden="1" x14ac:dyDescent="0.25">
      <c r="A294" t="s">
        <v>415</v>
      </c>
      <c r="B294" t="s">
        <v>6014</v>
      </c>
      <c r="C294" t="s">
        <v>417</v>
      </c>
      <c r="D294" t="s">
        <v>415</v>
      </c>
      <c r="E294" t="s">
        <v>415</v>
      </c>
      <c r="F294" t="s">
        <v>2944</v>
      </c>
      <c r="H294" t="str">
        <f t="shared" si="16"/>
        <v>'7.3a-1-10' : '4.6b-1-10',</v>
      </c>
      <c r="I294" t="str">
        <f t="shared" si="17"/>
        <v>'4.6b-1-10' : '4.6b-1-10',</v>
      </c>
      <c r="J294" t="str">
        <f t="shared" si="18"/>
        <v>'4.6b-1-10' : '4.6b-1-10',</v>
      </c>
      <c r="K294" t="str">
        <f t="shared" si="19"/>
        <v>'2.1c-1-13' : '4.6b-1-10',</v>
      </c>
    </row>
    <row r="295" spans="1:11" hidden="1" x14ac:dyDescent="0.25">
      <c r="A295" t="s">
        <v>407</v>
      </c>
      <c r="B295" t="s">
        <v>6014</v>
      </c>
      <c r="C295" t="s">
        <v>188</v>
      </c>
      <c r="D295" t="s">
        <v>407</v>
      </c>
      <c r="E295" t="s">
        <v>407</v>
      </c>
      <c r="F295" t="s">
        <v>2946</v>
      </c>
      <c r="H295" t="str">
        <f t="shared" si="16"/>
        <v>'7.3a-1-11' : '4.6b-1-11',</v>
      </c>
      <c r="I295" t="str">
        <f t="shared" si="17"/>
        <v>'4.6b-1-11' : '4.6b-1-11',</v>
      </c>
      <c r="J295" t="str">
        <f t="shared" si="18"/>
        <v>'4.6b-1-11' : '4.6b-1-11',</v>
      </c>
      <c r="K295" t="str">
        <f t="shared" si="19"/>
        <v>'2.1c-1-14' : '4.6b-1-11',</v>
      </c>
    </row>
    <row r="296" spans="1:11" hidden="1" x14ac:dyDescent="0.25">
      <c r="A296" t="s">
        <v>525</v>
      </c>
      <c r="B296" t="s">
        <v>6014</v>
      </c>
      <c r="C296" t="s">
        <v>527</v>
      </c>
      <c r="D296" t="s">
        <v>525</v>
      </c>
      <c r="E296" t="s">
        <v>525</v>
      </c>
      <c r="F296" t="s">
        <v>3048</v>
      </c>
      <c r="H296" t="str">
        <f t="shared" si="16"/>
        <v>'7.3a-1-12' : '4.6b-1-12',</v>
      </c>
      <c r="I296" t="str">
        <f t="shared" si="17"/>
        <v>'4.6b-1-12' : '4.6b-1-12',</v>
      </c>
      <c r="J296" t="str">
        <f t="shared" si="18"/>
        <v>'4.6b-1-12' : '4.6b-1-12',</v>
      </c>
      <c r="K296" t="str">
        <f t="shared" si="19"/>
        <v>'2.1c-1-15' : '4.6b-1-12',</v>
      </c>
    </row>
    <row r="297" spans="1:11" hidden="1" x14ac:dyDescent="0.25">
      <c r="A297" t="s">
        <v>418</v>
      </c>
      <c r="B297" t="s">
        <v>6014</v>
      </c>
      <c r="C297" t="s">
        <v>138</v>
      </c>
      <c r="D297" t="s">
        <v>418</v>
      </c>
      <c r="E297" t="s">
        <v>418</v>
      </c>
      <c r="H297" t="str">
        <f t="shared" si="16"/>
        <v>'7.3a-1-13' : '4.6b-1-13',</v>
      </c>
      <c r="I297" t="str">
        <f t="shared" si="17"/>
        <v>'4.6b-1-13' : '4.6b-1-13',</v>
      </c>
      <c r="J297" t="str">
        <f t="shared" si="18"/>
        <v>'4.6b-1-13' : '4.6b-1-13',</v>
      </c>
      <c r="K297" t="str">
        <f t="shared" si="19"/>
        <v>'' : '4.6b-1-13',</v>
      </c>
    </row>
    <row r="298" spans="1:11" hidden="1" x14ac:dyDescent="0.25">
      <c r="A298" t="s">
        <v>183</v>
      </c>
      <c r="B298" t="s">
        <v>6014</v>
      </c>
      <c r="C298" t="s">
        <v>185</v>
      </c>
      <c r="D298" t="s">
        <v>183</v>
      </c>
      <c r="E298" t="s">
        <v>183</v>
      </c>
      <c r="F298" t="s">
        <v>2808</v>
      </c>
      <c r="H298" t="str">
        <f t="shared" si="16"/>
        <v>'7.3a-1-14' : '4.6b-1-14',</v>
      </c>
      <c r="I298" t="str">
        <f t="shared" si="17"/>
        <v>'4.6b-1-14' : '4.6b-1-14',</v>
      </c>
      <c r="J298" t="str">
        <f t="shared" si="18"/>
        <v>'4.6b-1-14' : '4.6b-1-14',</v>
      </c>
      <c r="K298" t="str">
        <f t="shared" si="19"/>
        <v>'2.1c-1-3' : '4.6b-1-14',</v>
      </c>
    </row>
    <row r="299" spans="1:11" hidden="1" x14ac:dyDescent="0.25">
      <c r="A299" t="s">
        <v>488</v>
      </c>
      <c r="B299" t="s">
        <v>6014</v>
      </c>
      <c r="C299" t="s">
        <v>490</v>
      </c>
      <c r="D299" t="s">
        <v>488</v>
      </c>
      <c r="E299" t="s">
        <v>488</v>
      </c>
      <c r="F299" t="s">
        <v>3050</v>
      </c>
      <c r="H299" t="str">
        <f t="shared" si="16"/>
        <v>'7.3a-1-15' : '4.6b-1-15',</v>
      </c>
      <c r="I299" t="str">
        <f t="shared" si="17"/>
        <v>'4.6b-1-15' : '4.6b-1-15',</v>
      </c>
      <c r="J299" t="str">
        <f t="shared" si="18"/>
        <v>'4.6b-1-15' : '4.6b-1-15',</v>
      </c>
      <c r="K299" t="str">
        <f t="shared" si="19"/>
        <v>'2.1c-1-4' : '4.6b-1-15',</v>
      </c>
    </row>
    <row r="300" spans="1:11" hidden="1" x14ac:dyDescent="0.25">
      <c r="A300" t="s">
        <v>71</v>
      </c>
      <c r="B300" t="s">
        <v>6014</v>
      </c>
      <c r="C300" t="s">
        <v>73</v>
      </c>
      <c r="D300" t="s">
        <v>71</v>
      </c>
      <c r="E300" t="s">
        <v>71</v>
      </c>
      <c r="F300" t="s">
        <v>2667</v>
      </c>
      <c r="H300" t="str">
        <f t="shared" si="16"/>
        <v>'7.3a-1-16' : '4.6b-1-16',</v>
      </c>
      <c r="I300" t="str">
        <f t="shared" si="17"/>
        <v>'4.6b-1-16' : '4.6b-1-16',</v>
      </c>
      <c r="J300" t="str">
        <f t="shared" si="18"/>
        <v>'4.6b-1-16' : '4.6b-1-16',</v>
      </c>
      <c r="K300" t="str">
        <f t="shared" si="19"/>
        <v>'2.1c-1-16' : '4.6b-1-16',</v>
      </c>
    </row>
    <row r="301" spans="1:11" hidden="1" x14ac:dyDescent="0.25">
      <c r="A301" t="s">
        <v>582</v>
      </c>
      <c r="B301" t="s">
        <v>6014</v>
      </c>
      <c r="C301" t="s">
        <v>74</v>
      </c>
      <c r="D301" t="s">
        <v>582</v>
      </c>
      <c r="E301" t="s">
        <v>582</v>
      </c>
      <c r="F301" t="s">
        <v>2665</v>
      </c>
      <c r="H301" t="str">
        <f t="shared" si="16"/>
        <v>'7.3a-1-17' : '4.6b-1-17',</v>
      </c>
      <c r="I301" t="str">
        <f t="shared" si="17"/>
        <v>'4.6b-1-17' : '4.6b-1-17',</v>
      </c>
      <c r="J301" t="str">
        <f t="shared" si="18"/>
        <v>'4.6b-1-17' : '4.6b-1-17',</v>
      </c>
      <c r="K301" t="str">
        <f t="shared" si="19"/>
        <v>'2.1c-1-17' : '4.6b-1-17',</v>
      </c>
    </row>
    <row r="302" spans="1:11" hidden="1" x14ac:dyDescent="0.25">
      <c r="A302" t="s">
        <v>334</v>
      </c>
      <c r="B302" t="s">
        <v>6014</v>
      </c>
      <c r="C302" t="s">
        <v>254</v>
      </c>
      <c r="D302" t="s">
        <v>334</v>
      </c>
      <c r="E302" t="s">
        <v>334</v>
      </c>
      <c r="F302" t="s">
        <v>2948</v>
      </c>
      <c r="H302" t="str">
        <f t="shared" si="16"/>
        <v>'7.3a-1-2' : '4.6b-1-2',</v>
      </c>
      <c r="I302" t="str">
        <f t="shared" si="17"/>
        <v>'4.6b-1-2' : '4.6b-1-2',</v>
      </c>
      <c r="J302" t="str">
        <f t="shared" si="18"/>
        <v>'4.6b-1-2' : '4.6b-1-2',</v>
      </c>
      <c r="K302" t="str">
        <f t="shared" si="19"/>
        <v>'2.1c-1-6' : '4.6b-1-2',</v>
      </c>
    </row>
    <row r="303" spans="1:11" hidden="1" x14ac:dyDescent="0.25">
      <c r="A303" t="s">
        <v>274</v>
      </c>
      <c r="B303" t="s">
        <v>6014</v>
      </c>
      <c r="C303" t="s">
        <v>276</v>
      </c>
      <c r="D303" t="s">
        <v>274</v>
      </c>
      <c r="E303" t="s">
        <v>274</v>
      </c>
      <c r="F303" t="s">
        <v>2871</v>
      </c>
      <c r="H303" t="str">
        <f t="shared" si="16"/>
        <v>'7.3a-1-3' : '4.6b-1-3',</v>
      </c>
      <c r="I303" t="str">
        <f t="shared" si="17"/>
        <v>'4.6b-1-3' : '4.6b-1-3',</v>
      </c>
      <c r="J303" t="str">
        <f t="shared" si="18"/>
        <v>'4.6b-1-3' : '4.6b-1-3',</v>
      </c>
      <c r="K303" t="str">
        <f t="shared" si="19"/>
        <v>'2.1c-1-7' : '4.6b-1-3',</v>
      </c>
    </row>
    <row r="304" spans="1:11" hidden="1" x14ac:dyDescent="0.25">
      <c r="A304" t="s">
        <v>119</v>
      </c>
      <c r="B304" t="s">
        <v>6014</v>
      </c>
      <c r="C304" t="s">
        <v>121</v>
      </c>
      <c r="D304" t="s">
        <v>119</v>
      </c>
      <c r="E304" t="s">
        <v>119</v>
      </c>
      <c r="F304" t="s">
        <v>2741</v>
      </c>
      <c r="H304" t="str">
        <f t="shared" si="16"/>
        <v>'7.3a-1-4' : '4.6b-1-4',</v>
      </c>
      <c r="I304" t="str">
        <f t="shared" si="17"/>
        <v>'4.6b-1-4' : '4.6b-1-4',</v>
      </c>
      <c r="J304" t="str">
        <f t="shared" si="18"/>
        <v>'4.6b-1-4' : '4.6b-1-4',</v>
      </c>
      <c r="K304" t="str">
        <f t="shared" si="19"/>
        <v>'2.1c-1-2' : '4.6b-1-4',</v>
      </c>
    </row>
    <row r="305" spans="1:11" hidden="1" x14ac:dyDescent="0.25">
      <c r="A305" t="s">
        <v>584</v>
      </c>
      <c r="B305" t="s">
        <v>6014</v>
      </c>
      <c r="C305" t="s">
        <v>422</v>
      </c>
      <c r="D305" t="s">
        <v>584</v>
      </c>
      <c r="E305" t="s">
        <v>584</v>
      </c>
      <c r="F305" t="s">
        <v>3103</v>
      </c>
      <c r="H305" t="str">
        <f t="shared" si="16"/>
        <v>'7.3a-1-5' : '4.6b-1-5',</v>
      </c>
      <c r="I305" t="str">
        <f t="shared" si="17"/>
        <v>'4.6b-1-5' : '4.6b-1-5',</v>
      </c>
      <c r="J305" t="str">
        <f t="shared" si="18"/>
        <v>'4.6b-1-5' : '4.6b-1-5',</v>
      </c>
      <c r="K305" t="str">
        <f t="shared" si="19"/>
        <v>'2.1c-1-8' : '4.6b-1-5',</v>
      </c>
    </row>
    <row r="306" spans="1:11" hidden="1" x14ac:dyDescent="0.25">
      <c r="A306" t="s">
        <v>623</v>
      </c>
      <c r="B306" t="s">
        <v>6014</v>
      </c>
      <c r="C306" t="s">
        <v>375</v>
      </c>
      <c r="D306" t="s">
        <v>623</v>
      </c>
      <c r="E306" t="s">
        <v>623</v>
      </c>
      <c r="F306" t="s">
        <v>3133</v>
      </c>
      <c r="H306" t="str">
        <f t="shared" si="16"/>
        <v>'7.3a-1-6' : '4.6b-1-6',</v>
      </c>
      <c r="I306" t="str">
        <f t="shared" si="17"/>
        <v>'4.6b-1-6' : '4.6b-1-6',</v>
      </c>
      <c r="J306" t="str">
        <f t="shared" si="18"/>
        <v>'4.6b-1-6' : '4.6b-1-6',</v>
      </c>
      <c r="K306" t="str">
        <f t="shared" si="19"/>
        <v>'2.1c-1-9' : '4.6b-1-6',</v>
      </c>
    </row>
    <row r="307" spans="1:11" hidden="1" x14ac:dyDescent="0.25">
      <c r="A307" t="s">
        <v>236</v>
      </c>
      <c r="B307" t="s">
        <v>6014</v>
      </c>
      <c r="C307" t="s">
        <v>238</v>
      </c>
      <c r="D307" t="s">
        <v>236</v>
      </c>
      <c r="E307" t="s">
        <v>236</v>
      </c>
      <c r="F307" t="s">
        <v>2873</v>
      </c>
      <c r="H307" t="str">
        <f t="shared" si="16"/>
        <v>'7.3a-1-7' : '4.6b-1-7',</v>
      </c>
      <c r="I307" t="str">
        <f t="shared" si="17"/>
        <v>'4.6b-1-7' : '4.6b-1-7',</v>
      </c>
      <c r="J307" t="str">
        <f t="shared" si="18"/>
        <v>'4.6b-1-7' : '4.6b-1-7',</v>
      </c>
      <c r="K307" t="str">
        <f t="shared" si="19"/>
        <v>'2.1c-1-10' : '4.6b-1-7',</v>
      </c>
    </row>
    <row r="308" spans="1:11" hidden="1" x14ac:dyDescent="0.25">
      <c r="A308" t="s">
        <v>42</v>
      </c>
      <c r="B308" t="s">
        <v>6014</v>
      </c>
      <c r="C308" t="s">
        <v>44</v>
      </c>
      <c r="D308" t="s">
        <v>42</v>
      </c>
      <c r="E308" t="s">
        <v>42</v>
      </c>
      <c r="F308" t="s">
        <v>2669</v>
      </c>
      <c r="H308" t="str">
        <f t="shared" si="16"/>
        <v>'7.3a-1-8' : '4.6b-1-8',</v>
      </c>
      <c r="I308" t="str">
        <f t="shared" si="17"/>
        <v>'4.6b-1-8' : '4.6b-1-8',</v>
      </c>
      <c r="J308" t="str">
        <f t="shared" si="18"/>
        <v>'4.6b-1-8' : '4.6b-1-8',</v>
      </c>
      <c r="K308" t="str">
        <f t="shared" si="19"/>
        <v>'2.1c-1-11' : '4.6b-1-8',</v>
      </c>
    </row>
    <row r="309" spans="1:11" hidden="1" x14ac:dyDescent="0.25">
      <c r="A309" t="s">
        <v>468</v>
      </c>
      <c r="B309" t="s">
        <v>6014</v>
      </c>
      <c r="C309" t="s">
        <v>141</v>
      </c>
      <c r="D309" t="s">
        <v>468</v>
      </c>
      <c r="E309" t="s">
        <v>468</v>
      </c>
      <c r="F309" t="s">
        <v>3002</v>
      </c>
      <c r="H309" t="str">
        <f t="shared" si="16"/>
        <v>'7.3a-1-9' : '4.6b-1-9',</v>
      </c>
      <c r="I309" t="str">
        <f t="shared" si="17"/>
        <v>'4.6b-1-9' : '4.6b-1-9',</v>
      </c>
      <c r="J309" t="str">
        <f t="shared" si="18"/>
        <v>'4.6b-1-9' : '4.6b-1-9',</v>
      </c>
      <c r="K309" t="str">
        <f t="shared" si="19"/>
        <v>'2.1c-1-12' : '4.6b-1-9',</v>
      </c>
    </row>
    <row r="310" spans="1:11" hidden="1" x14ac:dyDescent="0.25">
      <c r="A310" t="s">
        <v>641</v>
      </c>
      <c r="B310" t="s">
        <v>6014</v>
      </c>
      <c r="C310" t="s">
        <v>22</v>
      </c>
      <c r="D310" t="s">
        <v>641</v>
      </c>
      <c r="E310" t="s">
        <v>641</v>
      </c>
      <c r="F310" t="s">
        <v>3247</v>
      </c>
      <c r="H310" t="str">
        <f t="shared" si="16"/>
        <v>'7.4b-1-1' : '4.6c-1-1',</v>
      </c>
      <c r="I310" t="str">
        <f t="shared" si="17"/>
        <v>'4.6c-1-1' : '4.6c-1-1',</v>
      </c>
      <c r="J310" t="str">
        <f t="shared" si="18"/>
        <v>'4.6c-1-1' : '4.6c-1-1',</v>
      </c>
      <c r="K310" t="str">
        <f t="shared" si="19"/>
        <v>'2.1c-1-1' : '4.6c-1-1',</v>
      </c>
    </row>
    <row r="311" spans="1:11" hidden="1" x14ac:dyDescent="0.25">
      <c r="A311" t="s">
        <v>209</v>
      </c>
      <c r="B311" t="s">
        <v>6014</v>
      </c>
      <c r="C311" t="s">
        <v>164</v>
      </c>
      <c r="D311" t="s">
        <v>209</v>
      </c>
      <c r="E311" t="s">
        <v>209</v>
      </c>
      <c r="H311" t="str">
        <f t="shared" si="16"/>
        <v>'7.4b-13-1' : '4.6c-13-1',</v>
      </c>
      <c r="I311" t="str">
        <f t="shared" si="17"/>
        <v>'4.6c-13-1' : '4.6c-13-1',</v>
      </c>
      <c r="J311" t="str">
        <f t="shared" si="18"/>
        <v>'4.6c-13-1' : '4.6c-13-1',</v>
      </c>
      <c r="K311" t="str">
        <f t="shared" si="19"/>
        <v>'' : '4.6c-13-1',</v>
      </c>
    </row>
    <row r="312" spans="1:11" hidden="1" x14ac:dyDescent="0.25">
      <c r="A312" t="s">
        <v>395</v>
      </c>
      <c r="B312" t="s">
        <v>6014</v>
      </c>
      <c r="C312" t="s">
        <v>397</v>
      </c>
      <c r="D312" t="s">
        <v>395</v>
      </c>
      <c r="E312" t="s">
        <v>395</v>
      </c>
      <c r="H312" t="str">
        <f t="shared" si="16"/>
        <v>'7.4b-3-1' : '4.6c-3-1',</v>
      </c>
      <c r="I312" t="str">
        <f t="shared" si="17"/>
        <v>'4.6c-3-1' : '4.6c-3-1',</v>
      </c>
      <c r="J312" t="str">
        <f t="shared" si="18"/>
        <v>'4.6c-3-1' : '4.6c-3-1',</v>
      </c>
      <c r="K312" t="str">
        <f t="shared" si="19"/>
        <v>'' : '4.6c-3-1',</v>
      </c>
    </row>
    <row r="313" spans="1:11" hidden="1" x14ac:dyDescent="0.25">
      <c r="A313" t="s">
        <v>228</v>
      </c>
      <c r="B313" t="s">
        <v>6014</v>
      </c>
      <c r="C313" t="s">
        <v>165</v>
      </c>
      <c r="D313" t="s">
        <v>228</v>
      </c>
      <c r="E313" t="s">
        <v>228</v>
      </c>
      <c r="H313" t="str">
        <f t="shared" si="16"/>
        <v>'7.4b-8-1' : '4.6c-8-1',</v>
      </c>
      <c r="I313" t="str">
        <f t="shared" si="17"/>
        <v>'4.6c-8-1' : '4.6c-8-1',</v>
      </c>
      <c r="J313" t="str">
        <f t="shared" si="18"/>
        <v>'4.6c-8-1' : '4.6c-8-1',</v>
      </c>
      <c r="K313" t="str">
        <f t="shared" si="19"/>
        <v>'' : '4.6c-8-1',</v>
      </c>
    </row>
    <row r="314" spans="1:11" hidden="1" x14ac:dyDescent="0.25">
      <c r="A314" t="s">
        <v>1340</v>
      </c>
      <c r="B314" t="s">
        <v>6014</v>
      </c>
      <c r="C314" t="s">
        <v>1208</v>
      </c>
      <c r="D314" t="s">
        <v>1340</v>
      </c>
      <c r="E314" t="s">
        <v>1340</v>
      </c>
      <c r="F314" t="s">
        <v>5483</v>
      </c>
      <c r="H314" t="str">
        <f t="shared" si="16"/>
        <v>'7.6a-1' : '4.6d-1',</v>
      </c>
      <c r="I314" t="str">
        <f t="shared" si="17"/>
        <v>'4.6d-1' : '4.6d-1',</v>
      </c>
      <c r="J314" t="str">
        <f t="shared" si="18"/>
        <v>'4.6d-1' : '4.6d-1',</v>
      </c>
      <c r="K314" t="str">
        <f t="shared" si="19"/>
        <v>'2.1e-1' : '4.6d-1',</v>
      </c>
    </row>
    <row r="315" spans="1:11" hidden="1" x14ac:dyDescent="0.25">
      <c r="A315" t="s">
        <v>1340</v>
      </c>
      <c r="B315" t="s">
        <v>6014</v>
      </c>
      <c r="C315" t="s">
        <v>845</v>
      </c>
      <c r="D315" t="s">
        <v>3717</v>
      </c>
      <c r="E315" t="s">
        <v>3717</v>
      </c>
      <c r="F315" t="s">
        <v>5483</v>
      </c>
      <c r="H315" t="str">
        <f t="shared" si="16"/>
        <v>'7.6c-1' : '4.6d-1',</v>
      </c>
      <c r="I315" t="str">
        <f t="shared" si="17"/>
        <v>'4.6e-1' : '4.6d-1',</v>
      </c>
      <c r="J315" t="str">
        <f t="shared" si="18"/>
        <v>'4.6e-1' : '4.6d-1',</v>
      </c>
      <c r="K315" t="str">
        <f t="shared" si="19"/>
        <v>'2.1e-1' : '4.6d-1',</v>
      </c>
    </row>
    <row r="316" spans="1:11" hidden="1" x14ac:dyDescent="0.25">
      <c r="A316" t="s">
        <v>1340</v>
      </c>
      <c r="B316" t="s">
        <v>6014</v>
      </c>
      <c r="C316" t="s">
        <v>1133</v>
      </c>
      <c r="D316" t="s">
        <v>1131</v>
      </c>
      <c r="E316" t="s">
        <v>1131</v>
      </c>
      <c r="F316" t="s">
        <v>5483</v>
      </c>
      <c r="H316" t="str">
        <f t="shared" si="16"/>
        <v>'7.6d-1' : '4.6d-1',</v>
      </c>
      <c r="I316" t="str">
        <f t="shared" si="17"/>
        <v>'4.6f-1' : '4.6d-1',</v>
      </c>
      <c r="J316" t="str">
        <f t="shared" si="18"/>
        <v>'4.6f-1' : '4.6d-1',</v>
      </c>
      <c r="K316" t="str">
        <f t="shared" si="19"/>
        <v>'2.1e-1' : '4.6d-1',</v>
      </c>
    </row>
    <row r="317" spans="1:11" hidden="1" x14ac:dyDescent="0.25">
      <c r="A317" t="s">
        <v>1341</v>
      </c>
      <c r="B317" t="s">
        <v>6014</v>
      </c>
      <c r="C317" t="s">
        <v>1343</v>
      </c>
      <c r="D317" t="s">
        <v>1341</v>
      </c>
      <c r="E317" t="s">
        <v>1341</v>
      </c>
      <c r="F317" t="s">
        <v>5482</v>
      </c>
      <c r="H317" t="str">
        <f t="shared" si="16"/>
        <v>'7.6a-2' : '4.6d-2',</v>
      </c>
      <c r="I317" t="str">
        <f t="shared" si="17"/>
        <v>'4.6d-2' : '4.6d-2',</v>
      </c>
      <c r="J317" t="str">
        <f t="shared" si="18"/>
        <v>'4.6d-2' : '4.6d-2',</v>
      </c>
      <c r="K317" t="str">
        <f t="shared" si="19"/>
        <v>'2.1e-2' : '4.6d-2',</v>
      </c>
    </row>
    <row r="318" spans="1:11" hidden="1" x14ac:dyDescent="0.25">
      <c r="A318" t="s">
        <v>1341</v>
      </c>
      <c r="B318" t="s">
        <v>6014</v>
      </c>
      <c r="C318" t="s">
        <v>966</v>
      </c>
      <c r="D318" t="s">
        <v>3716</v>
      </c>
      <c r="E318" t="s">
        <v>3716</v>
      </c>
      <c r="F318" t="s">
        <v>5482</v>
      </c>
      <c r="H318" t="str">
        <f t="shared" si="16"/>
        <v>'7.6c-2' : '4.6d-2',</v>
      </c>
      <c r="I318" t="str">
        <f t="shared" si="17"/>
        <v>'4.6e-2' : '4.6d-2',</v>
      </c>
      <c r="J318" t="str">
        <f t="shared" si="18"/>
        <v>'4.6e-2' : '4.6d-2',</v>
      </c>
      <c r="K318" t="str">
        <f t="shared" si="19"/>
        <v>'2.1e-2' : '4.6d-2',</v>
      </c>
    </row>
    <row r="319" spans="1:11" hidden="1" x14ac:dyDescent="0.25">
      <c r="A319" t="s">
        <v>1341</v>
      </c>
      <c r="B319" t="s">
        <v>6014</v>
      </c>
      <c r="C319" t="s">
        <v>731</v>
      </c>
      <c r="D319" t="s">
        <v>729</v>
      </c>
      <c r="E319" t="s">
        <v>729</v>
      </c>
      <c r="F319" t="s">
        <v>5482</v>
      </c>
      <c r="H319" t="str">
        <f t="shared" si="16"/>
        <v>'7.6d-2' : '4.6d-2',</v>
      </c>
      <c r="I319" t="str">
        <f t="shared" si="17"/>
        <v>'4.6f-2' : '4.6d-2',</v>
      </c>
      <c r="J319" t="str">
        <f t="shared" si="18"/>
        <v>'4.6f-2' : '4.6d-2',</v>
      </c>
      <c r="K319" t="str">
        <f t="shared" si="19"/>
        <v>'2.1e-2' : '4.6d-2',</v>
      </c>
    </row>
    <row r="320" spans="1:11" hidden="1" x14ac:dyDescent="0.25">
      <c r="A320" t="s">
        <v>1059</v>
      </c>
      <c r="B320" t="s">
        <v>6014</v>
      </c>
      <c r="C320" t="s">
        <v>1061</v>
      </c>
      <c r="D320" t="s">
        <v>1059</v>
      </c>
      <c r="E320" t="s">
        <v>1059</v>
      </c>
      <c r="F320" t="s">
        <v>5481</v>
      </c>
      <c r="H320" t="str">
        <f t="shared" si="16"/>
        <v>'7.6a-3' : '4.6d-3',</v>
      </c>
      <c r="I320" t="str">
        <f t="shared" si="17"/>
        <v>'4.6d-3' : '4.6d-3',</v>
      </c>
      <c r="J320" t="str">
        <f t="shared" si="18"/>
        <v>'4.6d-3' : '4.6d-3',</v>
      </c>
      <c r="K320" t="str">
        <f t="shared" si="19"/>
        <v>'2.1e-3' : '4.6d-3',</v>
      </c>
    </row>
    <row r="321" spans="1:11" hidden="1" x14ac:dyDescent="0.25">
      <c r="A321" t="s">
        <v>1059</v>
      </c>
      <c r="B321" t="s">
        <v>6014</v>
      </c>
      <c r="C321" t="s">
        <v>1345</v>
      </c>
      <c r="D321" t="s">
        <v>3715</v>
      </c>
      <c r="E321" t="s">
        <v>3715</v>
      </c>
      <c r="F321" t="s">
        <v>5481</v>
      </c>
      <c r="H321" t="str">
        <f t="shared" si="16"/>
        <v>'7.6c-3' : '4.6d-3',</v>
      </c>
      <c r="I321" t="str">
        <f t="shared" si="17"/>
        <v>'4.6e-3' : '4.6d-3',</v>
      </c>
      <c r="J321" t="str">
        <f t="shared" si="18"/>
        <v>'4.6e-3' : '4.6d-3',</v>
      </c>
      <c r="K321" t="str">
        <f t="shared" si="19"/>
        <v>'2.1e-3' : '4.6d-3',</v>
      </c>
    </row>
    <row r="322" spans="1:11" hidden="1" x14ac:dyDescent="0.25">
      <c r="A322" t="s">
        <v>1059</v>
      </c>
      <c r="B322" t="s">
        <v>6014</v>
      </c>
      <c r="C322" t="s">
        <v>3708</v>
      </c>
      <c r="D322" t="s">
        <v>967</v>
      </c>
      <c r="E322" t="s">
        <v>967</v>
      </c>
      <c r="F322" t="s">
        <v>5481</v>
      </c>
      <c r="H322" t="str">
        <f t="shared" si="16"/>
        <v>'7.6d-3' : '4.6d-3',</v>
      </c>
      <c r="I322" t="str">
        <f t="shared" si="17"/>
        <v>'4.6f-3' : '4.6d-3',</v>
      </c>
      <c r="J322" t="str">
        <f t="shared" si="18"/>
        <v>'4.6f-3' : '4.6d-3',</v>
      </c>
      <c r="K322" t="str">
        <f t="shared" si="19"/>
        <v>'2.1e-3' : '4.6d-3',</v>
      </c>
    </row>
    <row r="323" spans="1:11" hidden="1" x14ac:dyDescent="0.25">
      <c r="A323" t="s">
        <v>1062</v>
      </c>
      <c r="B323" t="s">
        <v>6014</v>
      </c>
      <c r="C323" t="s">
        <v>1064</v>
      </c>
      <c r="D323" t="s">
        <v>1062</v>
      </c>
      <c r="E323" t="s">
        <v>1062</v>
      </c>
      <c r="F323" t="s">
        <v>5480</v>
      </c>
      <c r="H323" t="str">
        <f t="shared" ref="H323:H386" si="20" xml:space="preserve"> _xlfn.CONCAT("'",C323,"' : '",$A323,"',")</f>
        <v>'7.6a-4' : '4.6d-4',</v>
      </c>
      <c r="I323" t="str">
        <f t="shared" ref="I323:I386" si="21" xml:space="preserve"> _xlfn.CONCAT("'",D323,"' : '",$A323,"',")</f>
        <v>'4.6d-4' : '4.6d-4',</v>
      </c>
      <c r="J323" t="str">
        <f t="shared" ref="J323:J386" si="22" xml:space="preserve"> _xlfn.CONCAT("'",E323,"' : '",$A323,"',")</f>
        <v>'4.6d-4' : '4.6d-4',</v>
      </c>
      <c r="K323" t="str">
        <f t="shared" ref="K323:K386" si="23" xml:space="preserve"> _xlfn.CONCAT("'",F323,"' : '",$A323,"',")</f>
        <v>'2.1e-4' : '4.6d-4',</v>
      </c>
    </row>
    <row r="324" spans="1:11" hidden="1" x14ac:dyDescent="0.25">
      <c r="A324" t="s">
        <v>1062</v>
      </c>
      <c r="B324" t="s">
        <v>6014</v>
      </c>
      <c r="C324" t="s">
        <v>1211</v>
      </c>
      <c r="D324" t="s">
        <v>3714</v>
      </c>
      <c r="E324" t="s">
        <v>3714</v>
      </c>
      <c r="F324" t="s">
        <v>5480</v>
      </c>
      <c r="H324" t="str">
        <f t="shared" si="20"/>
        <v>'7.6c-4' : '4.6d-4',</v>
      </c>
      <c r="I324" t="str">
        <f t="shared" si="21"/>
        <v>'4.6e-4' : '4.6d-4',</v>
      </c>
      <c r="J324" t="str">
        <f t="shared" si="22"/>
        <v>'4.6e-4' : '4.6d-4',</v>
      </c>
      <c r="K324" t="str">
        <f t="shared" si="23"/>
        <v>'2.1e-4' : '4.6d-4',</v>
      </c>
    </row>
    <row r="325" spans="1:11" hidden="1" x14ac:dyDescent="0.25">
      <c r="A325" t="s">
        <v>1062</v>
      </c>
      <c r="B325" t="s">
        <v>6014</v>
      </c>
      <c r="C325" t="s">
        <v>735</v>
      </c>
      <c r="D325" t="s">
        <v>733</v>
      </c>
      <c r="E325" t="s">
        <v>733</v>
      </c>
      <c r="F325" t="s">
        <v>5480</v>
      </c>
      <c r="H325" t="str">
        <f t="shared" si="20"/>
        <v>'7.6d-4' : '4.6d-4',</v>
      </c>
      <c r="I325" t="str">
        <f t="shared" si="21"/>
        <v>'4.6f-4' : '4.6d-4',</v>
      </c>
      <c r="J325" t="str">
        <f t="shared" si="22"/>
        <v>'4.6f-4' : '4.6d-4',</v>
      </c>
      <c r="K325" t="str">
        <f t="shared" si="23"/>
        <v>'2.1e-4' : '4.6d-4',</v>
      </c>
    </row>
    <row r="326" spans="1:11" hidden="1" x14ac:dyDescent="0.25">
      <c r="A326" t="s">
        <v>2064</v>
      </c>
      <c r="B326" t="s">
        <v>6014</v>
      </c>
      <c r="D326" t="s">
        <v>2064</v>
      </c>
      <c r="E326" t="s">
        <v>2064</v>
      </c>
      <c r="F326" t="s">
        <v>310</v>
      </c>
      <c r="H326" t="str">
        <f t="shared" si="20"/>
        <v>'' : '4.9-1-1',</v>
      </c>
      <c r="I326" t="str">
        <f t="shared" si="21"/>
        <v>'4.9-1-1' : '4.9-1-1',</v>
      </c>
      <c r="J326" t="str">
        <f t="shared" si="22"/>
        <v>'4.9-1-1' : '4.9-1-1',</v>
      </c>
      <c r="K326" t="str">
        <f t="shared" si="23"/>
        <v>'2.2-1-1' : '4.9-1-1',</v>
      </c>
    </row>
    <row r="327" spans="1:11" hidden="1" x14ac:dyDescent="0.25">
      <c r="A327" t="s">
        <v>846</v>
      </c>
      <c r="B327" t="s">
        <v>6014</v>
      </c>
      <c r="C327" t="s">
        <v>848</v>
      </c>
      <c r="D327" t="s">
        <v>846</v>
      </c>
      <c r="E327" t="s">
        <v>846</v>
      </c>
      <c r="H327" t="str">
        <f t="shared" si="20"/>
        <v>'8.3-0' : '5.0-0',</v>
      </c>
      <c r="I327" t="str">
        <f t="shared" si="21"/>
        <v>'5.0-0' : '5.0-0',</v>
      </c>
      <c r="J327" t="str">
        <f t="shared" si="22"/>
        <v>'5.0-0' : '5.0-0',</v>
      </c>
      <c r="K327" t="str">
        <f t="shared" si="23"/>
        <v>'' : '5.0-0',</v>
      </c>
    </row>
    <row r="328" spans="1:11" hidden="1" x14ac:dyDescent="0.25">
      <c r="A328" t="s">
        <v>1241</v>
      </c>
      <c r="B328" t="s">
        <v>6014</v>
      </c>
      <c r="C328" t="s">
        <v>744</v>
      </c>
      <c r="D328" t="s">
        <v>1241</v>
      </c>
      <c r="E328" t="s">
        <v>1241</v>
      </c>
      <c r="F328" t="s">
        <v>6060</v>
      </c>
      <c r="H328" t="str">
        <f t="shared" si="20"/>
        <v>'8.3a-1' : '5.0a-1',</v>
      </c>
      <c r="I328" t="str">
        <f t="shared" si="21"/>
        <v>'5.0a-1' : '5.0a-1',</v>
      </c>
      <c r="J328" t="str">
        <f t="shared" si="22"/>
        <v>'5.0a-1' : '5.0a-1',</v>
      </c>
      <c r="K328" t="str">
        <f t="shared" si="23"/>
        <v>'5.1a-1-1' : '5.0a-1',</v>
      </c>
    </row>
    <row r="329" spans="1:11" hidden="1" x14ac:dyDescent="0.25">
      <c r="A329" t="s">
        <v>1212</v>
      </c>
      <c r="B329" t="s">
        <v>6014</v>
      </c>
      <c r="C329" t="s">
        <v>779</v>
      </c>
      <c r="D329" t="s">
        <v>850</v>
      </c>
      <c r="E329" t="s">
        <v>850</v>
      </c>
      <c r="F329" t="s">
        <v>6032</v>
      </c>
      <c r="H329" t="str">
        <f t="shared" si="20"/>
        <v>'8.3a-7' : '5.0a-11',</v>
      </c>
      <c r="I329" t="str">
        <f t="shared" si="21"/>
        <v>'5.0a-10' : '5.0a-11',</v>
      </c>
      <c r="J329" t="str">
        <f t="shared" si="22"/>
        <v>'5.0a-10' : '5.0a-11',</v>
      </c>
      <c r="K329" t="str">
        <f t="shared" si="23"/>
        <v>'5.1a-14-1' : '5.0a-11',</v>
      </c>
    </row>
    <row r="330" spans="1:11" hidden="1" x14ac:dyDescent="0.25">
      <c r="A330" t="s">
        <v>969</v>
      </c>
      <c r="B330" t="s">
        <v>6014</v>
      </c>
      <c r="D330" t="s">
        <v>969</v>
      </c>
      <c r="E330" t="s">
        <v>969</v>
      </c>
      <c r="F330" t="s">
        <v>6026</v>
      </c>
      <c r="H330" t="str">
        <f t="shared" si="20"/>
        <v>'' : '5.0a-3',</v>
      </c>
      <c r="I330" t="str">
        <f t="shared" si="21"/>
        <v>'5.0a-3' : '5.0a-3',</v>
      </c>
      <c r="J330" t="str">
        <f t="shared" si="22"/>
        <v>'5.0a-3' : '5.0a-3',</v>
      </c>
      <c r="K330" t="str">
        <f t="shared" si="23"/>
        <v>'5.1a-3-1' : '5.0a-3',</v>
      </c>
    </row>
    <row r="331" spans="1:11" hidden="1" x14ac:dyDescent="0.25">
      <c r="A331" t="s">
        <v>738</v>
      </c>
      <c r="B331" t="s">
        <v>6014</v>
      </c>
      <c r="C331" t="s">
        <v>740</v>
      </c>
      <c r="D331" t="s">
        <v>1346</v>
      </c>
      <c r="E331" t="s">
        <v>1346</v>
      </c>
      <c r="F331" t="s">
        <v>6028</v>
      </c>
      <c r="H331" t="str">
        <f t="shared" si="20"/>
        <v>'8.3a-3' : '5.0a-5',</v>
      </c>
      <c r="I331" t="str">
        <f t="shared" si="21"/>
        <v>'5.0a-4' : '5.0a-5',</v>
      </c>
      <c r="J331" t="str">
        <f t="shared" si="22"/>
        <v>'5.0a-4' : '5.0a-5',</v>
      </c>
      <c r="K331" t="str">
        <f t="shared" si="23"/>
        <v>'5.1a-9-1' : '5.0a-5',</v>
      </c>
    </row>
    <row r="332" spans="1:11" hidden="1" x14ac:dyDescent="0.25">
      <c r="A332" t="s">
        <v>742</v>
      </c>
      <c r="B332" t="s">
        <v>6014</v>
      </c>
      <c r="C332" t="s">
        <v>1308</v>
      </c>
      <c r="D332" t="s">
        <v>738</v>
      </c>
      <c r="E332" t="s">
        <v>738</v>
      </c>
      <c r="F332" t="s">
        <v>6027</v>
      </c>
      <c r="H332" t="str">
        <f t="shared" si="20"/>
        <v>'8.3a-2' : '5.0a-6',</v>
      </c>
      <c r="I332" t="str">
        <f t="shared" si="21"/>
        <v>'5.0a-5' : '5.0a-6',</v>
      </c>
      <c r="J332" t="str">
        <f t="shared" si="22"/>
        <v>'5.0a-5' : '5.0a-6',</v>
      </c>
      <c r="K332" t="str">
        <f t="shared" si="23"/>
        <v>'5.1a-7-1' : '5.0a-6',</v>
      </c>
    </row>
    <row r="333" spans="1:11" hidden="1" x14ac:dyDescent="0.25">
      <c r="A333" t="s">
        <v>856</v>
      </c>
      <c r="B333" t="s">
        <v>6014</v>
      </c>
      <c r="C333" t="s">
        <v>852</v>
      </c>
      <c r="D333" t="s">
        <v>742</v>
      </c>
      <c r="E333" t="s">
        <v>742</v>
      </c>
      <c r="F333" t="s">
        <v>6030</v>
      </c>
      <c r="H333" t="str">
        <f t="shared" si="20"/>
        <v>'8.3a-4' : '5.0a-7',</v>
      </c>
      <c r="I333" t="str">
        <f t="shared" si="21"/>
        <v>'5.0a-6' : '5.0a-7',</v>
      </c>
      <c r="J333" t="str">
        <f t="shared" si="22"/>
        <v>'5.0a-6' : '5.0a-7',</v>
      </c>
      <c r="K333" t="str">
        <f t="shared" si="23"/>
        <v>'5.1a-10-1' : '5.0a-7',</v>
      </c>
    </row>
    <row r="334" spans="1:11" hidden="1" x14ac:dyDescent="0.25">
      <c r="A334" t="s">
        <v>1348</v>
      </c>
      <c r="B334" t="s">
        <v>6014</v>
      </c>
      <c r="C334" t="s">
        <v>1068</v>
      </c>
      <c r="D334" t="s">
        <v>856</v>
      </c>
      <c r="E334" t="s">
        <v>856</v>
      </c>
      <c r="H334" t="str">
        <f t="shared" si="20"/>
        <v>'8.3a-5' : '5.0a-8',</v>
      </c>
      <c r="I334" t="str">
        <f t="shared" si="21"/>
        <v>'5.0a-7' : '5.0a-8',</v>
      </c>
      <c r="J334" t="str">
        <f t="shared" si="22"/>
        <v>'5.0a-7' : '5.0a-8',</v>
      </c>
      <c r="K334" t="str">
        <f t="shared" si="23"/>
        <v>'' : '5.0a-8',</v>
      </c>
    </row>
    <row r="335" spans="1:11" hidden="1" x14ac:dyDescent="0.25">
      <c r="A335" t="s">
        <v>1285</v>
      </c>
      <c r="B335" t="s">
        <v>6014</v>
      </c>
      <c r="C335" t="s">
        <v>746</v>
      </c>
      <c r="D335" t="s">
        <v>1348</v>
      </c>
      <c r="E335" t="s">
        <v>1348</v>
      </c>
      <c r="F335" t="s">
        <v>6029</v>
      </c>
      <c r="H335" t="str">
        <f t="shared" si="20"/>
        <v>'8.3a-6' : '5.0a-9',</v>
      </c>
      <c r="I335" t="str">
        <f t="shared" si="21"/>
        <v>'5.0a-8' : '5.0a-9',</v>
      </c>
      <c r="J335" t="str">
        <f t="shared" si="22"/>
        <v>'5.0a-8' : '5.0a-9',</v>
      </c>
      <c r="K335" t="str">
        <f t="shared" si="23"/>
        <v>'5.1a-12-1' : '5.0a-9',</v>
      </c>
    </row>
    <row r="336" spans="1:11" hidden="1" x14ac:dyDescent="0.25">
      <c r="A336" t="s">
        <v>971</v>
      </c>
      <c r="B336" t="s">
        <v>6014</v>
      </c>
      <c r="D336" t="s">
        <v>971</v>
      </c>
      <c r="E336" t="s">
        <v>971</v>
      </c>
      <c r="H336" t="str">
        <f t="shared" si="20"/>
        <v>'' : '5.0b-1',</v>
      </c>
      <c r="I336" t="str">
        <f t="shared" si="21"/>
        <v>'5.0b-1' : '5.0b-1',</v>
      </c>
      <c r="J336" t="str">
        <f t="shared" si="22"/>
        <v>'5.0b-1' : '5.0b-1',</v>
      </c>
      <c r="K336" t="str">
        <f t="shared" si="23"/>
        <v>'' : '5.0b-1',</v>
      </c>
    </row>
    <row r="337" spans="1:11" hidden="1" x14ac:dyDescent="0.25">
      <c r="A337" t="s">
        <v>1137</v>
      </c>
      <c r="B337" t="s">
        <v>6014</v>
      </c>
      <c r="D337" t="s">
        <v>1830</v>
      </c>
      <c r="E337" t="s">
        <v>1830</v>
      </c>
      <c r="F337" t="s">
        <v>6037</v>
      </c>
      <c r="H337" t="str">
        <f t="shared" si="20"/>
        <v>'' : '5.0b-10',</v>
      </c>
      <c r="I337" t="str">
        <f t="shared" si="21"/>
        <v>'5.0b-8' : '5.0b-10',</v>
      </c>
      <c r="J337" t="str">
        <f t="shared" si="22"/>
        <v>'5.0b-8' : '5.0b-10',</v>
      </c>
      <c r="K337" t="str">
        <f t="shared" si="23"/>
        <v>'5.1a-14-2' : '5.0b-10',</v>
      </c>
    </row>
    <row r="338" spans="1:11" hidden="1" x14ac:dyDescent="0.25">
      <c r="A338" t="s">
        <v>1827</v>
      </c>
      <c r="B338" t="s">
        <v>6014</v>
      </c>
      <c r="D338" t="s">
        <v>1827</v>
      </c>
      <c r="E338" t="s">
        <v>1827</v>
      </c>
      <c r="F338" t="s">
        <v>6033</v>
      </c>
      <c r="H338" t="str">
        <f t="shared" si="20"/>
        <v>'' : '5.0b-3',</v>
      </c>
      <c r="I338" t="str">
        <f t="shared" si="21"/>
        <v>'5.0b-3' : '5.0b-3',</v>
      </c>
      <c r="J338" t="str">
        <f t="shared" si="22"/>
        <v>'5.0b-3' : '5.0b-3',</v>
      </c>
      <c r="K338" t="str">
        <f t="shared" si="23"/>
        <v>'5.1a-3-2' : '5.0b-3',</v>
      </c>
    </row>
    <row r="339" spans="1:11" hidden="1" x14ac:dyDescent="0.25">
      <c r="A339" t="s">
        <v>1498</v>
      </c>
      <c r="B339" t="s">
        <v>6014</v>
      </c>
      <c r="D339" t="s">
        <v>1350</v>
      </c>
      <c r="E339" t="s">
        <v>1350</v>
      </c>
      <c r="F339" t="s">
        <v>6034</v>
      </c>
      <c r="H339" t="str">
        <f t="shared" si="20"/>
        <v>'' : '5.0b-5',</v>
      </c>
      <c r="I339" t="str">
        <f t="shared" si="21"/>
        <v>'5.0b-4' : '5.0b-5',</v>
      </c>
      <c r="J339" t="str">
        <f t="shared" si="22"/>
        <v>'5.0b-4' : '5.0b-5',</v>
      </c>
      <c r="K339" t="str">
        <f t="shared" si="23"/>
        <v>'5.1a-7-2' : '5.0b-5',</v>
      </c>
    </row>
    <row r="340" spans="1:11" hidden="1" x14ac:dyDescent="0.25">
      <c r="A340" t="s">
        <v>2070</v>
      </c>
      <c r="B340" t="s">
        <v>6014</v>
      </c>
      <c r="D340" t="s">
        <v>1498</v>
      </c>
      <c r="E340" t="s">
        <v>1498</v>
      </c>
      <c r="F340" t="s">
        <v>6035</v>
      </c>
      <c r="H340" t="str">
        <f t="shared" si="20"/>
        <v>'' : '5.0b-7',</v>
      </c>
      <c r="I340" t="str">
        <f t="shared" si="21"/>
        <v>'5.0b-5' : '5.0b-7',</v>
      </c>
      <c r="J340" t="str">
        <f t="shared" si="22"/>
        <v>'5.0b-5' : '5.0b-7',</v>
      </c>
      <c r="K340" t="str">
        <f t="shared" si="23"/>
        <v>'5.1a-12-2' : '5.0b-7',</v>
      </c>
    </row>
    <row r="341" spans="1:11" hidden="1" x14ac:dyDescent="0.25">
      <c r="A341" t="s">
        <v>1830</v>
      </c>
      <c r="B341" t="s">
        <v>6014</v>
      </c>
      <c r="D341" t="s">
        <v>1352</v>
      </c>
      <c r="E341" t="s">
        <v>1352</v>
      </c>
      <c r="F341" t="s">
        <v>6055</v>
      </c>
      <c r="H341" t="str">
        <f t="shared" si="20"/>
        <v>'' : '5.0b-8',</v>
      </c>
      <c r="I341" t="str">
        <f t="shared" si="21"/>
        <v>'5.0b-6' : '5.0b-8',</v>
      </c>
      <c r="J341" t="str">
        <f t="shared" si="22"/>
        <v>'5.0b-6' : '5.0b-8',</v>
      </c>
      <c r="K341" t="str">
        <f t="shared" si="23"/>
        <v>'5.1a-16-2' : '5.0b-8',</v>
      </c>
    </row>
    <row r="342" spans="1:11" hidden="1" x14ac:dyDescent="0.25">
      <c r="A342" t="s">
        <v>1143</v>
      </c>
      <c r="B342" t="s">
        <v>6014</v>
      </c>
      <c r="D342" t="s">
        <v>2070</v>
      </c>
      <c r="E342" t="s">
        <v>2070</v>
      </c>
      <c r="F342" t="s">
        <v>6036</v>
      </c>
      <c r="H342" t="str">
        <f t="shared" si="20"/>
        <v>'' : '5.0b-9',</v>
      </c>
      <c r="I342" t="str">
        <f t="shared" si="21"/>
        <v>'5.0b-7' : '5.0b-9',</v>
      </c>
      <c r="J342" t="str">
        <f t="shared" si="22"/>
        <v>'5.0b-7' : '5.0b-9',</v>
      </c>
      <c r="K342" t="str">
        <f t="shared" si="23"/>
        <v>'5.1a-13-2' : '5.0b-9',</v>
      </c>
    </row>
    <row r="343" spans="1:11" hidden="1" x14ac:dyDescent="0.25">
      <c r="A343" t="s">
        <v>1219</v>
      </c>
      <c r="B343" t="s">
        <v>6014</v>
      </c>
      <c r="C343" t="s">
        <v>977</v>
      </c>
      <c r="D343" t="s">
        <v>1219</v>
      </c>
      <c r="E343" t="s">
        <v>1219</v>
      </c>
      <c r="F343" t="s">
        <v>6062</v>
      </c>
      <c r="H343" t="str">
        <f t="shared" si="20"/>
        <v>'8.3b-1' : '5.0c-1',</v>
      </c>
      <c r="I343" t="str">
        <f t="shared" si="21"/>
        <v>'5.0c-1' : '5.0c-1',</v>
      </c>
      <c r="J343" t="str">
        <f t="shared" si="22"/>
        <v>'5.0c-1' : '5.0c-1',</v>
      </c>
      <c r="K343" t="str">
        <f t="shared" si="23"/>
        <v>'5.1a-1-3' : '5.0c-1',</v>
      </c>
    </row>
    <row r="344" spans="1:11" hidden="1" x14ac:dyDescent="0.25">
      <c r="A344" t="s">
        <v>1287</v>
      </c>
      <c r="B344" t="s">
        <v>6014</v>
      </c>
      <c r="C344" t="s">
        <v>1289</v>
      </c>
      <c r="D344" t="s">
        <v>1295</v>
      </c>
      <c r="E344" t="s">
        <v>1295</v>
      </c>
      <c r="H344" t="str">
        <f t="shared" si="20"/>
        <v>'8.3b-6' : '5.0c-10',</v>
      </c>
      <c r="I344" t="str">
        <f t="shared" si="21"/>
        <v>'5.0c-9' : '5.0c-10',</v>
      </c>
      <c r="J344" t="str">
        <f t="shared" si="22"/>
        <v>'5.0c-9' : '5.0c-10',</v>
      </c>
      <c r="K344" t="str">
        <f t="shared" si="23"/>
        <v>'' : '5.0c-10',</v>
      </c>
    </row>
    <row r="345" spans="1:11" hidden="1" x14ac:dyDescent="0.25">
      <c r="A345" t="s">
        <v>748</v>
      </c>
      <c r="B345" t="s">
        <v>6014</v>
      </c>
      <c r="C345" t="s">
        <v>754</v>
      </c>
      <c r="D345" t="s">
        <v>1287</v>
      </c>
      <c r="E345" t="s">
        <v>1287</v>
      </c>
      <c r="F345" t="s">
        <v>6043</v>
      </c>
      <c r="H345" t="str">
        <f t="shared" si="20"/>
        <v>'8.3b-7' : '5.0c-11',</v>
      </c>
      <c r="I345" t="str">
        <f t="shared" si="21"/>
        <v>'5.0c-10' : '5.0c-11',</v>
      </c>
      <c r="J345" t="str">
        <f t="shared" si="22"/>
        <v>'5.0c-10' : '5.0c-11',</v>
      </c>
      <c r="K345" t="str">
        <f t="shared" si="23"/>
        <v>'5.1a-12-3' : '5.0c-11',</v>
      </c>
    </row>
    <row r="346" spans="1:11" hidden="1" x14ac:dyDescent="0.25">
      <c r="A346" t="s">
        <v>1070</v>
      </c>
      <c r="B346" t="s">
        <v>6014</v>
      </c>
      <c r="D346" t="s">
        <v>748</v>
      </c>
      <c r="E346" t="s">
        <v>748</v>
      </c>
      <c r="F346" t="s">
        <v>6045</v>
      </c>
      <c r="H346" t="str">
        <f t="shared" si="20"/>
        <v>'' : '5.0c-12',</v>
      </c>
      <c r="I346" t="str">
        <f t="shared" si="21"/>
        <v>'5.0c-11' : '5.0c-12',</v>
      </c>
      <c r="J346" t="str">
        <f t="shared" si="22"/>
        <v>'5.0c-11' : '5.0c-12',</v>
      </c>
      <c r="K346" t="str">
        <f t="shared" si="23"/>
        <v>'5.1a-13-3' : '5.0c-12',</v>
      </c>
    </row>
    <row r="347" spans="1:11" hidden="1" x14ac:dyDescent="0.25">
      <c r="A347" t="s">
        <v>1221</v>
      </c>
      <c r="B347" t="s">
        <v>6014</v>
      </c>
      <c r="C347" t="s">
        <v>1223</v>
      </c>
      <c r="D347" t="s">
        <v>1070</v>
      </c>
      <c r="E347" t="s">
        <v>1070</v>
      </c>
      <c r="F347" t="s">
        <v>6046</v>
      </c>
      <c r="H347" t="str">
        <f t="shared" si="20"/>
        <v>'8.3b-8' : '5.0c-13',</v>
      </c>
      <c r="I347" t="str">
        <f t="shared" si="21"/>
        <v>'5.0c-12' : '5.0c-13',</v>
      </c>
      <c r="J347" t="str">
        <f t="shared" si="22"/>
        <v>'5.0c-12' : '5.0c-13',</v>
      </c>
      <c r="K347" t="str">
        <f t="shared" si="23"/>
        <v>'5.1a-14-3' : '5.0c-13',</v>
      </c>
    </row>
    <row r="348" spans="1:11" hidden="1" x14ac:dyDescent="0.25">
      <c r="A348" t="s">
        <v>1291</v>
      </c>
      <c r="B348" t="s">
        <v>6014</v>
      </c>
      <c r="D348" t="s">
        <v>1291</v>
      </c>
      <c r="E348" t="s">
        <v>1291</v>
      </c>
      <c r="F348" t="s">
        <v>6040</v>
      </c>
      <c r="H348" t="str">
        <f t="shared" si="20"/>
        <v>'' : '5.0c-3',</v>
      </c>
      <c r="I348" t="str">
        <f t="shared" si="21"/>
        <v>'5.0c-3' : '5.0c-3',</v>
      </c>
      <c r="J348" t="str">
        <f t="shared" si="22"/>
        <v>'5.0c-3' : '5.0c-3',</v>
      </c>
      <c r="K348" t="str">
        <f t="shared" si="23"/>
        <v>'5.1a-3-3' : '5.0c-3',</v>
      </c>
    </row>
    <row r="349" spans="1:11" hidden="1" x14ac:dyDescent="0.25">
      <c r="A349" t="s">
        <v>1147</v>
      </c>
      <c r="B349" t="s">
        <v>6014</v>
      </c>
      <c r="C349" t="s">
        <v>750</v>
      </c>
      <c r="D349" t="s">
        <v>1356</v>
      </c>
      <c r="E349" t="s">
        <v>1356</v>
      </c>
      <c r="F349" t="s">
        <v>6042</v>
      </c>
      <c r="H349" t="str">
        <f t="shared" si="20"/>
        <v>'8.3b-4' : '5.0c-5',</v>
      </c>
      <c r="I349" t="str">
        <f t="shared" si="21"/>
        <v>'5.0c-4' : '5.0c-5',</v>
      </c>
      <c r="J349" t="str">
        <f t="shared" si="22"/>
        <v>'5.0c-4' : '5.0c-5',</v>
      </c>
      <c r="K349" t="str">
        <f t="shared" si="23"/>
        <v>'5.1a-9-3' : '5.0c-5',</v>
      </c>
    </row>
    <row r="350" spans="1:11" hidden="1" x14ac:dyDescent="0.25">
      <c r="A350" t="s">
        <v>1358</v>
      </c>
      <c r="B350" t="s">
        <v>6014</v>
      </c>
      <c r="C350" t="s">
        <v>1293</v>
      </c>
      <c r="D350" t="s">
        <v>1147</v>
      </c>
      <c r="E350" t="s">
        <v>1147</v>
      </c>
      <c r="F350" t="s">
        <v>6041</v>
      </c>
      <c r="H350" t="str">
        <f t="shared" si="20"/>
        <v>'8.3b-2' : '5.0c-6',</v>
      </c>
      <c r="I350" t="str">
        <f t="shared" si="21"/>
        <v>'5.0c-5' : '5.0c-6',</v>
      </c>
      <c r="J350" t="str">
        <f t="shared" si="22"/>
        <v>'5.0c-5' : '5.0c-6',</v>
      </c>
      <c r="K350" t="str">
        <f t="shared" si="23"/>
        <v>'5.1a-7-3' : '5.0c-6',</v>
      </c>
    </row>
    <row r="351" spans="1:11" hidden="1" x14ac:dyDescent="0.25">
      <c r="A351" t="s">
        <v>1360</v>
      </c>
      <c r="B351" t="s">
        <v>6014</v>
      </c>
      <c r="C351" t="s">
        <v>752</v>
      </c>
      <c r="D351" t="s">
        <v>1358</v>
      </c>
      <c r="E351" t="s">
        <v>1358</v>
      </c>
      <c r="F351" t="s">
        <v>6039</v>
      </c>
      <c r="H351" t="str">
        <f t="shared" si="20"/>
        <v>'8.3b-3' : '5.0c-7',</v>
      </c>
      <c r="I351" t="str">
        <f t="shared" si="21"/>
        <v>'5.0c-6' : '5.0c-7',</v>
      </c>
      <c r="J351" t="str">
        <f t="shared" si="22"/>
        <v>'5.0c-6' : '5.0c-7',</v>
      </c>
      <c r="K351" t="str">
        <f t="shared" si="23"/>
        <v>'5.1a-30-3' : '5.0c-7',</v>
      </c>
    </row>
    <row r="352" spans="1:11" hidden="1" x14ac:dyDescent="0.25">
      <c r="A352" t="s">
        <v>858</v>
      </c>
      <c r="B352" t="s">
        <v>6014</v>
      </c>
      <c r="C352" t="s">
        <v>860</v>
      </c>
      <c r="D352" t="s">
        <v>1360</v>
      </c>
      <c r="E352" t="s">
        <v>1360</v>
      </c>
      <c r="F352" t="s">
        <v>6047</v>
      </c>
      <c r="H352" t="str">
        <f t="shared" si="20"/>
        <v>'8.3b-5' : '5.0c-8',</v>
      </c>
      <c r="I352" t="str">
        <f t="shared" si="21"/>
        <v>'5.0c-7' : '5.0c-8',</v>
      </c>
      <c r="J352" t="str">
        <f t="shared" si="22"/>
        <v>'5.0c-7' : '5.0c-8',</v>
      </c>
      <c r="K352" t="str">
        <f t="shared" si="23"/>
        <v>'5.1a-11-3' : '5.0c-8',</v>
      </c>
    </row>
    <row r="353" spans="1:16" hidden="1" x14ac:dyDescent="0.25">
      <c r="A353" t="s">
        <v>1295</v>
      </c>
      <c r="B353" t="s">
        <v>6014</v>
      </c>
      <c r="D353" t="s">
        <v>858</v>
      </c>
      <c r="E353" t="s">
        <v>858</v>
      </c>
      <c r="F353" t="s">
        <v>6044</v>
      </c>
      <c r="H353" t="str">
        <f t="shared" si="20"/>
        <v>'' : '5.0c-9',</v>
      </c>
      <c r="I353" t="str">
        <f t="shared" si="21"/>
        <v>'5.0c-8' : '5.0c-9',</v>
      </c>
      <c r="J353" t="str">
        <f t="shared" si="22"/>
        <v>'5.0c-8' : '5.0c-9',</v>
      </c>
      <c r="K353" t="str">
        <f t="shared" si="23"/>
        <v>'5.1a-10-3' : '5.0c-9',</v>
      </c>
    </row>
    <row r="354" spans="1:16" hidden="1" x14ac:dyDescent="0.25">
      <c r="A354" t="s">
        <v>1149</v>
      </c>
      <c r="B354" t="s">
        <v>6014</v>
      </c>
      <c r="C354" t="s">
        <v>1076</v>
      </c>
      <c r="D354" t="s">
        <v>1149</v>
      </c>
      <c r="E354" t="s">
        <v>1149</v>
      </c>
      <c r="F354" t="s">
        <v>6063</v>
      </c>
      <c r="H354" t="str">
        <f t="shared" si="20"/>
        <v>'8.3c-1' : '5.0d-1',</v>
      </c>
      <c r="I354" t="str">
        <f t="shared" si="21"/>
        <v>'5.0d-1' : '5.0d-1',</v>
      </c>
      <c r="J354" t="str">
        <f t="shared" si="22"/>
        <v>'5.0d-1' : '5.0d-1',</v>
      </c>
      <c r="K354" t="str">
        <f t="shared" si="23"/>
        <v>'5.1a-1-4' : '5.0d-1',</v>
      </c>
    </row>
    <row r="355" spans="1:16" hidden="1" x14ac:dyDescent="0.25">
      <c r="A355" t="s">
        <v>979</v>
      </c>
      <c r="B355" t="s">
        <v>6014</v>
      </c>
      <c r="C355" t="s">
        <v>981</v>
      </c>
      <c r="D355" t="s">
        <v>1299</v>
      </c>
      <c r="E355" t="s">
        <v>1299</v>
      </c>
      <c r="H355" t="str">
        <f t="shared" si="20"/>
        <v>'8.3c-7' : '5.0d-10',</v>
      </c>
      <c r="I355" t="str">
        <f t="shared" si="21"/>
        <v>'5.0d-9' : '5.0d-10',</v>
      </c>
      <c r="J355" t="str">
        <f t="shared" si="22"/>
        <v>'5.0d-9' : '5.0d-10',</v>
      </c>
      <c r="K355" t="str">
        <f t="shared" si="23"/>
        <v>'' : '5.0d-10',</v>
      </c>
    </row>
    <row r="356" spans="1:16" hidden="1" x14ac:dyDescent="0.25">
      <c r="A356" t="s">
        <v>862</v>
      </c>
      <c r="B356" t="s">
        <v>6014</v>
      </c>
      <c r="C356" t="s">
        <v>864</v>
      </c>
      <c r="D356" t="s">
        <v>979</v>
      </c>
      <c r="E356" t="s">
        <v>979</v>
      </c>
      <c r="F356" t="s">
        <v>6054</v>
      </c>
      <c r="H356" t="str">
        <f t="shared" si="20"/>
        <v>'8.3c-8' : '5.0d-11',</v>
      </c>
      <c r="I356" t="str">
        <f t="shared" si="21"/>
        <v>'5.0d-10' : '5.0d-11',</v>
      </c>
      <c r="J356" t="str">
        <f t="shared" si="22"/>
        <v>'5.0d-10' : '5.0d-11',</v>
      </c>
      <c r="K356" t="str">
        <f t="shared" si="23"/>
        <v>'5.1a-14-4' : '5.0d-11',</v>
      </c>
    </row>
    <row r="357" spans="1:16" hidden="1" x14ac:dyDescent="0.25">
      <c r="A357" t="s">
        <v>1297</v>
      </c>
      <c r="B357" t="s">
        <v>6014</v>
      </c>
      <c r="D357" t="s">
        <v>1297</v>
      </c>
      <c r="E357" t="s">
        <v>1297</v>
      </c>
      <c r="F357" t="s">
        <v>6048</v>
      </c>
      <c r="H357" t="str">
        <f t="shared" si="20"/>
        <v>'' : '5.0d-3',</v>
      </c>
      <c r="I357" t="str">
        <f t="shared" si="21"/>
        <v>'5.0d-3' : '5.0d-3',</v>
      </c>
      <c r="J357" t="str">
        <f t="shared" si="22"/>
        <v>'5.0d-3' : '5.0d-3',</v>
      </c>
      <c r="K357" t="str">
        <f t="shared" si="23"/>
        <v>'5.1a-3-4' : '5.0d-3',</v>
      </c>
    </row>
    <row r="358" spans="1:16" hidden="1" x14ac:dyDescent="0.25">
      <c r="A358" t="s">
        <v>1366</v>
      </c>
      <c r="B358" t="s">
        <v>6014</v>
      </c>
      <c r="C358" t="s">
        <v>1235</v>
      </c>
      <c r="D358" t="s">
        <v>1074</v>
      </c>
      <c r="E358" t="s">
        <v>1074</v>
      </c>
      <c r="F358" t="s">
        <v>6050</v>
      </c>
      <c r="H358" t="str">
        <f t="shared" si="20"/>
        <v>'8.3c-3' : '5.0d-5',</v>
      </c>
      <c r="I358" t="str">
        <f t="shared" si="21"/>
        <v>'5.0d-4' : '5.0d-5',</v>
      </c>
      <c r="J358" t="str">
        <f t="shared" si="22"/>
        <v>'5.0d-4' : '5.0d-5',</v>
      </c>
      <c r="K358" t="str">
        <f t="shared" si="23"/>
        <v>'5.1a-9-4' : '5.0d-5',</v>
      </c>
    </row>
    <row r="359" spans="1:16" hidden="1" x14ac:dyDescent="0.25">
      <c r="A359" t="s">
        <v>1233</v>
      </c>
      <c r="B359" t="s">
        <v>6014</v>
      </c>
      <c r="C359" t="s">
        <v>3847</v>
      </c>
      <c r="D359" t="s">
        <v>1366</v>
      </c>
      <c r="E359" t="s">
        <v>1366</v>
      </c>
      <c r="F359" t="s">
        <v>6049</v>
      </c>
      <c r="H359" t="str">
        <f t="shared" si="20"/>
        <v>'8.3c-2' : '5.0d-6',</v>
      </c>
      <c r="I359" t="str">
        <f t="shared" si="21"/>
        <v>'5.0d-5' : '5.0d-6',</v>
      </c>
      <c r="J359" t="str">
        <f t="shared" si="22"/>
        <v>'5.0d-5' : '5.0d-6',</v>
      </c>
      <c r="K359" t="str">
        <f t="shared" si="23"/>
        <v>'5.1a-7-4' : '5.0d-6',</v>
      </c>
    </row>
    <row r="360" spans="1:16" hidden="1" x14ac:dyDescent="0.25">
      <c r="A360" t="s">
        <v>1368</v>
      </c>
      <c r="B360" t="s">
        <v>6014</v>
      </c>
      <c r="C360" t="s">
        <v>1370</v>
      </c>
      <c r="D360" t="s">
        <v>1233</v>
      </c>
      <c r="E360" t="s">
        <v>1233</v>
      </c>
      <c r="F360" t="s">
        <v>6052</v>
      </c>
      <c r="H360" t="str">
        <f t="shared" si="20"/>
        <v>'8.3c-4' : '5.0d-7',</v>
      </c>
      <c r="I360" t="str">
        <f t="shared" si="21"/>
        <v>'5.0d-6' : '5.0d-7',</v>
      </c>
      <c r="J360" t="str">
        <f t="shared" si="22"/>
        <v>'5.0d-6' : '5.0d-7',</v>
      </c>
      <c r="K360" t="str">
        <f t="shared" si="23"/>
        <v>'5.1a-10-4' : '5.0d-7',</v>
      </c>
    </row>
    <row r="361" spans="1:16" hidden="1" x14ac:dyDescent="0.25">
      <c r="A361" t="s">
        <v>1372</v>
      </c>
      <c r="B361" t="s">
        <v>6014</v>
      </c>
      <c r="C361" t="s">
        <v>1237</v>
      </c>
      <c r="D361" t="s">
        <v>1368</v>
      </c>
      <c r="E361" t="s">
        <v>1368</v>
      </c>
      <c r="F361" t="s">
        <v>6051</v>
      </c>
      <c r="H361" t="str">
        <f t="shared" si="20"/>
        <v>'8.3c-5' : '5.0d-8',</v>
      </c>
      <c r="I361" t="str">
        <f t="shared" si="21"/>
        <v>'5.0d-7' : '5.0d-8',</v>
      </c>
      <c r="J361" t="str">
        <f t="shared" si="22"/>
        <v>'5.0d-7' : '5.0d-8',</v>
      </c>
      <c r="K361" t="str">
        <f t="shared" si="23"/>
        <v>'5.1a-12-4' : '5.0d-8',</v>
      </c>
    </row>
    <row r="362" spans="1:16" hidden="1" x14ac:dyDescent="0.25">
      <c r="A362" t="s">
        <v>1299</v>
      </c>
      <c r="B362" t="s">
        <v>6014</v>
      </c>
      <c r="C362" t="s">
        <v>1301</v>
      </c>
      <c r="D362" t="s">
        <v>1372</v>
      </c>
      <c r="E362" t="s">
        <v>1372</v>
      </c>
      <c r="F362" t="s">
        <v>6053</v>
      </c>
      <c r="H362" t="str">
        <f t="shared" si="20"/>
        <v>'8.3c-6' : '5.0d-9',</v>
      </c>
      <c r="I362" t="str">
        <f t="shared" si="21"/>
        <v>'5.0d-8' : '5.0d-9',</v>
      </c>
      <c r="J362" t="str">
        <f t="shared" si="22"/>
        <v>'5.0d-8' : '5.0d-9',</v>
      </c>
      <c r="K362" t="str">
        <f t="shared" si="23"/>
        <v>'5.1a-13-4' : '5.0d-9',</v>
      </c>
    </row>
    <row r="363" spans="1:16" hidden="1" x14ac:dyDescent="0.25">
      <c r="A363" t="s">
        <v>1374</v>
      </c>
      <c r="B363" t="s">
        <v>6014</v>
      </c>
      <c r="C363" t="s">
        <v>1376</v>
      </c>
      <c r="D363" t="s">
        <v>2483</v>
      </c>
      <c r="E363" t="s">
        <v>2483</v>
      </c>
      <c r="F363" t="s">
        <v>3137</v>
      </c>
      <c r="H363" t="str">
        <f t="shared" si="20"/>
        <v>'8.1-3' : '5.4-7',</v>
      </c>
      <c r="I363" t="str">
        <f t="shared" si="21"/>
        <v>'5.4-5' : '5.4-7',</v>
      </c>
      <c r="J363" t="str">
        <f t="shared" si="22"/>
        <v>'5.4-5' : '5.4-7',</v>
      </c>
      <c r="K363" t="str">
        <f t="shared" si="23"/>
        <v>'9.1-6' : '5.4-7',</v>
      </c>
    </row>
    <row r="364" spans="1:16" hidden="1" x14ac:dyDescent="0.25">
      <c r="A364" t="s">
        <v>2076</v>
      </c>
      <c r="B364" t="s">
        <v>6014</v>
      </c>
      <c r="D364" t="s">
        <v>2081</v>
      </c>
      <c r="E364" t="s">
        <v>2081</v>
      </c>
      <c r="F364" t="s">
        <v>2882</v>
      </c>
      <c r="H364" t="str">
        <f t="shared" si="20"/>
        <v>'' : '5.4-8',</v>
      </c>
      <c r="I364" t="str">
        <f t="shared" si="21"/>
        <v>'5.4-6' : '5.4-8',</v>
      </c>
      <c r="J364" t="str">
        <f t="shared" si="22"/>
        <v>'5.4-6' : '5.4-8',</v>
      </c>
      <c r="K364" t="str">
        <f t="shared" si="23"/>
        <v>'9.1-7' : '5.4-8',</v>
      </c>
    </row>
    <row r="365" spans="1:16" hidden="1" x14ac:dyDescent="0.25">
      <c r="A365" t="s">
        <v>983</v>
      </c>
      <c r="B365" t="s">
        <v>6014</v>
      </c>
      <c r="C365" t="s">
        <v>985</v>
      </c>
      <c r="D365" t="s">
        <v>983</v>
      </c>
      <c r="E365" t="s">
        <v>983</v>
      </c>
      <c r="F365" t="s">
        <v>6086</v>
      </c>
      <c r="H365" t="str">
        <f t="shared" si="20"/>
        <v>'8.2-0' : '5.5-0',</v>
      </c>
      <c r="I365" t="str">
        <f t="shared" si="21"/>
        <v>'5.5-0' : '5.5-0',</v>
      </c>
      <c r="J365" t="str">
        <f t="shared" si="22"/>
        <v>'5.5-0' : '5.5-0',</v>
      </c>
      <c r="K365" t="str">
        <f t="shared" si="23"/>
        <v>'7.1-1' : '5.5-0',</v>
      </c>
    </row>
    <row r="366" spans="1:16" hidden="1" x14ac:dyDescent="0.25">
      <c r="A366" t="s">
        <v>1239</v>
      </c>
      <c r="B366" t="s">
        <v>6014</v>
      </c>
      <c r="C366" t="s">
        <v>1241</v>
      </c>
      <c r="D366" t="s">
        <v>1239</v>
      </c>
      <c r="E366" t="s">
        <v>1239</v>
      </c>
      <c r="F366" t="s">
        <v>401</v>
      </c>
      <c r="H366" t="str">
        <f t="shared" si="20"/>
        <v>'5.0a-1' : '6.0-1',</v>
      </c>
      <c r="I366" t="str">
        <f t="shared" si="21"/>
        <v>'6.0-1' : '6.0-1',</v>
      </c>
      <c r="J366" t="str">
        <f t="shared" si="22"/>
        <v>'6.0-1' : '6.0-1',</v>
      </c>
      <c r="K366" t="str">
        <f t="shared" si="23"/>
        <v>'0.3-3-1' : '6.0-1',</v>
      </c>
      <c r="P366" t="s">
        <v>304</v>
      </c>
    </row>
    <row r="367" spans="1:16" hidden="1" x14ac:dyDescent="0.25">
      <c r="A367" t="s">
        <v>1153</v>
      </c>
      <c r="B367" t="s">
        <v>6014</v>
      </c>
      <c r="C367" t="s">
        <v>1155</v>
      </c>
      <c r="D367" t="s">
        <v>1153</v>
      </c>
      <c r="E367" t="s">
        <v>1153</v>
      </c>
      <c r="F367" t="s">
        <v>403</v>
      </c>
      <c r="H367" t="str">
        <f t="shared" si="20"/>
        <v>'5.0a-2' : '6.0-2',</v>
      </c>
      <c r="I367" t="str">
        <f t="shared" si="21"/>
        <v>'6.0-2' : '6.0-2',</v>
      </c>
      <c r="J367" t="str">
        <f t="shared" si="22"/>
        <v>'6.0-2' : '6.0-2',</v>
      </c>
      <c r="K367" t="str">
        <f t="shared" si="23"/>
        <v>'0.3-4-1' : '6.0-2',</v>
      </c>
      <c r="P367" t="s">
        <v>45</v>
      </c>
    </row>
    <row r="368" spans="1:16" hidden="1" x14ac:dyDescent="0.25">
      <c r="A368" t="s">
        <v>259</v>
      </c>
      <c r="B368" t="s">
        <v>6014</v>
      </c>
      <c r="C368" t="s">
        <v>880</v>
      </c>
      <c r="D368" t="s">
        <v>1720</v>
      </c>
      <c r="E368" t="s">
        <v>3404</v>
      </c>
      <c r="H368" t="str">
        <f t="shared" si="20"/>
        <v>'5.10-0' : '6.13-1-1',</v>
      </c>
      <c r="I368" t="str">
        <f t="shared" si="21"/>
        <v>'6.11-0' : '6.13-1-1',</v>
      </c>
      <c r="J368" t="str">
        <f t="shared" si="22"/>
        <v>'6.15-1-1' : '6.13-1-1',</v>
      </c>
      <c r="K368" t="str">
        <f t="shared" si="23"/>
        <v>'' : '6.13-1-1',</v>
      </c>
    </row>
    <row r="369" spans="1:16" hidden="1" x14ac:dyDescent="0.25">
      <c r="A369" t="s">
        <v>1085</v>
      </c>
      <c r="B369" t="s">
        <v>6014</v>
      </c>
      <c r="C369" t="s">
        <v>1087</v>
      </c>
      <c r="D369" t="s">
        <v>2084</v>
      </c>
      <c r="E369" t="s">
        <v>1085</v>
      </c>
      <c r="F369" t="s">
        <v>5233</v>
      </c>
      <c r="H369" t="str">
        <f t="shared" si="20"/>
        <v>'5.1-0' : '6.2-0',</v>
      </c>
      <c r="I369" t="str">
        <f t="shared" si="21"/>
        <v>'6.1-0' : '6.2-0',</v>
      </c>
      <c r="J369" t="str">
        <f t="shared" si="22"/>
        <v>'6.2-0' : '6.2-0',</v>
      </c>
      <c r="K369" t="str">
        <f t="shared" si="23"/>
        <v>'0.5-1' : '6.2-0',</v>
      </c>
      <c r="P369" t="s">
        <v>56</v>
      </c>
    </row>
    <row r="370" spans="1:16" hidden="1" x14ac:dyDescent="0.25">
      <c r="A370" t="s">
        <v>1157</v>
      </c>
      <c r="B370" t="s">
        <v>6014</v>
      </c>
      <c r="C370" t="s">
        <v>884</v>
      </c>
      <c r="D370" t="s">
        <v>1721</v>
      </c>
      <c r="E370" t="s">
        <v>1157</v>
      </c>
      <c r="F370" t="s">
        <v>5238</v>
      </c>
      <c r="H370" t="str">
        <f t="shared" si="20"/>
        <v>'5.1a-1' : '6.2a-1',</v>
      </c>
      <c r="I370" t="str">
        <f t="shared" si="21"/>
        <v>'6.1a-1' : '6.2a-1',</v>
      </c>
      <c r="J370" t="str">
        <f t="shared" si="22"/>
        <v>'6.2a-1' : '6.2a-1',</v>
      </c>
      <c r="K370" t="str">
        <f t="shared" si="23"/>
        <v>'0.5-3' : '6.2a-1',</v>
      </c>
      <c r="P370" t="s">
        <v>370</v>
      </c>
    </row>
    <row r="371" spans="1:16" hidden="1" x14ac:dyDescent="0.25">
      <c r="A371" t="s">
        <v>760</v>
      </c>
      <c r="B371" t="s">
        <v>6014</v>
      </c>
      <c r="C371" t="s">
        <v>762</v>
      </c>
      <c r="D371" t="s">
        <v>1630</v>
      </c>
      <c r="E371" t="s">
        <v>760</v>
      </c>
      <c r="F371" t="s">
        <v>5240</v>
      </c>
      <c r="H371" t="str">
        <f t="shared" si="20"/>
        <v>'5.1a-2' : '6.2a-3',</v>
      </c>
      <c r="I371" t="str">
        <f t="shared" si="21"/>
        <v>'6.1a-2' : '6.2a-3',</v>
      </c>
      <c r="J371" t="str">
        <f t="shared" si="22"/>
        <v>'6.2a-3' : '6.2a-3',</v>
      </c>
      <c r="K371" t="str">
        <f t="shared" si="23"/>
        <v>'0.5-4' : '6.2a-3',</v>
      </c>
      <c r="P371" t="s">
        <v>593</v>
      </c>
    </row>
    <row r="372" spans="1:16" hidden="1" x14ac:dyDescent="0.25">
      <c r="A372" t="s">
        <v>903</v>
      </c>
      <c r="B372" t="s">
        <v>6014</v>
      </c>
      <c r="C372" t="s">
        <v>888</v>
      </c>
      <c r="D372" t="s">
        <v>1843</v>
      </c>
      <c r="E372" t="s">
        <v>903</v>
      </c>
      <c r="F372" t="s">
        <v>2818</v>
      </c>
      <c r="H372" t="str">
        <f t="shared" si="20"/>
        <v>'5.2-2' : '6.5-3',</v>
      </c>
      <c r="I372" t="str">
        <f t="shared" si="21"/>
        <v>'6.2-3' : '6.5-3',</v>
      </c>
      <c r="J372" t="str">
        <f t="shared" si="22"/>
        <v>'6.5-3' : '6.5-3',</v>
      </c>
      <c r="K372" t="str">
        <f t="shared" si="23"/>
        <v>'7.4-3' : '6.5-3',</v>
      </c>
    </row>
    <row r="373" spans="1:16" hidden="1" x14ac:dyDescent="0.25">
      <c r="A373" t="s">
        <v>886</v>
      </c>
      <c r="B373" t="s">
        <v>6014</v>
      </c>
      <c r="C373" t="s">
        <v>892</v>
      </c>
      <c r="D373" t="s">
        <v>1722</v>
      </c>
      <c r="E373" t="s">
        <v>886</v>
      </c>
      <c r="F373" t="s">
        <v>2820</v>
      </c>
      <c r="H373" t="str">
        <f t="shared" si="20"/>
        <v>'5.2-3' : '6.5-4',</v>
      </c>
      <c r="I373" t="str">
        <f t="shared" si="21"/>
        <v>'6.2-4' : '6.5-4',</v>
      </c>
      <c r="J373" t="str">
        <f t="shared" si="22"/>
        <v>'6.5-4' : '6.5-4',</v>
      </c>
      <c r="K373" t="str">
        <f t="shared" si="23"/>
        <v>'7.4-4' : '6.5-4',</v>
      </c>
    </row>
    <row r="374" spans="1:16" hidden="1" x14ac:dyDescent="0.25">
      <c r="A374" t="s">
        <v>1303</v>
      </c>
      <c r="B374" t="s">
        <v>6014</v>
      </c>
      <c r="C374" t="s">
        <v>1249</v>
      </c>
      <c r="D374" t="s">
        <v>2238</v>
      </c>
      <c r="E374" t="s">
        <v>1303</v>
      </c>
      <c r="F374" t="s">
        <v>3056</v>
      </c>
      <c r="H374" t="str">
        <f t="shared" si="20"/>
        <v>'5.2-4' : '6.5-7',</v>
      </c>
      <c r="I374" t="str">
        <f t="shared" si="21"/>
        <v>'6.2-5' : '6.5-7',</v>
      </c>
      <c r="J374" t="str">
        <f t="shared" si="22"/>
        <v>'6.5-7' : '6.5-7',</v>
      </c>
      <c r="K374" t="str">
        <f t="shared" si="23"/>
        <v>'7.4-6' : '6.5-7',</v>
      </c>
    </row>
    <row r="375" spans="1:16" hidden="1" x14ac:dyDescent="0.25">
      <c r="A375" t="s">
        <v>1159</v>
      </c>
      <c r="B375" t="s">
        <v>6014</v>
      </c>
      <c r="C375" t="s">
        <v>1161</v>
      </c>
      <c r="D375" t="s">
        <v>2240</v>
      </c>
      <c r="E375" t="s">
        <v>1159</v>
      </c>
      <c r="F375" t="s">
        <v>2960</v>
      </c>
      <c r="H375" t="str">
        <f t="shared" si="20"/>
        <v>'5.2-6' : '6.5-9',</v>
      </c>
      <c r="I375" t="str">
        <f t="shared" si="21"/>
        <v>'6.2-7' : '6.5-9',</v>
      </c>
      <c r="J375" t="str">
        <f t="shared" si="22"/>
        <v>'6.5-9' : '6.5-9',</v>
      </c>
      <c r="K375" t="str">
        <f t="shared" si="23"/>
        <v>'7.4-8' : '6.5-9',</v>
      </c>
    </row>
    <row r="376" spans="1:16" hidden="1" x14ac:dyDescent="0.25">
      <c r="A376" t="s">
        <v>727</v>
      </c>
      <c r="B376" t="s">
        <v>6014</v>
      </c>
      <c r="C376" t="s">
        <v>1252</v>
      </c>
      <c r="D376" t="s">
        <v>727</v>
      </c>
      <c r="E376" t="s">
        <v>727</v>
      </c>
      <c r="F376" t="s">
        <v>1274</v>
      </c>
      <c r="H376" t="str">
        <f t="shared" si="20"/>
        <v>'6.0-0' : '7.0-0',</v>
      </c>
      <c r="I376" t="str">
        <f t="shared" si="21"/>
        <v>'7.0-0' : '7.0-0',</v>
      </c>
      <c r="J376" t="str">
        <f t="shared" si="22"/>
        <v>'7.0-0' : '7.0-0',</v>
      </c>
      <c r="K376" t="str">
        <f t="shared" si="23"/>
        <v>'2.3-0' : '7.0-0',</v>
      </c>
    </row>
    <row r="377" spans="1:16" hidden="1" x14ac:dyDescent="0.25">
      <c r="A377" t="s">
        <v>842</v>
      </c>
      <c r="B377" t="s">
        <v>6014</v>
      </c>
      <c r="C377" t="s">
        <v>1085</v>
      </c>
      <c r="D377" t="s">
        <v>842</v>
      </c>
      <c r="E377" t="s">
        <v>842</v>
      </c>
      <c r="F377" t="s">
        <v>4910</v>
      </c>
      <c r="H377" t="str">
        <f t="shared" si="20"/>
        <v>'6.2-0' : '7.2-0',</v>
      </c>
      <c r="I377" t="str">
        <f t="shared" si="21"/>
        <v>'7.2-0' : '7.2-0',</v>
      </c>
      <c r="J377" t="str">
        <f t="shared" si="22"/>
        <v>'7.2-0' : '7.2-0',</v>
      </c>
      <c r="K377" t="str">
        <f t="shared" si="23"/>
        <v>'2.3a-3-1' : '7.2-0',</v>
      </c>
    </row>
    <row r="378" spans="1:16" hidden="1" x14ac:dyDescent="0.25">
      <c r="A378" t="s">
        <v>501</v>
      </c>
      <c r="B378" t="s">
        <v>6014</v>
      </c>
      <c r="C378" t="s">
        <v>503</v>
      </c>
      <c r="D378" t="s">
        <v>501</v>
      </c>
      <c r="E378" t="s">
        <v>501</v>
      </c>
      <c r="F378" t="s">
        <v>2962</v>
      </c>
      <c r="H378" t="str">
        <f t="shared" si="20"/>
        <v>'6.3-1-1' : '7.3-1-1',</v>
      </c>
      <c r="I378" t="str">
        <f t="shared" si="21"/>
        <v>'7.3-1-1' : '7.3-1-1',</v>
      </c>
      <c r="J378" t="str">
        <f t="shared" si="22"/>
        <v>'7.3-1-1' : '7.3-1-1',</v>
      </c>
      <c r="K378" t="str">
        <f t="shared" si="23"/>
        <v>'2.3a-5-1' : '7.3-1-1',</v>
      </c>
    </row>
    <row r="379" spans="1:16" hidden="1" x14ac:dyDescent="0.25">
      <c r="A379" t="s">
        <v>994</v>
      </c>
      <c r="B379" t="s">
        <v>6014</v>
      </c>
      <c r="C379" t="s">
        <v>996</v>
      </c>
      <c r="D379" t="s">
        <v>994</v>
      </c>
      <c r="E379" t="s">
        <v>994</v>
      </c>
      <c r="H379" t="str">
        <f t="shared" si="20"/>
        <v>'6.4-0' : '7.4-0',</v>
      </c>
      <c r="I379" t="str">
        <f t="shared" si="21"/>
        <v>'7.4-0' : '7.4-0',</v>
      </c>
      <c r="J379" t="str">
        <f t="shared" si="22"/>
        <v>'7.4-0' : '7.4-0',</v>
      </c>
      <c r="K379" t="str">
        <f t="shared" si="23"/>
        <v>'' : '7.4-0',</v>
      </c>
    </row>
    <row r="380" spans="1:16" hidden="1" x14ac:dyDescent="0.25">
      <c r="A380" t="s">
        <v>605</v>
      </c>
      <c r="B380" t="s">
        <v>6014</v>
      </c>
      <c r="C380" t="s">
        <v>244</v>
      </c>
      <c r="D380" t="s">
        <v>605</v>
      </c>
      <c r="E380" t="s">
        <v>605</v>
      </c>
      <c r="F380" t="s">
        <v>2884</v>
      </c>
      <c r="H380" t="str">
        <f t="shared" si="20"/>
        <v>'6.7-2-1' : '7.6-2-1',</v>
      </c>
      <c r="I380" t="str">
        <f t="shared" si="21"/>
        <v>'7.6-2-1' : '7.6-2-1',</v>
      </c>
      <c r="J380" t="str">
        <f t="shared" si="22"/>
        <v>'7.6-2-1' : '7.6-2-1',</v>
      </c>
      <c r="K380" t="str">
        <f t="shared" si="23"/>
        <v>'2.3b-1-1' : '7.6-2-1',</v>
      </c>
    </row>
    <row r="381" spans="1:16" x14ac:dyDescent="0.25">
      <c r="A381" t="s">
        <v>562</v>
      </c>
      <c r="B381" t="s">
        <v>6014</v>
      </c>
      <c r="C381" t="s">
        <v>246</v>
      </c>
      <c r="D381" t="s">
        <v>562</v>
      </c>
      <c r="E381" t="s">
        <v>562</v>
      </c>
      <c r="F381" t="s">
        <v>2886</v>
      </c>
      <c r="H381" t="str">
        <f t="shared" si="20"/>
        <v>'6.7-3-1' : '7.6-3-1',</v>
      </c>
      <c r="I381" t="str">
        <f t="shared" si="21"/>
        <v>'7.6-3-1' : '7.6-3-1',</v>
      </c>
      <c r="J381" t="str">
        <f t="shared" si="22"/>
        <v>'7.6-3-1' : '7.6-3-1',</v>
      </c>
      <c r="K381" t="str">
        <f t="shared" si="23"/>
        <v>'2.3b-2-1' : '7.6-3-1',</v>
      </c>
    </row>
    <row r="382" spans="1:16" hidden="1" x14ac:dyDescent="0.25">
      <c r="A382" t="s">
        <v>33</v>
      </c>
      <c r="B382" t="s">
        <v>6014</v>
      </c>
      <c r="C382" t="s">
        <v>35</v>
      </c>
      <c r="D382" t="s">
        <v>33</v>
      </c>
      <c r="E382" t="s">
        <v>33</v>
      </c>
      <c r="F382" t="s">
        <v>4920</v>
      </c>
      <c r="H382" t="str">
        <f t="shared" si="20"/>
        <v>'6.7-4-1' : '7.6-4-1',</v>
      </c>
      <c r="I382" t="str">
        <f t="shared" si="21"/>
        <v>'7.6-4-1' : '7.6-4-1',</v>
      </c>
      <c r="J382" t="str">
        <f t="shared" si="22"/>
        <v>'7.6-4-1' : '7.6-4-1',</v>
      </c>
      <c r="K382" t="str">
        <f t="shared" si="23"/>
        <v>'2.3b-4-1' : '7.6-4-1',</v>
      </c>
    </row>
    <row r="383" spans="1:16" hidden="1" x14ac:dyDescent="0.25">
      <c r="A383" t="s">
        <v>1093</v>
      </c>
      <c r="B383" t="s">
        <v>6014</v>
      </c>
      <c r="C383" t="s">
        <v>907</v>
      </c>
      <c r="D383" t="s">
        <v>1093</v>
      </c>
      <c r="E383" t="s">
        <v>1093</v>
      </c>
      <c r="H383" t="str">
        <f t="shared" si="20"/>
        <v>'6.8-0' : '7.7-0',</v>
      </c>
      <c r="I383" t="str">
        <f t="shared" si="21"/>
        <v>'7.7-0' : '7.7-0',</v>
      </c>
      <c r="J383" t="str">
        <f t="shared" si="22"/>
        <v>'7.7-0' : '7.7-0',</v>
      </c>
      <c r="K383" t="str">
        <f t="shared" si="23"/>
        <v>'' : '7.7-0',</v>
      </c>
    </row>
    <row r="384" spans="1:16" hidden="1" x14ac:dyDescent="0.25">
      <c r="A384" t="s">
        <v>1387</v>
      </c>
      <c r="B384" t="s">
        <v>6014</v>
      </c>
      <c r="C384" t="s">
        <v>3710</v>
      </c>
      <c r="D384" t="s">
        <v>1387</v>
      </c>
      <c r="E384" t="s">
        <v>1387</v>
      </c>
      <c r="F384" t="s">
        <v>3113</v>
      </c>
      <c r="H384" t="str">
        <f t="shared" si="20"/>
        <v>'6.8a-2' : '7.7a-2',</v>
      </c>
      <c r="I384" t="str">
        <f t="shared" si="21"/>
        <v>'7.7a-2' : '7.7a-2',</v>
      </c>
      <c r="J384" t="str">
        <f t="shared" si="22"/>
        <v>'7.7a-2' : '7.7a-2',</v>
      </c>
      <c r="K384" t="str">
        <f t="shared" si="23"/>
        <v>'2.3b-3-1' : '7.7a-2',</v>
      </c>
    </row>
    <row r="385" spans="1:11" hidden="1" x14ac:dyDescent="0.25">
      <c r="A385" t="s">
        <v>769</v>
      </c>
      <c r="B385" t="s">
        <v>6014</v>
      </c>
      <c r="C385" t="s">
        <v>771</v>
      </c>
      <c r="D385" t="s">
        <v>769</v>
      </c>
      <c r="E385" t="s">
        <v>769</v>
      </c>
      <c r="F385" t="s">
        <v>6072</v>
      </c>
      <c r="H385" t="str">
        <f t="shared" si="20"/>
        <v>'9.2-0' : '8.0-0',</v>
      </c>
      <c r="I385" t="str">
        <f t="shared" si="21"/>
        <v>'8.0-0' : '8.0-0',</v>
      </c>
      <c r="J385" t="str">
        <f t="shared" si="22"/>
        <v>'8.0-0' : '8.0-0',</v>
      </c>
      <c r="K385" t="str">
        <f t="shared" si="23"/>
        <v>'6.1-1-9' : '8.0-0',</v>
      </c>
    </row>
    <row r="386" spans="1:11" hidden="1" x14ac:dyDescent="0.25">
      <c r="A386" t="s">
        <v>1399</v>
      </c>
      <c r="B386" t="s">
        <v>6014</v>
      </c>
      <c r="D386" t="s">
        <v>773</v>
      </c>
      <c r="E386" t="s">
        <v>773</v>
      </c>
      <c r="F386" t="s">
        <v>6073</v>
      </c>
      <c r="H386" t="str">
        <f t="shared" si="20"/>
        <v>'' : '8.0a-3',</v>
      </c>
      <c r="I386" t="str">
        <f t="shared" si="21"/>
        <v>'8.0a-2' : '8.0a-3',</v>
      </c>
      <c r="J386" t="str">
        <f t="shared" si="22"/>
        <v>'8.0a-2' : '8.0a-3',</v>
      </c>
      <c r="K386" t="str">
        <f t="shared" si="23"/>
        <v>'6.1-1-10' : '8.0a-3',</v>
      </c>
    </row>
    <row r="387" spans="1:11" hidden="1" x14ac:dyDescent="0.25">
      <c r="A387" t="s">
        <v>913</v>
      </c>
      <c r="B387" t="s">
        <v>6014</v>
      </c>
      <c r="C387" t="s">
        <v>915</v>
      </c>
      <c r="D387" t="s">
        <v>1399</v>
      </c>
      <c r="E387" t="s">
        <v>913</v>
      </c>
      <c r="F387" t="s">
        <v>6074</v>
      </c>
      <c r="H387" t="str">
        <f t="shared" ref="H387:H409" si="24" xml:space="preserve"> _xlfn.CONCAT("'",C387,"' : '",$A387,"',")</f>
        <v>'9.2a-3' : '8.0a-4',</v>
      </c>
      <c r="I387" t="str">
        <f t="shared" ref="I387:I409" si="25" xml:space="preserve"> _xlfn.CONCAT("'",D387,"' : '",$A387,"',")</f>
        <v>'8.0a-3' : '8.0a-4',</v>
      </c>
      <c r="J387" t="str">
        <f t="shared" ref="J387:J409" si="26" xml:space="preserve"> _xlfn.CONCAT("'",E387,"' : '",$A387,"',")</f>
        <v>'8.0a-4' : '8.0a-4',</v>
      </c>
      <c r="K387" t="str">
        <f t="shared" ref="K387:K409" si="27" xml:space="preserve"> _xlfn.CONCAT("'",F387,"' : '",$A387,"',")</f>
        <v>'6.1-1-11' : '8.0a-4',</v>
      </c>
    </row>
    <row r="388" spans="1:11" hidden="1" x14ac:dyDescent="0.25">
      <c r="A388" t="s">
        <v>1095</v>
      </c>
      <c r="B388" t="s">
        <v>6014</v>
      </c>
      <c r="C388" t="s">
        <v>781</v>
      </c>
      <c r="D388" t="s">
        <v>1167</v>
      </c>
      <c r="E388" t="s">
        <v>1095</v>
      </c>
      <c r="F388" t="s">
        <v>6075</v>
      </c>
      <c r="H388" t="str">
        <f t="shared" si="24"/>
        <v>'9.2a-5' : '8.0a-6',</v>
      </c>
      <c r="I388" t="str">
        <f t="shared" si="25"/>
        <v>'8.0a-5' : '8.0a-6',</v>
      </c>
      <c r="J388" t="str">
        <f t="shared" si="26"/>
        <v>'8.0a-6' : '8.0a-6',</v>
      </c>
      <c r="K388" t="str">
        <f t="shared" si="27"/>
        <v>'6.1-1-12' : '8.0a-6',</v>
      </c>
    </row>
    <row r="389" spans="1:11" hidden="1" x14ac:dyDescent="0.25">
      <c r="A389" t="s">
        <v>1141</v>
      </c>
      <c r="B389" t="s">
        <v>6014</v>
      </c>
      <c r="C389" t="s">
        <v>775</v>
      </c>
      <c r="D389" t="s">
        <v>1095</v>
      </c>
      <c r="E389" t="s">
        <v>1141</v>
      </c>
      <c r="F389" t="s">
        <v>6076</v>
      </c>
      <c r="H389" t="str">
        <f t="shared" si="24"/>
        <v>'9.2a-6' : '8.0a-7',</v>
      </c>
      <c r="I389" t="str">
        <f t="shared" si="25"/>
        <v>'8.0a-6' : '8.0a-7',</v>
      </c>
      <c r="J389" t="str">
        <f t="shared" si="26"/>
        <v>'8.0a-7' : '8.0a-7',</v>
      </c>
      <c r="K389" t="str">
        <f t="shared" si="27"/>
        <v>'6.1-1-13' : '8.0a-7',</v>
      </c>
    </row>
    <row r="390" spans="1:11" hidden="1" x14ac:dyDescent="0.25">
      <c r="A390" t="s">
        <v>1402</v>
      </c>
      <c r="B390" t="s">
        <v>6014</v>
      </c>
      <c r="C390" t="s">
        <v>1404</v>
      </c>
      <c r="D390" t="s">
        <v>917</v>
      </c>
      <c r="E390" t="s">
        <v>1402</v>
      </c>
      <c r="F390" t="s">
        <v>6077</v>
      </c>
      <c r="H390" t="str">
        <f t="shared" si="24"/>
        <v>'9.2a-8' : '8.0a-9',</v>
      </c>
      <c r="I390" t="str">
        <f t="shared" si="25"/>
        <v>'8.0a-8' : '8.0a-9',</v>
      </c>
      <c r="J390" t="str">
        <f t="shared" si="26"/>
        <v>'8.0a-9' : '8.0a-9',</v>
      </c>
      <c r="K390" t="str">
        <f t="shared" si="27"/>
        <v>'6.1-1-14' : '8.0a-9',</v>
      </c>
    </row>
    <row r="391" spans="1:11" hidden="1" x14ac:dyDescent="0.25">
      <c r="A391" t="s">
        <v>290</v>
      </c>
      <c r="B391" t="s">
        <v>6014</v>
      </c>
      <c r="C391" t="s">
        <v>292</v>
      </c>
      <c r="D391" t="s">
        <v>1952</v>
      </c>
      <c r="E391" t="s">
        <v>290</v>
      </c>
      <c r="F391" t="s">
        <v>4956</v>
      </c>
      <c r="H391" t="str">
        <f t="shared" si="24"/>
        <v>'9.0-1-1' : '8.1-1-1',</v>
      </c>
      <c r="I391" t="str">
        <f t="shared" si="25"/>
        <v>'8.2-1-1' : '8.1-1-1',</v>
      </c>
      <c r="J391" t="str">
        <f t="shared" si="26"/>
        <v>'8.1-1-1' : '8.1-1-1',</v>
      </c>
      <c r="K391" t="str">
        <f t="shared" si="27"/>
        <v>'3.1-3-1' : '8.1-1-1',</v>
      </c>
    </row>
    <row r="392" spans="1:11" hidden="1" x14ac:dyDescent="0.25">
      <c r="A392" t="s">
        <v>317</v>
      </c>
      <c r="B392" t="s">
        <v>6014</v>
      </c>
      <c r="C392" t="s">
        <v>77</v>
      </c>
      <c r="D392" t="s">
        <v>1518</v>
      </c>
      <c r="E392" t="s">
        <v>453</v>
      </c>
      <c r="F392" t="s">
        <v>4941</v>
      </c>
      <c r="H392" t="str">
        <f t="shared" si="24"/>
        <v>'9.0-10-1' : '8.1-11-1',</v>
      </c>
      <c r="I392" t="str">
        <f t="shared" si="25"/>
        <v>'8.2-10-1' : '8.1-11-1',</v>
      </c>
      <c r="J392" t="str">
        <f t="shared" si="26"/>
        <v>'8.1-10-1' : '8.1-11-1',</v>
      </c>
      <c r="K392" t="str">
        <f t="shared" si="27"/>
        <v>'3.1-14-1' : '8.1-11-1',</v>
      </c>
    </row>
    <row r="393" spans="1:11" hidden="1" x14ac:dyDescent="0.25">
      <c r="A393" t="s">
        <v>341</v>
      </c>
      <c r="B393" t="s">
        <v>6014</v>
      </c>
      <c r="C393" t="s">
        <v>343</v>
      </c>
      <c r="D393" t="s">
        <v>2085</v>
      </c>
      <c r="E393" t="s">
        <v>341</v>
      </c>
      <c r="F393" t="s">
        <v>4960</v>
      </c>
      <c r="H393" t="str">
        <f t="shared" si="24"/>
        <v>'9.0-2-1' : '8.1-2-1',</v>
      </c>
      <c r="I393" t="str">
        <f t="shared" si="25"/>
        <v>'8.2-2-1' : '8.1-2-1',</v>
      </c>
      <c r="J393" t="str">
        <f t="shared" si="26"/>
        <v>'8.1-2-1' : '8.1-2-1',</v>
      </c>
      <c r="K393" t="str">
        <f t="shared" si="27"/>
        <v>'3.1-4-1' : '8.1-2-1',</v>
      </c>
    </row>
    <row r="394" spans="1:11" hidden="1" x14ac:dyDescent="0.25">
      <c r="A394" t="s">
        <v>26</v>
      </c>
      <c r="B394" t="s">
        <v>6014</v>
      </c>
      <c r="C394" t="s">
        <v>369</v>
      </c>
      <c r="D394" t="s">
        <v>2087</v>
      </c>
      <c r="E394" t="s">
        <v>26</v>
      </c>
      <c r="F394" t="s">
        <v>4964</v>
      </c>
      <c r="H394" t="str">
        <f t="shared" si="24"/>
        <v>'9.0-3-1' : '8.1-3-1',</v>
      </c>
      <c r="I394" t="str">
        <f t="shared" si="25"/>
        <v>'8.2-3-1' : '8.1-3-1',</v>
      </c>
      <c r="J394" t="str">
        <f t="shared" si="26"/>
        <v>'8.1-3-1' : '8.1-3-1',</v>
      </c>
      <c r="K394" t="str">
        <f t="shared" si="27"/>
        <v>'3.1-5-1' : '8.1-3-1',</v>
      </c>
    </row>
    <row r="395" spans="1:11" hidden="1" x14ac:dyDescent="0.25">
      <c r="A395" t="s">
        <v>482</v>
      </c>
      <c r="B395" t="s">
        <v>6014</v>
      </c>
      <c r="C395" t="s">
        <v>484</v>
      </c>
      <c r="D395" t="s">
        <v>1851</v>
      </c>
      <c r="E395" t="s">
        <v>482</v>
      </c>
      <c r="F395" t="s">
        <v>4968</v>
      </c>
      <c r="H395" t="str">
        <f t="shared" si="24"/>
        <v>'9.0-4-1' : '8.1-4-1',</v>
      </c>
      <c r="I395" t="str">
        <f t="shared" si="25"/>
        <v>'8.2-4-1' : '8.1-4-1',</v>
      </c>
      <c r="J395" t="str">
        <f t="shared" si="26"/>
        <v>'8.1-4-1' : '8.1-4-1',</v>
      </c>
      <c r="K395" t="str">
        <f t="shared" si="27"/>
        <v>'3.1-6-1' : '8.1-4-1',</v>
      </c>
    </row>
    <row r="396" spans="1:11" hidden="1" x14ac:dyDescent="0.25">
      <c r="A396" t="s">
        <v>588</v>
      </c>
      <c r="B396" t="s">
        <v>6014</v>
      </c>
      <c r="C396" t="s">
        <v>590</v>
      </c>
      <c r="D396" t="s">
        <v>2576</v>
      </c>
      <c r="E396" t="s">
        <v>588</v>
      </c>
      <c r="F396" t="s">
        <v>4972</v>
      </c>
      <c r="H396" t="str">
        <f t="shared" si="24"/>
        <v>'9.0-5-1' : '8.1-5-1',</v>
      </c>
      <c r="I396" t="str">
        <f t="shared" si="25"/>
        <v>'8.2-5-1' : '8.1-5-1',</v>
      </c>
      <c r="J396" t="str">
        <f t="shared" si="26"/>
        <v>'8.1-5-1' : '8.1-5-1',</v>
      </c>
      <c r="K396" t="str">
        <f t="shared" si="27"/>
        <v>'3.1-7-1' : '8.1-5-1',</v>
      </c>
    </row>
    <row r="397" spans="1:11" hidden="1" x14ac:dyDescent="0.25">
      <c r="A397" t="s">
        <v>455</v>
      </c>
      <c r="B397" t="s">
        <v>6014</v>
      </c>
      <c r="C397" t="s">
        <v>107</v>
      </c>
      <c r="D397" t="s">
        <v>1631</v>
      </c>
      <c r="E397" t="s">
        <v>455</v>
      </c>
      <c r="F397" t="s">
        <v>4976</v>
      </c>
      <c r="H397" t="str">
        <f t="shared" si="24"/>
        <v>'9.0-6-1' : '8.1-6-1',</v>
      </c>
      <c r="I397" t="str">
        <f t="shared" si="25"/>
        <v>'8.2-6-1' : '8.1-6-1',</v>
      </c>
      <c r="J397" t="str">
        <f t="shared" si="26"/>
        <v>'8.1-6-1' : '8.1-6-1',</v>
      </c>
      <c r="K397" t="str">
        <f t="shared" si="27"/>
        <v>'3.1-8-1' : '8.1-6-1',</v>
      </c>
    </row>
    <row r="398" spans="1:11" hidden="1" x14ac:dyDescent="0.25">
      <c r="A398" t="s">
        <v>533</v>
      </c>
      <c r="B398" t="s">
        <v>6014</v>
      </c>
      <c r="C398" t="s">
        <v>535</v>
      </c>
      <c r="D398" t="s">
        <v>2418</v>
      </c>
      <c r="E398" t="s">
        <v>533</v>
      </c>
      <c r="F398" t="s">
        <v>4980</v>
      </c>
      <c r="H398" t="str">
        <f t="shared" si="24"/>
        <v>'9.0-7-1' : '8.1-7-1',</v>
      </c>
      <c r="I398" t="str">
        <f t="shared" si="25"/>
        <v>'8.2-7-1' : '8.1-7-1',</v>
      </c>
      <c r="J398" t="str">
        <f t="shared" si="26"/>
        <v>'8.1-7-1' : '8.1-7-1',</v>
      </c>
      <c r="K398" t="str">
        <f t="shared" si="27"/>
        <v>'3.1-9-1' : '8.1-7-1',</v>
      </c>
    </row>
    <row r="399" spans="1:11" hidden="1" x14ac:dyDescent="0.25">
      <c r="A399" t="s">
        <v>193</v>
      </c>
      <c r="B399" t="s">
        <v>6014</v>
      </c>
      <c r="C399" t="s">
        <v>195</v>
      </c>
      <c r="D399" t="s">
        <v>1845</v>
      </c>
      <c r="E399" t="s">
        <v>193</v>
      </c>
      <c r="F399" t="s">
        <v>4925</v>
      </c>
      <c r="H399" t="str">
        <f t="shared" si="24"/>
        <v>'9.0-8-1' : '8.1-8-1',</v>
      </c>
      <c r="I399" t="str">
        <f t="shared" si="25"/>
        <v>'8.2-8-1' : '8.1-8-1',</v>
      </c>
      <c r="J399" t="str">
        <f t="shared" si="26"/>
        <v>'8.1-8-1' : '8.1-8-1',</v>
      </c>
      <c r="K399" t="str">
        <f t="shared" si="27"/>
        <v>'3.1-10-1' : '8.1-8-1',</v>
      </c>
    </row>
    <row r="400" spans="1:11" hidden="1" x14ac:dyDescent="0.25">
      <c r="A400" t="s">
        <v>166</v>
      </c>
      <c r="B400" t="s">
        <v>6014</v>
      </c>
      <c r="C400" t="s">
        <v>168</v>
      </c>
      <c r="D400" t="s">
        <v>1728</v>
      </c>
      <c r="E400" t="s">
        <v>166</v>
      </c>
      <c r="F400" t="s">
        <v>4929</v>
      </c>
      <c r="H400" t="str">
        <f t="shared" si="24"/>
        <v>'9.0-9-1' : '8.1-9-1',</v>
      </c>
      <c r="I400" t="str">
        <f t="shared" si="25"/>
        <v>'8.2-9-1' : '8.1-9-1',</v>
      </c>
      <c r="J400" t="str">
        <f t="shared" si="26"/>
        <v>'8.1-9-1' : '8.1-9-1',</v>
      </c>
      <c r="K400" t="str">
        <f t="shared" si="27"/>
        <v>'3.1-11-1' : '8.1-9-1',</v>
      </c>
    </row>
    <row r="401" spans="1:11" hidden="1" x14ac:dyDescent="0.25">
      <c r="A401" t="s">
        <v>2485</v>
      </c>
      <c r="B401" t="s">
        <v>6014</v>
      </c>
      <c r="D401" t="s">
        <v>4427</v>
      </c>
      <c r="E401" t="s">
        <v>3258</v>
      </c>
      <c r="F401" t="s">
        <v>3058</v>
      </c>
      <c r="H401" t="str">
        <f t="shared" si="24"/>
        <v>'' : '8.2-1-3',</v>
      </c>
      <c r="I401" t="str">
        <f t="shared" si="25"/>
        <v>'8.5-1-4' : '8.2-1-3',</v>
      </c>
      <c r="J401" t="str">
        <f t="shared" si="26"/>
        <v>'8.4-1-4' : '8.2-1-3',</v>
      </c>
      <c r="K401" t="str">
        <f t="shared" si="27"/>
        <v>'3.2-1-3' : '8.2-1-3',</v>
      </c>
    </row>
    <row r="402" spans="1:11" hidden="1" x14ac:dyDescent="0.25">
      <c r="A402" t="s">
        <v>438</v>
      </c>
      <c r="B402" t="s">
        <v>6014</v>
      </c>
      <c r="C402" t="s">
        <v>93</v>
      </c>
      <c r="D402" t="s">
        <v>438</v>
      </c>
      <c r="E402" t="s">
        <v>438</v>
      </c>
      <c r="F402" t="s">
        <v>481</v>
      </c>
      <c r="H402" t="str">
        <f t="shared" si="24"/>
        <v>'10.0-1-1' : '9.1-1-1',</v>
      </c>
      <c r="I402" t="str">
        <f t="shared" si="25"/>
        <v>'9.1-1-1' : '9.1-1-1',</v>
      </c>
      <c r="J402" t="str">
        <f t="shared" si="26"/>
        <v>'9.1-1-1' : '9.1-1-1',</v>
      </c>
      <c r="K402" t="str">
        <f t="shared" si="27"/>
        <v>'6.1-1-1' : '9.1-1-1',</v>
      </c>
    </row>
    <row r="403" spans="1:11" hidden="1" x14ac:dyDescent="0.25">
      <c r="A403" t="s">
        <v>575</v>
      </c>
      <c r="B403" t="s">
        <v>6014</v>
      </c>
      <c r="C403" t="s">
        <v>235</v>
      </c>
      <c r="D403" t="s">
        <v>575</v>
      </c>
      <c r="E403" t="s">
        <v>575</v>
      </c>
      <c r="F403" t="s">
        <v>6065</v>
      </c>
      <c r="H403" t="str">
        <f t="shared" si="24"/>
        <v>'10.0-1-2' : '9.1-1-2',</v>
      </c>
      <c r="I403" t="str">
        <f t="shared" si="25"/>
        <v>'9.1-1-2' : '9.1-1-2',</v>
      </c>
      <c r="J403" t="str">
        <f t="shared" si="26"/>
        <v>'9.1-1-2' : '9.1-1-2',</v>
      </c>
      <c r="K403" t="str">
        <f t="shared" si="27"/>
        <v>'6.1-1-2' : '9.1-1-2',</v>
      </c>
    </row>
    <row r="404" spans="1:11" hidden="1" x14ac:dyDescent="0.25">
      <c r="A404" t="s">
        <v>265</v>
      </c>
      <c r="B404" t="s">
        <v>6014</v>
      </c>
      <c r="C404" t="s">
        <v>267</v>
      </c>
      <c r="D404" t="s">
        <v>265</v>
      </c>
      <c r="E404" t="s">
        <v>265</v>
      </c>
      <c r="F404" t="s">
        <v>6066</v>
      </c>
      <c r="H404" t="str">
        <f t="shared" si="24"/>
        <v>'10.0-1-3' : '9.1-1-3',</v>
      </c>
      <c r="I404" t="str">
        <f t="shared" si="25"/>
        <v>'9.1-1-3' : '9.1-1-3',</v>
      </c>
      <c r="J404" t="str">
        <f t="shared" si="26"/>
        <v>'9.1-1-3' : '9.1-1-3',</v>
      </c>
      <c r="K404" t="str">
        <f t="shared" si="27"/>
        <v>'6.1-1-3' : '9.1-1-3',</v>
      </c>
    </row>
    <row r="405" spans="1:11" hidden="1" x14ac:dyDescent="0.25">
      <c r="A405" t="s">
        <v>198</v>
      </c>
      <c r="B405" t="s">
        <v>6014</v>
      </c>
      <c r="C405" t="s">
        <v>89</v>
      </c>
      <c r="D405" t="s">
        <v>198</v>
      </c>
      <c r="E405" t="s">
        <v>198</v>
      </c>
      <c r="F405" t="s">
        <v>6067</v>
      </c>
      <c r="H405" t="str">
        <f t="shared" si="24"/>
        <v>'10.0-1-4' : '9.1-1-4',</v>
      </c>
      <c r="I405" t="str">
        <f t="shared" si="25"/>
        <v>'9.1-1-4' : '9.1-1-4',</v>
      </c>
      <c r="J405" t="str">
        <f t="shared" si="26"/>
        <v>'9.1-1-4' : '9.1-1-4',</v>
      </c>
      <c r="K405" t="str">
        <f t="shared" si="27"/>
        <v>'6.1-1-4' : '9.1-1-4',</v>
      </c>
    </row>
    <row r="406" spans="1:11" hidden="1" x14ac:dyDescent="0.25">
      <c r="A406" t="s">
        <v>91</v>
      </c>
      <c r="B406" t="s">
        <v>6014</v>
      </c>
      <c r="C406" t="s">
        <v>94</v>
      </c>
      <c r="D406" t="s">
        <v>609</v>
      </c>
      <c r="E406" t="s">
        <v>91</v>
      </c>
      <c r="F406" t="s">
        <v>6068</v>
      </c>
      <c r="H406" t="str">
        <f t="shared" si="24"/>
        <v>'10.0-2-1' : '9.1-3-1',</v>
      </c>
      <c r="I406" t="str">
        <f t="shared" si="25"/>
        <v>'9.1-2-1' : '9.1-3-1',</v>
      </c>
      <c r="J406" t="str">
        <f t="shared" si="26"/>
        <v>'9.1-3-1' : '9.1-3-1',</v>
      </c>
      <c r="K406" t="str">
        <f t="shared" si="27"/>
        <v>'6.1-1-5' : '9.1-3-1',</v>
      </c>
    </row>
    <row r="407" spans="1:11" hidden="1" x14ac:dyDescent="0.25">
      <c r="A407" t="s">
        <v>444</v>
      </c>
      <c r="B407" t="s">
        <v>6014</v>
      </c>
      <c r="C407" t="s">
        <v>234</v>
      </c>
      <c r="D407" t="s">
        <v>232</v>
      </c>
      <c r="E407" t="s">
        <v>444</v>
      </c>
      <c r="F407" t="s">
        <v>6069</v>
      </c>
      <c r="H407" t="str">
        <f t="shared" si="24"/>
        <v>'10.0-2-2' : '9.1-3-2',</v>
      </c>
      <c r="I407" t="str">
        <f t="shared" si="25"/>
        <v>'9.1-2-2' : '9.1-3-2',</v>
      </c>
      <c r="J407" t="str">
        <f t="shared" si="26"/>
        <v>'9.1-3-2' : '9.1-3-2',</v>
      </c>
      <c r="K407" t="str">
        <f t="shared" si="27"/>
        <v>'6.1-1-6' : '9.1-3-2',</v>
      </c>
    </row>
    <row r="408" spans="1:11" hidden="1" x14ac:dyDescent="0.25">
      <c r="A408" t="s">
        <v>591</v>
      </c>
      <c r="B408" t="s">
        <v>6014</v>
      </c>
      <c r="C408" t="s">
        <v>268</v>
      </c>
      <c r="D408" t="s">
        <v>296</v>
      </c>
      <c r="E408" t="s">
        <v>591</v>
      </c>
      <c r="F408" t="s">
        <v>6070</v>
      </c>
      <c r="H408" t="str">
        <f t="shared" si="24"/>
        <v>'10.0-2-3' : '9.1-3-3',</v>
      </c>
      <c r="I408" t="str">
        <f t="shared" si="25"/>
        <v>'9.1-2-3' : '9.1-3-3',</v>
      </c>
      <c r="J408" t="str">
        <f t="shared" si="26"/>
        <v>'9.1-3-3' : '9.1-3-3',</v>
      </c>
      <c r="K408" t="str">
        <f t="shared" si="27"/>
        <v>'6.1-1-7' : '9.1-3-3',</v>
      </c>
    </row>
    <row r="409" spans="1:11" hidden="1" x14ac:dyDescent="0.25">
      <c r="A409" t="s">
        <v>510</v>
      </c>
      <c r="B409" t="s">
        <v>6014</v>
      </c>
      <c r="C409" t="s">
        <v>90</v>
      </c>
      <c r="D409" t="s">
        <v>87</v>
      </c>
      <c r="E409" t="s">
        <v>510</v>
      </c>
      <c r="F409" t="s">
        <v>6071</v>
      </c>
      <c r="H409" t="str">
        <f t="shared" si="24"/>
        <v>'10.0-2-4' : '9.1-3-4',</v>
      </c>
      <c r="I409" t="str">
        <f t="shared" si="25"/>
        <v>'9.1-2-4' : '9.1-3-4',</v>
      </c>
      <c r="J409" t="str">
        <f t="shared" si="26"/>
        <v>'9.1-3-4' : '9.1-3-4',</v>
      </c>
      <c r="K409" t="str">
        <f t="shared" si="27"/>
        <v>'6.1-1-8' : '9.1-3-4',</v>
      </c>
    </row>
  </sheetData>
  <autoFilter ref="A2:P409" xr:uid="{403A6A65-7E0A-488E-8447-056AEF664779}">
    <filterColumn colId="0">
      <filters>
        <filter val="7.6-3-1"/>
      </filters>
    </filterColumn>
    <sortState xmlns:xlrd2="http://schemas.microsoft.com/office/spreadsheetml/2017/richdata2" ref="A3:P409">
      <sortCondition ref="A2:A409"/>
    </sortState>
  </autoFilter>
  <phoneticPr fontId="18"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BF2B-8CC0-4ABE-8A5A-6F65CBEB84D2}">
  <dimension ref="A1:E1758"/>
  <sheetViews>
    <sheetView workbookViewId="0">
      <selection activeCell="C2" sqref="B2:C2"/>
    </sheetView>
  </sheetViews>
  <sheetFormatPr baseColWidth="10" defaultRowHeight="15" x14ac:dyDescent="0.25"/>
  <cols>
    <col min="1" max="1" width="14.42578125" customWidth="1"/>
  </cols>
  <sheetData>
    <row r="1" spans="1:5" x14ac:dyDescent="0.25">
      <c r="A1" t="s">
        <v>6141</v>
      </c>
      <c r="B1" t="s">
        <v>3718</v>
      </c>
      <c r="C1" t="s">
        <v>6139</v>
      </c>
      <c r="D1" t="s">
        <v>6140</v>
      </c>
      <c r="E1" t="s">
        <v>6145</v>
      </c>
    </row>
    <row r="2" spans="1:5" x14ac:dyDescent="0.25">
      <c r="A2">
        <v>2019</v>
      </c>
      <c r="B2" t="s">
        <v>3714</v>
      </c>
      <c r="C2" t="s">
        <v>3714</v>
      </c>
      <c r="D2">
        <v>41</v>
      </c>
      <c r="E2">
        <f>IF(B2=C2,1,0)</f>
        <v>1</v>
      </c>
    </row>
    <row r="3" spans="1:5" x14ac:dyDescent="0.25">
      <c r="A3">
        <v>2020</v>
      </c>
      <c r="B3" t="s">
        <v>3714</v>
      </c>
      <c r="C3" t="s">
        <v>3714</v>
      </c>
      <c r="D3">
        <v>875</v>
      </c>
      <c r="E3">
        <f t="shared" ref="E3:E15" si="0">IF(B3=C3,1,0)</f>
        <v>1</v>
      </c>
    </row>
    <row r="4" spans="1:5" x14ac:dyDescent="0.25">
      <c r="A4">
        <v>2021</v>
      </c>
      <c r="B4" t="s">
        <v>3714</v>
      </c>
      <c r="C4" t="s">
        <v>3714</v>
      </c>
      <c r="D4">
        <v>1176</v>
      </c>
      <c r="E4">
        <f t="shared" si="0"/>
        <v>1</v>
      </c>
    </row>
    <row r="5" spans="1:5" x14ac:dyDescent="0.25">
      <c r="A5">
        <v>2019</v>
      </c>
      <c r="B5" t="s">
        <v>3715</v>
      </c>
      <c r="C5" t="s">
        <v>3715</v>
      </c>
      <c r="D5">
        <v>41</v>
      </c>
      <c r="E5">
        <f t="shared" si="0"/>
        <v>1</v>
      </c>
    </row>
    <row r="6" spans="1:5" x14ac:dyDescent="0.25">
      <c r="A6">
        <v>2020</v>
      </c>
      <c r="B6" t="s">
        <v>3715</v>
      </c>
      <c r="C6" t="s">
        <v>3715</v>
      </c>
      <c r="D6">
        <v>875</v>
      </c>
      <c r="E6">
        <f t="shared" si="0"/>
        <v>1</v>
      </c>
    </row>
    <row r="7" spans="1:5" x14ac:dyDescent="0.25">
      <c r="A7">
        <v>2021</v>
      </c>
      <c r="B7" t="s">
        <v>3715</v>
      </c>
      <c r="C7" t="s">
        <v>3715</v>
      </c>
      <c r="D7">
        <v>1176</v>
      </c>
      <c r="E7">
        <f t="shared" si="0"/>
        <v>1</v>
      </c>
    </row>
    <row r="8" spans="1:5" x14ac:dyDescent="0.25">
      <c r="A8">
        <v>2019</v>
      </c>
      <c r="B8" t="s">
        <v>3716</v>
      </c>
      <c r="C8" t="s">
        <v>3716</v>
      </c>
      <c r="D8">
        <v>41</v>
      </c>
      <c r="E8">
        <f t="shared" si="0"/>
        <v>1</v>
      </c>
    </row>
    <row r="9" spans="1:5" x14ac:dyDescent="0.25">
      <c r="A9">
        <v>2020</v>
      </c>
      <c r="B9" t="s">
        <v>3716</v>
      </c>
      <c r="C9" t="s">
        <v>3716</v>
      </c>
      <c r="D9">
        <v>875</v>
      </c>
      <c r="E9">
        <f t="shared" si="0"/>
        <v>1</v>
      </c>
    </row>
    <row r="10" spans="1:5" x14ac:dyDescent="0.25">
      <c r="A10">
        <v>2021</v>
      </c>
      <c r="B10" t="s">
        <v>3716</v>
      </c>
      <c r="C10" t="s">
        <v>3716</v>
      </c>
      <c r="D10">
        <v>1176</v>
      </c>
      <c r="E10">
        <f t="shared" si="0"/>
        <v>1</v>
      </c>
    </row>
    <row r="11" spans="1:5" x14ac:dyDescent="0.25">
      <c r="A11">
        <v>2019</v>
      </c>
      <c r="B11" t="s">
        <v>3717</v>
      </c>
      <c r="C11" t="s">
        <v>3717</v>
      </c>
      <c r="D11">
        <v>41</v>
      </c>
      <c r="E11">
        <f t="shared" si="0"/>
        <v>1</v>
      </c>
    </row>
    <row r="12" spans="1:5" x14ac:dyDescent="0.25">
      <c r="A12">
        <v>2020</v>
      </c>
      <c r="B12" t="s">
        <v>3717</v>
      </c>
      <c r="C12" t="s">
        <v>3717</v>
      </c>
      <c r="D12">
        <v>875</v>
      </c>
      <c r="E12">
        <f t="shared" si="0"/>
        <v>1</v>
      </c>
    </row>
    <row r="13" spans="1:5" x14ac:dyDescent="0.25">
      <c r="A13">
        <v>2021</v>
      </c>
      <c r="B13" t="s">
        <v>3717</v>
      </c>
      <c r="C13" t="s">
        <v>3717</v>
      </c>
      <c r="D13">
        <v>1176</v>
      </c>
      <c r="E13">
        <f t="shared" si="0"/>
        <v>1</v>
      </c>
    </row>
    <row r="14" spans="1:5" x14ac:dyDescent="0.25">
      <c r="A14">
        <v>2018</v>
      </c>
      <c r="B14" t="s">
        <v>459</v>
      </c>
      <c r="C14" t="s">
        <v>459</v>
      </c>
      <c r="D14">
        <v>488</v>
      </c>
      <c r="E14">
        <f t="shared" si="0"/>
        <v>1</v>
      </c>
    </row>
    <row r="15" spans="1:5" x14ac:dyDescent="0.25">
      <c r="A15">
        <v>2019</v>
      </c>
      <c r="B15" t="s">
        <v>459</v>
      </c>
      <c r="C15" t="s">
        <v>459</v>
      </c>
      <c r="D15">
        <v>814</v>
      </c>
      <c r="E15">
        <f t="shared" si="0"/>
        <v>1</v>
      </c>
    </row>
    <row r="16" spans="1:5" x14ac:dyDescent="0.25">
      <c r="A16">
        <v>2020</v>
      </c>
      <c r="B16" t="s">
        <v>459</v>
      </c>
      <c r="C16" t="s">
        <v>459</v>
      </c>
      <c r="D16">
        <v>776</v>
      </c>
      <c r="E16">
        <f t="shared" ref="E16:E79" si="1">IF(B16=C16,1,0)</f>
        <v>1</v>
      </c>
    </row>
    <row r="17" spans="1:5" x14ac:dyDescent="0.25">
      <c r="A17">
        <v>2021</v>
      </c>
      <c r="B17" t="s">
        <v>459</v>
      </c>
      <c r="C17" t="s">
        <v>459</v>
      </c>
      <c r="D17">
        <v>1070</v>
      </c>
      <c r="E17">
        <f t="shared" si="1"/>
        <v>1</v>
      </c>
    </row>
    <row r="18" spans="1:5" x14ac:dyDescent="0.25">
      <c r="A18">
        <v>2022</v>
      </c>
      <c r="B18" t="s">
        <v>459</v>
      </c>
      <c r="C18" t="s">
        <v>459</v>
      </c>
      <c r="D18">
        <v>986</v>
      </c>
      <c r="E18">
        <f t="shared" si="1"/>
        <v>1</v>
      </c>
    </row>
    <row r="19" spans="1:5" x14ac:dyDescent="0.25">
      <c r="A19">
        <v>2018</v>
      </c>
      <c r="B19" t="s">
        <v>1009</v>
      </c>
      <c r="C19" t="s">
        <v>1009</v>
      </c>
      <c r="D19">
        <v>488</v>
      </c>
      <c r="E19">
        <f t="shared" si="1"/>
        <v>1</v>
      </c>
    </row>
    <row r="20" spans="1:5" x14ac:dyDescent="0.25">
      <c r="A20">
        <v>2019</v>
      </c>
      <c r="B20" t="s">
        <v>1009</v>
      </c>
      <c r="C20" t="s">
        <v>1009</v>
      </c>
      <c r="D20">
        <v>814</v>
      </c>
      <c r="E20">
        <f t="shared" si="1"/>
        <v>1</v>
      </c>
    </row>
    <row r="21" spans="1:5" x14ac:dyDescent="0.25">
      <c r="A21">
        <v>2020</v>
      </c>
      <c r="B21" t="s">
        <v>1009</v>
      </c>
      <c r="C21" t="s">
        <v>1009</v>
      </c>
      <c r="D21">
        <v>776</v>
      </c>
      <c r="E21">
        <f t="shared" si="1"/>
        <v>1</v>
      </c>
    </row>
    <row r="22" spans="1:5" x14ac:dyDescent="0.25">
      <c r="A22">
        <v>2021</v>
      </c>
      <c r="B22" t="s">
        <v>1009</v>
      </c>
      <c r="C22" t="s">
        <v>1009</v>
      </c>
      <c r="D22">
        <v>1070</v>
      </c>
      <c r="E22">
        <f t="shared" si="1"/>
        <v>1</v>
      </c>
    </row>
    <row r="23" spans="1:5" x14ac:dyDescent="0.25">
      <c r="A23">
        <v>2022</v>
      </c>
      <c r="B23" t="s">
        <v>1009</v>
      </c>
      <c r="C23" t="s">
        <v>2827</v>
      </c>
      <c r="D23">
        <v>986</v>
      </c>
      <c r="E23">
        <f t="shared" si="1"/>
        <v>0</v>
      </c>
    </row>
    <row r="24" spans="1:5" x14ac:dyDescent="0.25">
      <c r="A24">
        <v>2018</v>
      </c>
      <c r="B24" t="s">
        <v>108</v>
      </c>
      <c r="C24" t="s">
        <v>110</v>
      </c>
      <c r="D24">
        <v>468</v>
      </c>
      <c r="E24">
        <f t="shared" si="1"/>
        <v>0</v>
      </c>
    </row>
    <row r="25" spans="1:5" x14ac:dyDescent="0.25">
      <c r="A25">
        <v>2019</v>
      </c>
      <c r="B25" t="s">
        <v>108</v>
      </c>
      <c r="C25" t="s">
        <v>108</v>
      </c>
      <c r="D25">
        <v>814</v>
      </c>
      <c r="E25">
        <f t="shared" si="1"/>
        <v>1</v>
      </c>
    </row>
    <row r="26" spans="1:5" x14ac:dyDescent="0.25">
      <c r="A26">
        <v>2020</v>
      </c>
      <c r="B26" t="s">
        <v>108</v>
      </c>
      <c r="C26" t="s">
        <v>108</v>
      </c>
      <c r="D26">
        <v>776</v>
      </c>
      <c r="E26">
        <f t="shared" si="1"/>
        <v>1</v>
      </c>
    </row>
    <row r="27" spans="1:5" x14ac:dyDescent="0.25">
      <c r="A27">
        <v>2021</v>
      </c>
      <c r="B27" t="s">
        <v>108</v>
      </c>
      <c r="C27" t="s">
        <v>108</v>
      </c>
      <c r="D27">
        <v>1070</v>
      </c>
      <c r="E27">
        <f t="shared" si="1"/>
        <v>1</v>
      </c>
    </row>
    <row r="28" spans="1:5" x14ac:dyDescent="0.25">
      <c r="A28">
        <v>2022</v>
      </c>
      <c r="B28" t="s">
        <v>108</v>
      </c>
      <c r="C28" t="s">
        <v>5203</v>
      </c>
      <c r="D28">
        <v>986</v>
      </c>
      <c r="E28">
        <f t="shared" si="1"/>
        <v>0</v>
      </c>
    </row>
    <row r="29" spans="1:5" x14ac:dyDescent="0.25">
      <c r="A29">
        <v>2018</v>
      </c>
      <c r="B29" t="s">
        <v>579</v>
      </c>
      <c r="C29" t="s">
        <v>514</v>
      </c>
      <c r="D29">
        <v>468</v>
      </c>
      <c r="E29">
        <f t="shared" si="1"/>
        <v>0</v>
      </c>
    </row>
    <row r="30" spans="1:5" x14ac:dyDescent="0.25">
      <c r="A30">
        <v>2019</v>
      </c>
      <c r="B30" t="s">
        <v>579</v>
      </c>
      <c r="C30" t="s">
        <v>579</v>
      </c>
      <c r="D30">
        <v>814</v>
      </c>
      <c r="E30">
        <f t="shared" si="1"/>
        <v>1</v>
      </c>
    </row>
    <row r="31" spans="1:5" x14ac:dyDescent="0.25">
      <c r="A31">
        <v>2020</v>
      </c>
      <c r="B31" t="s">
        <v>579</v>
      </c>
      <c r="C31" t="s">
        <v>579</v>
      </c>
      <c r="D31">
        <v>776</v>
      </c>
      <c r="E31">
        <f t="shared" si="1"/>
        <v>1</v>
      </c>
    </row>
    <row r="32" spans="1:5" x14ac:dyDescent="0.25">
      <c r="A32">
        <v>2021</v>
      </c>
      <c r="B32" t="s">
        <v>579</v>
      </c>
      <c r="C32" t="s">
        <v>579</v>
      </c>
      <c r="D32">
        <v>1070</v>
      </c>
      <c r="E32">
        <f t="shared" si="1"/>
        <v>1</v>
      </c>
    </row>
    <row r="33" spans="1:5" x14ac:dyDescent="0.25">
      <c r="A33">
        <v>2022</v>
      </c>
      <c r="B33" t="s">
        <v>579</v>
      </c>
      <c r="C33" t="s">
        <v>5207</v>
      </c>
      <c r="D33">
        <v>986</v>
      </c>
      <c r="E33">
        <f t="shared" si="1"/>
        <v>0</v>
      </c>
    </row>
    <row r="34" spans="1:5" x14ac:dyDescent="0.25">
      <c r="A34">
        <v>2018</v>
      </c>
      <c r="B34" t="s">
        <v>111</v>
      </c>
      <c r="C34" t="s">
        <v>113</v>
      </c>
      <c r="D34">
        <v>468</v>
      </c>
      <c r="E34">
        <f t="shared" si="1"/>
        <v>0</v>
      </c>
    </row>
    <row r="35" spans="1:5" x14ac:dyDescent="0.25">
      <c r="A35">
        <v>2019</v>
      </c>
      <c r="B35" t="s">
        <v>111</v>
      </c>
      <c r="C35" t="s">
        <v>111</v>
      </c>
      <c r="D35">
        <v>814</v>
      </c>
      <c r="E35">
        <f t="shared" si="1"/>
        <v>1</v>
      </c>
    </row>
    <row r="36" spans="1:5" x14ac:dyDescent="0.25">
      <c r="A36">
        <v>2020</v>
      </c>
      <c r="B36" t="s">
        <v>111</v>
      </c>
      <c r="C36" t="s">
        <v>111</v>
      </c>
      <c r="D36">
        <v>776</v>
      </c>
      <c r="E36">
        <f t="shared" si="1"/>
        <v>1</v>
      </c>
    </row>
    <row r="37" spans="1:5" x14ac:dyDescent="0.25">
      <c r="A37">
        <v>2021</v>
      </c>
      <c r="B37" t="s">
        <v>111</v>
      </c>
      <c r="C37" t="s">
        <v>111</v>
      </c>
      <c r="D37">
        <v>1070</v>
      </c>
      <c r="E37">
        <f t="shared" si="1"/>
        <v>1</v>
      </c>
    </row>
    <row r="38" spans="1:5" x14ac:dyDescent="0.25">
      <c r="A38">
        <v>2022</v>
      </c>
      <c r="B38" t="s">
        <v>111</v>
      </c>
      <c r="C38" t="s">
        <v>5199</v>
      </c>
      <c r="D38">
        <v>986</v>
      </c>
      <c r="E38">
        <f t="shared" si="1"/>
        <v>0</v>
      </c>
    </row>
    <row r="39" spans="1:5" x14ac:dyDescent="0.25">
      <c r="A39">
        <v>2018</v>
      </c>
      <c r="B39" t="s">
        <v>78</v>
      </c>
      <c r="C39" t="s">
        <v>80</v>
      </c>
      <c r="D39">
        <v>468</v>
      </c>
      <c r="E39">
        <f t="shared" si="1"/>
        <v>0</v>
      </c>
    </row>
    <row r="40" spans="1:5" x14ac:dyDescent="0.25">
      <c r="A40">
        <v>2019</v>
      </c>
      <c r="B40" t="s">
        <v>78</v>
      </c>
      <c r="C40" t="s">
        <v>78</v>
      </c>
      <c r="D40">
        <v>317</v>
      </c>
      <c r="E40">
        <f t="shared" si="1"/>
        <v>1</v>
      </c>
    </row>
    <row r="41" spans="1:5" x14ac:dyDescent="0.25">
      <c r="A41">
        <v>2020</v>
      </c>
      <c r="B41" t="s">
        <v>78</v>
      </c>
      <c r="C41" t="s">
        <v>78</v>
      </c>
      <c r="D41">
        <v>776</v>
      </c>
      <c r="E41">
        <f t="shared" si="1"/>
        <v>1</v>
      </c>
    </row>
    <row r="42" spans="1:5" x14ac:dyDescent="0.25">
      <c r="A42">
        <v>2021</v>
      </c>
      <c r="B42" t="s">
        <v>78</v>
      </c>
      <c r="C42" t="s">
        <v>78</v>
      </c>
      <c r="D42">
        <v>1070</v>
      </c>
      <c r="E42">
        <f t="shared" si="1"/>
        <v>1</v>
      </c>
    </row>
    <row r="43" spans="1:5" x14ac:dyDescent="0.25">
      <c r="A43">
        <v>2022</v>
      </c>
      <c r="B43" t="s">
        <v>78</v>
      </c>
      <c r="C43" t="s">
        <v>2594</v>
      </c>
      <c r="D43">
        <v>986</v>
      </c>
      <c r="E43">
        <f t="shared" si="1"/>
        <v>0</v>
      </c>
    </row>
    <row r="44" spans="1:5" x14ac:dyDescent="0.25">
      <c r="A44">
        <v>2018</v>
      </c>
      <c r="B44" t="s">
        <v>432</v>
      </c>
      <c r="C44" t="s">
        <v>151</v>
      </c>
      <c r="D44">
        <v>468</v>
      </c>
      <c r="E44">
        <f t="shared" si="1"/>
        <v>0</v>
      </c>
    </row>
    <row r="45" spans="1:5" x14ac:dyDescent="0.25">
      <c r="A45">
        <v>2019</v>
      </c>
      <c r="B45" t="s">
        <v>432</v>
      </c>
      <c r="C45" t="s">
        <v>432</v>
      </c>
      <c r="D45">
        <v>317</v>
      </c>
      <c r="E45">
        <f t="shared" si="1"/>
        <v>1</v>
      </c>
    </row>
    <row r="46" spans="1:5" x14ac:dyDescent="0.25">
      <c r="A46">
        <v>2020</v>
      </c>
      <c r="B46" t="s">
        <v>432</v>
      </c>
      <c r="C46" t="s">
        <v>432</v>
      </c>
      <c r="D46">
        <v>776</v>
      </c>
      <c r="E46">
        <f t="shared" si="1"/>
        <v>1</v>
      </c>
    </row>
    <row r="47" spans="1:5" x14ac:dyDescent="0.25">
      <c r="A47">
        <v>2021</v>
      </c>
      <c r="B47" t="s">
        <v>432</v>
      </c>
      <c r="C47" t="s">
        <v>432</v>
      </c>
      <c r="D47">
        <v>1070</v>
      </c>
      <c r="E47">
        <f t="shared" si="1"/>
        <v>1</v>
      </c>
    </row>
    <row r="48" spans="1:5" x14ac:dyDescent="0.25">
      <c r="A48">
        <v>2022</v>
      </c>
      <c r="B48" t="s">
        <v>432</v>
      </c>
      <c r="C48" t="s">
        <v>2902</v>
      </c>
      <c r="D48">
        <v>986</v>
      </c>
      <c r="E48">
        <f t="shared" si="1"/>
        <v>0</v>
      </c>
    </row>
    <row r="49" spans="1:5" x14ac:dyDescent="0.25">
      <c r="A49">
        <v>2018</v>
      </c>
      <c r="B49" t="s">
        <v>485</v>
      </c>
      <c r="C49" t="s">
        <v>487</v>
      </c>
      <c r="D49">
        <v>468</v>
      </c>
      <c r="E49">
        <f t="shared" si="1"/>
        <v>0</v>
      </c>
    </row>
    <row r="50" spans="1:5" x14ac:dyDescent="0.25">
      <c r="A50">
        <v>2019</v>
      </c>
      <c r="B50" t="s">
        <v>485</v>
      </c>
      <c r="C50" t="s">
        <v>485</v>
      </c>
      <c r="D50">
        <v>317</v>
      </c>
      <c r="E50">
        <f t="shared" si="1"/>
        <v>1</v>
      </c>
    </row>
    <row r="51" spans="1:5" x14ac:dyDescent="0.25">
      <c r="A51">
        <v>2020</v>
      </c>
      <c r="B51" t="s">
        <v>485</v>
      </c>
      <c r="C51" t="s">
        <v>485</v>
      </c>
      <c r="D51">
        <v>776</v>
      </c>
      <c r="E51">
        <f t="shared" si="1"/>
        <v>1</v>
      </c>
    </row>
    <row r="52" spans="1:5" x14ac:dyDescent="0.25">
      <c r="A52">
        <v>2021</v>
      </c>
      <c r="B52" t="s">
        <v>485</v>
      </c>
      <c r="C52" t="s">
        <v>485</v>
      </c>
      <c r="D52">
        <v>1070</v>
      </c>
      <c r="E52">
        <f t="shared" si="1"/>
        <v>1</v>
      </c>
    </row>
    <row r="53" spans="1:5" x14ac:dyDescent="0.25">
      <c r="A53">
        <v>2022</v>
      </c>
      <c r="B53" t="s">
        <v>485</v>
      </c>
      <c r="C53" t="s">
        <v>3026</v>
      </c>
      <c r="D53">
        <v>986</v>
      </c>
      <c r="E53">
        <f t="shared" si="1"/>
        <v>0</v>
      </c>
    </row>
    <row r="54" spans="1:5" x14ac:dyDescent="0.25">
      <c r="A54">
        <v>2018</v>
      </c>
      <c r="B54" t="s">
        <v>384</v>
      </c>
      <c r="C54" t="s">
        <v>386</v>
      </c>
      <c r="D54">
        <v>468</v>
      </c>
      <c r="E54">
        <f t="shared" si="1"/>
        <v>0</v>
      </c>
    </row>
    <row r="55" spans="1:5" x14ac:dyDescent="0.25">
      <c r="A55">
        <v>2019</v>
      </c>
      <c r="B55" t="s">
        <v>384</v>
      </c>
      <c r="C55" t="s">
        <v>384</v>
      </c>
      <c r="D55">
        <v>317</v>
      </c>
      <c r="E55">
        <f t="shared" si="1"/>
        <v>1</v>
      </c>
    </row>
    <row r="56" spans="1:5" x14ac:dyDescent="0.25">
      <c r="A56">
        <v>2020</v>
      </c>
      <c r="B56" t="s">
        <v>384</v>
      </c>
      <c r="C56" t="s">
        <v>384</v>
      </c>
      <c r="D56">
        <v>776</v>
      </c>
      <c r="E56">
        <f t="shared" si="1"/>
        <v>1</v>
      </c>
    </row>
    <row r="57" spans="1:5" x14ac:dyDescent="0.25">
      <c r="A57">
        <v>2021</v>
      </c>
      <c r="B57" t="s">
        <v>384</v>
      </c>
      <c r="C57" t="s">
        <v>384</v>
      </c>
      <c r="D57">
        <v>1070</v>
      </c>
      <c r="E57">
        <f t="shared" si="1"/>
        <v>1</v>
      </c>
    </row>
    <row r="58" spans="1:5" x14ac:dyDescent="0.25">
      <c r="A58">
        <v>2022</v>
      </c>
      <c r="B58" t="s">
        <v>384</v>
      </c>
      <c r="C58" t="s">
        <v>2904</v>
      </c>
      <c r="D58">
        <v>986</v>
      </c>
      <c r="E58">
        <f t="shared" si="1"/>
        <v>0</v>
      </c>
    </row>
    <row r="59" spans="1:5" x14ac:dyDescent="0.25">
      <c r="A59">
        <v>2018</v>
      </c>
      <c r="B59" t="s">
        <v>36</v>
      </c>
      <c r="C59" t="s">
        <v>38</v>
      </c>
      <c r="D59">
        <v>468</v>
      </c>
      <c r="E59">
        <f t="shared" si="1"/>
        <v>0</v>
      </c>
    </row>
    <row r="60" spans="1:5" x14ac:dyDescent="0.25">
      <c r="A60">
        <v>2019</v>
      </c>
      <c r="B60" t="s">
        <v>36</v>
      </c>
      <c r="C60" t="s">
        <v>36</v>
      </c>
      <c r="D60">
        <v>317</v>
      </c>
      <c r="E60">
        <f t="shared" si="1"/>
        <v>1</v>
      </c>
    </row>
    <row r="61" spans="1:5" x14ac:dyDescent="0.25">
      <c r="A61">
        <v>2020</v>
      </c>
      <c r="B61" t="s">
        <v>36</v>
      </c>
      <c r="C61" t="s">
        <v>36</v>
      </c>
      <c r="D61">
        <v>776</v>
      </c>
      <c r="E61">
        <f t="shared" si="1"/>
        <v>1</v>
      </c>
    </row>
    <row r="62" spans="1:5" x14ac:dyDescent="0.25">
      <c r="A62">
        <v>2021</v>
      </c>
      <c r="B62" t="s">
        <v>36</v>
      </c>
      <c r="C62" t="s">
        <v>36</v>
      </c>
      <c r="D62">
        <v>1070</v>
      </c>
      <c r="E62">
        <f t="shared" si="1"/>
        <v>1</v>
      </c>
    </row>
    <row r="63" spans="1:5" x14ac:dyDescent="0.25">
      <c r="A63">
        <v>2022</v>
      </c>
      <c r="B63" t="s">
        <v>36</v>
      </c>
      <c r="C63" t="s">
        <v>495</v>
      </c>
      <c r="D63">
        <v>986</v>
      </c>
      <c r="E63">
        <f t="shared" si="1"/>
        <v>0</v>
      </c>
    </row>
    <row r="64" spans="1:5" x14ac:dyDescent="0.25">
      <c r="A64">
        <v>2018</v>
      </c>
      <c r="B64" t="s">
        <v>131</v>
      </c>
      <c r="C64" t="s">
        <v>127</v>
      </c>
      <c r="D64">
        <v>468</v>
      </c>
      <c r="E64">
        <f t="shared" si="1"/>
        <v>0</v>
      </c>
    </row>
    <row r="65" spans="1:5" x14ac:dyDescent="0.25">
      <c r="A65">
        <v>2019</v>
      </c>
      <c r="B65" t="s">
        <v>131</v>
      </c>
      <c r="C65" t="s">
        <v>131</v>
      </c>
      <c r="D65">
        <v>317</v>
      </c>
      <c r="E65">
        <f t="shared" si="1"/>
        <v>1</v>
      </c>
    </row>
    <row r="66" spans="1:5" x14ac:dyDescent="0.25">
      <c r="A66">
        <v>2020</v>
      </c>
      <c r="B66" t="s">
        <v>131</v>
      </c>
      <c r="C66" t="s">
        <v>131</v>
      </c>
      <c r="D66">
        <v>776</v>
      </c>
      <c r="E66">
        <f t="shared" si="1"/>
        <v>1</v>
      </c>
    </row>
    <row r="67" spans="1:5" x14ac:dyDescent="0.25">
      <c r="A67">
        <v>2021</v>
      </c>
      <c r="B67" t="s">
        <v>131</v>
      </c>
      <c r="C67" t="s">
        <v>131</v>
      </c>
      <c r="D67">
        <v>1070</v>
      </c>
      <c r="E67">
        <f t="shared" si="1"/>
        <v>1</v>
      </c>
    </row>
    <row r="68" spans="1:5" x14ac:dyDescent="0.25">
      <c r="A68">
        <v>2022</v>
      </c>
      <c r="B68" t="s">
        <v>131</v>
      </c>
      <c r="C68" t="s">
        <v>2679</v>
      </c>
      <c r="D68">
        <v>986</v>
      </c>
      <c r="E68">
        <f t="shared" si="1"/>
        <v>0</v>
      </c>
    </row>
    <row r="69" spans="1:5" x14ac:dyDescent="0.25">
      <c r="A69">
        <v>2018</v>
      </c>
      <c r="B69" t="s">
        <v>298</v>
      </c>
      <c r="C69" t="s">
        <v>300</v>
      </c>
      <c r="D69">
        <v>468</v>
      </c>
      <c r="E69">
        <f t="shared" si="1"/>
        <v>0</v>
      </c>
    </row>
    <row r="70" spans="1:5" x14ac:dyDescent="0.25">
      <c r="A70">
        <v>2019</v>
      </c>
      <c r="B70" t="s">
        <v>298</v>
      </c>
      <c r="C70" t="s">
        <v>298</v>
      </c>
      <c r="D70">
        <v>317</v>
      </c>
      <c r="E70">
        <f t="shared" si="1"/>
        <v>1</v>
      </c>
    </row>
    <row r="71" spans="1:5" x14ac:dyDescent="0.25">
      <c r="A71">
        <v>2020</v>
      </c>
      <c r="B71" t="s">
        <v>298</v>
      </c>
      <c r="C71" t="s">
        <v>298</v>
      </c>
      <c r="D71">
        <v>776</v>
      </c>
      <c r="E71">
        <f t="shared" si="1"/>
        <v>1</v>
      </c>
    </row>
    <row r="72" spans="1:5" x14ac:dyDescent="0.25">
      <c r="A72">
        <v>2021</v>
      </c>
      <c r="B72" t="s">
        <v>298</v>
      </c>
      <c r="C72" t="s">
        <v>298</v>
      </c>
      <c r="D72">
        <v>1070</v>
      </c>
      <c r="E72">
        <f t="shared" si="1"/>
        <v>1</v>
      </c>
    </row>
    <row r="73" spans="1:5" x14ac:dyDescent="0.25">
      <c r="A73">
        <v>2022</v>
      </c>
      <c r="B73" t="s">
        <v>298</v>
      </c>
      <c r="C73" t="s">
        <v>2831</v>
      </c>
      <c r="D73">
        <v>986</v>
      </c>
      <c r="E73">
        <f t="shared" si="1"/>
        <v>0</v>
      </c>
    </row>
    <row r="74" spans="1:5" x14ac:dyDescent="0.25">
      <c r="A74">
        <v>2018</v>
      </c>
      <c r="B74" t="s">
        <v>566</v>
      </c>
      <c r="C74" t="s">
        <v>568</v>
      </c>
      <c r="D74">
        <v>468</v>
      </c>
      <c r="E74">
        <f t="shared" si="1"/>
        <v>0</v>
      </c>
    </row>
    <row r="75" spans="1:5" x14ac:dyDescent="0.25">
      <c r="A75">
        <v>2019</v>
      </c>
      <c r="B75" t="s">
        <v>566</v>
      </c>
      <c r="C75" t="s">
        <v>247</v>
      </c>
      <c r="D75">
        <v>317</v>
      </c>
      <c r="E75">
        <f t="shared" si="1"/>
        <v>0</v>
      </c>
    </row>
    <row r="76" spans="1:5" x14ac:dyDescent="0.25">
      <c r="A76">
        <v>2020</v>
      </c>
      <c r="B76" t="s">
        <v>566</v>
      </c>
      <c r="C76" t="s">
        <v>566</v>
      </c>
      <c r="D76">
        <v>776</v>
      </c>
      <c r="E76">
        <f t="shared" si="1"/>
        <v>1</v>
      </c>
    </row>
    <row r="77" spans="1:5" x14ac:dyDescent="0.25">
      <c r="A77">
        <v>2021</v>
      </c>
      <c r="B77" t="s">
        <v>566</v>
      </c>
      <c r="C77" t="s">
        <v>566</v>
      </c>
      <c r="D77">
        <v>1070</v>
      </c>
      <c r="E77">
        <f t="shared" si="1"/>
        <v>1</v>
      </c>
    </row>
    <row r="78" spans="1:5" x14ac:dyDescent="0.25">
      <c r="A78">
        <v>2022</v>
      </c>
      <c r="B78" t="s">
        <v>566</v>
      </c>
      <c r="C78" t="s">
        <v>5310</v>
      </c>
      <c r="D78">
        <v>986</v>
      </c>
      <c r="E78">
        <f t="shared" si="1"/>
        <v>0</v>
      </c>
    </row>
    <row r="79" spans="1:5" x14ac:dyDescent="0.25">
      <c r="A79">
        <v>2018</v>
      </c>
      <c r="B79" t="s">
        <v>322</v>
      </c>
      <c r="C79" t="s">
        <v>324</v>
      </c>
      <c r="D79">
        <v>468</v>
      </c>
      <c r="E79">
        <f t="shared" si="1"/>
        <v>0</v>
      </c>
    </row>
    <row r="80" spans="1:5" x14ac:dyDescent="0.25">
      <c r="A80">
        <v>2019</v>
      </c>
      <c r="B80" t="s">
        <v>322</v>
      </c>
      <c r="C80" t="s">
        <v>1968</v>
      </c>
      <c r="D80">
        <v>814</v>
      </c>
      <c r="E80">
        <f t="shared" ref="E80:E143" si="2">IF(B80=C80,1,0)</f>
        <v>0</v>
      </c>
    </row>
    <row r="81" spans="1:5" x14ac:dyDescent="0.25">
      <c r="A81">
        <v>2020</v>
      </c>
      <c r="B81" t="s">
        <v>322</v>
      </c>
      <c r="C81" t="s">
        <v>3417</v>
      </c>
      <c r="D81">
        <v>776</v>
      </c>
      <c r="E81">
        <f t="shared" si="2"/>
        <v>0</v>
      </c>
    </row>
    <row r="82" spans="1:5" x14ac:dyDescent="0.25">
      <c r="A82">
        <v>2021</v>
      </c>
      <c r="B82" t="s">
        <v>322</v>
      </c>
      <c r="C82" t="s">
        <v>322</v>
      </c>
      <c r="D82">
        <v>1070</v>
      </c>
      <c r="E82">
        <f t="shared" si="2"/>
        <v>1</v>
      </c>
    </row>
    <row r="83" spans="1:5" x14ac:dyDescent="0.25">
      <c r="A83">
        <v>2022</v>
      </c>
      <c r="B83" t="s">
        <v>322</v>
      </c>
      <c r="C83" t="s">
        <v>2602</v>
      </c>
      <c r="D83">
        <v>986</v>
      </c>
      <c r="E83">
        <f t="shared" si="2"/>
        <v>0</v>
      </c>
    </row>
    <row r="84" spans="1:5" x14ac:dyDescent="0.25">
      <c r="A84">
        <v>2018</v>
      </c>
      <c r="B84" t="s">
        <v>1</v>
      </c>
      <c r="C84" t="s">
        <v>3</v>
      </c>
      <c r="D84">
        <v>468</v>
      </c>
      <c r="E84">
        <f t="shared" si="2"/>
        <v>0</v>
      </c>
    </row>
    <row r="85" spans="1:5" x14ac:dyDescent="0.25">
      <c r="A85">
        <v>2019</v>
      </c>
      <c r="B85" t="s">
        <v>1</v>
      </c>
      <c r="C85" t="s">
        <v>1421</v>
      </c>
      <c r="D85">
        <v>814</v>
      </c>
      <c r="E85">
        <f t="shared" si="2"/>
        <v>0</v>
      </c>
    </row>
    <row r="86" spans="1:5" x14ac:dyDescent="0.25">
      <c r="A86">
        <v>2020</v>
      </c>
      <c r="B86" t="s">
        <v>1</v>
      </c>
      <c r="C86" t="s">
        <v>3159</v>
      </c>
      <c r="D86">
        <v>776</v>
      </c>
      <c r="E86">
        <f t="shared" si="2"/>
        <v>0</v>
      </c>
    </row>
    <row r="87" spans="1:5" x14ac:dyDescent="0.25">
      <c r="A87">
        <v>2021</v>
      </c>
      <c r="B87" t="s">
        <v>1</v>
      </c>
      <c r="C87" t="s">
        <v>1</v>
      </c>
      <c r="D87">
        <v>1070</v>
      </c>
      <c r="E87">
        <f t="shared" si="2"/>
        <v>1</v>
      </c>
    </row>
    <row r="88" spans="1:5" x14ac:dyDescent="0.25">
      <c r="A88">
        <v>2022</v>
      </c>
      <c r="B88" t="s">
        <v>1</v>
      </c>
      <c r="C88" t="s">
        <v>2596</v>
      </c>
      <c r="D88">
        <v>986</v>
      </c>
      <c r="E88">
        <f t="shared" si="2"/>
        <v>0</v>
      </c>
    </row>
    <row r="89" spans="1:5" x14ac:dyDescent="0.25">
      <c r="A89">
        <v>2018</v>
      </c>
      <c r="B89" t="s">
        <v>350</v>
      </c>
      <c r="C89" t="s">
        <v>352</v>
      </c>
      <c r="D89">
        <v>468</v>
      </c>
      <c r="E89">
        <f t="shared" si="2"/>
        <v>0</v>
      </c>
    </row>
    <row r="90" spans="1:5" x14ac:dyDescent="0.25">
      <c r="A90">
        <v>2019</v>
      </c>
      <c r="B90" t="s">
        <v>350</v>
      </c>
      <c r="C90" t="s">
        <v>1969</v>
      </c>
      <c r="D90">
        <v>814</v>
      </c>
      <c r="E90">
        <f t="shared" si="2"/>
        <v>0</v>
      </c>
    </row>
    <row r="91" spans="1:5" x14ac:dyDescent="0.25">
      <c r="A91">
        <v>2020</v>
      </c>
      <c r="B91" t="s">
        <v>350</v>
      </c>
      <c r="C91" t="s">
        <v>3272</v>
      </c>
      <c r="D91">
        <v>776</v>
      </c>
      <c r="E91">
        <f t="shared" si="2"/>
        <v>0</v>
      </c>
    </row>
    <row r="92" spans="1:5" x14ac:dyDescent="0.25">
      <c r="A92">
        <v>2021</v>
      </c>
      <c r="B92" t="s">
        <v>350</v>
      </c>
      <c r="C92" t="s">
        <v>350</v>
      </c>
      <c r="D92">
        <v>1070</v>
      </c>
      <c r="E92">
        <f t="shared" si="2"/>
        <v>1</v>
      </c>
    </row>
    <row r="93" spans="1:5" x14ac:dyDescent="0.25">
      <c r="A93">
        <v>2022</v>
      </c>
      <c r="B93" t="s">
        <v>350</v>
      </c>
      <c r="C93" t="s">
        <v>2906</v>
      </c>
      <c r="D93">
        <v>986</v>
      </c>
      <c r="E93">
        <f t="shared" si="2"/>
        <v>0</v>
      </c>
    </row>
    <row r="94" spans="1:5" x14ac:dyDescent="0.25">
      <c r="A94">
        <v>2018</v>
      </c>
      <c r="B94" t="s">
        <v>95</v>
      </c>
      <c r="C94" t="s">
        <v>97</v>
      </c>
      <c r="D94">
        <v>468</v>
      </c>
      <c r="E94">
        <f t="shared" si="2"/>
        <v>0</v>
      </c>
    </row>
    <row r="95" spans="1:5" x14ac:dyDescent="0.25">
      <c r="A95">
        <v>2019</v>
      </c>
      <c r="B95" t="s">
        <v>95</v>
      </c>
      <c r="C95" t="s">
        <v>1546</v>
      </c>
      <c r="D95">
        <v>814</v>
      </c>
      <c r="E95">
        <f t="shared" si="2"/>
        <v>0</v>
      </c>
    </row>
    <row r="96" spans="1:5" x14ac:dyDescent="0.25">
      <c r="A96">
        <v>2020</v>
      </c>
      <c r="B96" t="s">
        <v>95</v>
      </c>
      <c r="C96" t="s">
        <v>3223</v>
      </c>
      <c r="D96">
        <v>776</v>
      </c>
      <c r="E96">
        <f t="shared" si="2"/>
        <v>0</v>
      </c>
    </row>
    <row r="97" spans="1:5" x14ac:dyDescent="0.25">
      <c r="A97">
        <v>2021</v>
      </c>
      <c r="B97" t="s">
        <v>95</v>
      </c>
      <c r="C97" t="s">
        <v>95</v>
      </c>
      <c r="D97">
        <v>1070</v>
      </c>
      <c r="E97">
        <f t="shared" si="2"/>
        <v>1</v>
      </c>
    </row>
    <row r="98" spans="1:5" x14ac:dyDescent="0.25">
      <c r="A98">
        <v>2022</v>
      </c>
      <c r="B98" t="s">
        <v>95</v>
      </c>
      <c r="C98" t="s">
        <v>2598</v>
      </c>
      <c r="D98">
        <v>986</v>
      </c>
      <c r="E98">
        <f t="shared" si="2"/>
        <v>0</v>
      </c>
    </row>
    <row r="99" spans="1:5" x14ac:dyDescent="0.25">
      <c r="A99">
        <v>2018</v>
      </c>
      <c r="B99" t="s">
        <v>538</v>
      </c>
      <c r="C99" t="s">
        <v>540</v>
      </c>
      <c r="D99">
        <v>468</v>
      </c>
      <c r="E99">
        <f t="shared" si="2"/>
        <v>0</v>
      </c>
    </row>
    <row r="100" spans="1:5" x14ac:dyDescent="0.25">
      <c r="A100">
        <v>2019</v>
      </c>
      <c r="B100" t="s">
        <v>538</v>
      </c>
      <c r="C100" t="s">
        <v>2339</v>
      </c>
      <c r="D100">
        <v>814</v>
      </c>
      <c r="E100">
        <f t="shared" si="2"/>
        <v>0</v>
      </c>
    </row>
    <row r="101" spans="1:5" x14ac:dyDescent="0.25">
      <c r="A101">
        <v>2020</v>
      </c>
      <c r="B101" t="s">
        <v>538</v>
      </c>
      <c r="C101" t="s">
        <v>3572</v>
      </c>
      <c r="D101">
        <v>776</v>
      </c>
      <c r="E101">
        <f t="shared" si="2"/>
        <v>0</v>
      </c>
    </row>
    <row r="102" spans="1:5" x14ac:dyDescent="0.25">
      <c r="A102">
        <v>2021</v>
      </c>
      <c r="B102" t="s">
        <v>538</v>
      </c>
      <c r="C102" t="s">
        <v>538</v>
      </c>
      <c r="D102">
        <v>1070</v>
      </c>
      <c r="E102">
        <f t="shared" si="2"/>
        <v>1</v>
      </c>
    </row>
    <row r="103" spans="1:5" x14ac:dyDescent="0.25">
      <c r="A103">
        <v>2022</v>
      </c>
      <c r="B103" t="s">
        <v>538</v>
      </c>
      <c r="C103" t="s">
        <v>2771</v>
      </c>
      <c r="D103">
        <v>986</v>
      </c>
      <c r="E103">
        <f t="shared" si="2"/>
        <v>0</v>
      </c>
    </row>
    <row r="104" spans="1:5" x14ac:dyDescent="0.25">
      <c r="A104">
        <v>2018</v>
      </c>
      <c r="B104" t="s">
        <v>214</v>
      </c>
      <c r="C104" t="s">
        <v>216</v>
      </c>
      <c r="D104">
        <v>468</v>
      </c>
      <c r="E104">
        <f t="shared" si="2"/>
        <v>0</v>
      </c>
    </row>
    <row r="105" spans="1:5" x14ac:dyDescent="0.25">
      <c r="A105">
        <v>2019</v>
      </c>
      <c r="B105" t="s">
        <v>214</v>
      </c>
      <c r="C105" t="s">
        <v>1744</v>
      </c>
      <c r="D105">
        <v>814</v>
      </c>
      <c r="E105">
        <f t="shared" si="2"/>
        <v>0</v>
      </c>
    </row>
    <row r="106" spans="1:5" x14ac:dyDescent="0.25">
      <c r="A106">
        <v>2020</v>
      </c>
      <c r="B106" t="s">
        <v>214</v>
      </c>
      <c r="C106" t="s">
        <v>3228</v>
      </c>
      <c r="D106">
        <v>776</v>
      </c>
      <c r="E106">
        <f t="shared" si="2"/>
        <v>0</v>
      </c>
    </row>
    <row r="107" spans="1:5" x14ac:dyDescent="0.25">
      <c r="A107">
        <v>2021</v>
      </c>
      <c r="B107" t="s">
        <v>214</v>
      </c>
      <c r="C107" t="s">
        <v>214</v>
      </c>
      <c r="D107">
        <v>1070</v>
      </c>
      <c r="E107">
        <f t="shared" si="2"/>
        <v>1</v>
      </c>
    </row>
    <row r="108" spans="1:5" x14ac:dyDescent="0.25">
      <c r="A108">
        <v>2022</v>
      </c>
      <c r="B108" t="s">
        <v>214</v>
      </c>
      <c r="C108" t="s">
        <v>2769</v>
      </c>
      <c r="D108">
        <v>986</v>
      </c>
      <c r="E108">
        <f t="shared" si="2"/>
        <v>0</v>
      </c>
    </row>
    <row r="109" spans="1:5" x14ac:dyDescent="0.25">
      <c r="A109">
        <v>2018</v>
      </c>
      <c r="B109" t="s">
        <v>404</v>
      </c>
      <c r="C109" t="s">
        <v>406</v>
      </c>
      <c r="D109">
        <v>468</v>
      </c>
      <c r="E109">
        <f t="shared" si="2"/>
        <v>0</v>
      </c>
    </row>
    <row r="110" spans="1:5" x14ac:dyDescent="0.25">
      <c r="A110">
        <v>2019</v>
      </c>
      <c r="B110" t="s">
        <v>404</v>
      </c>
      <c r="C110" t="s">
        <v>2132</v>
      </c>
      <c r="D110">
        <v>814</v>
      </c>
      <c r="E110">
        <f t="shared" si="2"/>
        <v>0</v>
      </c>
    </row>
    <row r="111" spans="1:5" x14ac:dyDescent="0.25">
      <c r="A111">
        <v>2020</v>
      </c>
      <c r="B111" t="s">
        <v>404</v>
      </c>
      <c r="C111" t="s">
        <v>3499</v>
      </c>
      <c r="D111">
        <v>776</v>
      </c>
      <c r="E111">
        <f t="shared" si="2"/>
        <v>0</v>
      </c>
    </row>
    <row r="112" spans="1:5" x14ac:dyDescent="0.25">
      <c r="A112">
        <v>2021</v>
      </c>
      <c r="B112" t="s">
        <v>404</v>
      </c>
      <c r="C112" t="s">
        <v>404</v>
      </c>
      <c r="D112">
        <v>1070</v>
      </c>
      <c r="E112">
        <f t="shared" si="2"/>
        <v>1</v>
      </c>
    </row>
    <row r="113" spans="1:5" x14ac:dyDescent="0.25">
      <c r="A113">
        <v>2022</v>
      </c>
      <c r="B113" t="s">
        <v>404</v>
      </c>
      <c r="C113" t="s">
        <v>2908</v>
      </c>
      <c r="D113">
        <v>986</v>
      </c>
      <c r="E113">
        <f t="shared" si="2"/>
        <v>0</v>
      </c>
    </row>
    <row r="114" spans="1:5" x14ac:dyDescent="0.25">
      <c r="A114">
        <v>2018</v>
      </c>
      <c r="B114" t="s">
        <v>249</v>
      </c>
      <c r="C114" t="s">
        <v>251</v>
      </c>
      <c r="D114">
        <v>468</v>
      </c>
      <c r="E114">
        <f t="shared" si="2"/>
        <v>0</v>
      </c>
    </row>
    <row r="115" spans="1:5" x14ac:dyDescent="0.25">
      <c r="A115">
        <v>2019</v>
      </c>
      <c r="B115" t="s">
        <v>249</v>
      </c>
      <c r="C115" t="s">
        <v>1869</v>
      </c>
      <c r="D115">
        <v>814</v>
      </c>
      <c r="E115">
        <f t="shared" si="2"/>
        <v>0</v>
      </c>
    </row>
    <row r="116" spans="1:5" x14ac:dyDescent="0.25">
      <c r="A116">
        <v>2020</v>
      </c>
      <c r="B116" t="s">
        <v>249</v>
      </c>
      <c r="C116" t="s">
        <v>3327</v>
      </c>
      <c r="D116">
        <v>776</v>
      </c>
      <c r="E116">
        <f t="shared" si="2"/>
        <v>0</v>
      </c>
    </row>
    <row r="117" spans="1:5" x14ac:dyDescent="0.25">
      <c r="A117">
        <v>2021</v>
      </c>
      <c r="B117" t="s">
        <v>249</v>
      </c>
      <c r="C117" t="s">
        <v>249</v>
      </c>
      <c r="D117">
        <v>1070</v>
      </c>
      <c r="E117">
        <f t="shared" si="2"/>
        <v>1</v>
      </c>
    </row>
    <row r="118" spans="1:5" x14ac:dyDescent="0.25">
      <c r="A118">
        <v>2022</v>
      </c>
      <c r="B118" t="s">
        <v>249</v>
      </c>
      <c r="C118" t="s">
        <v>2833</v>
      </c>
      <c r="D118">
        <v>986</v>
      </c>
      <c r="E118">
        <f t="shared" si="2"/>
        <v>0</v>
      </c>
    </row>
    <row r="119" spans="1:5" x14ac:dyDescent="0.25">
      <c r="A119">
        <v>2018</v>
      </c>
      <c r="B119" t="s">
        <v>4</v>
      </c>
      <c r="C119" t="s">
        <v>6</v>
      </c>
      <c r="D119">
        <v>468</v>
      </c>
      <c r="E119">
        <f t="shared" si="2"/>
        <v>0</v>
      </c>
    </row>
    <row r="120" spans="1:5" x14ac:dyDescent="0.25">
      <c r="A120">
        <v>2019</v>
      </c>
      <c r="B120" t="s">
        <v>4</v>
      </c>
      <c r="C120" t="s">
        <v>1422</v>
      </c>
      <c r="D120">
        <v>814</v>
      </c>
      <c r="E120">
        <f t="shared" si="2"/>
        <v>0</v>
      </c>
    </row>
    <row r="121" spans="1:5" x14ac:dyDescent="0.25">
      <c r="A121">
        <v>2020</v>
      </c>
      <c r="B121" t="s">
        <v>4</v>
      </c>
      <c r="C121" t="s">
        <v>3160</v>
      </c>
      <c r="D121">
        <v>776</v>
      </c>
      <c r="E121">
        <f t="shared" si="2"/>
        <v>0</v>
      </c>
    </row>
    <row r="122" spans="1:5" x14ac:dyDescent="0.25">
      <c r="A122">
        <v>2021</v>
      </c>
      <c r="B122" t="s">
        <v>4</v>
      </c>
      <c r="C122" t="s">
        <v>4</v>
      </c>
      <c r="D122">
        <v>1070</v>
      </c>
      <c r="E122">
        <f t="shared" si="2"/>
        <v>1</v>
      </c>
    </row>
    <row r="123" spans="1:5" x14ac:dyDescent="0.25">
      <c r="A123">
        <v>2022</v>
      </c>
      <c r="B123" t="s">
        <v>4</v>
      </c>
      <c r="C123" t="s">
        <v>2600</v>
      </c>
      <c r="D123">
        <v>986</v>
      </c>
      <c r="E123">
        <f t="shared" si="2"/>
        <v>0</v>
      </c>
    </row>
    <row r="124" spans="1:5" x14ac:dyDescent="0.25">
      <c r="A124">
        <v>2018</v>
      </c>
      <c r="B124" t="s">
        <v>636</v>
      </c>
      <c r="C124" t="s">
        <v>638</v>
      </c>
      <c r="D124">
        <v>468</v>
      </c>
      <c r="E124">
        <f t="shared" si="2"/>
        <v>0</v>
      </c>
    </row>
    <row r="125" spans="1:5" x14ac:dyDescent="0.25">
      <c r="A125">
        <v>2019</v>
      </c>
      <c r="B125" t="s">
        <v>636</v>
      </c>
      <c r="C125" t="s">
        <v>2505</v>
      </c>
      <c r="D125">
        <v>814</v>
      </c>
      <c r="E125">
        <f t="shared" si="2"/>
        <v>0</v>
      </c>
    </row>
    <row r="126" spans="1:5" x14ac:dyDescent="0.25">
      <c r="A126">
        <v>2020</v>
      </c>
      <c r="B126" t="s">
        <v>636</v>
      </c>
      <c r="C126" t="s">
        <v>3274</v>
      </c>
      <c r="D126">
        <v>776</v>
      </c>
      <c r="E126">
        <f t="shared" si="2"/>
        <v>0</v>
      </c>
    </row>
    <row r="127" spans="1:5" x14ac:dyDescent="0.25">
      <c r="A127">
        <v>2021</v>
      </c>
      <c r="B127" t="s">
        <v>636</v>
      </c>
      <c r="C127" t="s">
        <v>636</v>
      </c>
      <c r="D127">
        <v>1070</v>
      </c>
      <c r="E127">
        <f t="shared" si="2"/>
        <v>1</v>
      </c>
    </row>
    <row r="128" spans="1:5" x14ac:dyDescent="0.25">
      <c r="A128">
        <v>2022</v>
      </c>
      <c r="B128" t="s">
        <v>636</v>
      </c>
      <c r="C128" t="s">
        <v>3119</v>
      </c>
      <c r="D128">
        <v>986</v>
      </c>
      <c r="E128">
        <f t="shared" si="2"/>
        <v>0</v>
      </c>
    </row>
    <row r="129" spans="1:5" x14ac:dyDescent="0.25">
      <c r="A129">
        <v>2018</v>
      </c>
      <c r="B129" t="s">
        <v>279</v>
      </c>
      <c r="C129" t="s">
        <v>281</v>
      </c>
      <c r="D129">
        <v>468</v>
      </c>
      <c r="E129">
        <f t="shared" si="2"/>
        <v>0</v>
      </c>
    </row>
    <row r="130" spans="1:5" x14ac:dyDescent="0.25">
      <c r="A130">
        <v>2019</v>
      </c>
      <c r="B130" t="s">
        <v>279</v>
      </c>
      <c r="C130" t="s">
        <v>1870</v>
      </c>
      <c r="D130">
        <v>814</v>
      </c>
      <c r="E130">
        <f t="shared" si="2"/>
        <v>0</v>
      </c>
    </row>
    <row r="131" spans="1:5" x14ac:dyDescent="0.25">
      <c r="A131">
        <v>2020</v>
      </c>
      <c r="B131" t="s">
        <v>279</v>
      </c>
      <c r="C131" t="s">
        <v>3380</v>
      </c>
      <c r="D131">
        <v>776</v>
      </c>
      <c r="E131">
        <f t="shared" si="2"/>
        <v>0</v>
      </c>
    </row>
    <row r="132" spans="1:5" x14ac:dyDescent="0.25">
      <c r="A132">
        <v>2021</v>
      </c>
      <c r="B132" t="s">
        <v>279</v>
      </c>
      <c r="C132" t="s">
        <v>279</v>
      </c>
      <c r="D132">
        <v>1070</v>
      </c>
      <c r="E132">
        <f t="shared" si="2"/>
        <v>1</v>
      </c>
    </row>
    <row r="133" spans="1:5" x14ac:dyDescent="0.25">
      <c r="A133">
        <v>2022</v>
      </c>
      <c r="B133" t="s">
        <v>279</v>
      </c>
      <c r="C133" t="s">
        <v>2835</v>
      </c>
      <c r="D133">
        <v>986</v>
      </c>
      <c r="E133">
        <f t="shared" si="2"/>
        <v>0</v>
      </c>
    </row>
    <row r="134" spans="1:5" x14ac:dyDescent="0.25">
      <c r="A134">
        <v>2018</v>
      </c>
      <c r="B134" t="s">
        <v>555</v>
      </c>
      <c r="C134" t="s">
        <v>557</v>
      </c>
      <c r="D134">
        <v>468</v>
      </c>
      <c r="E134">
        <f t="shared" si="2"/>
        <v>0</v>
      </c>
    </row>
    <row r="135" spans="1:5" x14ac:dyDescent="0.25">
      <c r="A135">
        <v>2019</v>
      </c>
      <c r="B135" t="s">
        <v>555</v>
      </c>
      <c r="C135" t="s">
        <v>2435</v>
      </c>
      <c r="D135">
        <v>814</v>
      </c>
      <c r="E135">
        <f t="shared" si="2"/>
        <v>0</v>
      </c>
    </row>
    <row r="136" spans="1:5" x14ac:dyDescent="0.25">
      <c r="A136">
        <v>2020</v>
      </c>
      <c r="B136" t="s">
        <v>555</v>
      </c>
      <c r="C136" t="s">
        <v>3329</v>
      </c>
      <c r="D136">
        <v>776</v>
      </c>
      <c r="E136">
        <f t="shared" si="2"/>
        <v>0</v>
      </c>
    </row>
    <row r="137" spans="1:5" x14ac:dyDescent="0.25">
      <c r="A137">
        <v>2021</v>
      </c>
      <c r="B137" t="s">
        <v>555</v>
      </c>
      <c r="C137" t="s">
        <v>555</v>
      </c>
      <c r="D137">
        <v>1070</v>
      </c>
      <c r="E137">
        <f t="shared" si="2"/>
        <v>1</v>
      </c>
    </row>
    <row r="138" spans="1:5" x14ac:dyDescent="0.25">
      <c r="A138">
        <v>2022</v>
      </c>
      <c r="B138" t="s">
        <v>555</v>
      </c>
      <c r="C138" t="s">
        <v>3076</v>
      </c>
      <c r="D138">
        <v>986</v>
      </c>
      <c r="E138">
        <f t="shared" si="2"/>
        <v>0</v>
      </c>
    </row>
    <row r="139" spans="1:5" x14ac:dyDescent="0.25">
      <c r="A139">
        <v>2018</v>
      </c>
      <c r="B139" t="s">
        <v>98</v>
      </c>
      <c r="C139" t="s">
        <v>100</v>
      </c>
      <c r="D139">
        <v>468</v>
      </c>
      <c r="E139">
        <f t="shared" si="2"/>
        <v>0</v>
      </c>
    </row>
    <row r="140" spans="1:5" x14ac:dyDescent="0.25">
      <c r="A140">
        <v>2019</v>
      </c>
      <c r="B140" t="s">
        <v>98</v>
      </c>
      <c r="C140" t="s">
        <v>1547</v>
      </c>
      <c r="D140">
        <v>814</v>
      </c>
      <c r="E140">
        <f t="shared" si="2"/>
        <v>0</v>
      </c>
    </row>
    <row r="141" spans="1:5" x14ac:dyDescent="0.25">
      <c r="A141">
        <v>2020</v>
      </c>
      <c r="B141" t="s">
        <v>98</v>
      </c>
      <c r="C141" t="s">
        <v>3224</v>
      </c>
      <c r="D141">
        <v>776</v>
      </c>
      <c r="E141">
        <f t="shared" si="2"/>
        <v>0</v>
      </c>
    </row>
    <row r="142" spans="1:5" x14ac:dyDescent="0.25">
      <c r="A142">
        <v>2021</v>
      </c>
      <c r="B142" t="s">
        <v>98</v>
      </c>
      <c r="C142" t="s">
        <v>98</v>
      </c>
      <c r="D142">
        <v>1070</v>
      </c>
      <c r="E142">
        <f t="shared" si="2"/>
        <v>1</v>
      </c>
    </row>
    <row r="143" spans="1:5" x14ac:dyDescent="0.25">
      <c r="A143">
        <v>2022</v>
      </c>
      <c r="B143" t="s">
        <v>98</v>
      </c>
      <c r="C143" t="s">
        <v>2681</v>
      </c>
      <c r="D143">
        <v>986</v>
      </c>
      <c r="E143">
        <f t="shared" si="2"/>
        <v>0</v>
      </c>
    </row>
    <row r="144" spans="1:5" x14ac:dyDescent="0.25">
      <c r="A144">
        <v>2018</v>
      </c>
      <c r="B144" t="s">
        <v>541</v>
      </c>
      <c r="C144" t="s">
        <v>543</v>
      </c>
      <c r="D144">
        <v>468</v>
      </c>
      <c r="E144">
        <f t="shared" ref="E144:E207" si="3">IF(B144=C144,1,0)</f>
        <v>0</v>
      </c>
    </row>
    <row r="145" spans="1:5" x14ac:dyDescent="0.25">
      <c r="A145">
        <v>2019</v>
      </c>
      <c r="B145" t="s">
        <v>541</v>
      </c>
      <c r="C145" t="s">
        <v>2340</v>
      </c>
      <c r="D145">
        <v>814</v>
      </c>
      <c r="E145">
        <f t="shared" si="3"/>
        <v>0</v>
      </c>
    </row>
    <row r="146" spans="1:5" x14ac:dyDescent="0.25">
      <c r="A146">
        <v>2020</v>
      </c>
      <c r="B146" t="s">
        <v>541</v>
      </c>
      <c r="C146" t="s">
        <v>3428</v>
      </c>
      <c r="D146">
        <v>776</v>
      </c>
      <c r="E146">
        <f t="shared" si="3"/>
        <v>0</v>
      </c>
    </row>
    <row r="147" spans="1:5" x14ac:dyDescent="0.25">
      <c r="A147">
        <v>2021</v>
      </c>
      <c r="B147" t="s">
        <v>541</v>
      </c>
      <c r="C147" t="s">
        <v>541</v>
      </c>
      <c r="D147">
        <v>1070</v>
      </c>
      <c r="E147">
        <f t="shared" si="3"/>
        <v>1</v>
      </c>
    </row>
    <row r="148" spans="1:5" x14ac:dyDescent="0.25">
      <c r="A148">
        <v>2022</v>
      </c>
      <c r="B148" t="s">
        <v>541</v>
      </c>
      <c r="C148" t="s">
        <v>3028</v>
      </c>
      <c r="D148">
        <v>986</v>
      </c>
      <c r="E148">
        <f t="shared" si="3"/>
        <v>0</v>
      </c>
    </row>
    <row r="149" spans="1:5" x14ac:dyDescent="0.25">
      <c r="A149">
        <v>2018</v>
      </c>
      <c r="B149" t="s">
        <v>496</v>
      </c>
      <c r="C149" t="s">
        <v>498</v>
      </c>
      <c r="D149">
        <v>468</v>
      </c>
      <c r="E149">
        <f t="shared" si="3"/>
        <v>0</v>
      </c>
    </row>
    <row r="150" spans="1:5" x14ac:dyDescent="0.25">
      <c r="A150">
        <v>2019</v>
      </c>
      <c r="B150" t="s">
        <v>496</v>
      </c>
      <c r="C150" t="s">
        <v>2341</v>
      </c>
      <c r="D150">
        <v>814</v>
      </c>
      <c r="E150">
        <f t="shared" si="3"/>
        <v>0</v>
      </c>
    </row>
    <row r="151" spans="1:5" x14ac:dyDescent="0.25">
      <c r="A151">
        <v>2020</v>
      </c>
      <c r="B151" t="s">
        <v>496</v>
      </c>
      <c r="C151" t="s">
        <v>3430</v>
      </c>
      <c r="D151">
        <v>776</v>
      </c>
      <c r="E151">
        <f t="shared" si="3"/>
        <v>0</v>
      </c>
    </row>
    <row r="152" spans="1:5" x14ac:dyDescent="0.25">
      <c r="A152">
        <v>2021</v>
      </c>
      <c r="B152" t="s">
        <v>496</v>
      </c>
      <c r="C152" t="s">
        <v>496</v>
      </c>
      <c r="D152">
        <v>1070</v>
      </c>
      <c r="E152">
        <f t="shared" si="3"/>
        <v>1</v>
      </c>
    </row>
    <row r="153" spans="1:5" x14ac:dyDescent="0.25">
      <c r="A153">
        <v>2022</v>
      </c>
      <c r="B153" t="s">
        <v>496</v>
      </c>
      <c r="C153" t="s">
        <v>3030</v>
      </c>
      <c r="D153">
        <v>986</v>
      </c>
      <c r="E153">
        <f t="shared" si="3"/>
        <v>0</v>
      </c>
    </row>
    <row r="154" spans="1:5" x14ac:dyDescent="0.25">
      <c r="A154">
        <v>2018</v>
      </c>
      <c r="B154" t="s">
        <v>114</v>
      </c>
      <c r="C154" t="s">
        <v>116</v>
      </c>
      <c r="D154">
        <v>468</v>
      </c>
      <c r="E154">
        <f t="shared" si="3"/>
        <v>0</v>
      </c>
    </row>
    <row r="155" spans="1:5" x14ac:dyDescent="0.25">
      <c r="A155">
        <v>2019</v>
      </c>
      <c r="B155" t="s">
        <v>114</v>
      </c>
      <c r="C155" t="s">
        <v>1548</v>
      </c>
      <c r="D155">
        <v>814</v>
      </c>
      <c r="E155">
        <f t="shared" si="3"/>
        <v>0</v>
      </c>
    </row>
    <row r="156" spans="1:5" x14ac:dyDescent="0.25">
      <c r="A156">
        <v>2020</v>
      </c>
      <c r="B156" t="s">
        <v>114</v>
      </c>
      <c r="C156" t="s">
        <v>3225</v>
      </c>
      <c r="D156">
        <v>776</v>
      </c>
      <c r="E156">
        <f t="shared" si="3"/>
        <v>0</v>
      </c>
    </row>
    <row r="157" spans="1:5" x14ac:dyDescent="0.25">
      <c r="A157">
        <v>2021</v>
      </c>
      <c r="B157" t="s">
        <v>114</v>
      </c>
      <c r="C157" t="s">
        <v>114</v>
      </c>
      <c r="D157">
        <v>1070</v>
      </c>
      <c r="E157">
        <f t="shared" si="3"/>
        <v>1</v>
      </c>
    </row>
    <row r="158" spans="1:5" x14ac:dyDescent="0.25">
      <c r="A158">
        <v>2022</v>
      </c>
      <c r="B158" t="s">
        <v>114</v>
      </c>
      <c r="C158" t="s">
        <v>2683</v>
      </c>
      <c r="D158">
        <v>986</v>
      </c>
      <c r="E158">
        <f t="shared" si="3"/>
        <v>0</v>
      </c>
    </row>
    <row r="159" spans="1:5" x14ac:dyDescent="0.25">
      <c r="A159">
        <v>2018</v>
      </c>
      <c r="B159" t="s">
        <v>627</v>
      </c>
      <c r="C159" t="s">
        <v>629</v>
      </c>
      <c r="D159">
        <v>468</v>
      </c>
      <c r="E159">
        <f t="shared" si="3"/>
        <v>0</v>
      </c>
    </row>
    <row r="160" spans="1:5" x14ac:dyDescent="0.25">
      <c r="A160">
        <v>2019</v>
      </c>
      <c r="B160" t="s">
        <v>627</v>
      </c>
      <c r="C160" t="s">
        <v>2506</v>
      </c>
      <c r="D160">
        <v>814</v>
      </c>
      <c r="E160">
        <f t="shared" si="3"/>
        <v>0</v>
      </c>
    </row>
    <row r="161" spans="1:5" x14ac:dyDescent="0.25">
      <c r="A161">
        <v>2020</v>
      </c>
      <c r="B161" t="s">
        <v>627</v>
      </c>
      <c r="C161" t="s">
        <v>3669</v>
      </c>
      <c r="D161">
        <v>776</v>
      </c>
      <c r="E161">
        <f t="shared" si="3"/>
        <v>0</v>
      </c>
    </row>
    <row r="162" spans="1:5" x14ac:dyDescent="0.25">
      <c r="A162">
        <v>2021</v>
      </c>
      <c r="B162" t="s">
        <v>627</v>
      </c>
      <c r="C162" t="s">
        <v>627</v>
      </c>
      <c r="D162">
        <v>1070</v>
      </c>
      <c r="E162">
        <f t="shared" si="3"/>
        <v>1</v>
      </c>
    </row>
    <row r="163" spans="1:5" x14ac:dyDescent="0.25">
      <c r="A163">
        <v>2022</v>
      </c>
      <c r="B163" t="s">
        <v>627</v>
      </c>
      <c r="C163" t="s">
        <v>3121</v>
      </c>
      <c r="D163">
        <v>986</v>
      </c>
      <c r="E163">
        <f t="shared" si="3"/>
        <v>0</v>
      </c>
    </row>
    <row r="164" spans="1:5" x14ac:dyDescent="0.25">
      <c r="A164">
        <v>2018</v>
      </c>
      <c r="B164" t="s">
        <v>301</v>
      </c>
      <c r="C164" t="s">
        <v>303</v>
      </c>
      <c r="D164">
        <v>468</v>
      </c>
      <c r="E164">
        <f t="shared" si="3"/>
        <v>0</v>
      </c>
    </row>
    <row r="165" spans="1:5" x14ac:dyDescent="0.25">
      <c r="A165">
        <v>2019</v>
      </c>
      <c r="B165" t="s">
        <v>301</v>
      </c>
      <c r="C165" t="s">
        <v>1970</v>
      </c>
      <c r="D165">
        <v>814</v>
      </c>
      <c r="E165">
        <f t="shared" si="3"/>
        <v>0</v>
      </c>
    </row>
    <row r="166" spans="1:5" x14ac:dyDescent="0.25">
      <c r="A166">
        <v>2020</v>
      </c>
      <c r="B166" t="s">
        <v>301</v>
      </c>
      <c r="C166" t="s">
        <v>3418</v>
      </c>
      <c r="D166">
        <v>776</v>
      </c>
      <c r="E166">
        <f t="shared" si="3"/>
        <v>0</v>
      </c>
    </row>
    <row r="167" spans="1:5" x14ac:dyDescent="0.25">
      <c r="A167">
        <v>2021</v>
      </c>
      <c r="B167" t="s">
        <v>301</v>
      </c>
      <c r="C167" t="s">
        <v>301</v>
      </c>
      <c r="D167">
        <v>1070</v>
      </c>
      <c r="E167">
        <f t="shared" si="3"/>
        <v>1</v>
      </c>
    </row>
    <row r="168" spans="1:5" x14ac:dyDescent="0.25">
      <c r="A168">
        <v>2022</v>
      </c>
      <c r="B168" t="s">
        <v>301</v>
      </c>
      <c r="C168" t="s">
        <v>2837</v>
      </c>
      <c r="D168">
        <v>986</v>
      </c>
      <c r="E168">
        <f t="shared" si="3"/>
        <v>0</v>
      </c>
    </row>
    <row r="169" spans="1:5" x14ac:dyDescent="0.25">
      <c r="A169">
        <v>2018</v>
      </c>
      <c r="B169" t="s">
        <v>387</v>
      </c>
      <c r="C169" t="s">
        <v>389</v>
      </c>
      <c r="D169">
        <v>468</v>
      </c>
      <c r="E169">
        <f t="shared" si="3"/>
        <v>0</v>
      </c>
    </row>
    <row r="170" spans="1:5" x14ac:dyDescent="0.25">
      <c r="A170">
        <v>2019</v>
      </c>
      <c r="B170" t="s">
        <v>387</v>
      </c>
      <c r="C170" t="s">
        <v>2133</v>
      </c>
      <c r="D170">
        <v>814</v>
      </c>
      <c r="E170">
        <f t="shared" si="3"/>
        <v>0</v>
      </c>
    </row>
    <row r="171" spans="1:5" x14ac:dyDescent="0.25">
      <c r="A171">
        <v>2020</v>
      </c>
      <c r="B171" t="s">
        <v>387</v>
      </c>
      <c r="C171" t="s">
        <v>3500</v>
      </c>
      <c r="D171">
        <v>776</v>
      </c>
      <c r="E171">
        <f t="shared" si="3"/>
        <v>0</v>
      </c>
    </row>
    <row r="172" spans="1:5" x14ac:dyDescent="0.25">
      <c r="A172">
        <v>2021</v>
      </c>
      <c r="B172" t="s">
        <v>387</v>
      </c>
      <c r="C172" t="s">
        <v>387</v>
      </c>
      <c r="D172">
        <v>1070</v>
      </c>
      <c r="E172">
        <f t="shared" si="3"/>
        <v>1</v>
      </c>
    </row>
    <row r="173" spans="1:5" x14ac:dyDescent="0.25">
      <c r="A173">
        <v>2022</v>
      </c>
      <c r="B173" t="s">
        <v>387</v>
      </c>
      <c r="C173" t="s">
        <v>2910</v>
      </c>
      <c r="D173">
        <v>986</v>
      </c>
      <c r="E173">
        <f t="shared" si="3"/>
        <v>0</v>
      </c>
    </row>
    <row r="174" spans="1:5" x14ac:dyDescent="0.25">
      <c r="A174">
        <v>2018</v>
      </c>
      <c r="B174" t="s">
        <v>152</v>
      </c>
      <c r="C174" t="s">
        <v>154</v>
      </c>
      <c r="D174">
        <v>468</v>
      </c>
      <c r="E174">
        <f t="shared" si="3"/>
        <v>0</v>
      </c>
    </row>
    <row r="175" spans="1:5" x14ac:dyDescent="0.25">
      <c r="A175">
        <v>2019</v>
      </c>
      <c r="B175" t="s">
        <v>152</v>
      </c>
      <c r="C175" t="s">
        <v>1653</v>
      </c>
      <c r="D175">
        <v>814</v>
      </c>
      <c r="E175">
        <f t="shared" si="3"/>
        <v>0</v>
      </c>
    </row>
    <row r="176" spans="1:5" x14ac:dyDescent="0.25">
      <c r="A176">
        <v>2020</v>
      </c>
      <c r="B176" t="s">
        <v>152</v>
      </c>
      <c r="C176" t="s">
        <v>3271</v>
      </c>
      <c r="D176">
        <v>776</v>
      </c>
      <c r="E176">
        <f t="shared" si="3"/>
        <v>0</v>
      </c>
    </row>
    <row r="177" spans="1:5" x14ac:dyDescent="0.25">
      <c r="A177">
        <v>2021</v>
      </c>
      <c r="B177" t="s">
        <v>152</v>
      </c>
      <c r="C177" t="s">
        <v>152</v>
      </c>
      <c r="D177">
        <v>1070</v>
      </c>
      <c r="E177">
        <f t="shared" si="3"/>
        <v>1</v>
      </c>
    </row>
    <row r="178" spans="1:5" x14ac:dyDescent="0.25">
      <c r="A178">
        <v>2022</v>
      </c>
      <c r="B178" t="s">
        <v>152</v>
      </c>
      <c r="C178" t="s">
        <v>2685</v>
      </c>
      <c r="D178">
        <v>986</v>
      </c>
      <c r="E178">
        <f t="shared" si="3"/>
        <v>0</v>
      </c>
    </row>
    <row r="179" spans="1:5" x14ac:dyDescent="0.25">
      <c r="A179">
        <v>2018</v>
      </c>
      <c r="B179" t="s">
        <v>81</v>
      </c>
      <c r="C179" t="s">
        <v>83</v>
      </c>
      <c r="D179">
        <v>468</v>
      </c>
      <c r="E179">
        <f t="shared" si="3"/>
        <v>0</v>
      </c>
    </row>
    <row r="180" spans="1:5" x14ac:dyDescent="0.25">
      <c r="A180">
        <v>2019</v>
      </c>
      <c r="B180" t="s">
        <v>81</v>
      </c>
      <c r="C180" t="s">
        <v>1423</v>
      </c>
      <c r="D180">
        <v>814</v>
      </c>
      <c r="E180">
        <f t="shared" si="3"/>
        <v>0</v>
      </c>
    </row>
    <row r="181" spans="1:5" x14ac:dyDescent="0.25">
      <c r="A181">
        <v>2020</v>
      </c>
      <c r="B181" t="s">
        <v>81</v>
      </c>
      <c r="C181" t="s">
        <v>3161</v>
      </c>
      <c r="D181">
        <v>776</v>
      </c>
      <c r="E181">
        <f t="shared" si="3"/>
        <v>0</v>
      </c>
    </row>
    <row r="182" spans="1:5" x14ac:dyDescent="0.25">
      <c r="A182">
        <v>2021</v>
      </c>
      <c r="B182" t="s">
        <v>81</v>
      </c>
      <c r="C182" t="s">
        <v>81</v>
      </c>
      <c r="D182">
        <v>1070</v>
      </c>
      <c r="E182">
        <f t="shared" si="3"/>
        <v>1</v>
      </c>
    </row>
    <row r="183" spans="1:5" x14ac:dyDescent="0.25">
      <c r="A183">
        <v>2022</v>
      </c>
      <c r="B183" t="s">
        <v>81</v>
      </c>
      <c r="C183" t="s">
        <v>2839</v>
      </c>
      <c r="D183">
        <v>986</v>
      </c>
      <c r="E183">
        <f t="shared" si="3"/>
        <v>0</v>
      </c>
    </row>
    <row r="184" spans="1:5" x14ac:dyDescent="0.25">
      <c r="A184">
        <v>2018</v>
      </c>
      <c r="B184" t="s">
        <v>442</v>
      </c>
      <c r="C184" t="s">
        <v>9</v>
      </c>
      <c r="D184">
        <v>468</v>
      </c>
      <c r="E184">
        <f t="shared" si="3"/>
        <v>0</v>
      </c>
    </row>
    <row r="185" spans="1:5" x14ac:dyDescent="0.25">
      <c r="A185">
        <v>2019</v>
      </c>
      <c r="B185" t="s">
        <v>442</v>
      </c>
      <c r="C185" t="s">
        <v>1426</v>
      </c>
      <c r="D185">
        <v>814</v>
      </c>
      <c r="E185">
        <f t="shared" si="3"/>
        <v>0</v>
      </c>
    </row>
    <row r="186" spans="1:5" x14ac:dyDescent="0.25">
      <c r="A186">
        <v>2020</v>
      </c>
      <c r="B186" t="s">
        <v>442</v>
      </c>
      <c r="C186" t="s">
        <v>3501</v>
      </c>
      <c r="D186">
        <v>776</v>
      </c>
      <c r="E186">
        <f t="shared" si="3"/>
        <v>0</v>
      </c>
    </row>
    <row r="187" spans="1:5" x14ac:dyDescent="0.25">
      <c r="A187">
        <v>2021</v>
      </c>
      <c r="B187" t="s">
        <v>442</v>
      </c>
      <c r="C187" t="s">
        <v>442</v>
      </c>
      <c r="D187">
        <v>1070</v>
      </c>
      <c r="E187">
        <f t="shared" si="3"/>
        <v>1</v>
      </c>
    </row>
    <row r="188" spans="1:5" x14ac:dyDescent="0.25">
      <c r="A188">
        <v>2022</v>
      </c>
      <c r="B188" t="s">
        <v>442</v>
      </c>
      <c r="C188" t="s">
        <v>5345</v>
      </c>
      <c r="D188">
        <v>986</v>
      </c>
      <c r="E188">
        <f t="shared" si="3"/>
        <v>0</v>
      </c>
    </row>
    <row r="189" spans="1:5" x14ac:dyDescent="0.25">
      <c r="A189">
        <v>2018</v>
      </c>
      <c r="B189" t="s">
        <v>344</v>
      </c>
      <c r="C189" t="s">
        <v>103</v>
      </c>
      <c r="D189">
        <v>468</v>
      </c>
      <c r="E189">
        <f t="shared" si="3"/>
        <v>0</v>
      </c>
    </row>
    <row r="190" spans="1:5" x14ac:dyDescent="0.25">
      <c r="A190">
        <v>2019</v>
      </c>
      <c r="B190" t="s">
        <v>344</v>
      </c>
      <c r="C190" t="s">
        <v>1549</v>
      </c>
      <c r="D190">
        <v>814</v>
      </c>
      <c r="E190">
        <f t="shared" si="3"/>
        <v>0</v>
      </c>
    </row>
    <row r="191" spans="1:5" x14ac:dyDescent="0.25">
      <c r="A191">
        <v>2020</v>
      </c>
      <c r="B191" t="s">
        <v>344</v>
      </c>
      <c r="C191" t="s">
        <v>3419</v>
      </c>
      <c r="D191">
        <v>776</v>
      </c>
      <c r="E191">
        <f t="shared" si="3"/>
        <v>0</v>
      </c>
    </row>
    <row r="192" spans="1:5" x14ac:dyDescent="0.25">
      <c r="A192">
        <v>2021</v>
      </c>
      <c r="B192" t="s">
        <v>344</v>
      </c>
      <c r="C192" t="s">
        <v>344</v>
      </c>
      <c r="D192">
        <v>1070</v>
      </c>
      <c r="E192">
        <f t="shared" si="3"/>
        <v>1</v>
      </c>
    </row>
    <row r="193" spans="1:5" x14ac:dyDescent="0.25">
      <c r="A193">
        <v>2022</v>
      </c>
      <c r="B193" t="s">
        <v>344</v>
      </c>
      <c r="C193" t="s">
        <v>2606</v>
      </c>
      <c r="D193">
        <v>986</v>
      </c>
      <c r="E193">
        <f t="shared" si="3"/>
        <v>0</v>
      </c>
    </row>
    <row r="194" spans="1:5" x14ac:dyDescent="0.25">
      <c r="A194">
        <v>2018</v>
      </c>
      <c r="B194" t="s">
        <v>353</v>
      </c>
      <c r="C194" t="s">
        <v>130</v>
      </c>
      <c r="D194">
        <v>468</v>
      </c>
      <c r="E194">
        <f t="shared" si="3"/>
        <v>0</v>
      </c>
    </row>
    <row r="195" spans="1:5" x14ac:dyDescent="0.25">
      <c r="A195">
        <v>2019</v>
      </c>
      <c r="B195" t="s">
        <v>353</v>
      </c>
      <c r="C195" t="s">
        <v>1550</v>
      </c>
      <c r="D195">
        <v>814</v>
      </c>
      <c r="E195">
        <f t="shared" si="3"/>
        <v>0</v>
      </c>
    </row>
    <row r="196" spans="1:5" x14ac:dyDescent="0.25">
      <c r="A196">
        <v>2020</v>
      </c>
      <c r="B196" t="s">
        <v>353</v>
      </c>
      <c r="C196" t="s">
        <v>3420</v>
      </c>
      <c r="D196">
        <v>776</v>
      </c>
      <c r="E196">
        <f t="shared" si="3"/>
        <v>0</v>
      </c>
    </row>
    <row r="197" spans="1:5" x14ac:dyDescent="0.25">
      <c r="A197">
        <v>2021</v>
      </c>
      <c r="B197" t="s">
        <v>353</v>
      </c>
      <c r="C197" t="s">
        <v>353</v>
      </c>
      <c r="D197">
        <v>1070</v>
      </c>
      <c r="E197">
        <f t="shared" si="3"/>
        <v>1</v>
      </c>
    </row>
    <row r="198" spans="1:5" x14ac:dyDescent="0.25">
      <c r="A198">
        <v>2022</v>
      </c>
      <c r="B198" t="s">
        <v>353</v>
      </c>
      <c r="C198" t="s">
        <v>2604</v>
      </c>
      <c r="D198">
        <v>986</v>
      </c>
      <c r="E198">
        <f t="shared" si="3"/>
        <v>0</v>
      </c>
    </row>
    <row r="199" spans="1:5" x14ac:dyDescent="0.25">
      <c r="A199">
        <v>2018</v>
      </c>
      <c r="B199" t="s">
        <v>325</v>
      </c>
      <c r="C199" t="s">
        <v>327</v>
      </c>
      <c r="D199">
        <v>468</v>
      </c>
      <c r="E199">
        <f t="shared" si="3"/>
        <v>0</v>
      </c>
    </row>
    <row r="200" spans="1:5" x14ac:dyDescent="0.25">
      <c r="A200">
        <v>2019</v>
      </c>
      <c r="B200" t="s">
        <v>325</v>
      </c>
      <c r="C200" t="s">
        <v>1971</v>
      </c>
      <c r="D200">
        <v>814</v>
      </c>
      <c r="E200">
        <f t="shared" si="3"/>
        <v>0</v>
      </c>
    </row>
    <row r="201" spans="1:5" x14ac:dyDescent="0.25">
      <c r="A201">
        <v>2020</v>
      </c>
      <c r="B201" t="s">
        <v>325</v>
      </c>
      <c r="C201" t="s">
        <v>3421</v>
      </c>
      <c r="D201">
        <v>776</v>
      </c>
      <c r="E201">
        <f t="shared" si="3"/>
        <v>0</v>
      </c>
    </row>
    <row r="202" spans="1:5" x14ac:dyDescent="0.25">
      <c r="A202">
        <v>2021</v>
      </c>
      <c r="B202" t="s">
        <v>325</v>
      </c>
      <c r="C202" t="s">
        <v>325</v>
      </c>
      <c r="D202">
        <v>1070</v>
      </c>
      <c r="E202">
        <f t="shared" si="3"/>
        <v>1</v>
      </c>
    </row>
    <row r="203" spans="1:5" x14ac:dyDescent="0.25">
      <c r="A203">
        <v>2022</v>
      </c>
      <c r="B203" t="s">
        <v>325</v>
      </c>
      <c r="C203" t="s">
        <v>3078</v>
      </c>
      <c r="D203">
        <v>986</v>
      </c>
      <c r="E203">
        <f t="shared" si="3"/>
        <v>0</v>
      </c>
    </row>
    <row r="204" spans="1:5" x14ac:dyDescent="0.25">
      <c r="A204">
        <v>2018</v>
      </c>
      <c r="B204" t="s">
        <v>792</v>
      </c>
      <c r="C204" t="s">
        <v>794</v>
      </c>
      <c r="D204">
        <v>70</v>
      </c>
      <c r="E204">
        <f t="shared" si="3"/>
        <v>0</v>
      </c>
    </row>
    <row r="205" spans="1:5" x14ac:dyDescent="0.25">
      <c r="A205">
        <v>2019</v>
      </c>
      <c r="B205" t="s">
        <v>792</v>
      </c>
      <c r="C205" t="s">
        <v>792</v>
      </c>
      <c r="D205">
        <v>82</v>
      </c>
      <c r="E205">
        <f t="shared" si="3"/>
        <v>1</v>
      </c>
    </row>
    <row r="206" spans="1:5" x14ac:dyDescent="0.25">
      <c r="A206">
        <v>2020</v>
      </c>
      <c r="B206" t="s">
        <v>792</v>
      </c>
      <c r="C206" t="s">
        <v>792</v>
      </c>
      <c r="D206">
        <v>776</v>
      </c>
      <c r="E206">
        <f t="shared" si="3"/>
        <v>1</v>
      </c>
    </row>
    <row r="207" spans="1:5" x14ac:dyDescent="0.25">
      <c r="A207">
        <v>2021</v>
      </c>
      <c r="B207" t="s">
        <v>792</v>
      </c>
      <c r="C207" t="s">
        <v>792</v>
      </c>
      <c r="D207">
        <v>1070</v>
      </c>
      <c r="E207">
        <f t="shared" si="3"/>
        <v>1</v>
      </c>
    </row>
    <row r="208" spans="1:5" x14ac:dyDescent="0.25">
      <c r="A208">
        <v>2022</v>
      </c>
      <c r="B208" t="s">
        <v>792</v>
      </c>
      <c r="C208" t="s">
        <v>5201</v>
      </c>
      <c r="D208">
        <v>986</v>
      </c>
      <c r="E208">
        <f t="shared" ref="E208:E271" si="4">IF(B208=C208,1,0)</f>
        <v>0</v>
      </c>
    </row>
    <row r="209" spans="1:5" x14ac:dyDescent="0.25">
      <c r="A209">
        <v>2019</v>
      </c>
      <c r="B209" t="s">
        <v>2140</v>
      </c>
      <c r="C209" t="s">
        <v>2140</v>
      </c>
      <c r="D209">
        <v>82</v>
      </c>
      <c r="E209">
        <f t="shared" si="4"/>
        <v>1</v>
      </c>
    </row>
    <row r="210" spans="1:5" x14ac:dyDescent="0.25">
      <c r="A210">
        <v>2020</v>
      </c>
      <c r="B210" t="s">
        <v>2140</v>
      </c>
      <c r="C210" t="s">
        <v>2140</v>
      </c>
      <c r="D210">
        <v>776</v>
      </c>
      <c r="E210">
        <f t="shared" si="4"/>
        <v>1</v>
      </c>
    </row>
    <row r="211" spans="1:5" x14ac:dyDescent="0.25">
      <c r="A211">
        <v>2021</v>
      </c>
      <c r="B211" t="s">
        <v>2140</v>
      </c>
      <c r="C211" t="s">
        <v>2140</v>
      </c>
      <c r="D211">
        <v>1070</v>
      </c>
      <c r="E211">
        <f t="shared" si="4"/>
        <v>1</v>
      </c>
    </row>
    <row r="212" spans="1:5" x14ac:dyDescent="0.25">
      <c r="A212">
        <v>2022</v>
      </c>
      <c r="B212" t="s">
        <v>2140</v>
      </c>
      <c r="C212" t="s">
        <v>2912</v>
      </c>
      <c r="D212">
        <v>986</v>
      </c>
      <c r="E212">
        <f t="shared" si="4"/>
        <v>0</v>
      </c>
    </row>
    <row r="213" spans="1:5" x14ac:dyDescent="0.25">
      <c r="A213">
        <v>2018</v>
      </c>
      <c r="B213" t="s">
        <v>639</v>
      </c>
      <c r="C213" t="s">
        <v>3700</v>
      </c>
      <c r="D213">
        <v>70</v>
      </c>
      <c r="E213">
        <f t="shared" si="4"/>
        <v>0</v>
      </c>
    </row>
    <row r="214" spans="1:5" x14ac:dyDescent="0.25">
      <c r="A214">
        <v>2019</v>
      </c>
      <c r="B214" t="s">
        <v>639</v>
      </c>
      <c r="C214" t="s">
        <v>639</v>
      </c>
      <c r="D214">
        <v>82</v>
      </c>
      <c r="E214">
        <f t="shared" si="4"/>
        <v>1</v>
      </c>
    </row>
    <row r="215" spans="1:5" x14ac:dyDescent="0.25">
      <c r="A215">
        <v>2020</v>
      </c>
      <c r="B215" t="s">
        <v>639</v>
      </c>
      <c r="C215" t="s">
        <v>639</v>
      </c>
      <c r="D215">
        <v>776</v>
      </c>
      <c r="E215">
        <f t="shared" si="4"/>
        <v>1</v>
      </c>
    </row>
    <row r="216" spans="1:5" x14ac:dyDescent="0.25">
      <c r="A216">
        <v>2021</v>
      </c>
      <c r="B216" t="s">
        <v>639</v>
      </c>
      <c r="C216" t="s">
        <v>639</v>
      </c>
      <c r="D216">
        <v>1070</v>
      </c>
      <c r="E216">
        <f t="shared" si="4"/>
        <v>1</v>
      </c>
    </row>
    <row r="217" spans="1:5" x14ac:dyDescent="0.25">
      <c r="A217">
        <v>2022</v>
      </c>
      <c r="B217" t="s">
        <v>639</v>
      </c>
      <c r="C217" t="s">
        <v>3890</v>
      </c>
      <c r="D217">
        <v>986</v>
      </c>
      <c r="E217">
        <f t="shared" si="4"/>
        <v>0</v>
      </c>
    </row>
    <row r="218" spans="1:5" x14ac:dyDescent="0.25">
      <c r="A218">
        <v>2018</v>
      </c>
      <c r="B218" t="s">
        <v>499</v>
      </c>
      <c r="C218" t="s">
        <v>3701</v>
      </c>
      <c r="D218">
        <v>70</v>
      </c>
      <c r="E218">
        <f t="shared" si="4"/>
        <v>0</v>
      </c>
    </row>
    <row r="219" spans="1:5" x14ac:dyDescent="0.25">
      <c r="A219">
        <v>2019</v>
      </c>
      <c r="B219" t="s">
        <v>499</v>
      </c>
      <c r="C219" t="s">
        <v>499</v>
      </c>
      <c r="D219">
        <v>82</v>
      </c>
      <c r="E219">
        <f t="shared" si="4"/>
        <v>1</v>
      </c>
    </row>
    <row r="220" spans="1:5" x14ac:dyDescent="0.25">
      <c r="A220">
        <v>2020</v>
      </c>
      <c r="B220" t="s">
        <v>499</v>
      </c>
      <c r="C220" t="s">
        <v>499</v>
      </c>
      <c r="D220">
        <v>776</v>
      </c>
      <c r="E220">
        <f t="shared" si="4"/>
        <v>1</v>
      </c>
    </row>
    <row r="221" spans="1:5" x14ac:dyDescent="0.25">
      <c r="A221">
        <v>2021</v>
      </c>
      <c r="B221" t="s">
        <v>499</v>
      </c>
      <c r="C221" t="s">
        <v>499</v>
      </c>
      <c r="D221">
        <v>1070</v>
      </c>
      <c r="E221">
        <f t="shared" si="4"/>
        <v>1</v>
      </c>
    </row>
    <row r="222" spans="1:5" x14ac:dyDescent="0.25">
      <c r="A222">
        <v>2018</v>
      </c>
      <c r="B222" t="s">
        <v>569</v>
      </c>
      <c r="C222" t="s">
        <v>357</v>
      </c>
      <c r="D222">
        <v>70</v>
      </c>
      <c r="E222">
        <f t="shared" si="4"/>
        <v>0</v>
      </c>
    </row>
    <row r="223" spans="1:5" x14ac:dyDescent="0.25">
      <c r="A223">
        <v>2019</v>
      </c>
      <c r="B223" t="s">
        <v>569</v>
      </c>
      <c r="C223" t="s">
        <v>569</v>
      </c>
      <c r="D223">
        <v>82</v>
      </c>
      <c r="E223">
        <f t="shared" si="4"/>
        <v>1</v>
      </c>
    </row>
    <row r="224" spans="1:5" x14ac:dyDescent="0.25">
      <c r="A224">
        <v>2020</v>
      </c>
      <c r="B224" t="s">
        <v>569</v>
      </c>
      <c r="C224" t="s">
        <v>569</v>
      </c>
      <c r="D224">
        <v>776</v>
      </c>
      <c r="E224">
        <f t="shared" si="4"/>
        <v>1</v>
      </c>
    </row>
    <row r="225" spans="1:5" x14ac:dyDescent="0.25">
      <c r="A225">
        <v>2021</v>
      </c>
      <c r="B225" t="s">
        <v>569</v>
      </c>
      <c r="C225" t="s">
        <v>569</v>
      </c>
      <c r="D225">
        <v>1070</v>
      </c>
      <c r="E225">
        <f t="shared" si="4"/>
        <v>1</v>
      </c>
    </row>
    <row r="226" spans="1:5" x14ac:dyDescent="0.25">
      <c r="A226">
        <v>2018</v>
      </c>
      <c r="B226" t="s">
        <v>39</v>
      </c>
      <c r="C226" t="s">
        <v>328</v>
      </c>
      <c r="D226">
        <v>70</v>
      </c>
      <c r="E226">
        <f t="shared" si="4"/>
        <v>0</v>
      </c>
    </row>
    <row r="227" spans="1:5" x14ac:dyDescent="0.25">
      <c r="A227">
        <v>2019</v>
      </c>
      <c r="B227" t="s">
        <v>39</v>
      </c>
      <c r="C227" t="s">
        <v>39</v>
      </c>
      <c r="D227">
        <v>82</v>
      </c>
      <c r="E227">
        <f t="shared" si="4"/>
        <v>1</v>
      </c>
    </row>
    <row r="228" spans="1:5" x14ac:dyDescent="0.25">
      <c r="A228">
        <v>2020</v>
      </c>
      <c r="B228" t="s">
        <v>39</v>
      </c>
      <c r="C228" t="s">
        <v>39</v>
      </c>
      <c r="D228">
        <v>776</v>
      </c>
      <c r="E228">
        <f t="shared" si="4"/>
        <v>1</v>
      </c>
    </row>
    <row r="229" spans="1:5" x14ac:dyDescent="0.25">
      <c r="A229">
        <v>2021</v>
      </c>
      <c r="B229" t="s">
        <v>39</v>
      </c>
      <c r="C229" t="s">
        <v>39</v>
      </c>
      <c r="D229">
        <v>1070</v>
      </c>
      <c r="E229">
        <f t="shared" si="4"/>
        <v>1</v>
      </c>
    </row>
    <row r="230" spans="1:5" x14ac:dyDescent="0.25">
      <c r="A230">
        <v>2018</v>
      </c>
      <c r="B230" t="s">
        <v>463</v>
      </c>
      <c r="C230" t="s">
        <v>3704</v>
      </c>
      <c r="D230">
        <v>70</v>
      </c>
      <c r="E230">
        <f t="shared" si="4"/>
        <v>0</v>
      </c>
    </row>
    <row r="231" spans="1:5" x14ac:dyDescent="0.25">
      <c r="A231">
        <v>2019</v>
      </c>
      <c r="B231" t="s">
        <v>463</v>
      </c>
      <c r="C231" t="s">
        <v>463</v>
      </c>
      <c r="D231">
        <v>82</v>
      </c>
      <c r="E231">
        <f t="shared" si="4"/>
        <v>1</v>
      </c>
    </row>
    <row r="232" spans="1:5" x14ac:dyDescent="0.25">
      <c r="A232">
        <v>2020</v>
      </c>
      <c r="B232" t="s">
        <v>463</v>
      </c>
      <c r="C232" t="s">
        <v>463</v>
      </c>
      <c r="D232">
        <v>776</v>
      </c>
      <c r="E232">
        <f t="shared" si="4"/>
        <v>1</v>
      </c>
    </row>
    <row r="233" spans="1:5" x14ac:dyDescent="0.25">
      <c r="A233">
        <v>2021</v>
      </c>
      <c r="B233" t="s">
        <v>463</v>
      </c>
      <c r="C233" t="s">
        <v>463</v>
      </c>
      <c r="D233">
        <v>1070</v>
      </c>
      <c r="E233">
        <f t="shared" si="4"/>
        <v>1</v>
      </c>
    </row>
    <row r="234" spans="1:5" x14ac:dyDescent="0.25">
      <c r="A234">
        <v>2018</v>
      </c>
      <c r="B234" t="s">
        <v>133</v>
      </c>
      <c r="C234" t="s">
        <v>3705</v>
      </c>
      <c r="D234">
        <v>70</v>
      </c>
      <c r="E234">
        <f t="shared" si="4"/>
        <v>0</v>
      </c>
    </row>
    <row r="235" spans="1:5" x14ac:dyDescent="0.25">
      <c r="A235">
        <v>2019</v>
      </c>
      <c r="B235" t="s">
        <v>133</v>
      </c>
      <c r="C235" t="s">
        <v>133</v>
      </c>
      <c r="D235">
        <v>82</v>
      </c>
      <c r="E235">
        <f t="shared" si="4"/>
        <v>1</v>
      </c>
    </row>
    <row r="236" spans="1:5" x14ac:dyDescent="0.25">
      <c r="A236">
        <v>2020</v>
      </c>
      <c r="B236" t="s">
        <v>133</v>
      </c>
      <c r="C236" t="s">
        <v>133</v>
      </c>
      <c r="D236">
        <v>776</v>
      </c>
      <c r="E236">
        <f t="shared" si="4"/>
        <v>1</v>
      </c>
    </row>
    <row r="237" spans="1:5" x14ac:dyDescent="0.25">
      <c r="A237">
        <v>2021</v>
      </c>
      <c r="B237" t="s">
        <v>133</v>
      </c>
      <c r="C237" t="s">
        <v>133</v>
      </c>
      <c r="D237">
        <v>1070</v>
      </c>
      <c r="E237">
        <f t="shared" si="4"/>
        <v>1</v>
      </c>
    </row>
    <row r="238" spans="1:5" x14ac:dyDescent="0.25">
      <c r="A238">
        <v>2018</v>
      </c>
      <c r="B238" t="s">
        <v>1018</v>
      </c>
      <c r="C238" t="s">
        <v>1020</v>
      </c>
      <c r="D238">
        <v>734</v>
      </c>
      <c r="E238">
        <f t="shared" si="4"/>
        <v>0</v>
      </c>
    </row>
    <row r="239" spans="1:5" x14ac:dyDescent="0.25">
      <c r="A239">
        <v>2019</v>
      </c>
      <c r="B239" t="s">
        <v>1018</v>
      </c>
      <c r="C239" t="s">
        <v>1018</v>
      </c>
      <c r="D239">
        <v>1373</v>
      </c>
      <c r="E239">
        <f t="shared" si="4"/>
        <v>1</v>
      </c>
    </row>
    <row r="240" spans="1:5" x14ac:dyDescent="0.25">
      <c r="A240">
        <v>2020</v>
      </c>
      <c r="B240" t="s">
        <v>1018</v>
      </c>
      <c r="C240" t="s">
        <v>1018</v>
      </c>
      <c r="D240">
        <v>1167</v>
      </c>
      <c r="E240">
        <f t="shared" si="4"/>
        <v>1</v>
      </c>
    </row>
    <row r="241" spans="1:5" x14ac:dyDescent="0.25">
      <c r="A241">
        <v>2021</v>
      </c>
      <c r="B241" t="s">
        <v>1018</v>
      </c>
      <c r="C241" t="s">
        <v>1018</v>
      </c>
      <c r="D241">
        <v>1601</v>
      </c>
      <c r="E241">
        <f t="shared" si="4"/>
        <v>1</v>
      </c>
    </row>
    <row r="242" spans="1:5" x14ac:dyDescent="0.25">
      <c r="A242">
        <v>2022</v>
      </c>
      <c r="B242" t="s">
        <v>1018</v>
      </c>
      <c r="C242" t="s">
        <v>5012</v>
      </c>
      <c r="D242">
        <v>1094</v>
      </c>
      <c r="E242">
        <f t="shared" si="4"/>
        <v>0</v>
      </c>
    </row>
    <row r="243" spans="1:5" x14ac:dyDescent="0.25">
      <c r="A243">
        <v>2018</v>
      </c>
      <c r="B243" t="s">
        <v>693</v>
      </c>
      <c r="C243" t="s">
        <v>695</v>
      </c>
      <c r="D243">
        <v>70</v>
      </c>
      <c r="E243">
        <f t="shared" si="4"/>
        <v>0</v>
      </c>
    </row>
    <row r="244" spans="1:5" x14ac:dyDescent="0.25">
      <c r="A244">
        <v>2019</v>
      </c>
      <c r="B244" t="s">
        <v>693</v>
      </c>
      <c r="C244" t="s">
        <v>1430</v>
      </c>
      <c r="D244">
        <v>814</v>
      </c>
      <c r="E244">
        <f t="shared" si="4"/>
        <v>0</v>
      </c>
    </row>
    <row r="245" spans="1:5" x14ac:dyDescent="0.25">
      <c r="A245">
        <v>2020</v>
      </c>
      <c r="B245" t="s">
        <v>693</v>
      </c>
      <c r="C245" t="s">
        <v>693</v>
      </c>
      <c r="D245">
        <v>776</v>
      </c>
      <c r="E245">
        <f t="shared" si="4"/>
        <v>1</v>
      </c>
    </row>
    <row r="246" spans="1:5" x14ac:dyDescent="0.25">
      <c r="A246">
        <v>2021</v>
      </c>
      <c r="B246" t="s">
        <v>693</v>
      </c>
      <c r="C246" t="s">
        <v>693</v>
      </c>
      <c r="D246">
        <v>1070</v>
      </c>
      <c r="E246">
        <f t="shared" si="4"/>
        <v>1</v>
      </c>
    </row>
    <row r="247" spans="1:5" x14ac:dyDescent="0.25">
      <c r="A247">
        <v>2022</v>
      </c>
      <c r="B247" t="s">
        <v>693</v>
      </c>
      <c r="C247" t="s">
        <v>4994</v>
      </c>
      <c r="D247">
        <v>986</v>
      </c>
      <c r="E247">
        <f t="shared" si="4"/>
        <v>0</v>
      </c>
    </row>
    <row r="248" spans="1:5" x14ac:dyDescent="0.25">
      <c r="A248">
        <v>2018</v>
      </c>
      <c r="B248" t="s">
        <v>646</v>
      </c>
      <c r="C248" t="s">
        <v>647</v>
      </c>
      <c r="D248">
        <v>642</v>
      </c>
      <c r="E248">
        <f t="shared" si="4"/>
        <v>0</v>
      </c>
    </row>
    <row r="249" spans="1:5" x14ac:dyDescent="0.25">
      <c r="A249">
        <v>2019</v>
      </c>
      <c r="B249" t="s">
        <v>646</v>
      </c>
      <c r="C249" t="s">
        <v>1431</v>
      </c>
      <c r="D249">
        <v>1199</v>
      </c>
      <c r="E249">
        <f t="shared" si="4"/>
        <v>0</v>
      </c>
    </row>
    <row r="250" spans="1:5" x14ac:dyDescent="0.25">
      <c r="A250">
        <v>2020</v>
      </c>
      <c r="B250" t="s">
        <v>646</v>
      </c>
      <c r="C250" t="s">
        <v>646</v>
      </c>
      <c r="D250">
        <v>1780</v>
      </c>
      <c r="E250">
        <f t="shared" si="4"/>
        <v>1</v>
      </c>
    </row>
    <row r="251" spans="1:5" x14ac:dyDescent="0.25">
      <c r="A251">
        <v>2021</v>
      </c>
      <c r="B251" t="s">
        <v>646</v>
      </c>
      <c r="C251" t="s">
        <v>646</v>
      </c>
      <c r="D251">
        <v>2349</v>
      </c>
      <c r="E251">
        <f t="shared" si="4"/>
        <v>1</v>
      </c>
    </row>
    <row r="252" spans="1:5" x14ac:dyDescent="0.25">
      <c r="A252">
        <v>2018</v>
      </c>
      <c r="B252" t="s">
        <v>648</v>
      </c>
      <c r="C252" t="s">
        <v>649</v>
      </c>
      <c r="D252">
        <v>642</v>
      </c>
      <c r="E252">
        <f t="shared" si="4"/>
        <v>0</v>
      </c>
    </row>
    <row r="253" spans="1:5" x14ac:dyDescent="0.25">
      <c r="A253">
        <v>2019</v>
      </c>
      <c r="B253" t="s">
        <v>648</v>
      </c>
      <c r="C253" t="s">
        <v>1432</v>
      </c>
      <c r="D253">
        <v>1199</v>
      </c>
      <c r="E253">
        <f t="shared" si="4"/>
        <v>0</v>
      </c>
    </row>
    <row r="254" spans="1:5" x14ac:dyDescent="0.25">
      <c r="A254">
        <v>2020</v>
      </c>
      <c r="B254" t="s">
        <v>648</v>
      </c>
      <c r="C254" t="s">
        <v>648</v>
      </c>
      <c r="D254">
        <v>1780</v>
      </c>
      <c r="E254">
        <f t="shared" si="4"/>
        <v>1</v>
      </c>
    </row>
    <row r="255" spans="1:5" x14ac:dyDescent="0.25">
      <c r="A255">
        <v>2021</v>
      </c>
      <c r="B255" t="s">
        <v>648</v>
      </c>
      <c r="C255" t="s">
        <v>648</v>
      </c>
      <c r="D255">
        <v>2349</v>
      </c>
      <c r="E255">
        <f t="shared" si="4"/>
        <v>1</v>
      </c>
    </row>
    <row r="256" spans="1:5" x14ac:dyDescent="0.25">
      <c r="A256">
        <v>2018</v>
      </c>
      <c r="B256" t="s">
        <v>650</v>
      </c>
      <c r="C256" t="s">
        <v>651</v>
      </c>
      <c r="D256">
        <v>642</v>
      </c>
      <c r="E256">
        <f t="shared" si="4"/>
        <v>0</v>
      </c>
    </row>
    <row r="257" spans="1:5" x14ac:dyDescent="0.25">
      <c r="A257">
        <v>2019</v>
      </c>
      <c r="B257" t="s">
        <v>650</v>
      </c>
      <c r="C257" t="s">
        <v>2526</v>
      </c>
      <c r="D257">
        <v>1199</v>
      </c>
      <c r="E257">
        <f t="shared" si="4"/>
        <v>0</v>
      </c>
    </row>
    <row r="258" spans="1:5" x14ac:dyDescent="0.25">
      <c r="A258">
        <v>2020</v>
      </c>
      <c r="B258" t="s">
        <v>650</v>
      </c>
      <c r="C258" t="s">
        <v>650</v>
      </c>
      <c r="D258">
        <v>1780</v>
      </c>
      <c r="E258">
        <f t="shared" si="4"/>
        <v>1</v>
      </c>
    </row>
    <row r="259" spans="1:5" x14ac:dyDescent="0.25">
      <c r="A259">
        <v>2021</v>
      </c>
      <c r="B259" t="s">
        <v>650</v>
      </c>
      <c r="C259" t="s">
        <v>650</v>
      </c>
      <c r="D259">
        <v>2349</v>
      </c>
      <c r="E259">
        <f t="shared" si="4"/>
        <v>1</v>
      </c>
    </row>
    <row r="260" spans="1:5" x14ac:dyDescent="0.25">
      <c r="A260">
        <v>2018</v>
      </c>
      <c r="B260" t="s">
        <v>652</v>
      </c>
      <c r="C260" t="s">
        <v>653</v>
      </c>
      <c r="D260">
        <v>642</v>
      </c>
      <c r="E260">
        <f t="shared" si="4"/>
        <v>0</v>
      </c>
    </row>
    <row r="261" spans="1:5" x14ac:dyDescent="0.25">
      <c r="A261">
        <v>2019</v>
      </c>
      <c r="B261" t="s">
        <v>652</v>
      </c>
      <c r="C261" t="s">
        <v>1755</v>
      </c>
      <c r="D261">
        <v>1199</v>
      </c>
      <c r="E261">
        <f t="shared" si="4"/>
        <v>0</v>
      </c>
    </row>
    <row r="262" spans="1:5" x14ac:dyDescent="0.25">
      <c r="A262">
        <v>2020</v>
      </c>
      <c r="B262" t="s">
        <v>652</v>
      </c>
      <c r="C262" t="s">
        <v>652</v>
      </c>
      <c r="D262">
        <v>1780</v>
      </c>
      <c r="E262">
        <f t="shared" si="4"/>
        <v>1</v>
      </c>
    </row>
    <row r="263" spans="1:5" x14ac:dyDescent="0.25">
      <c r="A263">
        <v>2021</v>
      </c>
      <c r="B263" t="s">
        <v>652</v>
      </c>
      <c r="C263" t="s">
        <v>652</v>
      </c>
      <c r="D263">
        <v>2349</v>
      </c>
      <c r="E263">
        <f t="shared" si="4"/>
        <v>1</v>
      </c>
    </row>
    <row r="264" spans="1:5" x14ac:dyDescent="0.25">
      <c r="A264">
        <v>2018</v>
      </c>
      <c r="B264" t="s">
        <v>654</v>
      </c>
      <c r="C264" t="s">
        <v>655</v>
      </c>
      <c r="D264">
        <v>671</v>
      </c>
      <c r="E264">
        <f t="shared" si="4"/>
        <v>0</v>
      </c>
    </row>
    <row r="265" spans="1:5" x14ac:dyDescent="0.25">
      <c r="A265">
        <v>2019</v>
      </c>
      <c r="B265" t="s">
        <v>654</v>
      </c>
      <c r="C265" t="s">
        <v>2362</v>
      </c>
      <c r="D265">
        <v>1224</v>
      </c>
      <c r="E265">
        <f t="shared" si="4"/>
        <v>0</v>
      </c>
    </row>
    <row r="266" spans="1:5" x14ac:dyDescent="0.25">
      <c r="A266">
        <v>2020</v>
      </c>
      <c r="B266" t="s">
        <v>654</v>
      </c>
      <c r="C266" t="s">
        <v>654</v>
      </c>
      <c r="D266">
        <v>1707</v>
      </c>
      <c r="E266">
        <f t="shared" si="4"/>
        <v>1</v>
      </c>
    </row>
    <row r="267" spans="1:5" x14ac:dyDescent="0.25">
      <c r="A267">
        <v>2021</v>
      </c>
      <c r="B267" t="s">
        <v>654</v>
      </c>
      <c r="C267" t="s">
        <v>654</v>
      </c>
      <c r="D267">
        <v>2222</v>
      </c>
      <c r="E267">
        <f t="shared" si="4"/>
        <v>1</v>
      </c>
    </row>
    <row r="268" spans="1:5" x14ac:dyDescent="0.25">
      <c r="A268">
        <v>2018</v>
      </c>
      <c r="B268" t="s">
        <v>656</v>
      </c>
      <c r="C268" t="s">
        <v>657</v>
      </c>
      <c r="D268">
        <v>708</v>
      </c>
      <c r="E268">
        <f t="shared" si="4"/>
        <v>0</v>
      </c>
    </row>
    <row r="269" spans="1:5" x14ac:dyDescent="0.25">
      <c r="A269">
        <v>2019</v>
      </c>
      <c r="B269" t="s">
        <v>656</v>
      </c>
      <c r="C269" t="s">
        <v>1880</v>
      </c>
      <c r="D269">
        <v>1247</v>
      </c>
      <c r="E269">
        <f t="shared" si="4"/>
        <v>0</v>
      </c>
    </row>
    <row r="270" spans="1:5" x14ac:dyDescent="0.25">
      <c r="A270">
        <v>2020</v>
      </c>
      <c r="B270" t="s">
        <v>656</v>
      </c>
      <c r="C270" t="s">
        <v>656</v>
      </c>
      <c r="D270">
        <v>1707</v>
      </c>
      <c r="E270">
        <f t="shared" si="4"/>
        <v>1</v>
      </c>
    </row>
    <row r="271" spans="1:5" x14ac:dyDescent="0.25">
      <c r="A271">
        <v>2021</v>
      </c>
      <c r="B271" t="s">
        <v>656</v>
      </c>
      <c r="C271" t="s">
        <v>656</v>
      </c>
      <c r="D271">
        <v>2222</v>
      </c>
      <c r="E271">
        <f t="shared" si="4"/>
        <v>1</v>
      </c>
    </row>
    <row r="272" spans="1:5" x14ac:dyDescent="0.25">
      <c r="A272">
        <v>2018</v>
      </c>
      <c r="B272" t="s">
        <v>1023</v>
      </c>
      <c r="C272" t="s">
        <v>1025</v>
      </c>
      <c r="D272">
        <v>708</v>
      </c>
      <c r="E272">
        <f t="shared" ref="E272:E335" si="5">IF(B272=C272,1,0)</f>
        <v>0</v>
      </c>
    </row>
    <row r="273" spans="1:5" x14ac:dyDescent="0.25">
      <c r="A273">
        <v>2019</v>
      </c>
      <c r="B273" t="s">
        <v>1023</v>
      </c>
      <c r="C273" t="s">
        <v>1999</v>
      </c>
      <c r="D273">
        <v>1247</v>
      </c>
      <c r="E273">
        <f t="shared" si="5"/>
        <v>0</v>
      </c>
    </row>
    <row r="274" spans="1:5" x14ac:dyDescent="0.25">
      <c r="A274">
        <v>2020</v>
      </c>
      <c r="B274" t="s">
        <v>1023</v>
      </c>
      <c r="C274" t="s">
        <v>1023</v>
      </c>
      <c r="D274">
        <v>1707</v>
      </c>
      <c r="E274">
        <f t="shared" si="5"/>
        <v>1</v>
      </c>
    </row>
    <row r="275" spans="1:5" x14ac:dyDescent="0.25">
      <c r="A275">
        <v>2021</v>
      </c>
      <c r="B275" t="s">
        <v>1023</v>
      </c>
      <c r="C275" t="s">
        <v>1023</v>
      </c>
      <c r="D275">
        <v>2222</v>
      </c>
      <c r="E275">
        <f t="shared" si="5"/>
        <v>1</v>
      </c>
    </row>
    <row r="276" spans="1:5" x14ac:dyDescent="0.25">
      <c r="A276">
        <v>2018</v>
      </c>
      <c r="B276" t="s">
        <v>1179</v>
      </c>
      <c r="C276" t="s">
        <v>1179</v>
      </c>
      <c r="D276">
        <v>488</v>
      </c>
      <c r="E276">
        <f t="shared" si="5"/>
        <v>1</v>
      </c>
    </row>
    <row r="277" spans="1:5" x14ac:dyDescent="0.25">
      <c r="A277">
        <v>2019</v>
      </c>
      <c r="B277" t="s">
        <v>1179</v>
      </c>
      <c r="C277" t="s">
        <v>1179</v>
      </c>
      <c r="D277">
        <v>814</v>
      </c>
      <c r="E277">
        <f t="shared" si="5"/>
        <v>1</v>
      </c>
    </row>
    <row r="278" spans="1:5" x14ac:dyDescent="0.25">
      <c r="A278">
        <v>2020</v>
      </c>
      <c r="B278" t="s">
        <v>1179</v>
      </c>
      <c r="C278" t="s">
        <v>1179</v>
      </c>
      <c r="D278">
        <v>776</v>
      </c>
      <c r="E278">
        <f t="shared" si="5"/>
        <v>1</v>
      </c>
    </row>
    <row r="279" spans="1:5" x14ac:dyDescent="0.25">
      <c r="A279">
        <v>2021</v>
      </c>
      <c r="B279" t="s">
        <v>1179</v>
      </c>
      <c r="C279" t="s">
        <v>1179</v>
      </c>
      <c r="D279">
        <v>1070</v>
      </c>
      <c r="E279">
        <f t="shared" si="5"/>
        <v>1</v>
      </c>
    </row>
    <row r="280" spans="1:5" x14ac:dyDescent="0.25">
      <c r="A280">
        <v>2022</v>
      </c>
      <c r="B280" t="s">
        <v>1179</v>
      </c>
      <c r="C280" t="s">
        <v>2097</v>
      </c>
      <c r="D280">
        <v>986</v>
      </c>
      <c r="E280">
        <f t="shared" si="5"/>
        <v>0</v>
      </c>
    </row>
    <row r="281" spans="1:5" x14ac:dyDescent="0.25">
      <c r="A281">
        <v>2018</v>
      </c>
      <c r="B281" t="s">
        <v>658</v>
      </c>
      <c r="C281" t="s">
        <v>936</v>
      </c>
      <c r="D281">
        <v>366</v>
      </c>
      <c r="E281">
        <f t="shared" si="5"/>
        <v>0</v>
      </c>
    </row>
    <row r="282" spans="1:5" x14ac:dyDescent="0.25">
      <c r="A282">
        <v>2019</v>
      </c>
      <c r="B282" t="s">
        <v>658</v>
      </c>
      <c r="C282" t="s">
        <v>936</v>
      </c>
      <c r="D282">
        <v>797</v>
      </c>
      <c r="E282">
        <f t="shared" si="5"/>
        <v>0</v>
      </c>
    </row>
    <row r="283" spans="1:5" x14ac:dyDescent="0.25">
      <c r="A283">
        <v>2020</v>
      </c>
      <c r="B283" t="s">
        <v>658</v>
      </c>
      <c r="C283" t="s">
        <v>658</v>
      </c>
      <c r="D283">
        <v>1125</v>
      </c>
      <c r="E283">
        <f t="shared" si="5"/>
        <v>1</v>
      </c>
    </row>
    <row r="284" spans="1:5" x14ac:dyDescent="0.25">
      <c r="A284">
        <v>2021</v>
      </c>
      <c r="B284" t="s">
        <v>658</v>
      </c>
      <c r="C284" t="s">
        <v>658</v>
      </c>
      <c r="D284">
        <v>1529</v>
      </c>
      <c r="E284">
        <f t="shared" si="5"/>
        <v>1</v>
      </c>
    </row>
    <row r="285" spans="1:5" x14ac:dyDescent="0.25">
      <c r="A285">
        <v>2022</v>
      </c>
      <c r="B285" t="s">
        <v>658</v>
      </c>
      <c r="C285" t="s">
        <v>2691</v>
      </c>
      <c r="D285">
        <v>1545</v>
      </c>
      <c r="E285">
        <f t="shared" si="5"/>
        <v>0</v>
      </c>
    </row>
    <row r="286" spans="1:5" x14ac:dyDescent="0.25">
      <c r="A286">
        <v>2018</v>
      </c>
      <c r="B286" t="s">
        <v>1267</v>
      </c>
      <c r="C286" t="s">
        <v>1267</v>
      </c>
      <c r="D286">
        <v>366</v>
      </c>
      <c r="E286">
        <f t="shared" si="5"/>
        <v>1</v>
      </c>
    </row>
    <row r="287" spans="1:5" x14ac:dyDescent="0.25">
      <c r="A287">
        <v>2019</v>
      </c>
      <c r="B287" t="s">
        <v>1267</v>
      </c>
      <c r="C287" t="s">
        <v>1267</v>
      </c>
      <c r="D287">
        <v>797</v>
      </c>
      <c r="E287">
        <f t="shared" si="5"/>
        <v>1</v>
      </c>
    </row>
    <row r="288" spans="1:5" x14ac:dyDescent="0.25">
      <c r="A288">
        <v>2020</v>
      </c>
      <c r="B288" t="s">
        <v>1267</v>
      </c>
      <c r="C288" t="s">
        <v>1267</v>
      </c>
      <c r="D288">
        <v>1125</v>
      </c>
      <c r="E288">
        <f t="shared" si="5"/>
        <v>1</v>
      </c>
    </row>
    <row r="289" spans="1:5" x14ac:dyDescent="0.25">
      <c r="A289">
        <v>2021</v>
      </c>
      <c r="B289" t="s">
        <v>1267</v>
      </c>
      <c r="C289" t="s">
        <v>1267</v>
      </c>
      <c r="D289">
        <v>1529</v>
      </c>
      <c r="E289">
        <f t="shared" si="5"/>
        <v>1</v>
      </c>
    </row>
    <row r="290" spans="1:5" x14ac:dyDescent="0.25">
      <c r="A290">
        <v>2022</v>
      </c>
      <c r="B290" t="s">
        <v>1267</v>
      </c>
      <c r="C290" t="s">
        <v>2612</v>
      </c>
      <c r="D290">
        <v>1545</v>
      </c>
      <c r="E290">
        <f t="shared" si="5"/>
        <v>0</v>
      </c>
    </row>
    <row r="291" spans="1:5" x14ac:dyDescent="0.25">
      <c r="A291">
        <v>2018</v>
      </c>
      <c r="B291" t="s">
        <v>801</v>
      </c>
      <c r="C291" t="s">
        <v>801</v>
      </c>
      <c r="D291">
        <v>366</v>
      </c>
      <c r="E291">
        <f t="shared" si="5"/>
        <v>1</v>
      </c>
    </row>
    <row r="292" spans="1:5" x14ac:dyDescent="0.25">
      <c r="A292">
        <v>2019</v>
      </c>
      <c r="B292" t="s">
        <v>801</v>
      </c>
      <c r="C292" t="s">
        <v>1326</v>
      </c>
      <c r="D292">
        <v>797</v>
      </c>
      <c r="E292">
        <f t="shared" si="5"/>
        <v>0</v>
      </c>
    </row>
    <row r="293" spans="1:5" x14ac:dyDescent="0.25">
      <c r="A293">
        <v>2020</v>
      </c>
      <c r="B293" t="s">
        <v>801</v>
      </c>
      <c r="C293" t="s">
        <v>801</v>
      </c>
      <c r="D293">
        <v>1125</v>
      </c>
      <c r="E293">
        <f t="shared" si="5"/>
        <v>1</v>
      </c>
    </row>
    <row r="294" spans="1:5" x14ac:dyDescent="0.25">
      <c r="A294">
        <v>2021</v>
      </c>
      <c r="B294" t="s">
        <v>801</v>
      </c>
      <c r="C294" t="s">
        <v>801</v>
      </c>
      <c r="D294">
        <v>1529</v>
      </c>
      <c r="E294">
        <f t="shared" si="5"/>
        <v>1</v>
      </c>
    </row>
    <row r="295" spans="1:5" x14ac:dyDescent="0.25">
      <c r="A295">
        <v>2022</v>
      </c>
      <c r="B295" t="s">
        <v>801</v>
      </c>
      <c r="C295" t="s">
        <v>5248</v>
      </c>
      <c r="D295">
        <v>2138</v>
      </c>
      <c r="E295">
        <f t="shared" si="5"/>
        <v>0</v>
      </c>
    </row>
    <row r="296" spans="1:5" x14ac:dyDescent="0.25">
      <c r="A296">
        <v>2018</v>
      </c>
      <c r="B296" t="s">
        <v>1326</v>
      </c>
      <c r="C296" t="s">
        <v>1326</v>
      </c>
      <c r="D296">
        <v>366</v>
      </c>
      <c r="E296">
        <f t="shared" si="5"/>
        <v>1</v>
      </c>
    </row>
    <row r="297" spans="1:5" x14ac:dyDescent="0.25">
      <c r="A297">
        <v>2019</v>
      </c>
      <c r="B297" t="s">
        <v>1326</v>
      </c>
      <c r="C297" t="s">
        <v>799</v>
      </c>
      <c r="D297">
        <v>797</v>
      </c>
      <c r="E297">
        <f t="shared" si="5"/>
        <v>0</v>
      </c>
    </row>
    <row r="298" spans="1:5" x14ac:dyDescent="0.25">
      <c r="A298">
        <v>2020</v>
      </c>
      <c r="B298" t="s">
        <v>1326</v>
      </c>
      <c r="C298" t="s">
        <v>1326</v>
      </c>
      <c r="D298">
        <v>1125</v>
      </c>
      <c r="E298">
        <f t="shared" si="5"/>
        <v>1</v>
      </c>
    </row>
    <row r="299" spans="1:5" x14ac:dyDescent="0.25">
      <c r="A299">
        <v>2021</v>
      </c>
      <c r="B299" t="s">
        <v>1326</v>
      </c>
      <c r="C299" t="s">
        <v>1326</v>
      </c>
      <c r="D299">
        <v>1529</v>
      </c>
      <c r="E299">
        <f t="shared" si="5"/>
        <v>1</v>
      </c>
    </row>
    <row r="300" spans="1:5" x14ac:dyDescent="0.25">
      <c r="A300">
        <v>2022</v>
      </c>
      <c r="B300" t="s">
        <v>1326</v>
      </c>
      <c r="C300" t="s">
        <v>5246</v>
      </c>
      <c r="D300">
        <v>4427</v>
      </c>
      <c r="E300">
        <f t="shared" si="5"/>
        <v>0</v>
      </c>
    </row>
    <row r="301" spans="1:5" x14ac:dyDescent="0.25">
      <c r="A301">
        <v>2018</v>
      </c>
      <c r="B301" t="s">
        <v>1182</v>
      </c>
      <c r="C301" t="s">
        <v>1184</v>
      </c>
      <c r="D301">
        <v>2000</v>
      </c>
      <c r="E301">
        <f t="shared" si="5"/>
        <v>0</v>
      </c>
    </row>
    <row r="302" spans="1:5" x14ac:dyDescent="0.25">
      <c r="A302">
        <v>2019</v>
      </c>
      <c r="B302" t="s">
        <v>1182</v>
      </c>
      <c r="C302" t="s">
        <v>1182</v>
      </c>
      <c r="D302">
        <v>3736</v>
      </c>
      <c r="E302">
        <f t="shared" si="5"/>
        <v>1</v>
      </c>
    </row>
    <row r="303" spans="1:5" x14ac:dyDescent="0.25">
      <c r="A303">
        <v>2020</v>
      </c>
      <c r="B303" t="s">
        <v>1182</v>
      </c>
      <c r="C303" t="s">
        <v>1182</v>
      </c>
      <c r="D303">
        <v>3641</v>
      </c>
      <c r="E303">
        <f t="shared" si="5"/>
        <v>1</v>
      </c>
    </row>
    <row r="304" spans="1:5" x14ac:dyDescent="0.25">
      <c r="A304">
        <v>2021</v>
      </c>
      <c r="B304" t="s">
        <v>1182</v>
      </c>
      <c r="C304" t="s">
        <v>1182</v>
      </c>
      <c r="D304">
        <v>4163</v>
      </c>
      <c r="E304">
        <f t="shared" si="5"/>
        <v>1</v>
      </c>
    </row>
    <row r="305" spans="1:5" x14ac:dyDescent="0.25">
      <c r="A305">
        <v>2022</v>
      </c>
      <c r="B305" t="s">
        <v>1182</v>
      </c>
      <c r="C305" t="s">
        <v>2427</v>
      </c>
      <c r="D305">
        <v>4195</v>
      </c>
      <c r="E305">
        <f t="shared" si="5"/>
        <v>0</v>
      </c>
    </row>
    <row r="306" spans="1:5" x14ac:dyDescent="0.25">
      <c r="A306">
        <v>2018</v>
      </c>
      <c r="B306" t="s">
        <v>659</v>
      </c>
      <c r="C306" t="s">
        <v>660</v>
      </c>
      <c r="D306">
        <v>2000</v>
      </c>
      <c r="E306">
        <f t="shared" si="5"/>
        <v>0</v>
      </c>
    </row>
    <row r="307" spans="1:5" x14ac:dyDescent="0.25">
      <c r="A307">
        <v>2019</v>
      </c>
      <c r="B307" t="s">
        <v>659</v>
      </c>
      <c r="C307" t="s">
        <v>940</v>
      </c>
      <c r="D307">
        <v>3736</v>
      </c>
      <c r="E307">
        <f t="shared" si="5"/>
        <v>0</v>
      </c>
    </row>
    <row r="308" spans="1:5" x14ac:dyDescent="0.25">
      <c r="A308">
        <v>2020</v>
      </c>
      <c r="B308" t="s">
        <v>659</v>
      </c>
      <c r="C308" t="s">
        <v>659</v>
      </c>
      <c r="D308">
        <v>3641</v>
      </c>
      <c r="E308">
        <f t="shared" si="5"/>
        <v>1</v>
      </c>
    </row>
    <row r="309" spans="1:5" x14ac:dyDescent="0.25">
      <c r="A309">
        <v>2021</v>
      </c>
      <c r="B309" t="s">
        <v>659</v>
      </c>
      <c r="C309" t="s">
        <v>659</v>
      </c>
      <c r="D309">
        <v>4163</v>
      </c>
      <c r="E309">
        <f t="shared" si="5"/>
        <v>1</v>
      </c>
    </row>
    <row r="310" spans="1:5" x14ac:dyDescent="0.25">
      <c r="A310">
        <v>2022</v>
      </c>
      <c r="B310" t="s">
        <v>659</v>
      </c>
      <c r="C310" t="s">
        <v>5251</v>
      </c>
      <c r="D310">
        <v>4195</v>
      </c>
      <c r="E310">
        <f t="shared" si="5"/>
        <v>0</v>
      </c>
    </row>
    <row r="311" spans="1:5" x14ac:dyDescent="0.25">
      <c r="A311">
        <v>2018</v>
      </c>
      <c r="B311" t="s">
        <v>804</v>
      </c>
      <c r="C311" t="s">
        <v>709</v>
      </c>
      <c r="D311">
        <v>2000</v>
      </c>
      <c r="E311">
        <f t="shared" si="5"/>
        <v>0</v>
      </c>
    </row>
    <row r="312" spans="1:5" x14ac:dyDescent="0.25">
      <c r="A312">
        <v>2019</v>
      </c>
      <c r="B312" t="s">
        <v>804</v>
      </c>
      <c r="C312" t="s">
        <v>804</v>
      </c>
      <c r="D312">
        <v>3736</v>
      </c>
      <c r="E312">
        <f t="shared" si="5"/>
        <v>1</v>
      </c>
    </row>
    <row r="313" spans="1:5" x14ac:dyDescent="0.25">
      <c r="A313">
        <v>2020</v>
      </c>
      <c r="B313" t="s">
        <v>804</v>
      </c>
      <c r="C313" t="s">
        <v>804</v>
      </c>
      <c r="D313">
        <v>3641</v>
      </c>
      <c r="E313">
        <f t="shared" si="5"/>
        <v>1</v>
      </c>
    </row>
    <row r="314" spans="1:5" x14ac:dyDescent="0.25">
      <c r="A314">
        <v>2021</v>
      </c>
      <c r="B314" t="s">
        <v>804</v>
      </c>
      <c r="C314" t="s">
        <v>804</v>
      </c>
      <c r="D314">
        <v>4163</v>
      </c>
      <c r="E314">
        <f t="shared" si="5"/>
        <v>1</v>
      </c>
    </row>
    <row r="315" spans="1:5" x14ac:dyDescent="0.25">
      <c r="A315">
        <v>2022</v>
      </c>
      <c r="B315" t="s">
        <v>804</v>
      </c>
      <c r="C315" t="s">
        <v>5259</v>
      </c>
      <c r="D315">
        <v>4195</v>
      </c>
      <c r="E315">
        <f t="shared" si="5"/>
        <v>0</v>
      </c>
    </row>
    <row r="316" spans="1:5" x14ac:dyDescent="0.25">
      <c r="A316">
        <v>2018</v>
      </c>
      <c r="B316" t="s">
        <v>1186</v>
      </c>
      <c r="C316" t="s">
        <v>806</v>
      </c>
      <c r="D316">
        <v>2000</v>
      </c>
      <c r="E316">
        <f t="shared" si="5"/>
        <v>0</v>
      </c>
    </row>
    <row r="317" spans="1:5" x14ac:dyDescent="0.25">
      <c r="A317">
        <v>2019</v>
      </c>
      <c r="B317" t="s">
        <v>1186</v>
      </c>
      <c r="C317" t="s">
        <v>1186</v>
      </c>
      <c r="D317">
        <v>3736</v>
      </c>
      <c r="E317">
        <f t="shared" si="5"/>
        <v>1</v>
      </c>
    </row>
    <row r="318" spans="1:5" x14ac:dyDescent="0.25">
      <c r="A318">
        <v>2020</v>
      </c>
      <c r="B318" t="s">
        <v>1186</v>
      </c>
      <c r="C318" t="s">
        <v>1186</v>
      </c>
      <c r="D318">
        <v>3641</v>
      </c>
      <c r="E318">
        <f t="shared" si="5"/>
        <v>1</v>
      </c>
    </row>
    <row r="319" spans="1:5" x14ac:dyDescent="0.25">
      <c r="A319">
        <v>2021</v>
      </c>
      <c r="B319" t="s">
        <v>1186</v>
      </c>
      <c r="C319" t="s">
        <v>1186</v>
      </c>
      <c r="D319">
        <v>4163</v>
      </c>
      <c r="E319">
        <f t="shared" si="5"/>
        <v>1</v>
      </c>
    </row>
    <row r="320" spans="1:5" x14ac:dyDescent="0.25">
      <c r="A320">
        <v>2022</v>
      </c>
      <c r="B320" t="s">
        <v>1186</v>
      </c>
      <c r="C320" t="s">
        <v>5261</v>
      </c>
      <c r="D320">
        <v>4195</v>
      </c>
      <c r="E320">
        <f t="shared" si="5"/>
        <v>0</v>
      </c>
    </row>
    <row r="321" spans="1:5" x14ac:dyDescent="0.25">
      <c r="A321">
        <v>2018</v>
      </c>
      <c r="B321" t="s">
        <v>1188</v>
      </c>
      <c r="C321" t="s">
        <v>664</v>
      </c>
      <c r="D321">
        <v>2000</v>
      </c>
      <c r="E321">
        <f t="shared" si="5"/>
        <v>0</v>
      </c>
    </row>
    <row r="322" spans="1:5" x14ac:dyDescent="0.25">
      <c r="A322">
        <v>2019</v>
      </c>
      <c r="B322" t="s">
        <v>1188</v>
      </c>
      <c r="C322" t="s">
        <v>1188</v>
      </c>
      <c r="D322">
        <v>9249</v>
      </c>
      <c r="E322">
        <f t="shared" si="5"/>
        <v>1</v>
      </c>
    </row>
    <row r="323" spans="1:5" x14ac:dyDescent="0.25">
      <c r="A323">
        <v>2020</v>
      </c>
      <c r="B323" t="s">
        <v>1188</v>
      </c>
      <c r="C323" t="s">
        <v>1188</v>
      </c>
      <c r="D323">
        <v>10283</v>
      </c>
      <c r="E323">
        <f t="shared" si="5"/>
        <v>1</v>
      </c>
    </row>
    <row r="324" spans="1:5" x14ac:dyDescent="0.25">
      <c r="A324">
        <v>2021</v>
      </c>
      <c r="B324" t="s">
        <v>1188</v>
      </c>
      <c r="C324" t="s">
        <v>1188</v>
      </c>
      <c r="D324">
        <v>12672</v>
      </c>
      <c r="E324">
        <f t="shared" si="5"/>
        <v>1</v>
      </c>
    </row>
    <row r="325" spans="1:5" x14ac:dyDescent="0.25">
      <c r="A325">
        <v>2022</v>
      </c>
      <c r="B325" t="s">
        <v>1188</v>
      </c>
      <c r="C325" t="s">
        <v>2429</v>
      </c>
      <c r="D325">
        <v>4195</v>
      </c>
      <c r="E325">
        <f t="shared" si="5"/>
        <v>0</v>
      </c>
    </row>
    <row r="326" spans="1:5" x14ac:dyDescent="0.25">
      <c r="A326">
        <v>2018</v>
      </c>
      <c r="B326" t="s">
        <v>808</v>
      </c>
      <c r="C326" t="s">
        <v>3769</v>
      </c>
      <c r="D326">
        <v>4880</v>
      </c>
      <c r="E326">
        <f t="shared" si="5"/>
        <v>0</v>
      </c>
    </row>
    <row r="327" spans="1:5" x14ac:dyDescent="0.25">
      <c r="A327">
        <v>2019</v>
      </c>
      <c r="B327" t="s">
        <v>808</v>
      </c>
      <c r="C327" t="s">
        <v>661</v>
      </c>
      <c r="D327">
        <v>14048</v>
      </c>
      <c r="E327">
        <f t="shared" si="5"/>
        <v>0</v>
      </c>
    </row>
    <row r="328" spans="1:5" x14ac:dyDescent="0.25">
      <c r="A328">
        <v>2020</v>
      </c>
      <c r="B328" t="s">
        <v>808</v>
      </c>
      <c r="C328" t="s">
        <v>808</v>
      </c>
      <c r="D328">
        <v>14958</v>
      </c>
      <c r="E328">
        <f t="shared" si="5"/>
        <v>1</v>
      </c>
    </row>
    <row r="329" spans="1:5" x14ac:dyDescent="0.25">
      <c r="A329">
        <v>2021</v>
      </c>
      <c r="B329" t="s">
        <v>808</v>
      </c>
      <c r="C329" t="s">
        <v>808</v>
      </c>
      <c r="D329">
        <v>18176</v>
      </c>
      <c r="E329">
        <f t="shared" si="5"/>
        <v>1</v>
      </c>
    </row>
    <row r="330" spans="1:5" x14ac:dyDescent="0.25">
      <c r="A330">
        <v>2022</v>
      </c>
      <c r="B330" t="s">
        <v>808</v>
      </c>
      <c r="C330" t="s">
        <v>2100</v>
      </c>
      <c r="D330">
        <v>13228</v>
      </c>
      <c r="E330">
        <f t="shared" si="5"/>
        <v>0</v>
      </c>
    </row>
    <row r="331" spans="1:5" x14ac:dyDescent="0.25">
      <c r="A331">
        <v>2019</v>
      </c>
      <c r="B331" t="s">
        <v>1190</v>
      </c>
      <c r="C331" t="s">
        <v>1028</v>
      </c>
      <c r="D331">
        <v>10309</v>
      </c>
      <c r="E331">
        <f t="shared" si="5"/>
        <v>0</v>
      </c>
    </row>
    <row r="332" spans="1:5" x14ac:dyDescent="0.25">
      <c r="A332">
        <v>2020</v>
      </c>
      <c r="B332" t="s">
        <v>1190</v>
      </c>
      <c r="C332" t="s">
        <v>1190</v>
      </c>
      <c r="D332">
        <v>11917</v>
      </c>
      <c r="E332">
        <f t="shared" si="5"/>
        <v>1</v>
      </c>
    </row>
    <row r="333" spans="1:5" x14ac:dyDescent="0.25">
      <c r="A333">
        <v>2021</v>
      </c>
      <c r="B333" t="s">
        <v>1190</v>
      </c>
      <c r="C333" t="s">
        <v>1190</v>
      </c>
      <c r="D333">
        <v>15210</v>
      </c>
      <c r="E333">
        <f t="shared" si="5"/>
        <v>1</v>
      </c>
    </row>
    <row r="334" spans="1:5" x14ac:dyDescent="0.25">
      <c r="A334">
        <v>2022</v>
      </c>
      <c r="B334" t="s">
        <v>1190</v>
      </c>
      <c r="C334" t="s">
        <v>1856</v>
      </c>
      <c r="D334">
        <v>12556</v>
      </c>
      <c r="E334">
        <f t="shared" si="5"/>
        <v>0</v>
      </c>
    </row>
    <row r="335" spans="1:5" x14ac:dyDescent="0.25">
      <c r="A335">
        <v>2018</v>
      </c>
      <c r="B335" t="s">
        <v>940</v>
      </c>
      <c r="C335" t="s">
        <v>712</v>
      </c>
      <c r="D335">
        <v>2000</v>
      </c>
      <c r="E335">
        <f t="shared" si="5"/>
        <v>0</v>
      </c>
    </row>
    <row r="336" spans="1:5" x14ac:dyDescent="0.25">
      <c r="A336">
        <v>2019</v>
      </c>
      <c r="B336" t="s">
        <v>940</v>
      </c>
      <c r="C336" t="s">
        <v>808</v>
      </c>
      <c r="D336">
        <v>3736</v>
      </c>
      <c r="E336">
        <f t="shared" ref="E336:E399" si="6">IF(B336=C336,1,0)</f>
        <v>0</v>
      </c>
    </row>
    <row r="337" spans="1:5" x14ac:dyDescent="0.25">
      <c r="A337">
        <v>2020</v>
      </c>
      <c r="B337" t="s">
        <v>940</v>
      </c>
      <c r="C337" t="s">
        <v>940</v>
      </c>
      <c r="D337">
        <v>3641</v>
      </c>
      <c r="E337">
        <f t="shared" si="6"/>
        <v>1</v>
      </c>
    </row>
    <row r="338" spans="1:5" x14ac:dyDescent="0.25">
      <c r="A338">
        <v>2021</v>
      </c>
      <c r="B338" t="s">
        <v>940</v>
      </c>
      <c r="C338" t="s">
        <v>940</v>
      </c>
      <c r="D338">
        <v>4163</v>
      </c>
      <c r="E338">
        <f t="shared" si="6"/>
        <v>1</v>
      </c>
    </row>
    <row r="339" spans="1:5" x14ac:dyDescent="0.25">
      <c r="A339">
        <v>2022</v>
      </c>
      <c r="B339" t="s">
        <v>940</v>
      </c>
      <c r="C339" t="s">
        <v>2614</v>
      </c>
      <c r="D339">
        <v>4195</v>
      </c>
      <c r="E339">
        <f t="shared" si="6"/>
        <v>0</v>
      </c>
    </row>
    <row r="340" spans="1:5" x14ac:dyDescent="0.25">
      <c r="A340">
        <v>2018</v>
      </c>
      <c r="B340" t="s">
        <v>661</v>
      </c>
      <c r="C340" t="s">
        <v>662</v>
      </c>
      <c r="D340">
        <v>2000</v>
      </c>
      <c r="E340">
        <f t="shared" si="6"/>
        <v>0</v>
      </c>
    </row>
    <row r="341" spans="1:5" x14ac:dyDescent="0.25">
      <c r="A341">
        <v>2019</v>
      </c>
      <c r="B341" t="s">
        <v>661</v>
      </c>
      <c r="C341" t="s">
        <v>1190</v>
      </c>
      <c r="D341">
        <v>3736</v>
      </c>
      <c r="E341">
        <f t="shared" si="6"/>
        <v>0</v>
      </c>
    </row>
    <row r="342" spans="1:5" x14ac:dyDescent="0.25">
      <c r="A342">
        <v>2020</v>
      </c>
      <c r="B342" t="s">
        <v>661</v>
      </c>
      <c r="C342" t="s">
        <v>661</v>
      </c>
      <c r="D342">
        <v>3641</v>
      </c>
      <c r="E342">
        <f t="shared" si="6"/>
        <v>1</v>
      </c>
    </row>
    <row r="343" spans="1:5" x14ac:dyDescent="0.25">
      <c r="A343">
        <v>2021</v>
      </c>
      <c r="B343" t="s">
        <v>661</v>
      </c>
      <c r="C343" t="s">
        <v>661</v>
      </c>
      <c r="D343">
        <v>4163</v>
      </c>
      <c r="E343">
        <f t="shared" si="6"/>
        <v>1</v>
      </c>
    </row>
    <row r="344" spans="1:5" x14ac:dyDescent="0.25">
      <c r="A344">
        <v>2022</v>
      </c>
      <c r="B344" t="s">
        <v>661</v>
      </c>
      <c r="C344" t="s">
        <v>5263</v>
      </c>
      <c r="D344">
        <v>4195</v>
      </c>
      <c r="E344">
        <f t="shared" si="6"/>
        <v>0</v>
      </c>
    </row>
    <row r="345" spans="1:5" x14ac:dyDescent="0.25">
      <c r="A345">
        <v>2018</v>
      </c>
      <c r="B345" t="s">
        <v>1192</v>
      </c>
      <c r="C345" t="s">
        <v>3779</v>
      </c>
      <c r="D345">
        <v>1298</v>
      </c>
      <c r="E345">
        <f t="shared" si="6"/>
        <v>0</v>
      </c>
    </row>
    <row r="346" spans="1:5" x14ac:dyDescent="0.25">
      <c r="A346">
        <v>2019</v>
      </c>
      <c r="B346" t="s">
        <v>1192</v>
      </c>
      <c r="C346" t="s">
        <v>1192</v>
      </c>
      <c r="D346">
        <v>2860</v>
      </c>
      <c r="E346">
        <f t="shared" si="6"/>
        <v>1</v>
      </c>
    </row>
    <row r="347" spans="1:5" x14ac:dyDescent="0.25">
      <c r="A347">
        <v>2020</v>
      </c>
      <c r="B347" t="s">
        <v>1192</v>
      </c>
      <c r="C347" t="s">
        <v>1192</v>
      </c>
      <c r="D347">
        <v>3186</v>
      </c>
      <c r="E347">
        <f t="shared" si="6"/>
        <v>1</v>
      </c>
    </row>
    <row r="348" spans="1:5" x14ac:dyDescent="0.25">
      <c r="A348">
        <v>2021</v>
      </c>
      <c r="B348" t="s">
        <v>1192</v>
      </c>
      <c r="C348" t="s">
        <v>1192</v>
      </c>
      <c r="D348">
        <v>4141</v>
      </c>
      <c r="E348">
        <f t="shared" si="6"/>
        <v>1</v>
      </c>
    </row>
    <row r="349" spans="1:5" x14ac:dyDescent="0.25">
      <c r="A349">
        <v>2022</v>
      </c>
      <c r="B349" t="s">
        <v>1192</v>
      </c>
      <c r="C349" t="s">
        <v>1410</v>
      </c>
      <c r="D349">
        <v>4545</v>
      </c>
      <c r="E349">
        <f t="shared" si="6"/>
        <v>0</v>
      </c>
    </row>
    <row r="350" spans="1:5" x14ac:dyDescent="0.25">
      <c r="A350">
        <v>2018</v>
      </c>
      <c r="B350" t="s">
        <v>1112</v>
      </c>
      <c r="C350" t="s">
        <v>3781</v>
      </c>
      <c r="D350">
        <v>1298</v>
      </c>
      <c r="E350">
        <f t="shared" si="6"/>
        <v>0</v>
      </c>
    </row>
    <row r="351" spans="1:5" x14ac:dyDescent="0.25">
      <c r="A351">
        <v>2019</v>
      </c>
      <c r="B351" t="s">
        <v>1112</v>
      </c>
      <c r="C351" t="s">
        <v>1112</v>
      </c>
      <c r="D351">
        <v>2860</v>
      </c>
      <c r="E351">
        <f t="shared" si="6"/>
        <v>1</v>
      </c>
    </row>
    <row r="352" spans="1:5" x14ac:dyDescent="0.25">
      <c r="A352">
        <v>2020</v>
      </c>
      <c r="B352" t="s">
        <v>1112</v>
      </c>
      <c r="C352" t="s">
        <v>1112</v>
      </c>
      <c r="D352">
        <v>3186</v>
      </c>
      <c r="E352">
        <f t="shared" si="6"/>
        <v>1</v>
      </c>
    </row>
    <row r="353" spans="1:5" x14ac:dyDescent="0.25">
      <c r="A353">
        <v>2021</v>
      </c>
      <c r="B353" t="s">
        <v>1112</v>
      </c>
      <c r="C353" t="s">
        <v>1112</v>
      </c>
      <c r="D353">
        <v>4141</v>
      </c>
      <c r="E353">
        <f t="shared" si="6"/>
        <v>1</v>
      </c>
    </row>
    <row r="354" spans="1:5" x14ac:dyDescent="0.25">
      <c r="A354">
        <v>2022</v>
      </c>
      <c r="B354" t="s">
        <v>1112</v>
      </c>
      <c r="C354" t="s">
        <v>1636</v>
      </c>
      <c r="D354">
        <v>9090</v>
      </c>
      <c r="E354">
        <f t="shared" si="6"/>
        <v>0</v>
      </c>
    </row>
    <row r="355" spans="1:5" x14ac:dyDescent="0.25">
      <c r="A355">
        <v>2018</v>
      </c>
      <c r="B355" t="s">
        <v>665</v>
      </c>
      <c r="C355" t="s">
        <v>666</v>
      </c>
      <c r="D355">
        <v>1298</v>
      </c>
      <c r="E355">
        <f t="shared" si="6"/>
        <v>0</v>
      </c>
    </row>
    <row r="356" spans="1:5" x14ac:dyDescent="0.25">
      <c r="A356">
        <v>2019</v>
      </c>
      <c r="B356" t="s">
        <v>665</v>
      </c>
      <c r="C356" t="s">
        <v>1272</v>
      </c>
      <c r="D356">
        <v>2860</v>
      </c>
      <c r="E356">
        <f t="shared" si="6"/>
        <v>0</v>
      </c>
    </row>
    <row r="357" spans="1:5" x14ac:dyDescent="0.25">
      <c r="A357">
        <v>2020</v>
      </c>
      <c r="B357" t="s">
        <v>665</v>
      </c>
      <c r="C357" t="s">
        <v>665</v>
      </c>
      <c r="D357">
        <v>3186</v>
      </c>
      <c r="E357">
        <f t="shared" si="6"/>
        <v>1</v>
      </c>
    </row>
    <row r="358" spans="1:5" x14ac:dyDescent="0.25">
      <c r="A358">
        <v>2021</v>
      </c>
      <c r="B358" t="s">
        <v>665</v>
      </c>
      <c r="C358" t="s">
        <v>665</v>
      </c>
      <c r="D358">
        <v>4141</v>
      </c>
      <c r="E358">
        <f t="shared" si="6"/>
        <v>1</v>
      </c>
    </row>
    <row r="359" spans="1:5" x14ac:dyDescent="0.25">
      <c r="A359">
        <v>2022</v>
      </c>
      <c r="B359" t="s">
        <v>665</v>
      </c>
      <c r="C359" t="s">
        <v>1958</v>
      </c>
      <c r="D359">
        <v>4545</v>
      </c>
      <c r="E359">
        <f t="shared" si="6"/>
        <v>0</v>
      </c>
    </row>
    <row r="360" spans="1:5" x14ac:dyDescent="0.25">
      <c r="A360">
        <v>2018</v>
      </c>
      <c r="B360" t="s">
        <v>1114</v>
      </c>
      <c r="C360" t="s">
        <v>812</v>
      </c>
      <c r="D360">
        <v>1514</v>
      </c>
      <c r="E360">
        <f t="shared" si="6"/>
        <v>0</v>
      </c>
    </row>
    <row r="361" spans="1:5" x14ac:dyDescent="0.25">
      <c r="A361">
        <v>2019</v>
      </c>
      <c r="B361" t="s">
        <v>1114</v>
      </c>
      <c r="C361" t="s">
        <v>1114</v>
      </c>
      <c r="D361">
        <v>3103</v>
      </c>
      <c r="E361">
        <f t="shared" si="6"/>
        <v>1</v>
      </c>
    </row>
    <row r="362" spans="1:5" x14ac:dyDescent="0.25">
      <c r="A362">
        <v>2020</v>
      </c>
      <c r="B362" t="s">
        <v>1114</v>
      </c>
      <c r="C362" t="s">
        <v>1114</v>
      </c>
      <c r="D362">
        <v>3546</v>
      </c>
      <c r="E362">
        <f t="shared" si="6"/>
        <v>1</v>
      </c>
    </row>
    <row r="363" spans="1:5" x14ac:dyDescent="0.25">
      <c r="A363">
        <v>2021</v>
      </c>
      <c r="B363" t="s">
        <v>1114</v>
      </c>
      <c r="C363" t="s">
        <v>1114</v>
      </c>
      <c r="D363">
        <v>4858</v>
      </c>
      <c r="E363">
        <f t="shared" si="6"/>
        <v>1</v>
      </c>
    </row>
    <row r="364" spans="1:5" x14ac:dyDescent="0.25">
      <c r="A364">
        <v>2018</v>
      </c>
      <c r="B364" t="s">
        <v>1036</v>
      </c>
      <c r="C364" t="s">
        <v>721</v>
      </c>
      <c r="D364">
        <v>1520</v>
      </c>
      <c r="E364">
        <f t="shared" si="6"/>
        <v>0</v>
      </c>
    </row>
    <row r="365" spans="1:5" x14ac:dyDescent="0.25">
      <c r="A365">
        <v>2019</v>
      </c>
      <c r="B365" t="s">
        <v>1036</v>
      </c>
      <c r="C365" t="s">
        <v>1036</v>
      </c>
      <c r="D365">
        <v>3149</v>
      </c>
      <c r="E365">
        <f t="shared" si="6"/>
        <v>1</v>
      </c>
    </row>
    <row r="366" spans="1:5" x14ac:dyDescent="0.25">
      <c r="A366">
        <v>2020</v>
      </c>
      <c r="B366" t="s">
        <v>1036</v>
      </c>
      <c r="C366" t="s">
        <v>1036</v>
      </c>
      <c r="D366">
        <v>3546</v>
      </c>
      <c r="E366">
        <f t="shared" si="6"/>
        <v>1</v>
      </c>
    </row>
    <row r="367" spans="1:5" x14ac:dyDescent="0.25">
      <c r="A367">
        <v>2021</v>
      </c>
      <c r="B367" t="s">
        <v>1036</v>
      </c>
      <c r="C367" t="s">
        <v>1036</v>
      </c>
      <c r="D367">
        <v>4858</v>
      </c>
      <c r="E367">
        <f t="shared" si="6"/>
        <v>1</v>
      </c>
    </row>
    <row r="368" spans="1:5" x14ac:dyDescent="0.25">
      <c r="A368">
        <v>2018</v>
      </c>
      <c r="B368" t="s">
        <v>1332</v>
      </c>
      <c r="C368" t="s">
        <v>945</v>
      </c>
      <c r="D368">
        <v>1520</v>
      </c>
      <c r="E368">
        <f t="shared" si="6"/>
        <v>0</v>
      </c>
    </row>
    <row r="369" spans="1:5" x14ac:dyDescent="0.25">
      <c r="A369">
        <v>2019</v>
      </c>
      <c r="B369" t="s">
        <v>1332</v>
      </c>
      <c r="C369" t="s">
        <v>1332</v>
      </c>
      <c r="D369">
        <v>3149</v>
      </c>
      <c r="E369">
        <f t="shared" si="6"/>
        <v>1</v>
      </c>
    </row>
    <row r="370" spans="1:5" x14ac:dyDescent="0.25">
      <c r="A370">
        <v>2020</v>
      </c>
      <c r="B370" t="s">
        <v>1332</v>
      </c>
      <c r="C370" t="s">
        <v>1332</v>
      </c>
      <c r="D370">
        <v>3546</v>
      </c>
      <c r="E370">
        <f t="shared" si="6"/>
        <v>1</v>
      </c>
    </row>
    <row r="371" spans="1:5" x14ac:dyDescent="0.25">
      <c r="A371">
        <v>2021</v>
      </c>
      <c r="B371" t="s">
        <v>1332</v>
      </c>
      <c r="C371" t="s">
        <v>1332</v>
      </c>
      <c r="D371">
        <v>4858</v>
      </c>
      <c r="E371">
        <f t="shared" si="6"/>
        <v>1</v>
      </c>
    </row>
    <row r="372" spans="1:5" x14ac:dyDescent="0.25">
      <c r="A372">
        <v>2018</v>
      </c>
      <c r="B372" t="s">
        <v>814</v>
      </c>
      <c r="C372" t="s">
        <v>816</v>
      </c>
      <c r="D372">
        <v>1520</v>
      </c>
      <c r="E372">
        <f t="shared" si="6"/>
        <v>0</v>
      </c>
    </row>
    <row r="373" spans="1:5" x14ac:dyDescent="0.25">
      <c r="A373">
        <v>2019</v>
      </c>
      <c r="B373" t="s">
        <v>814</v>
      </c>
      <c r="C373" t="s">
        <v>1040</v>
      </c>
      <c r="D373">
        <v>3149</v>
      </c>
      <c r="E373">
        <f t="shared" si="6"/>
        <v>0</v>
      </c>
    </row>
    <row r="374" spans="1:5" x14ac:dyDescent="0.25">
      <c r="A374">
        <v>2020</v>
      </c>
      <c r="B374" t="s">
        <v>814</v>
      </c>
      <c r="C374" t="s">
        <v>814</v>
      </c>
      <c r="D374">
        <v>3546</v>
      </c>
      <c r="E374">
        <f t="shared" si="6"/>
        <v>1</v>
      </c>
    </row>
    <row r="375" spans="1:5" x14ac:dyDescent="0.25">
      <c r="A375">
        <v>2021</v>
      </c>
      <c r="B375" t="s">
        <v>814</v>
      </c>
      <c r="C375" t="s">
        <v>814</v>
      </c>
      <c r="D375">
        <v>4858</v>
      </c>
      <c r="E375">
        <f t="shared" si="6"/>
        <v>1</v>
      </c>
    </row>
    <row r="376" spans="1:5" x14ac:dyDescent="0.25">
      <c r="A376">
        <v>2018</v>
      </c>
      <c r="B376" t="s">
        <v>818</v>
      </c>
      <c r="C376" t="s">
        <v>820</v>
      </c>
      <c r="D376">
        <v>488</v>
      </c>
      <c r="E376">
        <f t="shared" si="6"/>
        <v>0</v>
      </c>
    </row>
    <row r="377" spans="1:5" x14ac:dyDescent="0.25">
      <c r="A377">
        <v>2019</v>
      </c>
      <c r="B377" t="s">
        <v>818</v>
      </c>
      <c r="C377" t="s">
        <v>820</v>
      </c>
      <c r="D377">
        <v>814</v>
      </c>
      <c r="E377">
        <f t="shared" si="6"/>
        <v>0</v>
      </c>
    </row>
    <row r="378" spans="1:5" x14ac:dyDescent="0.25">
      <c r="A378">
        <v>2020</v>
      </c>
      <c r="B378" t="s">
        <v>818</v>
      </c>
      <c r="C378" t="s">
        <v>818</v>
      </c>
      <c r="D378">
        <v>776</v>
      </c>
      <c r="E378">
        <f t="shared" si="6"/>
        <v>1</v>
      </c>
    </row>
    <row r="379" spans="1:5" x14ac:dyDescent="0.25">
      <c r="A379">
        <v>2021</v>
      </c>
      <c r="B379" t="s">
        <v>818</v>
      </c>
      <c r="C379" t="s">
        <v>818</v>
      </c>
      <c r="D379">
        <v>1070</v>
      </c>
      <c r="E379">
        <f t="shared" si="6"/>
        <v>1</v>
      </c>
    </row>
    <row r="380" spans="1:5" x14ac:dyDescent="0.25">
      <c r="A380">
        <v>2022</v>
      </c>
      <c r="B380" t="s">
        <v>818</v>
      </c>
      <c r="C380" t="s">
        <v>5058</v>
      </c>
      <c r="D380">
        <v>927</v>
      </c>
      <c r="E380">
        <f t="shared" si="6"/>
        <v>0</v>
      </c>
    </row>
    <row r="381" spans="1:5" x14ac:dyDescent="0.25">
      <c r="A381">
        <v>2018</v>
      </c>
      <c r="B381" t="s">
        <v>822</v>
      </c>
      <c r="C381" t="s">
        <v>824</v>
      </c>
      <c r="D381">
        <v>341</v>
      </c>
      <c r="E381">
        <f t="shared" si="6"/>
        <v>0</v>
      </c>
    </row>
    <row r="382" spans="1:5" x14ac:dyDescent="0.25">
      <c r="A382">
        <v>2019</v>
      </c>
      <c r="B382" t="s">
        <v>822</v>
      </c>
      <c r="C382" t="s">
        <v>824</v>
      </c>
      <c r="D382">
        <v>643</v>
      </c>
      <c r="E382">
        <f t="shared" si="6"/>
        <v>0</v>
      </c>
    </row>
    <row r="383" spans="1:5" x14ac:dyDescent="0.25">
      <c r="A383">
        <v>2020</v>
      </c>
      <c r="B383" t="s">
        <v>822</v>
      </c>
      <c r="C383" t="s">
        <v>822</v>
      </c>
      <c r="D383">
        <v>971</v>
      </c>
      <c r="E383">
        <f t="shared" si="6"/>
        <v>1</v>
      </c>
    </row>
    <row r="384" spans="1:5" x14ac:dyDescent="0.25">
      <c r="A384">
        <v>2021</v>
      </c>
      <c r="B384" t="s">
        <v>822</v>
      </c>
      <c r="C384" t="s">
        <v>822</v>
      </c>
      <c r="D384">
        <v>1381</v>
      </c>
      <c r="E384">
        <f t="shared" si="6"/>
        <v>1</v>
      </c>
    </row>
    <row r="385" spans="1:5" x14ac:dyDescent="0.25">
      <c r="A385">
        <v>2022</v>
      </c>
      <c r="B385" t="s">
        <v>822</v>
      </c>
      <c r="C385" t="s">
        <v>5072</v>
      </c>
      <c r="D385">
        <v>1353</v>
      </c>
      <c r="E385">
        <f t="shared" si="6"/>
        <v>0</v>
      </c>
    </row>
    <row r="386" spans="1:5" x14ac:dyDescent="0.25">
      <c r="A386">
        <v>2019</v>
      </c>
      <c r="B386" t="s">
        <v>832</v>
      </c>
      <c r="C386" t="s">
        <v>955</v>
      </c>
      <c r="D386">
        <v>3074</v>
      </c>
      <c r="E386">
        <f t="shared" si="6"/>
        <v>0</v>
      </c>
    </row>
    <row r="387" spans="1:5" x14ac:dyDescent="0.25">
      <c r="A387">
        <v>2020</v>
      </c>
      <c r="B387" t="s">
        <v>832</v>
      </c>
      <c r="C387" t="s">
        <v>832</v>
      </c>
      <c r="D387">
        <v>4141</v>
      </c>
      <c r="E387">
        <f t="shared" si="6"/>
        <v>1</v>
      </c>
    </row>
    <row r="388" spans="1:5" x14ac:dyDescent="0.25">
      <c r="A388">
        <v>2021</v>
      </c>
      <c r="B388" t="s">
        <v>832</v>
      </c>
      <c r="C388" t="s">
        <v>832</v>
      </c>
      <c r="D388">
        <v>5785</v>
      </c>
      <c r="E388">
        <f t="shared" si="6"/>
        <v>1</v>
      </c>
    </row>
    <row r="389" spans="1:5" x14ac:dyDescent="0.25">
      <c r="A389">
        <v>2022</v>
      </c>
      <c r="B389" t="s">
        <v>832</v>
      </c>
      <c r="C389" t="s">
        <v>5068</v>
      </c>
      <c r="D389">
        <v>6474</v>
      </c>
      <c r="E389">
        <f t="shared" si="6"/>
        <v>0</v>
      </c>
    </row>
    <row r="390" spans="1:5" x14ac:dyDescent="0.25">
      <c r="A390">
        <v>2018</v>
      </c>
      <c r="B390" t="s">
        <v>953</v>
      </c>
      <c r="C390" t="s">
        <v>955</v>
      </c>
      <c r="D390">
        <v>341</v>
      </c>
      <c r="E390">
        <f t="shared" si="6"/>
        <v>0</v>
      </c>
    </row>
    <row r="391" spans="1:5" x14ac:dyDescent="0.25">
      <c r="A391">
        <v>2019</v>
      </c>
      <c r="B391" t="s">
        <v>953</v>
      </c>
      <c r="C391" t="s">
        <v>951</v>
      </c>
      <c r="D391">
        <v>643</v>
      </c>
      <c r="E391">
        <f t="shared" si="6"/>
        <v>0</v>
      </c>
    </row>
    <row r="392" spans="1:5" x14ac:dyDescent="0.25">
      <c r="A392">
        <v>2020</v>
      </c>
      <c r="B392" t="s">
        <v>953</v>
      </c>
      <c r="C392" t="s">
        <v>953</v>
      </c>
      <c r="D392">
        <v>971</v>
      </c>
      <c r="E392">
        <f t="shared" si="6"/>
        <v>1</v>
      </c>
    </row>
    <row r="393" spans="1:5" x14ac:dyDescent="0.25">
      <c r="A393">
        <v>2021</v>
      </c>
      <c r="B393" t="s">
        <v>953</v>
      </c>
      <c r="C393" t="s">
        <v>953</v>
      </c>
      <c r="D393">
        <v>1381</v>
      </c>
      <c r="E393">
        <f t="shared" si="6"/>
        <v>1</v>
      </c>
    </row>
    <row r="394" spans="1:5" x14ac:dyDescent="0.25">
      <c r="A394">
        <v>2022</v>
      </c>
      <c r="B394" t="s">
        <v>953</v>
      </c>
      <c r="C394" t="s">
        <v>5062</v>
      </c>
      <c r="D394">
        <v>1353</v>
      </c>
      <c r="E394">
        <f t="shared" si="6"/>
        <v>0</v>
      </c>
    </row>
    <row r="395" spans="1:5" x14ac:dyDescent="0.25">
      <c r="A395">
        <v>2018</v>
      </c>
      <c r="B395" t="s">
        <v>717</v>
      </c>
      <c r="C395" t="s">
        <v>719</v>
      </c>
      <c r="D395">
        <v>341</v>
      </c>
      <c r="E395">
        <f t="shared" si="6"/>
        <v>0</v>
      </c>
    </row>
    <row r="396" spans="1:5" x14ac:dyDescent="0.25">
      <c r="A396">
        <v>2019</v>
      </c>
      <c r="B396" t="s">
        <v>717</v>
      </c>
      <c r="C396" t="s">
        <v>719</v>
      </c>
      <c r="D396">
        <v>643</v>
      </c>
      <c r="E396">
        <f t="shared" si="6"/>
        <v>0</v>
      </c>
    </row>
    <row r="397" spans="1:5" x14ac:dyDescent="0.25">
      <c r="A397">
        <v>2020</v>
      </c>
      <c r="B397" t="s">
        <v>717</v>
      </c>
      <c r="C397" t="s">
        <v>717</v>
      </c>
      <c r="D397">
        <v>971</v>
      </c>
      <c r="E397">
        <f t="shared" si="6"/>
        <v>1</v>
      </c>
    </row>
    <row r="398" spans="1:5" x14ac:dyDescent="0.25">
      <c r="A398">
        <v>2021</v>
      </c>
      <c r="B398" t="s">
        <v>717</v>
      </c>
      <c r="C398" t="s">
        <v>717</v>
      </c>
      <c r="D398">
        <v>1381</v>
      </c>
      <c r="E398">
        <f t="shared" si="6"/>
        <v>1</v>
      </c>
    </row>
    <row r="399" spans="1:5" x14ac:dyDescent="0.25">
      <c r="A399">
        <v>2022</v>
      </c>
      <c r="B399" t="s">
        <v>717</v>
      </c>
      <c r="C399" t="s">
        <v>5074</v>
      </c>
      <c r="D399">
        <v>1353</v>
      </c>
      <c r="E399">
        <f t="shared" si="6"/>
        <v>0</v>
      </c>
    </row>
    <row r="400" spans="1:5" x14ac:dyDescent="0.25">
      <c r="A400">
        <v>2019</v>
      </c>
      <c r="B400" t="s">
        <v>1046</v>
      </c>
      <c r="C400" t="s">
        <v>834</v>
      </c>
      <c r="D400">
        <v>643</v>
      </c>
      <c r="E400">
        <f t="shared" ref="E400:E463" si="7">IF(B400=C400,1,0)</f>
        <v>0</v>
      </c>
    </row>
    <row r="401" spans="1:5" x14ac:dyDescent="0.25">
      <c r="A401">
        <v>2020</v>
      </c>
      <c r="B401" t="s">
        <v>1046</v>
      </c>
      <c r="C401" t="s">
        <v>1046</v>
      </c>
      <c r="D401">
        <v>971</v>
      </c>
      <c r="E401">
        <f t="shared" si="7"/>
        <v>1</v>
      </c>
    </row>
    <row r="402" spans="1:5" x14ac:dyDescent="0.25">
      <c r="A402">
        <v>2021</v>
      </c>
      <c r="B402" t="s">
        <v>1046</v>
      </c>
      <c r="C402" t="s">
        <v>1046</v>
      </c>
      <c r="D402">
        <v>1381</v>
      </c>
      <c r="E402">
        <f t="shared" si="7"/>
        <v>1</v>
      </c>
    </row>
    <row r="403" spans="1:5" x14ac:dyDescent="0.25">
      <c r="A403">
        <v>2022</v>
      </c>
      <c r="B403" t="s">
        <v>1046</v>
      </c>
      <c r="C403" t="s">
        <v>5060</v>
      </c>
      <c r="D403">
        <v>1353</v>
      </c>
      <c r="E403">
        <f t="shared" si="7"/>
        <v>0</v>
      </c>
    </row>
    <row r="404" spans="1:5" x14ac:dyDescent="0.25">
      <c r="A404">
        <v>2018</v>
      </c>
      <c r="B404" t="s">
        <v>812</v>
      </c>
      <c r="C404" t="s">
        <v>723</v>
      </c>
      <c r="D404">
        <v>474</v>
      </c>
      <c r="E404">
        <f t="shared" si="7"/>
        <v>0</v>
      </c>
    </row>
    <row r="405" spans="1:5" x14ac:dyDescent="0.25">
      <c r="A405">
        <v>2019</v>
      </c>
      <c r="B405" t="s">
        <v>812</v>
      </c>
      <c r="C405" t="s">
        <v>1439</v>
      </c>
      <c r="D405">
        <v>1769</v>
      </c>
      <c r="E405">
        <f t="shared" si="7"/>
        <v>0</v>
      </c>
    </row>
    <row r="406" spans="1:5" x14ac:dyDescent="0.25">
      <c r="A406">
        <v>2020</v>
      </c>
      <c r="B406" t="s">
        <v>812</v>
      </c>
      <c r="C406" t="s">
        <v>812</v>
      </c>
      <c r="D406">
        <v>1933</v>
      </c>
      <c r="E406">
        <f t="shared" si="7"/>
        <v>1</v>
      </c>
    </row>
    <row r="407" spans="1:5" x14ac:dyDescent="0.25">
      <c r="A407">
        <v>2021</v>
      </c>
      <c r="B407" t="s">
        <v>812</v>
      </c>
      <c r="C407" t="s">
        <v>812</v>
      </c>
      <c r="D407">
        <v>2996</v>
      </c>
      <c r="E407">
        <f t="shared" si="7"/>
        <v>1</v>
      </c>
    </row>
    <row r="408" spans="1:5" x14ac:dyDescent="0.25">
      <c r="A408">
        <v>2022</v>
      </c>
      <c r="B408" t="s">
        <v>812</v>
      </c>
      <c r="C408" t="s">
        <v>5406</v>
      </c>
      <c r="D408">
        <v>3425</v>
      </c>
      <c r="E408">
        <f t="shared" si="7"/>
        <v>0</v>
      </c>
    </row>
    <row r="409" spans="1:5" x14ac:dyDescent="0.25">
      <c r="A409">
        <v>2018</v>
      </c>
      <c r="B409" t="s">
        <v>945</v>
      </c>
      <c r="C409" t="s">
        <v>1199</v>
      </c>
      <c r="D409">
        <v>474</v>
      </c>
      <c r="E409">
        <f t="shared" si="7"/>
        <v>0</v>
      </c>
    </row>
    <row r="410" spans="1:5" x14ac:dyDescent="0.25">
      <c r="A410">
        <v>2019</v>
      </c>
      <c r="B410" t="s">
        <v>945</v>
      </c>
      <c r="C410" t="s">
        <v>2154</v>
      </c>
      <c r="D410">
        <v>1769</v>
      </c>
      <c r="E410">
        <f t="shared" si="7"/>
        <v>0</v>
      </c>
    </row>
    <row r="411" spans="1:5" x14ac:dyDescent="0.25">
      <c r="A411">
        <v>2020</v>
      </c>
      <c r="B411" t="s">
        <v>945</v>
      </c>
      <c r="C411" t="s">
        <v>945</v>
      </c>
      <c r="D411">
        <v>1933</v>
      </c>
      <c r="E411">
        <f t="shared" si="7"/>
        <v>1</v>
      </c>
    </row>
    <row r="412" spans="1:5" x14ac:dyDescent="0.25">
      <c r="A412">
        <v>2021</v>
      </c>
      <c r="B412" t="s">
        <v>945</v>
      </c>
      <c r="C412" t="s">
        <v>945</v>
      </c>
      <c r="D412">
        <v>2996</v>
      </c>
      <c r="E412">
        <f t="shared" si="7"/>
        <v>1</v>
      </c>
    </row>
    <row r="413" spans="1:5" x14ac:dyDescent="0.25">
      <c r="A413">
        <v>2022</v>
      </c>
      <c r="B413" t="s">
        <v>945</v>
      </c>
      <c r="C413" t="s">
        <v>5410</v>
      </c>
      <c r="D413">
        <v>3425</v>
      </c>
      <c r="E413">
        <f t="shared" si="7"/>
        <v>0</v>
      </c>
    </row>
    <row r="414" spans="1:5" x14ac:dyDescent="0.25">
      <c r="A414">
        <v>2018</v>
      </c>
      <c r="B414" t="s">
        <v>816</v>
      </c>
      <c r="C414" t="s">
        <v>1203</v>
      </c>
      <c r="D414">
        <v>474</v>
      </c>
      <c r="E414">
        <f t="shared" si="7"/>
        <v>0</v>
      </c>
    </row>
    <row r="415" spans="1:5" x14ac:dyDescent="0.25">
      <c r="A415">
        <v>2019</v>
      </c>
      <c r="B415" t="s">
        <v>816</v>
      </c>
      <c r="C415" t="s">
        <v>1671</v>
      </c>
      <c r="D415">
        <v>1769</v>
      </c>
      <c r="E415">
        <f t="shared" si="7"/>
        <v>0</v>
      </c>
    </row>
    <row r="416" spans="1:5" x14ac:dyDescent="0.25">
      <c r="A416">
        <v>2020</v>
      </c>
      <c r="B416" t="s">
        <v>816</v>
      </c>
      <c r="C416" t="s">
        <v>816</v>
      </c>
      <c r="D416">
        <v>1933</v>
      </c>
      <c r="E416">
        <f t="shared" si="7"/>
        <v>1</v>
      </c>
    </row>
    <row r="417" spans="1:5" x14ac:dyDescent="0.25">
      <c r="A417">
        <v>2021</v>
      </c>
      <c r="B417" t="s">
        <v>816</v>
      </c>
      <c r="C417" t="s">
        <v>816</v>
      </c>
      <c r="D417">
        <v>2996</v>
      </c>
      <c r="E417">
        <f t="shared" si="7"/>
        <v>1</v>
      </c>
    </row>
    <row r="418" spans="1:5" x14ac:dyDescent="0.25">
      <c r="A418">
        <v>2022</v>
      </c>
      <c r="B418" t="s">
        <v>816</v>
      </c>
      <c r="C418" t="s">
        <v>2783</v>
      </c>
      <c r="D418">
        <v>3425</v>
      </c>
      <c r="E418">
        <f t="shared" si="7"/>
        <v>0</v>
      </c>
    </row>
    <row r="419" spans="1:5" x14ac:dyDescent="0.25">
      <c r="A419">
        <v>2018</v>
      </c>
      <c r="B419" t="s">
        <v>957</v>
      </c>
      <c r="C419" t="s">
        <v>727</v>
      </c>
      <c r="D419">
        <v>488</v>
      </c>
      <c r="E419">
        <f t="shared" si="7"/>
        <v>0</v>
      </c>
    </row>
    <row r="420" spans="1:5" x14ac:dyDescent="0.25">
      <c r="A420">
        <v>2019</v>
      </c>
      <c r="B420" t="s">
        <v>957</v>
      </c>
      <c r="C420" t="s">
        <v>957</v>
      </c>
      <c r="D420">
        <v>814</v>
      </c>
      <c r="E420">
        <f t="shared" si="7"/>
        <v>1</v>
      </c>
    </row>
    <row r="421" spans="1:5" x14ac:dyDescent="0.25">
      <c r="A421">
        <v>2020</v>
      </c>
      <c r="B421" t="s">
        <v>957</v>
      </c>
      <c r="C421" t="s">
        <v>957</v>
      </c>
      <c r="D421">
        <v>776</v>
      </c>
      <c r="E421">
        <f t="shared" si="7"/>
        <v>1</v>
      </c>
    </row>
    <row r="422" spans="1:5" x14ac:dyDescent="0.25">
      <c r="A422">
        <v>2021</v>
      </c>
      <c r="B422" t="s">
        <v>957</v>
      </c>
      <c r="C422" t="s">
        <v>957</v>
      </c>
      <c r="D422">
        <v>1070</v>
      </c>
      <c r="E422">
        <f t="shared" si="7"/>
        <v>1</v>
      </c>
    </row>
    <row r="423" spans="1:5" x14ac:dyDescent="0.25">
      <c r="A423">
        <v>2022</v>
      </c>
      <c r="B423" t="s">
        <v>957</v>
      </c>
      <c r="C423" t="s">
        <v>1270</v>
      </c>
      <c r="D423">
        <v>986</v>
      </c>
      <c r="E423">
        <f t="shared" si="7"/>
        <v>0</v>
      </c>
    </row>
    <row r="424" spans="1:5" x14ac:dyDescent="0.25">
      <c r="A424">
        <v>2019</v>
      </c>
      <c r="B424" t="s">
        <v>725</v>
      </c>
      <c r="C424" t="s">
        <v>725</v>
      </c>
      <c r="D424">
        <v>1810</v>
      </c>
      <c r="E424">
        <f t="shared" si="7"/>
        <v>1</v>
      </c>
    </row>
    <row r="425" spans="1:5" x14ac:dyDescent="0.25">
      <c r="A425">
        <v>2020</v>
      </c>
      <c r="B425" t="s">
        <v>725</v>
      </c>
      <c r="C425" t="s">
        <v>725</v>
      </c>
      <c r="D425">
        <v>2111</v>
      </c>
      <c r="E425">
        <f t="shared" si="7"/>
        <v>1</v>
      </c>
    </row>
    <row r="426" spans="1:5" x14ac:dyDescent="0.25">
      <c r="A426">
        <v>2021</v>
      </c>
      <c r="B426" t="s">
        <v>725</v>
      </c>
      <c r="C426" t="s">
        <v>725</v>
      </c>
      <c r="D426">
        <v>2901</v>
      </c>
      <c r="E426">
        <f t="shared" si="7"/>
        <v>1</v>
      </c>
    </row>
    <row r="427" spans="1:5" x14ac:dyDescent="0.25">
      <c r="A427">
        <v>2022</v>
      </c>
      <c r="B427" t="s">
        <v>725</v>
      </c>
      <c r="C427" t="s">
        <v>5286</v>
      </c>
      <c r="D427">
        <v>2677</v>
      </c>
      <c r="E427">
        <f t="shared" si="7"/>
        <v>0</v>
      </c>
    </row>
    <row r="428" spans="1:5" x14ac:dyDescent="0.25">
      <c r="A428">
        <v>2019</v>
      </c>
      <c r="B428" t="s">
        <v>1444</v>
      </c>
      <c r="C428" t="s">
        <v>1444</v>
      </c>
      <c r="D428">
        <v>300</v>
      </c>
      <c r="E428">
        <f t="shared" si="7"/>
        <v>1</v>
      </c>
    </row>
    <row r="429" spans="1:5" x14ac:dyDescent="0.25">
      <c r="A429">
        <v>2020</v>
      </c>
      <c r="B429" t="s">
        <v>1444</v>
      </c>
      <c r="C429" t="s">
        <v>1444</v>
      </c>
      <c r="D429">
        <v>776</v>
      </c>
      <c r="E429">
        <f t="shared" si="7"/>
        <v>1</v>
      </c>
    </row>
    <row r="430" spans="1:5" x14ac:dyDescent="0.25">
      <c r="A430">
        <v>2021</v>
      </c>
      <c r="B430" t="s">
        <v>1444</v>
      </c>
      <c r="C430" t="s">
        <v>1444</v>
      </c>
      <c r="D430">
        <v>1070</v>
      </c>
      <c r="E430">
        <f t="shared" si="7"/>
        <v>1</v>
      </c>
    </row>
    <row r="431" spans="1:5" x14ac:dyDescent="0.25">
      <c r="A431">
        <v>2022</v>
      </c>
      <c r="B431" t="s">
        <v>1444</v>
      </c>
      <c r="C431" t="s">
        <v>4668</v>
      </c>
      <c r="D431">
        <v>986</v>
      </c>
      <c r="E431">
        <f t="shared" si="7"/>
        <v>0</v>
      </c>
    </row>
    <row r="432" spans="1:5" x14ac:dyDescent="0.25">
      <c r="A432">
        <v>2019</v>
      </c>
      <c r="B432" t="s">
        <v>1570</v>
      </c>
      <c r="C432" t="s">
        <v>1570</v>
      </c>
      <c r="D432">
        <v>300</v>
      </c>
      <c r="E432">
        <f t="shared" si="7"/>
        <v>1</v>
      </c>
    </row>
    <row r="433" spans="1:5" x14ac:dyDescent="0.25">
      <c r="A433">
        <v>2020</v>
      </c>
      <c r="B433" t="s">
        <v>1570</v>
      </c>
      <c r="C433" t="s">
        <v>1570</v>
      </c>
      <c r="D433">
        <v>776</v>
      </c>
      <c r="E433">
        <f t="shared" si="7"/>
        <v>1</v>
      </c>
    </row>
    <row r="434" spans="1:5" x14ac:dyDescent="0.25">
      <c r="A434">
        <v>2021</v>
      </c>
      <c r="B434" t="s">
        <v>1570</v>
      </c>
      <c r="C434" t="s">
        <v>1570</v>
      </c>
      <c r="D434">
        <v>1070</v>
      </c>
      <c r="E434">
        <f t="shared" si="7"/>
        <v>1</v>
      </c>
    </row>
    <row r="435" spans="1:5" x14ac:dyDescent="0.25">
      <c r="A435">
        <v>2022</v>
      </c>
      <c r="B435" t="s">
        <v>1570</v>
      </c>
      <c r="C435" t="s">
        <v>4670</v>
      </c>
      <c r="D435">
        <v>986</v>
      </c>
      <c r="E435">
        <f t="shared" si="7"/>
        <v>0</v>
      </c>
    </row>
    <row r="436" spans="1:5" x14ac:dyDescent="0.25">
      <c r="A436">
        <v>2019</v>
      </c>
      <c r="B436" t="s">
        <v>2543</v>
      </c>
      <c r="C436" t="s">
        <v>2543</v>
      </c>
      <c r="D436">
        <v>300</v>
      </c>
      <c r="E436">
        <f t="shared" si="7"/>
        <v>1</v>
      </c>
    </row>
    <row r="437" spans="1:5" x14ac:dyDescent="0.25">
      <c r="A437">
        <v>2020</v>
      </c>
      <c r="B437" t="s">
        <v>2543</v>
      </c>
      <c r="C437" t="s">
        <v>2543</v>
      </c>
      <c r="D437">
        <v>776</v>
      </c>
      <c r="E437">
        <f t="shared" si="7"/>
        <v>1</v>
      </c>
    </row>
    <row r="438" spans="1:5" x14ac:dyDescent="0.25">
      <c r="A438">
        <v>2021</v>
      </c>
      <c r="B438" t="s">
        <v>2543</v>
      </c>
      <c r="C438" t="s">
        <v>2543</v>
      </c>
      <c r="D438">
        <v>1070</v>
      </c>
      <c r="E438">
        <f t="shared" si="7"/>
        <v>1</v>
      </c>
    </row>
    <row r="439" spans="1:5" x14ac:dyDescent="0.25">
      <c r="A439">
        <v>2022</v>
      </c>
      <c r="B439" t="s">
        <v>2543</v>
      </c>
      <c r="C439" t="s">
        <v>4672</v>
      </c>
      <c r="D439">
        <v>986</v>
      </c>
      <c r="E439">
        <f t="shared" si="7"/>
        <v>0</v>
      </c>
    </row>
    <row r="440" spans="1:5" x14ac:dyDescent="0.25">
      <c r="A440">
        <v>2019</v>
      </c>
      <c r="B440" t="s">
        <v>1573</v>
      </c>
      <c r="C440" t="s">
        <v>1573</v>
      </c>
      <c r="D440">
        <v>300</v>
      </c>
      <c r="E440">
        <f t="shared" si="7"/>
        <v>1</v>
      </c>
    </row>
    <row r="441" spans="1:5" x14ac:dyDescent="0.25">
      <c r="A441">
        <v>2020</v>
      </c>
      <c r="B441" t="s">
        <v>1573</v>
      </c>
      <c r="C441" t="s">
        <v>1573</v>
      </c>
      <c r="D441">
        <v>776</v>
      </c>
      <c r="E441">
        <f t="shared" si="7"/>
        <v>1</v>
      </c>
    </row>
    <row r="442" spans="1:5" x14ac:dyDescent="0.25">
      <c r="A442">
        <v>2021</v>
      </c>
      <c r="B442" t="s">
        <v>1573</v>
      </c>
      <c r="C442" t="s">
        <v>1573</v>
      </c>
      <c r="D442">
        <v>1070</v>
      </c>
      <c r="E442">
        <f t="shared" si="7"/>
        <v>1</v>
      </c>
    </row>
    <row r="443" spans="1:5" x14ac:dyDescent="0.25">
      <c r="A443">
        <v>2022</v>
      </c>
      <c r="B443" t="s">
        <v>1573</v>
      </c>
      <c r="C443" t="s">
        <v>4674</v>
      </c>
      <c r="D443">
        <v>986</v>
      </c>
      <c r="E443">
        <f t="shared" si="7"/>
        <v>0</v>
      </c>
    </row>
    <row r="444" spans="1:5" x14ac:dyDescent="0.25">
      <c r="A444">
        <v>2019</v>
      </c>
      <c r="B444" t="s">
        <v>1772</v>
      </c>
      <c r="C444" t="s">
        <v>1772</v>
      </c>
      <c r="D444">
        <v>300</v>
      </c>
      <c r="E444">
        <f t="shared" si="7"/>
        <v>1</v>
      </c>
    </row>
    <row r="445" spans="1:5" x14ac:dyDescent="0.25">
      <c r="A445">
        <v>2020</v>
      </c>
      <c r="B445" t="s">
        <v>1772</v>
      </c>
      <c r="C445" t="s">
        <v>1772</v>
      </c>
      <c r="D445">
        <v>776</v>
      </c>
      <c r="E445">
        <f t="shared" si="7"/>
        <v>1</v>
      </c>
    </row>
    <row r="446" spans="1:5" x14ac:dyDescent="0.25">
      <c r="A446">
        <v>2021</v>
      </c>
      <c r="B446" t="s">
        <v>1772</v>
      </c>
      <c r="C446" t="s">
        <v>1772</v>
      </c>
      <c r="D446">
        <v>1070</v>
      </c>
      <c r="E446">
        <f t="shared" si="7"/>
        <v>1</v>
      </c>
    </row>
    <row r="447" spans="1:5" x14ac:dyDescent="0.25">
      <c r="A447">
        <v>2022</v>
      </c>
      <c r="B447" t="s">
        <v>1772</v>
      </c>
      <c r="C447" t="s">
        <v>4676</v>
      </c>
      <c r="D447">
        <v>986</v>
      </c>
      <c r="E447">
        <f t="shared" si="7"/>
        <v>0</v>
      </c>
    </row>
    <row r="448" spans="1:5" x14ac:dyDescent="0.25">
      <c r="A448">
        <v>2019</v>
      </c>
      <c r="B448" t="s">
        <v>2265</v>
      </c>
      <c r="C448" t="s">
        <v>2265</v>
      </c>
      <c r="D448">
        <v>300</v>
      </c>
      <c r="E448">
        <f t="shared" si="7"/>
        <v>1</v>
      </c>
    </row>
    <row r="449" spans="1:5" x14ac:dyDescent="0.25">
      <c r="A449">
        <v>2020</v>
      </c>
      <c r="B449" t="s">
        <v>2265</v>
      </c>
      <c r="C449" t="s">
        <v>2265</v>
      </c>
      <c r="D449">
        <v>776</v>
      </c>
      <c r="E449">
        <f t="shared" si="7"/>
        <v>1</v>
      </c>
    </row>
    <row r="450" spans="1:5" x14ac:dyDescent="0.25">
      <c r="A450">
        <v>2021</v>
      </c>
      <c r="B450" t="s">
        <v>2265</v>
      </c>
      <c r="C450" t="s">
        <v>2265</v>
      </c>
      <c r="D450">
        <v>1070</v>
      </c>
      <c r="E450">
        <f t="shared" si="7"/>
        <v>1</v>
      </c>
    </row>
    <row r="451" spans="1:5" x14ac:dyDescent="0.25">
      <c r="A451">
        <v>2022</v>
      </c>
      <c r="B451" t="s">
        <v>2265</v>
      </c>
      <c r="C451" t="s">
        <v>4678</v>
      </c>
      <c r="D451">
        <v>986</v>
      </c>
      <c r="E451">
        <f t="shared" si="7"/>
        <v>0</v>
      </c>
    </row>
    <row r="452" spans="1:5" x14ac:dyDescent="0.25">
      <c r="A452">
        <v>2019</v>
      </c>
      <c r="B452" t="s">
        <v>2547</v>
      </c>
      <c r="C452" t="s">
        <v>2547</v>
      </c>
      <c r="D452">
        <v>300</v>
      </c>
      <c r="E452">
        <f t="shared" si="7"/>
        <v>1</v>
      </c>
    </row>
    <row r="453" spans="1:5" x14ac:dyDescent="0.25">
      <c r="A453">
        <v>2020</v>
      </c>
      <c r="B453" t="s">
        <v>2547</v>
      </c>
      <c r="C453" t="s">
        <v>2547</v>
      </c>
      <c r="D453">
        <v>776</v>
      </c>
      <c r="E453">
        <f t="shared" si="7"/>
        <v>1</v>
      </c>
    </row>
    <row r="454" spans="1:5" x14ac:dyDescent="0.25">
      <c r="A454">
        <v>2021</v>
      </c>
      <c r="B454" t="s">
        <v>2547</v>
      </c>
      <c r="C454" t="s">
        <v>2547</v>
      </c>
      <c r="D454">
        <v>1070</v>
      </c>
      <c r="E454">
        <f t="shared" si="7"/>
        <v>1</v>
      </c>
    </row>
    <row r="455" spans="1:5" x14ac:dyDescent="0.25">
      <c r="A455">
        <v>2022</v>
      </c>
      <c r="B455" t="s">
        <v>2547</v>
      </c>
      <c r="C455" t="s">
        <v>4680</v>
      </c>
      <c r="D455">
        <v>986</v>
      </c>
      <c r="E455">
        <f t="shared" si="7"/>
        <v>0</v>
      </c>
    </row>
    <row r="456" spans="1:5" x14ac:dyDescent="0.25">
      <c r="A456">
        <v>2019</v>
      </c>
      <c r="B456" t="s">
        <v>2161</v>
      </c>
      <c r="C456" t="s">
        <v>2161</v>
      </c>
      <c r="D456">
        <v>300</v>
      </c>
      <c r="E456">
        <f t="shared" si="7"/>
        <v>1</v>
      </c>
    </row>
    <row r="457" spans="1:5" x14ac:dyDescent="0.25">
      <c r="A457">
        <v>2020</v>
      </c>
      <c r="B457" t="s">
        <v>2161</v>
      </c>
      <c r="C457" t="s">
        <v>2161</v>
      </c>
      <c r="D457">
        <v>776</v>
      </c>
      <c r="E457">
        <f t="shared" si="7"/>
        <v>1</v>
      </c>
    </row>
    <row r="458" spans="1:5" x14ac:dyDescent="0.25">
      <c r="A458">
        <v>2021</v>
      </c>
      <c r="B458" t="s">
        <v>2161</v>
      </c>
      <c r="C458" t="s">
        <v>2161</v>
      </c>
      <c r="D458">
        <v>1070</v>
      </c>
      <c r="E458">
        <f t="shared" si="7"/>
        <v>1</v>
      </c>
    </row>
    <row r="459" spans="1:5" x14ac:dyDescent="0.25">
      <c r="A459">
        <v>2022</v>
      </c>
      <c r="B459" t="s">
        <v>2161</v>
      </c>
      <c r="C459" t="s">
        <v>4682</v>
      </c>
      <c r="D459">
        <v>986</v>
      </c>
      <c r="E459">
        <f t="shared" si="7"/>
        <v>0</v>
      </c>
    </row>
    <row r="460" spans="1:5" x14ac:dyDescent="0.25">
      <c r="A460">
        <v>2019</v>
      </c>
      <c r="B460" t="s">
        <v>1888</v>
      </c>
      <c r="C460" t="s">
        <v>1888</v>
      </c>
      <c r="D460">
        <v>300</v>
      </c>
      <c r="E460">
        <f t="shared" si="7"/>
        <v>1</v>
      </c>
    </row>
    <row r="461" spans="1:5" x14ac:dyDescent="0.25">
      <c r="A461">
        <v>2020</v>
      </c>
      <c r="B461" t="s">
        <v>1888</v>
      </c>
      <c r="C461" t="s">
        <v>1888</v>
      </c>
      <c r="D461">
        <v>776</v>
      </c>
      <c r="E461">
        <f t="shared" si="7"/>
        <v>1</v>
      </c>
    </row>
    <row r="462" spans="1:5" x14ac:dyDescent="0.25">
      <c r="A462">
        <v>2021</v>
      </c>
      <c r="B462" t="s">
        <v>1888</v>
      </c>
      <c r="C462" t="s">
        <v>1888</v>
      </c>
      <c r="D462">
        <v>1070</v>
      </c>
      <c r="E462">
        <f t="shared" si="7"/>
        <v>1</v>
      </c>
    </row>
    <row r="463" spans="1:5" x14ac:dyDescent="0.25">
      <c r="A463">
        <v>2022</v>
      </c>
      <c r="B463" t="s">
        <v>1888</v>
      </c>
      <c r="C463" t="s">
        <v>4684</v>
      </c>
      <c r="D463">
        <v>986</v>
      </c>
      <c r="E463">
        <f t="shared" si="7"/>
        <v>0</v>
      </c>
    </row>
    <row r="464" spans="1:5" x14ac:dyDescent="0.25">
      <c r="A464">
        <v>2019</v>
      </c>
      <c r="B464" t="s">
        <v>1761</v>
      </c>
      <c r="C464" t="s">
        <v>1761</v>
      </c>
      <c r="D464">
        <v>300</v>
      </c>
      <c r="E464">
        <f t="shared" ref="E464:E527" si="8">IF(B464=C464,1,0)</f>
        <v>1</v>
      </c>
    </row>
    <row r="465" spans="1:5" x14ac:dyDescent="0.25">
      <c r="A465">
        <v>2020</v>
      </c>
      <c r="B465" t="s">
        <v>1761</v>
      </c>
      <c r="C465" t="s">
        <v>1761</v>
      </c>
      <c r="D465">
        <v>776</v>
      </c>
      <c r="E465">
        <f t="shared" si="8"/>
        <v>1</v>
      </c>
    </row>
    <row r="466" spans="1:5" x14ac:dyDescent="0.25">
      <c r="A466">
        <v>2021</v>
      </c>
      <c r="B466" t="s">
        <v>1761</v>
      </c>
      <c r="C466" t="s">
        <v>1761</v>
      </c>
      <c r="D466">
        <v>1070</v>
      </c>
      <c r="E466">
        <f t="shared" si="8"/>
        <v>1</v>
      </c>
    </row>
    <row r="467" spans="1:5" x14ac:dyDescent="0.25">
      <c r="A467">
        <v>2022</v>
      </c>
      <c r="B467" t="s">
        <v>1761</v>
      </c>
      <c r="C467" t="s">
        <v>4686</v>
      </c>
      <c r="D467">
        <v>986</v>
      </c>
      <c r="E467">
        <f t="shared" si="8"/>
        <v>0</v>
      </c>
    </row>
    <row r="468" spans="1:5" x14ac:dyDescent="0.25">
      <c r="A468">
        <v>2019</v>
      </c>
      <c r="B468" t="s">
        <v>2164</v>
      </c>
      <c r="C468" t="s">
        <v>2164</v>
      </c>
      <c r="D468">
        <v>300</v>
      </c>
      <c r="E468">
        <f t="shared" si="8"/>
        <v>1</v>
      </c>
    </row>
    <row r="469" spans="1:5" x14ac:dyDescent="0.25">
      <c r="A469">
        <v>2020</v>
      </c>
      <c r="B469" t="s">
        <v>2164</v>
      </c>
      <c r="C469" t="s">
        <v>2164</v>
      </c>
      <c r="D469">
        <v>776</v>
      </c>
      <c r="E469">
        <f t="shared" si="8"/>
        <v>1</v>
      </c>
    </row>
    <row r="470" spans="1:5" x14ac:dyDescent="0.25">
      <c r="A470">
        <v>2021</v>
      </c>
      <c r="B470" t="s">
        <v>2164</v>
      </c>
      <c r="C470" t="s">
        <v>2164</v>
      </c>
      <c r="D470">
        <v>1070</v>
      </c>
      <c r="E470">
        <f t="shared" si="8"/>
        <v>1</v>
      </c>
    </row>
    <row r="471" spans="1:5" x14ac:dyDescent="0.25">
      <c r="A471">
        <v>2022</v>
      </c>
      <c r="B471" t="s">
        <v>2164</v>
      </c>
      <c r="C471" t="s">
        <v>4688</v>
      </c>
      <c r="D471">
        <v>986</v>
      </c>
      <c r="E471">
        <f t="shared" si="8"/>
        <v>0</v>
      </c>
    </row>
    <row r="472" spans="1:5" x14ac:dyDescent="0.25">
      <c r="A472">
        <v>2019</v>
      </c>
      <c r="B472" t="s">
        <v>1891</v>
      </c>
      <c r="C472" t="s">
        <v>1891</v>
      </c>
      <c r="D472">
        <v>300</v>
      </c>
      <c r="E472">
        <f t="shared" si="8"/>
        <v>1</v>
      </c>
    </row>
    <row r="473" spans="1:5" x14ac:dyDescent="0.25">
      <c r="A473">
        <v>2020</v>
      </c>
      <c r="B473" t="s">
        <v>1891</v>
      </c>
      <c r="C473" t="s">
        <v>1891</v>
      </c>
      <c r="D473">
        <v>776</v>
      </c>
      <c r="E473">
        <f t="shared" si="8"/>
        <v>1</v>
      </c>
    </row>
    <row r="474" spans="1:5" x14ac:dyDescent="0.25">
      <c r="A474">
        <v>2021</v>
      </c>
      <c r="B474" t="s">
        <v>1891</v>
      </c>
      <c r="C474" t="s">
        <v>1891</v>
      </c>
      <c r="D474">
        <v>1070</v>
      </c>
      <c r="E474">
        <f t="shared" si="8"/>
        <v>1</v>
      </c>
    </row>
    <row r="475" spans="1:5" x14ac:dyDescent="0.25">
      <c r="A475">
        <v>2022</v>
      </c>
      <c r="B475" t="s">
        <v>1891</v>
      </c>
      <c r="C475" t="s">
        <v>4690</v>
      </c>
      <c r="D475">
        <v>986</v>
      </c>
      <c r="E475">
        <f t="shared" si="8"/>
        <v>0</v>
      </c>
    </row>
    <row r="476" spans="1:5" x14ac:dyDescent="0.25">
      <c r="A476">
        <v>2019</v>
      </c>
      <c r="B476" t="s">
        <v>1894</v>
      </c>
      <c r="C476" t="s">
        <v>1894</v>
      </c>
      <c r="D476">
        <v>300</v>
      </c>
      <c r="E476">
        <f t="shared" si="8"/>
        <v>1</v>
      </c>
    </row>
    <row r="477" spans="1:5" x14ac:dyDescent="0.25">
      <c r="A477">
        <v>2020</v>
      </c>
      <c r="B477" t="s">
        <v>1894</v>
      </c>
      <c r="C477" t="s">
        <v>1894</v>
      </c>
      <c r="D477">
        <v>776</v>
      </c>
      <c r="E477">
        <f t="shared" si="8"/>
        <v>1</v>
      </c>
    </row>
    <row r="478" spans="1:5" x14ac:dyDescent="0.25">
      <c r="A478">
        <v>2021</v>
      </c>
      <c r="B478" t="s">
        <v>1894</v>
      </c>
      <c r="C478" t="s">
        <v>1894</v>
      </c>
      <c r="D478">
        <v>1070</v>
      </c>
      <c r="E478">
        <f t="shared" si="8"/>
        <v>1</v>
      </c>
    </row>
    <row r="479" spans="1:5" x14ac:dyDescent="0.25">
      <c r="A479">
        <v>2022</v>
      </c>
      <c r="B479" t="s">
        <v>1894</v>
      </c>
      <c r="C479" t="s">
        <v>4692</v>
      </c>
      <c r="D479">
        <v>986</v>
      </c>
      <c r="E479">
        <f t="shared" si="8"/>
        <v>0</v>
      </c>
    </row>
    <row r="480" spans="1:5" x14ac:dyDescent="0.25">
      <c r="A480">
        <v>2019</v>
      </c>
      <c r="B480" t="s">
        <v>2371</v>
      </c>
      <c r="C480" t="s">
        <v>2371</v>
      </c>
      <c r="D480">
        <v>300</v>
      </c>
      <c r="E480">
        <f t="shared" si="8"/>
        <v>1</v>
      </c>
    </row>
    <row r="481" spans="1:5" x14ac:dyDescent="0.25">
      <c r="A481">
        <v>2020</v>
      </c>
      <c r="B481" t="s">
        <v>2371</v>
      </c>
      <c r="C481" t="s">
        <v>2371</v>
      </c>
      <c r="D481">
        <v>776</v>
      </c>
      <c r="E481">
        <f t="shared" si="8"/>
        <v>1</v>
      </c>
    </row>
    <row r="482" spans="1:5" x14ac:dyDescent="0.25">
      <c r="A482">
        <v>2021</v>
      </c>
      <c r="B482" t="s">
        <v>2371</v>
      </c>
      <c r="C482" t="s">
        <v>2371</v>
      </c>
      <c r="D482">
        <v>1070</v>
      </c>
      <c r="E482">
        <f t="shared" si="8"/>
        <v>1</v>
      </c>
    </row>
    <row r="483" spans="1:5" x14ac:dyDescent="0.25">
      <c r="A483">
        <v>2022</v>
      </c>
      <c r="B483" t="s">
        <v>2371</v>
      </c>
      <c r="C483" t="s">
        <v>4696</v>
      </c>
      <c r="D483">
        <v>986</v>
      </c>
      <c r="E483">
        <f t="shared" si="8"/>
        <v>0</v>
      </c>
    </row>
    <row r="484" spans="1:5" x14ac:dyDescent="0.25">
      <c r="A484">
        <v>2019</v>
      </c>
      <c r="B484" t="s">
        <v>1764</v>
      </c>
      <c r="C484" t="s">
        <v>1764</v>
      </c>
      <c r="D484">
        <v>300</v>
      </c>
      <c r="E484">
        <f t="shared" si="8"/>
        <v>1</v>
      </c>
    </row>
    <row r="485" spans="1:5" x14ac:dyDescent="0.25">
      <c r="A485">
        <v>2020</v>
      </c>
      <c r="B485" t="s">
        <v>1764</v>
      </c>
      <c r="C485" t="s">
        <v>1764</v>
      </c>
      <c r="D485">
        <v>776</v>
      </c>
      <c r="E485">
        <f t="shared" si="8"/>
        <v>1</v>
      </c>
    </row>
    <row r="486" spans="1:5" x14ac:dyDescent="0.25">
      <c r="A486">
        <v>2021</v>
      </c>
      <c r="B486" t="s">
        <v>1764</v>
      </c>
      <c r="C486" t="s">
        <v>1764</v>
      </c>
      <c r="D486">
        <v>1070</v>
      </c>
      <c r="E486">
        <f t="shared" si="8"/>
        <v>1</v>
      </c>
    </row>
    <row r="487" spans="1:5" x14ac:dyDescent="0.25">
      <c r="A487">
        <v>2022</v>
      </c>
      <c r="B487" t="s">
        <v>1764</v>
      </c>
      <c r="C487" t="s">
        <v>4698</v>
      </c>
      <c r="D487">
        <v>986</v>
      </c>
      <c r="E487">
        <f t="shared" si="8"/>
        <v>0</v>
      </c>
    </row>
    <row r="488" spans="1:5" x14ac:dyDescent="0.25">
      <c r="A488">
        <v>2019</v>
      </c>
      <c r="B488" t="s">
        <v>2550</v>
      </c>
      <c r="C488" t="s">
        <v>2550</v>
      </c>
      <c r="D488">
        <v>300</v>
      </c>
      <c r="E488">
        <f t="shared" si="8"/>
        <v>1</v>
      </c>
    </row>
    <row r="489" spans="1:5" x14ac:dyDescent="0.25">
      <c r="A489">
        <v>2020</v>
      </c>
      <c r="B489" t="s">
        <v>2550</v>
      </c>
      <c r="C489" t="s">
        <v>2550</v>
      </c>
      <c r="D489">
        <v>776</v>
      </c>
      <c r="E489">
        <f t="shared" si="8"/>
        <v>1</v>
      </c>
    </row>
    <row r="490" spans="1:5" x14ac:dyDescent="0.25">
      <c r="A490">
        <v>2021</v>
      </c>
      <c r="B490" t="s">
        <v>2550</v>
      </c>
      <c r="C490" t="s">
        <v>2550</v>
      </c>
      <c r="D490">
        <v>1070</v>
      </c>
      <c r="E490">
        <f t="shared" si="8"/>
        <v>1</v>
      </c>
    </row>
    <row r="491" spans="1:5" x14ac:dyDescent="0.25">
      <c r="A491">
        <v>2022</v>
      </c>
      <c r="B491" t="s">
        <v>2550</v>
      </c>
      <c r="C491" t="s">
        <v>4702</v>
      </c>
      <c r="D491">
        <v>986</v>
      </c>
      <c r="E491">
        <f t="shared" si="8"/>
        <v>0</v>
      </c>
    </row>
    <row r="492" spans="1:5" x14ac:dyDescent="0.25">
      <c r="A492">
        <v>2019</v>
      </c>
      <c r="B492" t="s">
        <v>1447</v>
      </c>
      <c r="C492" t="s">
        <v>1447</v>
      </c>
      <c r="D492">
        <v>300</v>
      </c>
      <c r="E492">
        <f t="shared" si="8"/>
        <v>1</v>
      </c>
    </row>
    <row r="493" spans="1:5" x14ac:dyDescent="0.25">
      <c r="A493">
        <v>2020</v>
      </c>
      <c r="B493" t="s">
        <v>1447</v>
      </c>
      <c r="C493" t="s">
        <v>1447</v>
      </c>
      <c r="D493">
        <v>776</v>
      </c>
      <c r="E493">
        <f t="shared" si="8"/>
        <v>1</v>
      </c>
    </row>
    <row r="494" spans="1:5" x14ac:dyDescent="0.25">
      <c r="A494">
        <v>2021</v>
      </c>
      <c r="B494" t="s">
        <v>1447</v>
      </c>
      <c r="C494" t="s">
        <v>1447</v>
      </c>
      <c r="D494">
        <v>1070</v>
      </c>
      <c r="E494">
        <f t="shared" si="8"/>
        <v>1</v>
      </c>
    </row>
    <row r="495" spans="1:5" x14ac:dyDescent="0.25">
      <c r="A495">
        <v>2022</v>
      </c>
      <c r="B495" t="s">
        <v>1447</v>
      </c>
      <c r="C495" t="s">
        <v>4704</v>
      </c>
      <c r="D495">
        <v>986</v>
      </c>
      <c r="E495">
        <f t="shared" si="8"/>
        <v>0</v>
      </c>
    </row>
    <row r="496" spans="1:5" x14ac:dyDescent="0.25">
      <c r="A496">
        <v>2019</v>
      </c>
      <c r="B496" t="s">
        <v>2268</v>
      </c>
      <c r="C496" t="s">
        <v>2268</v>
      </c>
      <c r="D496">
        <v>300</v>
      </c>
      <c r="E496">
        <f t="shared" si="8"/>
        <v>1</v>
      </c>
    </row>
    <row r="497" spans="1:5" x14ac:dyDescent="0.25">
      <c r="A497">
        <v>2020</v>
      </c>
      <c r="B497" t="s">
        <v>2268</v>
      </c>
      <c r="C497" t="s">
        <v>2268</v>
      </c>
      <c r="D497">
        <v>776</v>
      </c>
      <c r="E497">
        <f t="shared" si="8"/>
        <v>1</v>
      </c>
    </row>
    <row r="498" spans="1:5" x14ac:dyDescent="0.25">
      <c r="A498">
        <v>2021</v>
      </c>
      <c r="B498" t="s">
        <v>2268</v>
      </c>
      <c r="C498" t="s">
        <v>2268</v>
      </c>
      <c r="D498">
        <v>1070</v>
      </c>
      <c r="E498">
        <f t="shared" si="8"/>
        <v>1</v>
      </c>
    </row>
    <row r="499" spans="1:5" x14ac:dyDescent="0.25">
      <c r="A499">
        <v>2022</v>
      </c>
      <c r="B499" t="s">
        <v>2268</v>
      </c>
      <c r="C499" t="s">
        <v>4706</v>
      </c>
      <c r="D499">
        <v>986</v>
      </c>
      <c r="E499">
        <f t="shared" si="8"/>
        <v>0</v>
      </c>
    </row>
    <row r="500" spans="1:5" x14ac:dyDescent="0.25">
      <c r="A500">
        <v>2019</v>
      </c>
      <c r="B500" t="s">
        <v>1576</v>
      </c>
      <c r="C500" t="s">
        <v>1576</v>
      </c>
      <c r="D500">
        <v>300</v>
      </c>
      <c r="E500">
        <f t="shared" si="8"/>
        <v>1</v>
      </c>
    </row>
    <row r="501" spans="1:5" x14ac:dyDescent="0.25">
      <c r="A501">
        <v>2020</v>
      </c>
      <c r="B501" t="s">
        <v>1576</v>
      </c>
      <c r="C501" t="s">
        <v>1576</v>
      </c>
      <c r="D501">
        <v>776</v>
      </c>
      <c r="E501">
        <f t="shared" si="8"/>
        <v>1</v>
      </c>
    </row>
    <row r="502" spans="1:5" x14ac:dyDescent="0.25">
      <c r="A502">
        <v>2021</v>
      </c>
      <c r="B502" t="s">
        <v>1576</v>
      </c>
      <c r="C502" t="s">
        <v>1576</v>
      </c>
      <c r="D502">
        <v>1070</v>
      </c>
      <c r="E502">
        <f t="shared" si="8"/>
        <v>1</v>
      </c>
    </row>
    <row r="503" spans="1:5" x14ac:dyDescent="0.25">
      <c r="A503">
        <v>2022</v>
      </c>
      <c r="B503" t="s">
        <v>1576</v>
      </c>
      <c r="C503" t="s">
        <v>4708</v>
      </c>
      <c r="D503">
        <v>986</v>
      </c>
      <c r="E503">
        <f t="shared" si="8"/>
        <v>0</v>
      </c>
    </row>
    <row r="504" spans="1:5" x14ac:dyDescent="0.25">
      <c r="A504">
        <v>2019</v>
      </c>
      <c r="B504" t="s">
        <v>2374</v>
      </c>
      <c r="C504" t="s">
        <v>2374</v>
      </c>
      <c r="D504">
        <v>300</v>
      </c>
      <c r="E504">
        <f t="shared" si="8"/>
        <v>1</v>
      </c>
    </row>
    <row r="505" spans="1:5" x14ac:dyDescent="0.25">
      <c r="A505">
        <v>2020</v>
      </c>
      <c r="B505" t="s">
        <v>2374</v>
      </c>
      <c r="C505" t="s">
        <v>2374</v>
      </c>
      <c r="D505">
        <v>776</v>
      </c>
      <c r="E505">
        <f t="shared" si="8"/>
        <v>1</v>
      </c>
    </row>
    <row r="506" spans="1:5" x14ac:dyDescent="0.25">
      <c r="A506">
        <v>2021</v>
      </c>
      <c r="B506" t="s">
        <v>2374</v>
      </c>
      <c r="C506" t="s">
        <v>2374</v>
      </c>
      <c r="D506">
        <v>1070</v>
      </c>
      <c r="E506">
        <f t="shared" si="8"/>
        <v>1</v>
      </c>
    </row>
    <row r="507" spans="1:5" x14ac:dyDescent="0.25">
      <c r="A507">
        <v>2022</v>
      </c>
      <c r="B507" t="s">
        <v>2374</v>
      </c>
      <c r="C507" t="s">
        <v>4710</v>
      </c>
      <c r="D507">
        <v>986</v>
      </c>
      <c r="E507">
        <f t="shared" si="8"/>
        <v>0</v>
      </c>
    </row>
    <row r="508" spans="1:5" x14ac:dyDescent="0.25">
      <c r="A508">
        <v>2019</v>
      </c>
      <c r="B508" t="s">
        <v>1579</v>
      </c>
      <c r="C508" t="s">
        <v>1579</v>
      </c>
      <c r="D508">
        <v>300</v>
      </c>
      <c r="E508">
        <f t="shared" si="8"/>
        <v>1</v>
      </c>
    </row>
    <row r="509" spans="1:5" x14ac:dyDescent="0.25">
      <c r="A509">
        <v>2020</v>
      </c>
      <c r="B509" t="s">
        <v>1579</v>
      </c>
      <c r="C509" t="s">
        <v>1579</v>
      </c>
      <c r="D509">
        <v>776</v>
      </c>
      <c r="E509">
        <f t="shared" si="8"/>
        <v>1</v>
      </c>
    </row>
    <row r="510" spans="1:5" x14ac:dyDescent="0.25">
      <c r="A510">
        <v>2021</v>
      </c>
      <c r="B510" t="s">
        <v>1579</v>
      </c>
      <c r="C510" t="s">
        <v>1579</v>
      </c>
      <c r="D510">
        <v>1070</v>
      </c>
      <c r="E510">
        <f t="shared" si="8"/>
        <v>1</v>
      </c>
    </row>
    <row r="511" spans="1:5" x14ac:dyDescent="0.25">
      <c r="A511">
        <v>2022</v>
      </c>
      <c r="B511" t="s">
        <v>1579</v>
      </c>
      <c r="C511" t="s">
        <v>4712</v>
      </c>
      <c r="D511">
        <v>986</v>
      </c>
      <c r="E511">
        <f t="shared" si="8"/>
        <v>0</v>
      </c>
    </row>
    <row r="512" spans="1:5" x14ac:dyDescent="0.25">
      <c r="A512">
        <v>2019</v>
      </c>
      <c r="B512" t="s">
        <v>54</v>
      </c>
      <c r="C512" t="s">
        <v>54</v>
      </c>
      <c r="D512">
        <v>300</v>
      </c>
      <c r="E512">
        <f t="shared" si="8"/>
        <v>1</v>
      </c>
    </row>
    <row r="513" spans="1:5" x14ac:dyDescent="0.25">
      <c r="A513">
        <v>2020</v>
      </c>
      <c r="B513" t="s">
        <v>54</v>
      </c>
      <c r="C513" t="s">
        <v>54</v>
      </c>
      <c r="D513">
        <v>776</v>
      </c>
      <c r="E513">
        <f t="shared" si="8"/>
        <v>1</v>
      </c>
    </row>
    <row r="514" spans="1:5" x14ac:dyDescent="0.25">
      <c r="A514">
        <v>2021</v>
      </c>
      <c r="B514" t="s">
        <v>54</v>
      </c>
      <c r="C514" t="s">
        <v>54</v>
      </c>
      <c r="D514">
        <v>1070</v>
      </c>
      <c r="E514">
        <f t="shared" si="8"/>
        <v>1</v>
      </c>
    </row>
    <row r="515" spans="1:5" x14ac:dyDescent="0.25">
      <c r="A515">
        <v>2022</v>
      </c>
      <c r="B515" t="s">
        <v>54</v>
      </c>
      <c r="C515" t="s">
        <v>4714</v>
      </c>
      <c r="D515">
        <v>986</v>
      </c>
      <c r="E515">
        <f t="shared" si="8"/>
        <v>0</v>
      </c>
    </row>
    <row r="516" spans="1:5" x14ac:dyDescent="0.25">
      <c r="A516">
        <v>2019</v>
      </c>
      <c r="B516" t="s">
        <v>558</v>
      </c>
      <c r="C516" t="s">
        <v>558</v>
      </c>
      <c r="D516">
        <v>300</v>
      </c>
      <c r="E516">
        <f t="shared" si="8"/>
        <v>1</v>
      </c>
    </row>
    <row r="517" spans="1:5" x14ac:dyDescent="0.25">
      <c r="A517">
        <v>2020</v>
      </c>
      <c r="B517" t="s">
        <v>558</v>
      </c>
      <c r="C517" t="s">
        <v>558</v>
      </c>
      <c r="D517">
        <v>776</v>
      </c>
      <c r="E517">
        <f t="shared" si="8"/>
        <v>1</v>
      </c>
    </row>
    <row r="518" spans="1:5" x14ac:dyDescent="0.25">
      <c r="A518">
        <v>2021</v>
      </c>
      <c r="B518" t="s">
        <v>558</v>
      </c>
      <c r="C518" t="s">
        <v>558</v>
      </c>
      <c r="D518">
        <v>1070</v>
      </c>
      <c r="E518">
        <f t="shared" si="8"/>
        <v>1</v>
      </c>
    </row>
    <row r="519" spans="1:5" x14ac:dyDescent="0.25">
      <c r="A519">
        <v>2022</v>
      </c>
      <c r="B519" t="s">
        <v>558</v>
      </c>
      <c r="C519" t="s">
        <v>4716</v>
      </c>
      <c r="D519">
        <v>986</v>
      </c>
      <c r="E519">
        <f t="shared" si="8"/>
        <v>0</v>
      </c>
    </row>
    <row r="520" spans="1:5" x14ac:dyDescent="0.25">
      <c r="A520">
        <v>2019</v>
      </c>
      <c r="B520" t="s">
        <v>2167</v>
      </c>
      <c r="C520" t="s">
        <v>2167</v>
      </c>
      <c r="D520">
        <v>300</v>
      </c>
      <c r="E520">
        <f t="shared" si="8"/>
        <v>1</v>
      </c>
    </row>
    <row r="521" spans="1:5" x14ac:dyDescent="0.25">
      <c r="A521">
        <v>2020</v>
      </c>
      <c r="B521" t="s">
        <v>2167</v>
      </c>
      <c r="C521" t="s">
        <v>2167</v>
      </c>
      <c r="D521">
        <v>776</v>
      </c>
      <c r="E521">
        <f t="shared" si="8"/>
        <v>1</v>
      </c>
    </row>
    <row r="522" spans="1:5" x14ac:dyDescent="0.25">
      <c r="A522">
        <v>2021</v>
      </c>
      <c r="B522" t="s">
        <v>2167</v>
      </c>
      <c r="C522" t="s">
        <v>2167</v>
      </c>
      <c r="D522">
        <v>1070</v>
      </c>
      <c r="E522">
        <f t="shared" si="8"/>
        <v>1</v>
      </c>
    </row>
    <row r="523" spans="1:5" x14ac:dyDescent="0.25">
      <c r="A523">
        <v>2022</v>
      </c>
      <c r="B523" t="s">
        <v>2167</v>
      </c>
      <c r="C523" t="s">
        <v>4718</v>
      </c>
      <c r="D523">
        <v>986</v>
      </c>
      <c r="E523">
        <f t="shared" si="8"/>
        <v>0</v>
      </c>
    </row>
    <row r="524" spans="1:5" x14ac:dyDescent="0.25">
      <c r="A524">
        <v>2019</v>
      </c>
      <c r="B524" t="s">
        <v>2377</v>
      </c>
      <c r="C524" t="s">
        <v>2377</v>
      </c>
      <c r="D524">
        <v>300</v>
      </c>
      <c r="E524">
        <f t="shared" si="8"/>
        <v>1</v>
      </c>
    </row>
    <row r="525" spans="1:5" x14ac:dyDescent="0.25">
      <c r="A525">
        <v>2020</v>
      </c>
      <c r="B525" t="s">
        <v>2377</v>
      </c>
      <c r="C525" t="s">
        <v>2377</v>
      </c>
      <c r="D525">
        <v>776</v>
      </c>
      <c r="E525">
        <f t="shared" si="8"/>
        <v>1</v>
      </c>
    </row>
    <row r="526" spans="1:5" x14ac:dyDescent="0.25">
      <c r="A526">
        <v>2021</v>
      </c>
      <c r="B526" t="s">
        <v>2377</v>
      </c>
      <c r="C526" t="s">
        <v>2377</v>
      </c>
      <c r="D526">
        <v>1070</v>
      </c>
      <c r="E526">
        <f t="shared" si="8"/>
        <v>1</v>
      </c>
    </row>
    <row r="527" spans="1:5" x14ac:dyDescent="0.25">
      <c r="A527">
        <v>2022</v>
      </c>
      <c r="B527" t="s">
        <v>2377</v>
      </c>
      <c r="C527" t="s">
        <v>4720</v>
      </c>
      <c r="D527">
        <v>986</v>
      </c>
      <c r="E527">
        <f t="shared" si="8"/>
        <v>0</v>
      </c>
    </row>
    <row r="528" spans="1:5" x14ac:dyDescent="0.25">
      <c r="A528">
        <v>2019</v>
      </c>
      <c r="B528" t="s">
        <v>1451</v>
      </c>
      <c r="C528" t="s">
        <v>1451</v>
      </c>
      <c r="D528">
        <v>300</v>
      </c>
      <c r="E528">
        <f t="shared" ref="E528:E591" si="9">IF(B528=C528,1,0)</f>
        <v>1</v>
      </c>
    </row>
    <row r="529" spans="1:5" x14ac:dyDescent="0.25">
      <c r="A529">
        <v>2020</v>
      </c>
      <c r="B529" t="s">
        <v>1451</v>
      </c>
      <c r="C529" t="s">
        <v>1451</v>
      </c>
      <c r="D529">
        <v>776</v>
      </c>
      <c r="E529">
        <f t="shared" si="9"/>
        <v>1</v>
      </c>
    </row>
    <row r="530" spans="1:5" x14ac:dyDescent="0.25">
      <c r="A530">
        <v>2021</v>
      </c>
      <c r="B530" t="s">
        <v>1451</v>
      </c>
      <c r="C530" t="s">
        <v>1451</v>
      </c>
      <c r="D530">
        <v>1070</v>
      </c>
      <c r="E530">
        <f t="shared" si="9"/>
        <v>1</v>
      </c>
    </row>
    <row r="531" spans="1:5" x14ac:dyDescent="0.25">
      <c r="A531">
        <v>2022</v>
      </c>
      <c r="B531" t="s">
        <v>1451</v>
      </c>
      <c r="C531" t="s">
        <v>4722</v>
      </c>
      <c r="D531">
        <v>986</v>
      </c>
      <c r="E531">
        <f t="shared" si="9"/>
        <v>0</v>
      </c>
    </row>
    <row r="532" spans="1:5" x14ac:dyDescent="0.25">
      <c r="A532">
        <v>2019</v>
      </c>
      <c r="B532" t="s">
        <v>2380</v>
      </c>
      <c r="C532" t="s">
        <v>2380</v>
      </c>
      <c r="D532">
        <v>300</v>
      </c>
      <c r="E532">
        <f t="shared" si="9"/>
        <v>1</v>
      </c>
    </row>
    <row r="533" spans="1:5" x14ac:dyDescent="0.25">
      <c r="A533">
        <v>2020</v>
      </c>
      <c r="B533" t="s">
        <v>2380</v>
      </c>
      <c r="C533" t="s">
        <v>2380</v>
      </c>
      <c r="D533">
        <v>776</v>
      </c>
      <c r="E533">
        <f t="shared" si="9"/>
        <v>1</v>
      </c>
    </row>
    <row r="534" spans="1:5" x14ac:dyDescent="0.25">
      <c r="A534">
        <v>2021</v>
      </c>
      <c r="B534" t="s">
        <v>2380</v>
      </c>
      <c r="C534" t="s">
        <v>2380</v>
      </c>
      <c r="D534">
        <v>1070</v>
      </c>
      <c r="E534">
        <f t="shared" si="9"/>
        <v>1</v>
      </c>
    </row>
    <row r="535" spans="1:5" x14ac:dyDescent="0.25">
      <c r="A535">
        <v>2022</v>
      </c>
      <c r="B535" t="s">
        <v>2380</v>
      </c>
      <c r="C535" t="s">
        <v>4724</v>
      </c>
      <c r="D535">
        <v>986</v>
      </c>
      <c r="E535">
        <f t="shared" si="9"/>
        <v>0</v>
      </c>
    </row>
    <row r="536" spans="1:5" x14ac:dyDescent="0.25">
      <c r="A536">
        <v>2019</v>
      </c>
      <c r="B536" t="s">
        <v>2170</v>
      </c>
      <c r="C536" t="s">
        <v>2170</v>
      </c>
      <c r="D536">
        <v>300</v>
      </c>
      <c r="E536">
        <f t="shared" si="9"/>
        <v>1</v>
      </c>
    </row>
    <row r="537" spans="1:5" x14ac:dyDescent="0.25">
      <c r="A537">
        <v>2020</v>
      </c>
      <c r="B537" t="s">
        <v>2170</v>
      </c>
      <c r="C537" t="s">
        <v>2170</v>
      </c>
      <c r="D537">
        <v>776</v>
      </c>
      <c r="E537">
        <f t="shared" si="9"/>
        <v>1</v>
      </c>
    </row>
    <row r="538" spans="1:5" x14ac:dyDescent="0.25">
      <c r="A538">
        <v>2021</v>
      </c>
      <c r="B538" t="s">
        <v>2170</v>
      </c>
      <c r="C538" t="s">
        <v>2170</v>
      </c>
      <c r="D538">
        <v>1070</v>
      </c>
      <c r="E538">
        <f t="shared" si="9"/>
        <v>1</v>
      </c>
    </row>
    <row r="539" spans="1:5" x14ac:dyDescent="0.25">
      <c r="A539">
        <v>2022</v>
      </c>
      <c r="B539" t="s">
        <v>2170</v>
      </c>
      <c r="C539" t="s">
        <v>4726</v>
      </c>
      <c r="D539">
        <v>986</v>
      </c>
      <c r="E539">
        <f t="shared" si="9"/>
        <v>0</v>
      </c>
    </row>
    <row r="540" spans="1:5" x14ac:dyDescent="0.25">
      <c r="A540">
        <v>2019</v>
      </c>
      <c r="B540" t="s">
        <v>1770</v>
      </c>
      <c r="C540" t="s">
        <v>1770</v>
      </c>
      <c r="D540">
        <v>300</v>
      </c>
      <c r="E540">
        <f t="shared" si="9"/>
        <v>1</v>
      </c>
    </row>
    <row r="541" spans="1:5" x14ac:dyDescent="0.25">
      <c r="A541">
        <v>2020</v>
      </c>
      <c r="B541" t="s">
        <v>1770</v>
      </c>
      <c r="C541" t="s">
        <v>1770</v>
      </c>
      <c r="D541">
        <v>776</v>
      </c>
      <c r="E541">
        <f t="shared" si="9"/>
        <v>1</v>
      </c>
    </row>
    <row r="542" spans="1:5" x14ac:dyDescent="0.25">
      <c r="A542">
        <v>2021</v>
      </c>
      <c r="B542" t="s">
        <v>1770</v>
      </c>
      <c r="C542" t="s">
        <v>1770</v>
      </c>
      <c r="D542">
        <v>1070</v>
      </c>
      <c r="E542">
        <f t="shared" si="9"/>
        <v>1</v>
      </c>
    </row>
    <row r="543" spans="1:5" x14ac:dyDescent="0.25">
      <c r="A543">
        <v>2022</v>
      </c>
      <c r="B543" t="s">
        <v>1770</v>
      </c>
      <c r="C543" t="s">
        <v>4728</v>
      </c>
      <c r="D543">
        <v>986</v>
      </c>
      <c r="E543">
        <f t="shared" si="9"/>
        <v>0</v>
      </c>
    </row>
    <row r="544" spans="1:5" x14ac:dyDescent="0.25">
      <c r="A544">
        <v>2019</v>
      </c>
      <c r="B544" t="s">
        <v>1682</v>
      </c>
      <c r="C544" t="s">
        <v>1682</v>
      </c>
      <c r="D544">
        <v>300</v>
      </c>
      <c r="E544">
        <f t="shared" si="9"/>
        <v>1</v>
      </c>
    </row>
    <row r="545" spans="1:5" x14ac:dyDescent="0.25">
      <c r="A545">
        <v>2020</v>
      </c>
      <c r="B545" t="s">
        <v>1682</v>
      </c>
      <c r="C545" t="s">
        <v>1682</v>
      </c>
      <c r="D545">
        <v>776</v>
      </c>
      <c r="E545">
        <f t="shared" si="9"/>
        <v>1</v>
      </c>
    </row>
    <row r="546" spans="1:5" x14ac:dyDescent="0.25">
      <c r="A546">
        <v>2021</v>
      </c>
      <c r="B546" t="s">
        <v>1682</v>
      </c>
      <c r="C546" t="s">
        <v>1682</v>
      </c>
      <c r="D546">
        <v>1070</v>
      </c>
      <c r="E546">
        <f t="shared" si="9"/>
        <v>1</v>
      </c>
    </row>
    <row r="547" spans="1:5" x14ac:dyDescent="0.25">
      <c r="A547">
        <v>2022</v>
      </c>
      <c r="B547" t="s">
        <v>1682</v>
      </c>
      <c r="C547" t="s">
        <v>4730</v>
      </c>
      <c r="D547">
        <v>986</v>
      </c>
      <c r="E547">
        <f t="shared" si="9"/>
        <v>0</v>
      </c>
    </row>
    <row r="548" spans="1:5" x14ac:dyDescent="0.25">
      <c r="A548">
        <v>2019</v>
      </c>
      <c r="B548" t="s">
        <v>1775</v>
      </c>
      <c r="C548" t="s">
        <v>1775</v>
      </c>
      <c r="D548">
        <v>300</v>
      </c>
      <c r="E548">
        <f t="shared" si="9"/>
        <v>1</v>
      </c>
    </row>
    <row r="549" spans="1:5" x14ac:dyDescent="0.25">
      <c r="A549">
        <v>2020</v>
      </c>
      <c r="B549" t="s">
        <v>1775</v>
      </c>
      <c r="C549" t="s">
        <v>1775</v>
      </c>
      <c r="D549">
        <v>776</v>
      </c>
      <c r="E549">
        <f t="shared" si="9"/>
        <v>1</v>
      </c>
    </row>
    <row r="550" spans="1:5" x14ac:dyDescent="0.25">
      <c r="A550">
        <v>2021</v>
      </c>
      <c r="B550" t="s">
        <v>1775</v>
      </c>
      <c r="C550" t="s">
        <v>1775</v>
      </c>
      <c r="D550">
        <v>1070</v>
      </c>
      <c r="E550">
        <f t="shared" si="9"/>
        <v>1</v>
      </c>
    </row>
    <row r="551" spans="1:5" x14ac:dyDescent="0.25">
      <c r="A551">
        <v>2022</v>
      </c>
      <c r="B551" t="s">
        <v>1775</v>
      </c>
      <c r="C551" t="s">
        <v>4732</v>
      </c>
      <c r="D551">
        <v>986</v>
      </c>
      <c r="E551">
        <f t="shared" si="9"/>
        <v>0</v>
      </c>
    </row>
    <row r="552" spans="1:5" x14ac:dyDescent="0.25">
      <c r="A552">
        <v>2019</v>
      </c>
      <c r="B552" t="s">
        <v>1900</v>
      </c>
      <c r="C552" t="s">
        <v>1900</v>
      </c>
      <c r="D552">
        <v>300</v>
      </c>
      <c r="E552">
        <f t="shared" si="9"/>
        <v>1</v>
      </c>
    </row>
    <row r="553" spans="1:5" x14ac:dyDescent="0.25">
      <c r="A553">
        <v>2020</v>
      </c>
      <c r="B553" t="s">
        <v>1900</v>
      </c>
      <c r="C553" t="s">
        <v>1900</v>
      </c>
      <c r="D553">
        <v>776</v>
      </c>
      <c r="E553">
        <f t="shared" si="9"/>
        <v>1</v>
      </c>
    </row>
    <row r="554" spans="1:5" x14ac:dyDescent="0.25">
      <c r="A554">
        <v>2021</v>
      </c>
      <c r="B554" t="s">
        <v>1900</v>
      </c>
      <c r="C554" t="s">
        <v>1900</v>
      </c>
      <c r="D554">
        <v>1070</v>
      </c>
      <c r="E554">
        <f t="shared" si="9"/>
        <v>1</v>
      </c>
    </row>
    <row r="555" spans="1:5" x14ac:dyDescent="0.25">
      <c r="A555">
        <v>2022</v>
      </c>
      <c r="B555" t="s">
        <v>1900</v>
      </c>
      <c r="C555" t="s">
        <v>4734</v>
      </c>
      <c r="D555">
        <v>986</v>
      </c>
      <c r="E555">
        <f t="shared" si="9"/>
        <v>0</v>
      </c>
    </row>
    <row r="556" spans="1:5" x14ac:dyDescent="0.25">
      <c r="A556">
        <v>2019</v>
      </c>
      <c r="B556" t="s">
        <v>1582</v>
      </c>
      <c r="C556" t="s">
        <v>1582</v>
      </c>
      <c r="D556">
        <v>300</v>
      </c>
      <c r="E556">
        <f t="shared" si="9"/>
        <v>1</v>
      </c>
    </row>
    <row r="557" spans="1:5" x14ac:dyDescent="0.25">
      <c r="A557">
        <v>2020</v>
      </c>
      <c r="B557" t="s">
        <v>1582</v>
      </c>
      <c r="C557" t="s">
        <v>1582</v>
      </c>
      <c r="D557">
        <v>776</v>
      </c>
      <c r="E557">
        <f t="shared" si="9"/>
        <v>1</v>
      </c>
    </row>
    <row r="558" spans="1:5" x14ac:dyDescent="0.25">
      <c r="A558">
        <v>2021</v>
      </c>
      <c r="B558" t="s">
        <v>1582</v>
      </c>
      <c r="C558" t="s">
        <v>1582</v>
      </c>
      <c r="D558">
        <v>1070</v>
      </c>
      <c r="E558">
        <f t="shared" si="9"/>
        <v>1</v>
      </c>
    </row>
    <row r="559" spans="1:5" x14ac:dyDescent="0.25">
      <c r="A559">
        <v>2022</v>
      </c>
      <c r="B559" t="s">
        <v>1582</v>
      </c>
      <c r="C559" t="s">
        <v>4736</v>
      </c>
      <c r="D559">
        <v>986</v>
      </c>
      <c r="E559">
        <f t="shared" si="9"/>
        <v>0</v>
      </c>
    </row>
    <row r="560" spans="1:5" x14ac:dyDescent="0.25">
      <c r="A560">
        <v>2019</v>
      </c>
      <c r="B560" t="s">
        <v>2037</v>
      </c>
      <c r="C560" t="s">
        <v>2037</v>
      </c>
      <c r="D560">
        <v>300</v>
      </c>
      <c r="E560">
        <f t="shared" si="9"/>
        <v>1</v>
      </c>
    </row>
    <row r="561" spans="1:5" x14ac:dyDescent="0.25">
      <c r="A561">
        <v>2020</v>
      </c>
      <c r="B561" t="s">
        <v>2037</v>
      </c>
      <c r="C561" t="s">
        <v>2037</v>
      </c>
      <c r="D561">
        <v>776</v>
      </c>
      <c r="E561">
        <f t="shared" si="9"/>
        <v>1</v>
      </c>
    </row>
    <row r="562" spans="1:5" x14ac:dyDescent="0.25">
      <c r="A562">
        <v>2021</v>
      </c>
      <c r="B562" t="s">
        <v>2037</v>
      </c>
      <c r="C562" t="s">
        <v>2037</v>
      </c>
      <c r="D562">
        <v>1070</v>
      </c>
      <c r="E562">
        <f t="shared" si="9"/>
        <v>1</v>
      </c>
    </row>
    <row r="563" spans="1:5" x14ac:dyDescent="0.25">
      <c r="A563">
        <v>2022</v>
      </c>
      <c r="B563" t="s">
        <v>2037</v>
      </c>
      <c r="C563" t="s">
        <v>4738</v>
      </c>
      <c r="D563">
        <v>986</v>
      </c>
      <c r="E563">
        <f t="shared" si="9"/>
        <v>0</v>
      </c>
    </row>
    <row r="564" spans="1:5" x14ac:dyDescent="0.25">
      <c r="A564">
        <v>2019</v>
      </c>
      <c r="B564" t="s">
        <v>1795</v>
      </c>
      <c r="C564" t="s">
        <v>1795</v>
      </c>
      <c r="D564">
        <v>300</v>
      </c>
      <c r="E564">
        <f t="shared" si="9"/>
        <v>1</v>
      </c>
    </row>
    <row r="565" spans="1:5" x14ac:dyDescent="0.25">
      <c r="A565">
        <v>2020</v>
      </c>
      <c r="B565" t="s">
        <v>1795</v>
      </c>
      <c r="C565" t="s">
        <v>1795</v>
      </c>
      <c r="D565">
        <v>776</v>
      </c>
      <c r="E565">
        <f t="shared" si="9"/>
        <v>1</v>
      </c>
    </row>
    <row r="566" spans="1:5" x14ac:dyDescent="0.25">
      <c r="A566">
        <v>2021</v>
      </c>
      <c r="B566" t="s">
        <v>1795</v>
      </c>
      <c r="C566" t="s">
        <v>1795</v>
      </c>
      <c r="D566">
        <v>1070</v>
      </c>
      <c r="E566">
        <f t="shared" si="9"/>
        <v>1</v>
      </c>
    </row>
    <row r="567" spans="1:5" x14ac:dyDescent="0.25">
      <c r="A567">
        <v>2022</v>
      </c>
      <c r="B567" t="s">
        <v>1795</v>
      </c>
      <c r="C567" t="s">
        <v>4740</v>
      </c>
      <c r="D567">
        <v>986</v>
      </c>
      <c r="E567">
        <f t="shared" si="9"/>
        <v>0</v>
      </c>
    </row>
    <row r="568" spans="1:5" x14ac:dyDescent="0.25">
      <c r="A568">
        <v>2019</v>
      </c>
      <c r="B568" t="s">
        <v>1604</v>
      </c>
      <c r="C568" t="s">
        <v>1604</v>
      </c>
      <c r="D568">
        <v>300</v>
      </c>
      <c r="E568">
        <f t="shared" si="9"/>
        <v>1</v>
      </c>
    </row>
    <row r="569" spans="1:5" x14ac:dyDescent="0.25">
      <c r="A569">
        <v>2020</v>
      </c>
      <c r="B569" t="s">
        <v>1604</v>
      </c>
      <c r="C569" t="s">
        <v>1604</v>
      </c>
      <c r="D569">
        <v>776</v>
      </c>
      <c r="E569">
        <f t="shared" si="9"/>
        <v>1</v>
      </c>
    </row>
    <row r="570" spans="1:5" x14ac:dyDescent="0.25">
      <c r="A570">
        <v>2021</v>
      </c>
      <c r="B570" t="s">
        <v>1604</v>
      </c>
      <c r="C570" t="s">
        <v>1604</v>
      </c>
      <c r="D570">
        <v>1070</v>
      </c>
      <c r="E570">
        <f t="shared" si="9"/>
        <v>1</v>
      </c>
    </row>
    <row r="571" spans="1:5" x14ac:dyDescent="0.25">
      <c r="A571">
        <v>2022</v>
      </c>
      <c r="B571" t="s">
        <v>1604</v>
      </c>
      <c r="C571" t="s">
        <v>4742</v>
      </c>
      <c r="D571">
        <v>986</v>
      </c>
      <c r="E571">
        <f t="shared" si="9"/>
        <v>0</v>
      </c>
    </row>
    <row r="572" spans="1:5" x14ac:dyDescent="0.25">
      <c r="A572">
        <v>2019</v>
      </c>
      <c r="B572" t="s">
        <v>2191</v>
      </c>
      <c r="C572" t="s">
        <v>2191</v>
      </c>
      <c r="D572">
        <v>300</v>
      </c>
      <c r="E572">
        <f t="shared" si="9"/>
        <v>1</v>
      </c>
    </row>
    <row r="573" spans="1:5" x14ac:dyDescent="0.25">
      <c r="A573">
        <v>2020</v>
      </c>
      <c r="B573" t="s">
        <v>2191</v>
      </c>
      <c r="C573" t="s">
        <v>2191</v>
      </c>
      <c r="D573">
        <v>776</v>
      </c>
      <c r="E573">
        <f t="shared" si="9"/>
        <v>1</v>
      </c>
    </row>
    <row r="574" spans="1:5" x14ac:dyDescent="0.25">
      <c r="A574">
        <v>2021</v>
      </c>
      <c r="B574" t="s">
        <v>2191</v>
      </c>
      <c r="C574" t="s">
        <v>2191</v>
      </c>
      <c r="D574">
        <v>1070</v>
      </c>
      <c r="E574">
        <f t="shared" si="9"/>
        <v>1</v>
      </c>
    </row>
    <row r="575" spans="1:5" x14ac:dyDescent="0.25">
      <c r="A575">
        <v>2022</v>
      </c>
      <c r="B575" t="s">
        <v>2191</v>
      </c>
      <c r="C575" t="s">
        <v>2920</v>
      </c>
      <c r="D575">
        <v>986</v>
      </c>
      <c r="E575">
        <f t="shared" si="9"/>
        <v>0</v>
      </c>
    </row>
    <row r="576" spans="1:5" x14ac:dyDescent="0.25">
      <c r="A576">
        <v>2019</v>
      </c>
      <c r="B576" t="s">
        <v>1779</v>
      </c>
      <c r="C576" t="s">
        <v>1779</v>
      </c>
      <c r="D576">
        <v>300</v>
      </c>
      <c r="E576">
        <f t="shared" si="9"/>
        <v>1</v>
      </c>
    </row>
    <row r="577" spans="1:5" x14ac:dyDescent="0.25">
      <c r="A577">
        <v>2020</v>
      </c>
      <c r="B577" t="s">
        <v>1779</v>
      </c>
      <c r="C577" t="s">
        <v>1779</v>
      </c>
      <c r="D577">
        <v>776</v>
      </c>
      <c r="E577">
        <f t="shared" si="9"/>
        <v>1</v>
      </c>
    </row>
    <row r="578" spans="1:5" x14ac:dyDescent="0.25">
      <c r="A578">
        <v>2021</v>
      </c>
      <c r="B578" t="s">
        <v>1779</v>
      </c>
      <c r="C578" t="s">
        <v>1779</v>
      </c>
      <c r="D578">
        <v>1070</v>
      </c>
      <c r="E578">
        <f t="shared" si="9"/>
        <v>1</v>
      </c>
    </row>
    <row r="579" spans="1:5" x14ac:dyDescent="0.25">
      <c r="A579">
        <v>2022</v>
      </c>
      <c r="B579" t="s">
        <v>1779</v>
      </c>
      <c r="C579" t="s">
        <v>4744</v>
      </c>
      <c r="D579">
        <v>986</v>
      </c>
      <c r="E579">
        <f t="shared" si="9"/>
        <v>0</v>
      </c>
    </row>
    <row r="580" spans="1:5" x14ac:dyDescent="0.25">
      <c r="A580">
        <v>2019</v>
      </c>
      <c r="B580" t="s">
        <v>2290</v>
      </c>
      <c r="C580" t="s">
        <v>2290</v>
      </c>
      <c r="D580">
        <v>300</v>
      </c>
      <c r="E580">
        <f t="shared" si="9"/>
        <v>1</v>
      </c>
    </row>
    <row r="581" spans="1:5" x14ac:dyDescent="0.25">
      <c r="A581">
        <v>2020</v>
      </c>
      <c r="B581" t="s">
        <v>2290</v>
      </c>
      <c r="C581" t="s">
        <v>2290</v>
      </c>
      <c r="D581">
        <v>776</v>
      </c>
      <c r="E581">
        <f t="shared" si="9"/>
        <v>1</v>
      </c>
    </row>
    <row r="582" spans="1:5" x14ac:dyDescent="0.25">
      <c r="A582">
        <v>2021</v>
      </c>
      <c r="B582" t="s">
        <v>2290</v>
      </c>
      <c r="C582" t="s">
        <v>2290</v>
      </c>
      <c r="D582">
        <v>1070</v>
      </c>
      <c r="E582">
        <f t="shared" si="9"/>
        <v>1</v>
      </c>
    </row>
    <row r="583" spans="1:5" x14ac:dyDescent="0.25">
      <c r="A583">
        <v>2022</v>
      </c>
      <c r="B583" t="s">
        <v>2290</v>
      </c>
      <c r="C583" t="s">
        <v>4746</v>
      </c>
      <c r="D583">
        <v>986</v>
      </c>
      <c r="E583">
        <f t="shared" si="9"/>
        <v>0</v>
      </c>
    </row>
    <row r="584" spans="1:5" x14ac:dyDescent="0.25">
      <c r="A584">
        <v>2019</v>
      </c>
      <c r="B584" t="s">
        <v>2195</v>
      </c>
      <c r="C584" t="s">
        <v>2195</v>
      </c>
      <c r="D584">
        <v>300</v>
      </c>
      <c r="E584">
        <f t="shared" si="9"/>
        <v>1</v>
      </c>
    </row>
    <row r="585" spans="1:5" x14ac:dyDescent="0.25">
      <c r="A585">
        <v>2020</v>
      </c>
      <c r="B585" t="s">
        <v>2195</v>
      </c>
      <c r="C585" t="s">
        <v>2195</v>
      </c>
      <c r="D585">
        <v>776</v>
      </c>
      <c r="E585">
        <f t="shared" si="9"/>
        <v>1</v>
      </c>
    </row>
    <row r="586" spans="1:5" x14ac:dyDescent="0.25">
      <c r="A586">
        <v>2021</v>
      </c>
      <c r="B586" t="s">
        <v>2195</v>
      </c>
      <c r="C586" t="s">
        <v>2195</v>
      </c>
      <c r="D586">
        <v>1070</v>
      </c>
      <c r="E586">
        <f t="shared" si="9"/>
        <v>1</v>
      </c>
    </row>
    <row r="587" spans="1:5" x14ac:dyDescent="0.25">
      <c r="A587">
        <v>2022</v>
      </c>
      <c r="B587" t="s">
        <v>2195</v>
      </c>
      <c r="C587" t="s">
        <v>2867</v>
      </c>
      <c r="D587">
        <v>986</v>
      </c>
      <c r="E587">
        <f t="shared" si="9"/>
        <v>0</v>
      </c>
    </row>
    <row r="588" spans="1:5" x14ac:dyDescent="0.25">
      <c r="A588">
        <v>2019</v>
      </c>
      <c r="B588" t="s">
        <v>1586</v>
      </c>
      <c r="C588" t="s">
        <v>1586</v>
      </c>
      <c r="D588">
        <v>300</v>
      </c>
      <c r="E588">
        <f t="shared" si="9"/>
        <v>1</v>
      </c>
    </row>
    <row r="589" spans="1:5" x14ac:dyDescent="0.25">
      <c r="A589">
        <v>2020</v>
      </c>
      <c r="B589" t="s">
        <v>1586</v>
      </c>
      <c r="C589" t="s">
        <v>1586</v>
      </c>
      <c r="D589">
        <v>776</v>
      </c>
      <c r="E589">
        <f t="shared" si="9"/>
        <v>1</v>
      </c>
    </row>
    <row r="590" spans="1:5" x14ac:dyDescent="0.25">
      <c r="A590">
        <v>2021</v>
      </c>
      <c r="B590" t="s">
        <v>1586</v>
      </c>
      <c r="C590" t="s">
        <v>1586</v>
      </c>
      <c r="D590">
        <v>1070</v>
      </c>
      <c r="E590">
        <f t="shared" si="9"/>
        <v>1</v>
      </c>
    </row>
    <row r="591" spans="1:5" x14ac:dyDescent="0.25">
      <c r="A591">
        <v>2022</v>
      </c>
      <c r="B591" t="s">
        <v>1586</v>
      </c>
      <c r="C591" t="s">
        <v>4748</v>
      </c>
      <c r="D591">
        <v>986</v>
      </c>
      <c r="E591">
        <f t="shared" si="9"/>
        <v>0</v>
      </c>
    </row>
    <row r="592" spans="1:5" x14ac:dyDescent="0.25">
      <c r="A592">
        <v>2019</v>
      </c>
      <c r="B592" t="s">
        <v>1590</v>
      </c>
      <c r="C592" t="s">
        <v>1590</v>
      </c>
      <c r="D592">
        <v>300</v>
      </c>
      <c r="E592">
        <f t="shared" ref="E592:E655" si="10">IF(B592=C592,1,0)</f>
        <v>1</v>
      </c>
    </row>
    <row r="593" spans="1:5" x14ac:dyDescent="0.25">
      <c r="A593">
        <v>2020</v>
      </c>
      <c r="B593" t="s">
        <v>1590</v>
      </c>
      <c r="C593" t="s">
        <v>1590</v>
      </c>
      <c r="D593">
        <v>776</v>
      </c>
      <c r="E593">
        <f t="shared" si="10"/>
        <v>1</v>
      </c>
    </row>
    <row r="594" spans="1:5" x14ac:dyDescent="0.25">
      <c r="A594">
        <v>2021</v>
      </c>
      <c r="B594" t="s">
        <v>1590</v>
      </c>
      <c r="C594" t="s">
        <v>1590</v>
      </c>
      <c r="D594">
        <v>1070</v>
      </c>
      <c r="E594">
        <f t="shared" si="10"/>
        <v>1</v>
      </c>
    </row>
    <row r="595" spans="1:5" x14ac:dyDescent="0.25">
      <c r="A595">
        <v>2022</v>
      </c>
      <c r="B595" t="s">
        <v>1590</v>
      </c>
      <c r="C595" t="s">
        <v>4830</v>
      </c>
      <c r="D595">
        <v>986</v>
      </c>
      <c r="E595">
        <f t="shared" si="10"/>
        <v>0</v>
      </c>
    </row>
    <row r="596" spans="1:5" x14ac:dyDescent="0.25">
      <c r="A596">
        <v>2019</v>
      </c>
      <c r="B596" t="s">
        <v>2019</v>
      </c>
      <c r="C596" t="s">
        <v>2019</v>
      </c>
      <c r="D596">
        <v>300</v>
      </c>
      <c r="E596">
        <f t="shared" si="10"/>
        <v>1</v>
      </c>
    </row>
    <row r="597" spans="1:5" x14ac:dyDescent="0.25">
      <c r="A597">
        <v>2020</v>
      </c>
      <c r="B597" t="s">
        <v>2019</v>
      </c>
      <c r="C597" t="s">
        <v>2019</v>
      </c>
      <c r="D597">
        <v>776</v>
      </c>
      <c r="E597">
        <f t="shared" si="10"/>
        <v>1</v>
      </c>
    </row>
    <row r="598" spans="1:5" x14ac:dyDescent="0.25">
      <c r="A598">
        <v>2021</v>
      </c>
      <c r="B598" t="s">
        <v>2019</v>
      </c>
      <c r="C598" t="s">
        <v>2019</v>
      </c>
      <c r="D598">
        <v>1070</v>
      </c>
      <c r="E598">
        <f t="shared" si="10"/>
        <v>1</v>
      </c>
    </row>
    <row r="599" spans="1:5" x14ac:dyDescent="0.25">
      <c r="A599">
        <v>2022</v>
      </c>
      <c r="B599" t="s">
        <v>2019</v>
      </c>
      <c r="C599" t="s">
        <v>4834</v>
      </c>
      <c r="D599">
        <v>986</v>
      </c>
      <c r="E599">
        <f t="shared" si="10"/>
        <v>0</v>
      </c>
    </row>
    <row r="600" spans="1:5" x14ac:dyDescent="0.25">
      <c r="A600">
        <v>2019</v>
      </c>
      <c r="B600" t="s">
        <v>2271</v>
      </c>
      <c r="C600" t="s">
        <v>2271</v>
      </c>
      <c r="D600">
        <v>300</v>
      </c>
      <c r="E600">
        <f t="shared" si="10"/>
        <v>1</v>
      </c>
    </row>
    <row r="601" spans="1:5" x14ac:dyDescent="0.25">
      <c r="A601">
        <v>2020</v>
      </c>
      <c r="B601" t="s">
        <v>2271</v>
      </c>
      <c r="C601" t="s">
        <v>2271</v>
      </c>
      <c r="D601">
        <v>776</v>
      </c>
      <c r="E601">
        <f t="shared" si="10"/>
        <v>1</v>
      </c>
    </row>
    <row r="602" spans="1:5" x14ac:dyDescent="0.25">
      <c r="A602">
        <v>2021</v>
      </c>
      <c r="B602" t="s">
        <v>2271</v>
      </c>
      <c r="C602" t="s">
        <v>2271</v>
      </c>
      <c r="D602">
        <v>1070</v>
      </c>
      <c r="E602">
        <f t="shared" si="10"/>
        <v>1</v>
      </c>
    </row>
    <row r="603" spans="1:5" x14ac:dyDescent="0.25">
      <c r="A603">
        <v>2022</v>
      </c>
      <c r="B603" t="s">
        <v>2271</v>
      </c>
      <c r="C603" t="s">
        <v>2857</v>
      </c>
      <c r="D603">
        <v>986</v>
      </c>
      <c r="E603">
        <f t="shared" si="10"/>
        <v>0</v>
      </c>
    </row>
    <row r="604" spans="1:5" x14ac:dyDescent="0.25">
      <c r="A604">
        <v>2019</v>
      </c>
      <c r="B604" t="s">
        <v>1915</v>
      </c>
      <c r="C604" t="s">
        <v>1915</v>
      </c>
      <c r="D604">
        <v>300</v>
      </c>
      <c r="E604">
        <f t="shared" si="10"/>
        <v>1</v>
      </c>
    </row>
    <row r="605" spans="1:5" x14ac:dyDescent="0.25">
      <c r="A605">
        <v>2020</v>
      </c>
      <c r="B605" t="s">
        <v>1915</v>
      </c>
      <c r="C605" t="s">
        <v>1915</v>
      </c>
      <c r="D605">
        <v>776</v>
      </c>
      <c r="E605">
        <f t="shared" si="10"/>
        <v>1</v>
      </c>
    </row>
    <row r="606" spans="1:5" x14ac:dyDescent="0.25">
      <c r="A606">
        <v>2021</v>
      </c>
      <c r="B606" t="s">
        <v>1915</v>
      </c>
      <c r="C606" t="s">
        <v>1915</v>
      </c>
      <c r="D606">
        <v>1070</v>
      </c>
      <c r="E606">
        <f t="shared" si="10"/>
        <v>1</v>
      </c>
    </row>
    <row r="607" spans="1:5" x14ac:dyDescent="0.25">
      <c r="A607">
        <v>2022</v>
      </c>
      <c r="B607" t="s">
        <v>1915</v>
      </c>
      <c r="C607" t="s">
        <v>4838</v>
      </c>
      <c r="D607">
        <v>986</v>
      </c>
      <c r="E607">
        <f t="shared" si="10"/>
        <v>0</v>
      </c>
    </row>
    <row r="608" spans="1:5" x14ac:dyDescent="0.25">
      <c r="A608">
        <v>2019</v>
      </c>
      <c r="B608" t="s">
        <v>1468</v>
      </c>
      <c r="C608" t="s">
        <v>1468</v>
      </c>
      <c r="D608">
        <v>300</v>
      </c>
      <c r="E608">
        <f t="shared" si="10"/>
        <v>1</v>
      </c>
    </row>
    <row r="609" spans="1:5" x14ac:dyDescent="0.25">
      <c r="A609">
        <v>2020</v>
      </c>
      <c r="B609" t="s">
        <v>1468</v>
      </c>
      <c r="C609" t="s">
        <v>1468</v>
      </c>
      <c r="D609">
        <v>776</v>
      </c>
      <c r="E609">
        <f t="shared" si="10"/>
        <v>1</v>
      </c>
    </row>
    <row r="610" spans="1:5" x14ac:dyDescent="0.25">
      <c r="A610">
        <v>2021</v>
      </c>
      <c r="B610" t="s">
        <v>1468</v>
      </c>
      <c r="C610" t="s">
        <v>1468</v>
      </c>
      <c r="D610">
        <v>1070</v>
      </c>
      <c r="E610">
        <f t="shared" si="10"/>
        <v>1</v>
      </c>
    </row>
    <row r="611" spans="1:5" x14ac:dyDescent="0.25">
      <c r="A611">
        <v>2022</v>
      </c>
      <c r="B611" t="s">
        <v>1468</v>
      </c>
      <c r="C611" t="s">
        <v>4840</v>
      </c>
      <c r="D611">
        <v>986</v>
      </c>
      <c r="E611">
        <f t="shared" si="10"/>
        <v>0</v>
      </c>
    </row>
    <row r="612" spans="1:5" x14ac:dyDescent="0.25">
      <c r="A612">
        <v>2019</v>
      </c>
      <c r="B612" t="s">
        <v>2027</v>
      </c>
      <c r="C612" t="s">
        <v>2027</v>
      </c>
      <c r="D612">
        <v>300</v>
      </c>
      <c r="E612">
        <f t="shared" si="10"/>
        <v>1</v>
      </c>
    </row>
    <row r="613" spans="1:5" x14ac:dyDescent="0.25">
      <c r="A613">
        <v>2020</v>
      </c>
      <c r="B613" t="s">
        <v>2027</v>
      </c>
      <c r="C613" t="s">
        <v>2027</v>
      </c>
      <c r="D613">
        <v>776</v>
      </c>
      <c r="E613">
        <f t="shared" si="10"/>
        <v>1</v>
      </c>
    </row>
    <row r="614" spans="1:5" x14ac:dyDescent="0.25">
      <c r="A614">
        <v>2021</v>
      </c>
      <c r="B614" t="s">
        <v>2027</v>
      </c>
      <c r="C614" t="s">
        <v>2027</v>
      </c>
      <c r="D614">
        <v>1070</v>
      </c>
      <c r="E614">
        <f t="shared" si="10"/>
        <v>1</v>
      </c>
    </row>
    <row r="615" spans="1:5" x14ac:dyDescent="0.25">
      <c r="A615">
        <v>2022</v>
      </c>
      <c r="B615" t="s">
        <v>2027</v>
      </c>
      <c r="C615" t="s">
        <v>4842</v>
      </c>
      <c r="D615">
        <v>986</v>
      </c>
      <c r="E615">
        <f t="shared" si="10"/>
        <v>0</v>
      </c>
    </row>
    <row r="616" spans="1:5" x14ac:dyDescent="0.25">
      <c r="A616">
        <v>2019</v>
      </c>
      <c r="B616" t="s">
        <v>1783</v>
      </c>
      <c r="C616" t="s">
        <v>1783</v>
      </c>
      <c r="D616">
        <v>300</v>
      </c>
      <c r="E616">
        <f t="shared" si="10"/>
        <v>1</v>
      </c>
    </row>
    <row r="617" spans="1:5" x14ac:dyDescent="0.25">
      <c r="A617">
        <v>2020</v>
      </c>
      <c r="B617" t="s">
        <v>1783</v>
      </c>
      <c r="C617" t="s">
        <v>1783</v>
      </c>
      <c r="D617">
        <v>776</v>
      </c>
      <c r="E617">
        <f t="shared" si="10"/>
        <v>1</v>
      </c>
    </row>
    <row r="618" spans="1:5" x14ac:dyDescent="0.25">
      <c r="A618">
        <v>2021</v>
      </c>
      <c r="B618" t="s">
        <v>1783</v>
      </c>
      <c r="C618" t="s">
        <v>1783</v>
      </c>
      <c r="D618">
        <v>1070</v>
      </c>
      <c r="E618">
        <f t="shared" si="10"/>
        <v>1</v>
      </c>
    </row>
    <row r="619" spans="1:5" x14ac:dyDescent="0.25">
      <c r="A619">
        <v>2022</v>
      </c>
      <c r="B619" t="s">
        <v>1783</v>
      </c>
      <c r="C619" t="s">
        <v>4844</v>
      </c>
      <c r="D619">
        <v>986</v>
      </c>
      <c r="E619">
        <f t="shared" si="10"/>
        <v>0</v>
      </c>
    </row>
    <row r="620" spans="1:5" x14ac:dyDescent="0.25">
      <c r="A620">
        <v>2019</v>
      </c>
      <c r="B620" t="s">
        <v>1472</v>
      </c>
      <c r="C620" t="s">
        <v>1472</v>
      </c>
      <c r="D620">
        <v>300</v>
      </c>
      <c r="E620">
        <f t="shared" si="10"/>
        <v>1</v>
      </c>
    </row>
    <row r="621" spans="1:5" x14ac:dyDescent="0.25">
      <c r="A621">
        <v>2020</v>
      </c>
      <c r="B621" t="s">
        <v>1472</v>
      </c>
      <c r="C621" t="s">
        <v>1472</v>
      </c>
      <c r="D621">
        <v>776</v>
      </c>
      <c r="E621">
        <f t="shared" si="10"/>
        <v>1</v>
      </c>
    </row>
    <row r="622" spans="1:5" x14ac:dyDescent="0.25">
      <c r="A622">
        <v>2021</v>
      </c>
      <c r="B622" t="s">
        <v>1472</v>
      </c>
      <c r="C622" t="s">
        <v>1472</v>
      </c>
      <c r="D622">
        <v>1070</v>
      </c>
      <c r="E622">
        <f t="shared" si="10"/>
        <v>1</v>
      </c>
    </row>
    <row r="623" spans="1:5" x14ac:dyDescent="0.25">
      <c r="A623">
        <v>2022</v>
      </c>
      <c r="B623" t="s">
        <v>1472</v>
      </c>
      <c r="C623" t="s">
        <v>4846</v>
      </c>
      <c r="D623">
        <v>986</v>
      </c>
      <c r="E623">
        <f t="shared" si="10"/>
        <v>0</v>
      </c>
    </row>
    <row r="624" spans="1:5" x14ac:dyDescent="0.25">
      <c r="A624">
        <v>2019</v>
      </c>
      <c r="B624" t="s">
        <v>1598</v>
      </c>
      <c r="C624" t="s">
        <v>1598</v>
      </c>
      <c r="D624">
        <v>300</v>
      </c>
      <c r="E624">
        <f t="shared" si="10"/>
        <v>1</v>
      </c>
    </row>
    <row r="625" spans="1:5" x14ac:dyDescent="0.25">
      <c r="A625">
        <v>2020</v>
      </c>
      <c r="B625" t="s">
        <v>1598</v>
      </c>
      <c r="C625" t="s">
        <v>1598</v>
      </c>
      <c r="D625">
        <v>776</v>
      </c>
      <c r="E625">
        <f t="shared" si="10"/>
        <v>1</v>
      </c>
    </row>
    <row r="626" spans="1:5" x14ac:dyDescent="0.25">
      <c r="A626">
        <v>2021</v>
      </c>
      <c r="B626" t="s">
        <v>1598</v>
      </c>
      <c r="C626" t="s">
        <v>1598</v>
      </c>
      <c r="D626">
        <v>1070</v>
      </c>
      <c r="E626">
        <f t="shared" si="10"/>
        <v>1</v>
      </c>
    </row>
    <row r="627" spans="1:5" x14ac:dyDescent="0.25">
      <c r="A627">
        <v>2022</v>
      </c>
      <c r="B627" t="s">
        <v>1598</v>
      </c>
      <c r="C627" t="s">
        <v>2627</v>
      </c>
      <c r="D627">
        <v>986</v>
      </c>
      <c r="E627">
        <f t="shared" si="10"/>
        <v>0</v>
      </c>
    </row>
    <row r="628" spans="1:5" x14ac:dyDescent="0.25">
      <c r="A628">
        <v>2019</v>
      </c>
      <c r="B628" t="s">
        <v>2393</v>
      </c>
      <c r="C628" t="s">
        <v>2393</v>
      </c>
      <c r="D628">
        <v>300</v>
      </c>
      <c r="E628">
        <f t="shared" si="10"/>
        <v>1</v>
      </c>
    </row>
    <row r="629" spans="1:5" x14ac:dyDescent="0.25">
      <c r="A629">
        <v>2020</v>
      </c>
      <c r="B629" t="s">
        <v>2393</v>
      </c>
      <c r="C629" t="s">
        <v>2393</v>
      </c>
      <c r="D629">
        <v>776</v>
      </c>
      <c r="E629">
        <f t="shared" si="10"/>
        <v>1</v>
      </c>
    </row>
    <row r="630" spans="1:5" x14ac:dyDescent="0.25">
      <c r="A630">
        <v>2021</v>
      </c>
      <c r="B630" t="s">
        <v>2393</v>
      </c>
      <c r="C630" t="s">
        <v>2393</v>
      </c>
      <c r="D630">
        <v>1070</v>
      </c>
      <c r="E630">
        <f t="shared" si="10"/>
        <v>1</v>
      </c>
    </row>
    <row r="631" spans="1:5" x14ac:dyDescent="0.25">
      <c r="A631">
        <v>2022</v>
      </c>
      <c r="B631" t="s">
        <v>2393</v>
      </c>
      <c r="C631" t="s">
        <v>4848</v>
      </c>
      <c r="D631">
        <v>986</v>
      </c>
      <c r="E631">
        <f t="shared" si="10"/>
        <v>0</v>
      </c>
    </row>
    <row r="632" spans="1:5" x14ac:dyDescent="0.25">
      <c r="A632">
        <v>2019</v>
      </c>
      <c r="B632" t="s">
        <v>544</v>
      </c>
      <c r="C632" t="s">
        <v>544</v>
      </c>
      <c r="D632">
        <v>300</v>
      </c>
      <c r="E632">
        <f t="shared" si="10"/>
        <v>1</v>
      </c>
    </row>
    <row r="633" spans="1:5" x14ac:dyDescent="0.25">
      <c r="A633">
        <v>2020</v>
      </c>
      <c r="B633" t="s">
        <v>544</v>
      </c>
      <c r="C633" t="s">
        <v>544</v>
      </c>
      <c r="D633">
        <v>776</v>
      </c>
      <c r="E633">
        <f t="shared" si="10"/>
        <v>1</v>
      </c>
    </row>
    <row r="634" spans="1:5" x14ac:dyDescent="0.25">
      <c r="A634">
        <v>2021</v>
      </c>
      <c r="B634" t="s">
        <v>544</v>
      </c>
      <c r="C634" t="s">
        <v>544</v>
      </c>
      <c r="D634">
        <v>1070</v>
      </c>
      <c r="E634">
        <f t="shared" si="10"/>
        <v>1</v>
      </c>
    </row>
    <row r="635" spans="1:5" x14ac:dyDescent="0.25">
      <c r="A635">
        <v>2022</v>
      </c>
      <c r="B635" t="s">
        <v>544</v>
      </c>
      <c r="C635" t="s">
        <v>4850</v>
      </c>
      <c r="D635">
        <v>986</v>
      </c>
      <c r="E635">
        <f t="shared" si="10"/>
        <v>0</v>
      </c>
    </row>
    <row r="636" spans="1:5" x14ac:dyDescent="0.25">
      <c r="A636">
        <v>2019</v>
      </c>
      <c r="B636" t="s">
        <v>2199</v>
      </c>
      <c r="C636" t="s">
        <v>2199</v>
      </c>
      <c r="D636">
        <v>300</v>
      </c>
      <c r="E636">
        <f t="shared" si="10"/>
        <v>1</v>
      </c>
    </row>
    <row r="637" spans="1:5" x14ac:dyDescent="0.25">
      <c r="A637">
        <v>2020</v>
      </c>
      <c r="B637" t="s">
        <v>2199</v>
      </c>
      <c r="C637" t="s">
        <v>2199</v>
      </c>
      <c r="D637">
        <v>776</v>
      </c>
      <c r="E637">
        <f t="shared" si="10"/>
        <v>1</v>
      </c>
    </row>
    <row r="638" spans="1:5" x14ac:dyDescent="0.25">
      <c r="A638">
        <v>2021</v>
      </c>
      <c r="B638" t="s">
        <v>2199</v>
      </c>
      <c r="C638" t="s">
        <v>2199</v>
      </c>
      <c r="D638">
        <v>1070</v>
      </c>
      <c r="E638">
        <f t="shared" si="10"/>
        <v>1</v>
      </c>
    </row>
    <row r="639" spans="1:5" x14ac:dyDescent="0.25">
      <c r="A639">
        <v>2022</v>
      </c>
      <c r="B639" t="s">
        <v>2199</v>
      </c>
      <c r="C639" t="s">
        <v>2629</v>
      </c>
      <c r="D639">
        <v>986</v>
      </c>
      <c r="E639">
        <f t="shared" si="10"/>
        <v>0</v>
      </c>
    </row>
    <row r="640" spans="1:5" x14ac:dyDescent="0.25">
      <c r="A640">
        <v>2019</v>
      </c>
      <c r="B640" t="s">
        <v>1799</v>
      </c>
      <c r="C640" t="s">
        <v>1799</v>
      </c>
      <c r="D640">
        <v>300</v>
      </c>
      <c r="E640">
        <f t="shared" si="10"/>
        <v>1</v>
      </c>
    </row>
    <row r="641" spans="1:5" x14ac:dyDescent="0.25">
      <c r="A641">
        <v>2020</v>
      </c>
      <c r="B641" t="s">
        <v>1799</v>
      </c>
      <c r="C641" t="s">
        <v>1799</v>
      </c>
      <c r="D641">
        <v>776</v>
      </c>
      <c r="E641">
        <f t="shared" si="10"/>
        <v>1</v>
      </c>
    </row>
    <row r="642" spans="1:5" x14ac:dyDescent="0.25">
      <c r="A642">
        <v>2021</v>
      </c>
      <c r="B642" t="s">
        <v>1799</v>
      </c>
      <c r="C642" t="s">
        <v>1799</v>
      </c>
      <c r="D642">
        <v>1070</v>
      </c>
      <c r="E642">
        <f t="shared" si="10"/>
        <v>1</v>
      </c>
    </row>
    <row r="643" spans="1:5" x14ac:dyDescent="0.25">
      <c r="A643">
        <v>2022</v>
      </c>
      <c r="B643" t="s">
        <v>1799</v>
      </c>
      <c r="C643" t="s">
        <v>4852</v>
      </c>
      <c r="D643">
        <v>986</v>
      </c>
      <c r="E643">
        <f t="shared" si="10"/>
        <v>0</v>
      </c>
    </row>
    <row r="644" spans="1:5" x14ac:dyDescent="0.25">
      <c r="A644">
        <v>2019</v>
      </c>
      <c r="B644" t="s">
        <v>1919</v>
      </c>
      <c r="C644" t="s">
        <v>1919</v>
      </c>
      <c r="D644">
        <v>300</v>
      </c>
      <c r="E644">
        <f t="shared" si="10"/>
        <v>1</v>
      </c>
    </row>
    <row r="645" spans="1:5" x14ac:dyDescent="0.25">
      <c r="A645">
        <v>2020</v>
      </c>
      <c r="B645" t="s">
        <v>1919</v>
      </c>
      <c r="C645" t="s">
        <v>1919</v>
      </c>
      <c r="D645">
        <v>776</v>
      </c>
      <c r="E645">
        <f t="shared" si="10"/>
        <v>1</v>
      </c>
    </row>
    <row r="646" spans="1:5" x14ac:dyDescent="0.25">
      <c r="A646">
        <v>2021</v>
      </c>
      <c r="B646" t="s">
        <v>1919</v>
      </c>
      <c r="C646" t="s">
        <v>1919</v>
      </c>
      <c r="D646">
        <v>1070</v>
      </c>
      <c r="E646">
        <f t="shared" si="10"/>
        <v>1</v>
      </c>
    </row>
    <row r="647" spans="1:5" x14ac:dyDescent="0.25">
      <c r="A647">
        <v>2022</v>
      </c>
      <c r="B647" t="s">
        <v>1919</v>
      </c>
      <c r="C647" t="s">
        <v>4854</v>
      </c>
      <c r="D647">
        <v>986</v>
      </c>
      <c r="E647">
        <f t="shared" si="10"/>
        <v>0</v>
      </c>
    </row>
    <row r="648" spans="1:5" x14ac:dyDescent="0.25">
      <c r="A648">
        <v>2019</v>
      </c>
      <c r="B648" t="s">
        <v>1803</v>
      </c>
      <c r="C648" t="s">
        <v>1803</v>
      </c>
      <c r="D648">
        <v>300</v>
      </c>
      <c r="E648">
        <f t="shared" si="10"/>
        <v>1</v>
      </c>
    </row>
    <row r="649" spans="1:5" x14ac:dyDescent="0.25">
      <c r="A649">
        <v>2020</v>
      </c>
      <c r="B649" t="s">
        <v>1803</v>
      </c>
      <c r="C649" t="s">
        <v>1803</v>
      </c>
      <c r="D649">
        <v>776</v>
      </c>
      <c r="E649">
        <f t="shared" si="10"/>
        <v>1</v>
      </c>
    </row>
    <row r="650" spans="1:5" x14ac:dyDescent="0.25">
      <c r="A650">
        <v>2021</v>
      </c>
      <c r="B650" t="s">
        <v>1803</v>
      </c>
      <c r="C650" t="s">
        <v>1803</v>
      </c>
      <c r="D650">
        <v>1070</v>
      </c>
      <c r="E650">
        <f t="shared" si="10"/>
        <v>1</v>
      </c>
    </row>
    <row r="651" spans="1:5" x14ac:dyDescent="0.25">
      <c r="A651">
        <v>2022</v>
      </c>
      <c r="B651" t="s">
        <v>1803</v>
      </c>
      <c r="C651" t="s">
        <v>4856</v>
      </c>
      <c r="D651">
        <v>986</v>
      </c>
      <c r="E651">
        <f t="shared" si="10"/>
        <v>0</v>
      </c>
    </row>
    <row r="652" spans="1:5" x14ac:dyDescent="0.25">
      <c r="A652">
        <v>2019</v>
      </c>
      <c r="B652" t="s">
        <v>2459</v>
      </c>
      <c r="C652" t="s">
        <v>2459</v>
      </c>
      <c r="D652">
        <v>300</v>
      </c>
      <c r="E652">
        <f t="shared" si="10"/>
        <v>1</v>
      </c>
    </row>
    <row r="653" spans="1:5" x14ac:dyDescent="0.25">
      <c r="A653">
        <v>2020</v>
      </c>
      <c r="B653" t="s">
        <v>2459</v>
      </c>
      <c r="C653" t="s">
        <v>2459</v>
      </c>
      <c r="D653">
        <v>776</v>
      </c>
      <c r="E653">
        <f t="shared" si="10"/>
        <v>1</v>
      </c>
    </row>
    <row r="654" spans="1:5" x14ac:dyDescent="0.25">
      <c r="A654">
        <v>2021</v>
      </c>
      <c r="B654" t="s">
        <v>2459</v>
      </c>
      <c r="C654" t="s">
        <v>2459</v>
      </c>
      <c r="D654">
        <v>1070</v>
      </c>
      <c r="E654">
        <f t="shared" si="10"/>
        <v>1</v>
      </c>
    </row>
    <row r="655" spans="1:5" x14ac:dyDescent="0.25">
      <c r="A655">
        <v>2022</v>
      </c>
      <c r="B655" t="s">
        <v>2459</v>
      </c>
      <c r="C655" t="s">
        <v>4858</v>
      </c>
      <c r="D655">
        <v>986</v>
      </c>
      <c r="E655">
        <f t="shared" si="10"/>
        <v>0</v>
      </c>
    </row>
    <row r="656" spans="1:5" x14ac:dyDescent="0.25">
      <c r="A656">
        <v>2019</v>
      </c>
      <c r="B656" t="s">
        <v>2031</v>
      </c>
      <c r="C656" t="s">
        <v>2031</v>
      </c>
      <c r="D656">
        <v>300</v>
      </c>
      <c r="E656">
        <f t="shared" ref="E656:E719" si="11">IF(B656=C656,1,0)</f>
        <v>1</v>
      </c>
    </row>
    <row r="657" spans="1:5" x14ac:dyDescent="0.25">
      <c r="A657">
        <v>2020</v>
      </c>
      <c r="B657" t="s">
        <v>2031</v>
      </c>
      <c r="C657" t="s">
        <v>2031</v>
      </c>
      <c r="D657">
        <v>776</v>
      </c>
      <c r="E657">
        <f t="shared" si="11"/>
        <v>1</v>
      </c>
    </row>
    <row r="658" spans="1:5" x14ac:dyDescent="0.25">
      <c r="A658">
        <v>2021</v>
      </c>
      <c r="B658" t="s">
        <v>2031</v>
      </c>
      <c r="C658" t="s">
        <v>2031</v>
      </c>
      <c r="D658">
        <v>1070</v>
      </c>
      <c r="E658">
        <f t="shared" si="11"/>
        <v>1</v>
      </c>
    </row>
    <row r="659" spans="1:5" x14ac:dyDescent="0.25">
      <c r="A659">
        <v>2022</v>
      </c>
      <c r="B659" t="s">
        <v>2031</v>
      </c>
      <c r="C659" t="s">
        <v>4860</v>
      </c>
      <c r="D659">
        <v>986</v>
      </c>
      <c r="E659">
        <f t="shared" si="11"/>
        <v>0</v>
      </c>
    </row>
    <row r="660" spans="1:5" x14ac:dyDescent="0.25">
      <c r="A660">
        <v>2019</v>
      </c>
      <c r="B660" t="s">
        <v>1674</v>
      </c>
      <c r="C660" t="s">
        <v>1674</v>
      </c>
      <c r="D660">
        <v>300</v>
      </c>
      <c r="E660">
        <f t="shared" si="11"/>
        <v>1</v>
      </c>
    </row>
    <row r="661" spans="1:5" x14ac:dyDescent="0.25">
      <c r="A661">
        <v>2020</v>
      </c>
      <c r="B661" t="s">
        <v>1674</v>
      </c>
      <c r="C661" t="s">
        <v>1674</v>
      </c>
      <c r="D661">
        <v>776</v>
      </c>
      <c r="E661">
        <f t="shared" si="11"/>
        <v>1</v>
      </c>
    </row>
    <row r="662" spans="1:5" x14ac:dyDescent="0.25">
      <c r="A662">
        <v>2021</v>
      </c>
      <c r="B662" t="s">
        <v>1674</v>
      </c>
      <c r="C662" t="s">
        <v>1674</v>
      </c>
      <c r="D662">
        <v>1070</v>
      </c>
      <c r="E662">
        <f t="shared" si="11"/>
        <v>1</v>
      </c>
    </row>
    <row r="663" spans="1:5" x14ac:dyDescent="0.25">
      <c r="A663">
        <v>2022</v>
      </c>
      <c r="B663" t="s">
        <v>1674</v>
      </c>
      <c r="C663" t="s">
        <v>2788</v>
      </c>
      <c r="D663">
        <v>986</v>
      </c>
      <c r="E663">
        <f t="shared" si="11"/>
        <v>0</v>
      </c>
    </row>
    <row r="664" spans="1:5" x14ac:dyDescent="0.25">
      <c r="A664">
        <v>2019</v>
      </c>
      <c r="B664" t="s">
        <v>2275</v>
      </c>
      <c r="C664" t="s">
        <v>2275</v>
      </c>
      <c r="D664">
        <v>300</v>
      </c>
      <c r="E664">
        <f t="shared" si="11"/>
        <v>1</v>
      </c>
    </row>
    <row r="665" spans="1:5" x14ac:dyDescent="0.25">
      <c r="A665">
        <v>2020</v>
      </c>
      <c r="B665" t="s">
        <v>2275</v>
      </c>
      <c r="C665" t="s">
        <v>2275</v>
      </c>
      <c r="D665">
        <v>776</v>
      </c>
      <c r="E665">
        <f t="shared" si="11"/>
        <v>1</v>
      </c>
    </row>
    <row r="666" spans="1:5" x14ac:dyDescent="0.25">
      <c r="A666">
        <v>2021</v>
      </c>
      <c r="B666" t="s">
        <v>2275</v>
      </c>
      <c r="C666" t="s">
        <v>2275</v>
      </c>
      <c r="D666">
        <v>1070</v>
      </c>
      <c r="E666">
        <f t="shared" si="11"/>
        <v>1</v>
      </c>
    </row>
    <row r="667" spans="1:5" x14ac:dyDescent="0.25">
      <c r="A667">
        <v>2022</v>
      </c>
      <c r="B667" t="s">
        <v>2275</v>
      </c>
      <c r="C667" t="s">
        <v>2994</v>
      </c>
      <c r="D667">
        <v>986</v>
      </c>
      <c r="E667">
        <f t="shared" si="11"/>
        <v>0</v>
      </c>
    </row>
    <row r="668" spans="1:5" x14ac:dyDescent="0.25">
      <c r="A668">
        <v>2019</v>
      </c>
      <c r="B668" t="s">
        <v>2445</v>
      </c>
      <c r="C668" t="s">
        <v>2445</v>
      </c>
      <c r="D668">
        <v>300</v>
      </c>
      <c r="E668">
        <f t="shared" si="11"/>
        <v>1</v>
      </c>
    </row>
    <row r="669" spans="1:5" x14ac:dyDescent="0.25">
      <c r="A669">
        <v>2020</v>
      </c>
      <c r="B669" t="s">
        <v>2445</v>
      </c>
      <c r="C669" t="s">
        <v>2445</v>
      </c>
      <c r="D669">
        <v>776</v>
      </c>
      <c r="E669">
        <f t="shared" si="11"/>
        <v>1</v>
      </c>
    </row>
    <row r="670" spans="1:5" x14ac:dyDescent="0.25">
      <c r="A670">
        <v>2021</v>
      </c>
      <c r="B670" t="s">
        <v>2445</v>
      </c>
      <c r="C670" t="s">
        <v>2445</v>
      </c>
      <c r="D670">
        <v>1070</v>
      </c>
      <c r="E670">
        <f t="shared" si="11"/>
        <v>1</v>
      </c>
    </row>
    <row r="671" spans="1:5" x14ac:dyDescent="0.25">
      <c r="A671">
        <v>2022</v>
      </c>
      <c r="B671" t="s">
        <v>2445</v>
      </c>
      <c r="C671" t="s">
        <v>3089</v>
      </c>
      <c r="D671">
        <v>986</v>
      </c>
      <c r="E671">
        <f t="shared" si="11"/>
        <v>0</v>
      </c>
    </row>
    <row r="672" spans="1:5" x14ac:dyDescent="0.25">
      <c r="A672">
        <v>2019</v>
      </c>
      <c r="B672" t="s">
        <v>2278</v>
      </c>
      <c r="C672" t="s">
        <v>2278</v>
      </c>
      <c r="D672">
        <v>300</v>
      </c>
      <c r="E672">
        <f t="shared" si="11"/>
        <v>1</v>
      </c>
    </row>
    <row r="673" spans="1:5" x14ac:dyDescent="0.25">
      <c r="A673">
        <v>2020</v>
      </c>
      <c r="B673" t="s">
        <v>2278</v>
      </c>
      <c r="C673" t="s">
        <v>2278</v>
      </c>
      <c r="D673">
        <v>776</v>
      </c>
      <c r="E673">
        <f t="shared" si="11"/>
        <v>1</v>
      </c>
    </row>
    <row r="674" spans="1:5" x14ac:dyDescent="0.25">
      <c r="A674">
        <v>2021</v>
      </c>
      <c r="B674" t="s">
        <v>2278</v>
      </c>
      <c r="C674" t="s">
        <v>2278</v>
      </c>
      <c r="D674">
        <v>1070</v>
      </c>
      <c r="E674">
        <f t="shared" si="11"/>
        <v>1</v>
      </c>
    </row>
    <row r="675" spans="1:5" x14ac:dyDescent="0.25">
      <c r="A675">
        <v>2022</v>
      </c>
      <c r="B675" t="s">
        <v>2278</v>
      </c>
      <c r="C675" t="s">
        <v>2996</v>
      </c>
      <c r="D675">
        <v>986</v>
      </c>
      <c r="E675">
        <f t="shared" si="11"/>
        <v>0</v>
      </c>
    </row>
    <row r="676" spans="1:5" x14ac:dyDescent="0.25">
      <c r="A676">
        <v>2019</v>
      </c>
      <c r="B676" t="s">
        <v>2186</v>
      </c>
      <c r="C676" t="s">
        <v>2186</v>
      </c>
      <c r="D676">
        <v>300</v>
      </c>
      <c r="E676">
        <f t="shared" si="11"/>
        <v>1</v>
      </c>
    </row>
    <row r="677" spans="1:5" x14ac:dyDescent="0.25">
      <c r="A677">
        <v>2020</v>
      </c>
      <c r="B677" t="s">
        <v>2186</v>
      </c>
      <c r="C677" t="s">
        <v>2186</v>
      </c>
      <c r="D677">
        <v>776</v>
      </c>
      <c r="E677">
        <f t="shared" si="11"/>
        <v>1</v>
      </c>
    </row>
    <row r="678" spans="1:5" x14ac:dyDescent="0.25">
      <c r="A678">
        <v>2021</v>
      </c>
      <c r="B678" t="s">
        <v>2186</v>
      </c>
      <c r="C678" t="s">
        <v>2186</v>
      </c>
      <c r="D678">
        <v>1070</v>
      </c>
      <c r="E678">
        <f t="shared" si="11"/>
        <v>1</v>
      </c>
    </row>
    <row r="679" spans="1:5" x14ac:dyDescent="0.25">
      <c r="A679">
        <v>2022</v>
      </c>
      <c r="B679" t="s">
        <v>2186</v>
      </c>
      <c r="C679" t="s">
        <v>4862</v>
      </c>
      <c r="D679">
        <v>986</v>
      </c>
      <c r="E679">
        <f t="shared" si="11"/>
        <v>0</v>
      </c>
    </row>
    <row r="680" spans="1:5" x14ac:dyDescent="0.25">
      <c r="A680">
        <v>2019</v>
      </c>
      <c r="B680" t="s">
        <v>2039</v>
      </c>
      <c r="C680" t="s">
        <v>2039</v>
      </c>
      <c r="D680">
        <v>300</v>
      </c>
      <c r="E680">
        <f t="shared" si="11"/>
        <v>1</v>
      </c>
    </row>
    <row r="681" spans="1:5" x14ac:dyDescent="0.25">
      <c r="A681">
        <v>2020</v>
      </c>
      <c r="B681" t="s">
        <v>2039</v>
      </c>
      <c r="C681" t="s">
        <v>2039</v>
      </c>
      <c r="D681">
        <v>776</v>
      </c>
      <c r="E681">
        <f t="shared" si="11"/>
        <v>1</v>
      </c>
    </row>
    <row r="682" spans="1:5" x14ac:dyDescent="0.25">
      <c r="A682">
        <v>2021</v>
      </c>
      <c r="B682" t="s">
        <v>2039</v>
      </c>
      <c r="C682" t="s">
        <v>2039</v>
      </c>
      <c r="D682">
        <v>1070</v>
      </c>
      <c r="E682">
        <f t="shared" si="11"/>
        <v>1</v>
      </c>
    </row>
    <row r="683" spans="1:5" x14ac:dyDescent="0.25">
      <c r="A683">
        <v>2022</v>
      </c>
      <c r="B683" t="s">
        <v>2039</v>
      </c>
      <c r="C683" t="s">
        <v>2926</v>
      </c>
      <c r="D683">
        <v>986</v>
      </c>
      <c r="E683">
        <f t="shared" si="11"/>
        <v>0</v>
      </c>
    </row>
    <row r="684" spans="1:5" x14ac:dyDescent="0.25">
      <c r="A684">
        <v>2019</v>
      </c>
      <c r="B684" t="s">
        <v>2281</v>
      </c>
      <c r="C684" t="s">
        <v>2281</v>
      </c>
      <c r="D684">
        <v>300</v>
      </c>
      <c r="E684">
        <f t="shared" si="11"/>
        <v>1</v>
      </c>
    </row>
    <row r="685" spans="1:5" x14ac:dyDescent="0.25">
      <c r="A685">
        <v>2020</v>
      </c>
      <c r="B685" t="s">
        <v>2281</v>
      </c>
      <c r="C685" t="s">
        <v>2281</v>
      </c>
      <c r="D685">
        <v>776</v>
      </c>
      <c r="E685">
        <f t="shared" si="11"/>
        <v>1</v>
      </c>
    </row>
    <row r="686" spans="1:5" x14ac:dyDescent="0.25">
      <c r="A686">
        <v>2021</v>
      </c>
      <c r="B686" t="s">
        <v>2281</v>
      </c>
      <c r="C686" t="s">
        <v>2281</v>
      </c>
      <c r="D686">
        <v>1070</v>
      </c>
      <c r="E686">
        <f t="shared" si="11"/>
        <v>1</v>
      </c>
    </row>
    <row r="687" spans="1:5" x14ac:dyDescent="0.25">
      <c r="A687">
        <v>2022</v>
      </c>
      <c r="B687" t="s">
        <v>2281</v>
      </c>
      <c r="C687" t="s">
        <v>2998</v>
      </c>
      <c r="D687">
        <v>986</v>
      </c>
      <c r="E687">
        <f t="shared" si="11"/>
        <v>0</v>
      </c>
    </row>
    <row r="688" spans="1:5" x14ac:dyDescent="0.25">
      <c r="A688">
        <v>2019</v>
      </c>
      <c r="B688" t="s">
        <v>1787</v>
      </c>
      <c r="C688" t="s">
        <v>1787</v>
      </c>
      <c r="D688">
        <v>300</v>
      </c>
      <c r="E688">
        <f t="shared" si="11"/>
        <v>1</v>
      </c>
    </row>
    <row r="689" spans="1:5" x14ac:dyDescent="0.25">
      <c r="A689">
        <v>2020</v>
      </c>
      <c r="B689" t="s">
        <v>1787</v>
      </c>
      <c r="C689" t="s">
        <v>1787</v>
      </c>
      <c r="D689">
        <v>776</v>
      </c>
      <c r="E689">
        <f t="shared" si="11"/>
        <v>1</v>
      </c>
    </row>
    <row r="690" spans="1:5" x14ac:dyDescent="0.25">
      <c r="A690">
        <v>2021</v>
      </c>
      <c r="B690" t="s">
        <v>1787</v>
      </c>
      <c r="C690" t="s">
        <v>1787</v>
      </c>
      <c r="D690">
        <v>1070</v>
      </c>
      <c r="E690">
        <f t="shared" si="11"/>
        <v>1</v>
      </c>
    </row>
    <row r="691" spans="1:5" x14ac:dyDescent="0.25">
      <c r="A691">
        <v>2022</v>
      </c>
      <c r="B691" t="s">
        <v>1787</v>
      </c>
      <c r="C691" t="s">
        <v>2790</v>
      </c>
      <c r="D691">
        <v>986</v>
      </c>
      <c r="E691">
        <f t="shared" si="11"/>
        <v>0</v>
      </c>
    </row>
    <row r="692" spans="1:5" x14ac:dyDescent="0.25">
      <c r="A692">
        <v>2019</v>
      </c>
      <c r="B692" t="s">
        <v>2175</v>
      </c>
      <c r="C692" t="s">
        <v>2175</v>
      </c>
      <c r="D692">
        <v>300</v>
      </c>
      <c r="E692">
        <f t="shared" si="11"/>
        <v>1</v>
      </c>
    </row>
    <row r="693" spans="1:5" x14ac:dyDescent="0.25">
      <c r="A693">
        <v>2020</v>
      </c>
      <c r="B693" t="s">
        <v>2175</v>
      </c>
      <c r="C693" t="s">
        <v>2175</v>
      </c>
      <c r="D693">
        <v>776</v>
      </c>
      <c r="E693">
        <f t="shared" si="11"/>
        <v>1</v>
      </c>
    </row>
    <row r="694" spans="1:5" x14ac:dyDescent="0.25">
      <c r="A694">
        <v>2021</v>
      </c>
      <c r="B694" t="s">
        <v>2175</v>
      </c>
      <c r="C694" t="s">
        <v>2175</v>
      </c>
      <c r="D694">
        <v>1070</v>
      </c>
      <c r="E694">
        <f t="shared" si="11"/>
        <v>1</v>
      </c>
    </row>
    <row r="695" spans="1:5" x14ac:dyDescent="0.25">
      <c r="A695">
        <v>2022</v>
      </c>
      <c r="B695" t="s">
        <v>2175</v>
      </c>
      <c r="C695" t="s">
        <v>4864</v>
      </c>
      <c r="D695">
        <v>986</v>
      </c>
      <c r="E695">
        <f t="shared" si="11"/>
        <v>0</v>
      </c>
    </row>
    <row r="696" spans="1:5" x14ac:dyDescent="0.25">
      <c r="A696">
        <v>2019</v>
      </c>
      <c r="B696" t="s">
        <v>2173</v>
      </c>
      <c r="C696" t="s">
        <v>2173</v>
      </c>
      <c r="D696">
        <v>300</v>
      </c>
      <c r="E696">
        <f t="shared" si="11"/>
        <v>1</v>
      </c>
    </row>
    <row r="697" spans="1:5" x14ac:dyDescent="0.25">
      <c r="A697">
        <v>2020</v>
      </c>
      <c r="B697" t="s">
        <v>2173</v>
      </c>
      <c r="C697" t="s">
        <v>2173</v>
      </c>
      <c r="D697">
        <v>776</v>
      </c>
      <c r="E697">
        <f t="shared" si="11"/>
        <v>1</v>
      </c>
    </row>
    <row r="698" spans="1:5" x14ac:dyDescent="0.25">
      <c r="A698">
        <v>2021</v>
      </c>
      <c r="B698" t="s">
        <v>2173</v>
      </c>
      <c r="C698" t="s">
        <v>2173</v>
      </c>
      <c r="D698">
        <v>1070</v>
      </c>
      <c r="E698">
        <f t="shared" si="11"/>
        <v>1</v>
      </c>
    </row>
    <row r="699" spans="1:5" x14ac:dyDescent="0.25">
      <c r="A699">
        <v>2022</v>
      </c>
      <c r="B699" t="s">
        <v>2173</v>
      </c>
      <c r="C699" t="s">
        <v>4866</v>
      </c>
      <c r="D699">
        <v>986</v>
      </c>
      <c r="E699">
        <f t="shared" si="11"/>
        <v>0</v>
      </c>
    </row>
    <row r="700" spans="1:5" x14ac:dyDescent="0.25">
      <c r="A700">
        <v>2019</v>
      </c>
      <c r="B700" t="s">
        <v>2384</v>
      </c>
      <c r="C700" t="s">
        <v>2384</v>
      </c>
      <c r="D700">
        <v>300</v>
      </c>
      <c r="E700">
        <f t="shared" si="11"/>
        <v>1</v>
      </c>
    </row>
    <row r="701" spans="1:5" x14ac:dyDescent="0.25">
      <c r="A701">
        <v>2020</v>
      </c>
      <c r="B701" t="s">
        <v>2384</v>
      </c>
      <c r="C701" t="s">
        <v>2384</v>
      </c>
      <c r="D701">
        <v>776</v>
      </c>
      <c r="E701">
        <f t="shared" si="11"/>
        <v>1</v>
      </c>
    </row>
    <row r="702" spans="1:5" x14ac:dyDescent="0.25">
      <c r="A702">
        <v>2021</v>
      </c>
      <c r="B702" t="s">
        <v>2384</v>
      </c>
      <c r="C702" t="s">
        <v>2384</v>
      </c>
      <c r="D702">
        <v>1070</v>
      </c>
      <c r="E702">
        <f t="shared" si="11"/>
        <v>1</v>
      </c>
    </row>
    <row r="703" spans="1:5" x14ac:dyDescent="0.25">
      <c r="A703">
        <v>2022</v>
      </c>
      <c r="B703" t="s">
        <v>2384</v>
      </c>
      <c r="C703" t="s">
        <v>3034</v>
      </c>
      <c r="D703">
        <v>986</v>
      </c>
      <c r="E703">
        <f t="shared" si="11"/>
        <v>0</v>
      </c>
    </row>
    <row r="704" spans="1:5" x14ac:dyDescent="0.25">
      <c r="A704">
        <v>2019</v>
      </c>
      <c r="B704" t="s">
        <v>1904</v>
      </c>
      <c r="C704" t="s">
        <v>1904</v>
      </c>
      <c r="D704">
        <v>300</v>
      </c>
      <c r="E704">
        <f t="shared" si="11"/>
        <v>1</v>
      </c>
    </row>
    <row r="705" spans="1:5" x14ac:dyDescent="0.25">
      <c r="A705">
        <v>2020</v>
      </c>
      <c r="B705" t="s">
        <v>1904</v>
      </c>
      <c r="C705" t="s">
        <v>1904</v>
      </c>
      <c r="D705">
        <v>776</v>
      </c>
      <c r="E705">
        <f t="shared" si="11"/>
        <v>1</v>
      </c>
    </row>
    <row r="706" spans="1:5" x14ac:dyDescent="0.25">
      <c r="A706">
        <v>2021</v>
      </c>
      <c r="B706" t="s">
        <v>1904</v>
      </c>
      <c r="C706" t="s">
        <v>1904</v>
      </c>
      <c r="D706">
        <v>1070</v>
      </c>
      <c r="E706">
        <f t="shared" si="11"/>
        <v>1</v>
      </c>
    </row>
    <row r="707" spans="1:5" x14ac:dyDescent="0.25">
      <c r="A707">
        <v>2022</v>
      </c>
      <c r="B707" t="s">
        <v>1904</v>
      </c>
      <c r="C707" t="s">
        <v>2849</v>
      </c>
      <c r="D707">
        <v>986</v>
      </c>
      <c r="E707">
        <f t="shared" si="11"/>
        <v>0</v>
      </c>
    </row>
    <row r="708" spans="1:5" x14ac:dyDescent="0.25">
      <c r="A708">
        <v>2019</v>
      </c>
      <c r="B708" t="s">
        <v>2582</v>
      </c>
      <c r="C708" t="s">
        <v>2582</v>
      </c>
      <c r="D708">
        <v>300</v>
      </c>
      <c r="E708">
        <f t="shared" si="11"/>
        <v>1</v>
      </c>
    </row>
    <row r="709" spans="1:5" x14ac:dyDescent="0.25">
      <c r="A709">
        <v>2020</v>
      </c>
      <c r="B709" t="s">
        <v>2582</v>
      </c>
      <c r="C709" t="s">
        <v>2582</v>
      </c>
      <c r="D709">
        <v>776</v>
      </c>
      <c r="E709">
        <f t="shared" si="11"/>
        <v>1</v>
      </c>
    </row>
    <row r="710" spans="1:5" x14ac:dyDescent="0.25">
      <c r="A710">
        <v>2021</v>
      </c>
      <c r="B710" t="s">
        <v>2582</v>
      </c>
      <c r="C710" t="s">
        <v>2582</v>
      </c>
      <c r="D710">
        <v>1070</v>
      </c>
      <c r="E710">
        <f t="shared" si="11"/>
        <v>1</v>
      </c>
    </row>
    <row r="711" spans="1:5" x14ac:dyDescent="0.25">
      <c r="A711">
        <v>2022</v>
      </c>
      <c r="B711" t="s">
        <v>2582</v>
      </c>
      <c r="C711" t="s">
        <v>3127</v>
      </c>
      <c r="D711">
        <v>986</v>
      </c>
      <c r="E711">
        <f t="shared" si="11"/>
        <v>0</v>
      </c>
    </row>
    <row r="712" spans="1:5" x14ac:dyDescent="0.25">
      <c r="A712">
        <v>2019</v>
      </c>
      <c r="B712" t="s">
        <v>1454</v>
      </c>
      <c r="C712" t="s">
        <v>1454</v>
      </c>
      <c r="D712">
        <v>300</v>
      </c>
      <c r="E712">
        <f t="shared" si="11"/>
        <v>1</v>
      </c>
    </row>
    <row r="713" spans="1:5" x14ac:dyDescent="0.25">
      <c r="A713">
        <v>2020</v>
      </c>
      <c r="B713" t="s">
        <v>1454</v>
      </c>
      <c r="C713" t="s">
        <v>1454</v>
      </c>
      <c r="D713">
        <v>776</v>
      </c>
      <c r="E713">
        <f t="shared" si="11"/>
        <v>1</v>
      </c>
    </row>
    <row r="714" spans="1:5" x14ac:dyDescent="0.25">
      <c r="A714">
        <v>2021</v>
      </c>
      <c r="B714" t="s">
        <v>1454</v>
      </c>
      <c r="C714" t="s">
        <v>1454</v>
      </c>
      <c r="D714">
        <v>1070</v>
      </c>
      <c r="E714">
        <f t="shared" si="11"/>
        <v>1</v>
      </c>
    </row>
    <row r="715" spans="1:5" x14ac:dyDescent="0.25">
      <c r="A715">
        <v>2022</v>
      </c>
      <c r="B715" t="s">
        <v>1454</v>
      </c>
      <c r="C715" t="s">
        <v>2635</v>
      </c>
      <c r="D715">
        <v>986</v>
      </c>
      <c r="E715">
        <f t="shared" si="11"/>
        <v>0</v>
      </c>
    </row>
    <row r="716" spans="1:5" x14ac:dyDescent="0.25">
      <c r="A716">
        <v>2019</v>
      </c>
      <c r="B716" t="s">
        <v>1457</v>
      </c>
      <c r="C716" t="s">
        <v>1457</v>
      </c>
      <c r="D716">
        <v>300</v>
      </c>
      <c r="E716">
        <f t="shared" si="11"/>
        <v>1</v>
      </c>
    </row>
    <row r="717" spans="1:5" x14ac:dyDescent="0.25">
      <c r="A717">
        <v>2020</v>
      </c>
      <c r="B717" t="s">
        <v>1457</v>
      </c>
      <c r="C717" t="s">
        <v>1457</v>
      </c>
      <c r="D717">
        <v>776</v>
      </c>
      <c r="E717">
        <f t="shared" si="11"/>
        <v>1</v>
      </c>
    </row>
    <row r="718" spans="1:5" x14ac:dyDescent="0.25">
      <c r="A718">
        <v>2021</v>
      </c>
      <c r="B718" t="s">
        <v>1457</v>
      </c>
      <c r="C718" t="s">
        <v>1457</v>
      </c>
      <c r="D718">
        <v>1070</v>
      </c>
      <c r="E718">
        <f t="shared" si="11"/>
        <v>1</v>
      </c>
    </row>
    <row r="719" spans="1:5" x14ac:dyDescent="0.25">
      <c r="A719">
        <v>2022</v>
      </c>
      <c r="B719" t="s">
        <v>1457</v>
      </c>
      <c r="C719" t="s">
        <v>2637</v>
      </c>
      <c r="D719">
        <v>986</v>
      </c>
      <c r="E719">
        <f t="shared" si="11"/>
        <v>0</v>
      </c>
    </row>
    <row r="720" spans="1:5" x14ac:dyDescent="0.25">
      <c r="A720">
        <v>2019</v>
      </c>
      <c r="B720" t="s">
        <v>1677</v>
      </c>
      <c r="C720" t="s">
        <v>1677</v>
      </c>
      <c r="D720">
        <v>300</v>
      </c>
      <c r="E720">
        <f t="shared" ref="E720:E783" si="12">IF(B720=C720,1,0)</f>
        <v>1</v>
      </c>
    </row>
    <row r="721" spans="1:5" x14ac:dyDescent="0.25">
      <c r="A721">
        <v>2020</v>
      </c>
      <c r="B721" t="s">
        <v>1677</v>
      </c>
      <c r="C721" t="s">
        <v>1677</v>
      </c>
      <c r="D721">
        <v>776</v>
      </c>
      <c r="E721">
        <f t="shared" si="12"/>
        <v>1</v>
      </c>
    </row>
    <row r="722" spans="1:5" x14ac:dyDescent="0.25">
      <c r="A722">
        <v>2021</v>
      </c>
      <c r="B722" t="s">
        <v>1677</v>
      </c>
      <c r="C722" t="s">
        <v>1677</v>
      </c>
      <c r="D722">
        <v>1070</v>
      </c>
      <c r="E722">
        <f t="shared" si="12"/>
        <v>1</v>
      </c>
    </row>
    <row r="723" spans="1:5" x14ac:dyDescent="0.25">
      <c r="A723">
        <v>2022</v>
      </c>
      <c r="B723" t="s">
        <v>1677</v>
      </c>
      <c r="C723" t="s">
        <v>2711</v>
      </c>
      <c r="D723">
        <v>986</v>
      </c>
      <c r="E723">
        <f t="shared" si="12"/>
        <v>0</v>
      </c>
    </row>
    <row r="724" spans="1:5" x14ac:dyDescent="0.25">
      <c r="A724">
        <v>2019</v>
      </c>
      <c r="B724" t="s">
        <v>1460</v>
      </c>
      <c r="C724" t="s">
        <v>1460</v>
      </c>
      <c r="D724">
        <v>300</v>
      </c>
      <c r="E724">
        <f t="shared" si="12"/>
        <v>1</v>
      </c>
    </row>
    <row r="725" spans="1:5" x14ac:dyDescent="0.25">
      <c r="A725">
        <v>2020</v>
      </c>
      <c r="B725" t="s">
        <v>1460</v>
      </c>
      <c r="C725" t="s">
        <v>1460</v>
      </c>
      <c r="D725">
        <v>776</v>
      </c>
      <c r="E725">
        <f t="shared" si="12"/>
        <v>1</v>
      </c>
    </row>
    <row r="726" spans="1:5" x14ac:dyDescent="0.25">
      <c r="A726">
        <v>2021</v>
      </c>
      <c r="B726" t="s">
        <v>1460</v>
      </c>
      <c r="C726" t="s">
        <v>1460</v>
      </c>
      <c r="D726">
        <v>1070</v>
      </c>
      <c r="E726">
        <f t="shared" si="12"/>
        <v>1</v>
      </c>
    </row>
    <row r="727" spans="1:5" x14ac:dyDescent="0.25">
      <c r="A727">
        <v>2022</v>
      </c>
      <c r="B727" t="s">
        <v>1460</v>
      </c>
      <c r="C727" t="s">
        <v>2639</v>
      </c>
      <c r="D727">
        <v>986</v>
      </c>
      <c r="E727">
        <f t="shared" si="12"/>
        <v>0</v>
      </c>
    </row>
    <row r="728" spans="1:5" x14ac:dyDescent="0.25">
      <c r="A728">
        <v>2019</v>
      </c>
      <c r="B728" t="s">
        <v>2387</v>
      </c>
      <c r="C728" t="s">
        <v>2387</v>
      </c>
      <c r="D728">
        <v>300</v>
      </c>
      <c r="E728">
        <f t="shared" si="12"/>
        <v>1</v>
      </c>
    </row>
    <row r="729" spans="1:5" x14ac:dyDescent="0.25">
      <c r="A729">
        <v>2020</v>
      </c>
      <c r="B729" t="s">
        <v>2387</v>
      </c>
      <c r="C729" t="s">
        <v>2387</v>
      </c>
      <c r="D729">
        <v>776</v>
      </c>
      <c r="E729">
        <f t="shared" si="12"/>
        <v>1</v>
      </c>
    </row>
    <row r="730" spans="1:5" x14ac:dyDescent="0.25">
      <c r="A730">
        <v>2021</v>
      </c>
      <c r="B730" t="s">
        <v>2387</v>
      </c>
      <c r="C730" t="s">
        <v>2387</v>
      </c>
      <c r="D730">
        <v>1070</v>
      </c>
      <c r="E730">
        <f t="shared" si="12"/>
        <v>1</v>
      </c>
    </row>
    <row r="731" spans="1:5" x14ac:dyDescent="0.25">
      <c r="A731">
        <v>2022</v>
      </c>
      <c r="B731" t="s">
        <v>2387</v>
      </c>
      <c r="C731" t="s">
        <v>3036</v>
      </c>
      <c r="D731">
        <v>986</v>
      </c>
      <c r="E731">
        <f t="shared" si="12"/>
        <v>0</v>
      </c>
    </row>
    <row r="732" spans="1:5" x14ac:dyDescent="0.25">
      <c r="A732">
        <v>2019</v>
      </c>
      <c r="B732" t="s">
        <v>1790</v>
      </c>
      <c r="C732" t="s">
        <v>1790</v>
      </c>
      <c r="D732">
        <v>300</v>
      </c>
      <c r="E732">
        <f t="shared" si="12"/>
        <v>1</v>
      </c>
    </row>
    <row r="733" spans="1:5" x14ac:dyDescent="0.25">
      <c r="A733">
        <v>2020</v>
      </c>
      <c r="B733" t="s">
        <v>1790</v>
      </c>
      <c r="C733" t="s">
        <v>1790</v>
      </c>
      <c r="D733">
        <v>776</v>
      </c>
      <c r="E733">
        <f t="shared" si="12"/>
        <v>1</v>
      </c>
    </row>
    <row r="734" spans="1:5" x14ac:dyDescent="0.25">
      <c r="A734">
        <v>2021</v>
      </c>
      <c r="B734" t="s">
        <v>1790</v>
      </c>
      <c r="C734" t="s">
        <v>1790</v>
      </c>
      <c r="D734">
        <v>1070</v>
      </c>
      <c r="E734">
        <f t="shared" si="12"/>
        <v>1</v>
      </c>
    </row>
    <row r="735" spans="1:5" x14ac:dyDescent="0.25">
      <c r="A735">
        <v>2022</v>
      </c>
      <c r="B735" t="s">
        <v>1790</v>
      </c>
      <c r="C735" t="s">
        <v>2703</v>
      </c>
      <c r="D735">
        <v>986</v>
      </c>
      <c r="E735">
        <f t="shared" si="12"/>
        <v>0</v>
      </c>
    </row>
    <row r="736" spans="1:5" x14ac:dyDescent="0.25">
      <c r="A736">
        <v>2019</v>
      </c>
      <c r="B736" t="s">
        <v>2553</v>
      </c>
      <c r="C736" t="s">
        <v>2553</v>
      </c>
      <c r="D736">
        <v>300</v>
      </c>
      <c r="E736">
        <f t="shared" si="12"/>
        <v>1</v>
      </c>
    </row>
    <row r="737" spans="1:5" x14ac:dyDescent="0.25">
      <c r="A737">
        <v>2020</v>
      </c>
      <c r="B737" t="s">
        <v>2553</v>
      </c>
      <c r="C737" t="s">
        <v>2553</v>
      </c>
      <c r="D737">
        <v>776</v>
      </c>
      <c r="E737">
        <f t="shared" si="12"/>
        <v>1</v>
      </c>
    </row>
    <row r="738" spans="1:5" x14ac:dyDescent="0.25">
      <c r="A738">
        <v>2021</v>
      </c>
      <c r="B738" t="s">
        <v>2553</v>
      </c>
      <c r="C738" t="s">
        <v>2553</v>
      </c>
      <c r="D738">
        <v>1070</v>
      </c>
      <c r="E738">
        <f t="shared" si="12"/>
        <v>1</v>
      </c>
    </row>
    <row r="739" spans="1:5" x14ac:dyDescent="0.25">
      <c r="A739">
        <v>2022</v>
      </c>
      <c r="B739" t="s">
        <v>2553</v>
      </c>
      <c r="C739" t="s">
        <v>3093</v>
      </c>
      <c r="D739">
        <v>986</v>
      </c>
      <c r="E739">
        <f t="shared" si="12"/>
        <v>0</v>
      </c>
    </row>
    <row r="740" spans="1:5" x14ac:dyDescent="0.25">
      <c r="A740">
        <v>2019</v>
      </c>
      <c r="B740" t="s">
        <v>2178</v>
      </c>
      <c r="C740" t="s">
        <v>2178</v>
      </c>
      <c r="D740">
        <v>300</v>
      </c>
      <c r="E740">
        <f t="shared" si="12"/>
        <v>1</v>
      </c>
    </row>
    <row r="741" spans="1:5" x14ac:dyDescent="0.25">
      <c r="A741">
        <v>2020</v>
      </c>
      <c r="B741" t="s">
        <v>2178</v>
      </c>
      <c r="C741" t="s">
        <v>2178</v>
      </c>
      <c r="D741">
        <v>776</v>
      </c>
      <c r="E741">
        <f t="shared" si="12"/>
        <v>1</v>
      </c>
    </row>
    <row r="742" spans="1:5" x14ac:dyDescent="0.25">
      <c r="A742">
        <v>2021</v>
      </c>
      <c r="B742" t="s">
        <v>2178</v>
      </c>
      <c r="C742" t="s">
        <v>2178</v>
      </c>
      <c r="D742">
        <v>1070</v>
      </c>
      <c r="E742">
        <f t="shared" si="12"/>
        <v>1</v>
      </c>
    </row>
    <row r="743" spans="1:5" x14ac:dyDescent="0.25">
      <c r="A743">
        <v>2022</v>
      </c>
      <c r="B743" t="s">
        <v>2178</v>
      </c>
      <c r="C743" t="s">
        <v>2671</v>
      </c>
      <c r="D743">
        <v>986</v>
      </c>
      <c r="E743">
        <f t="shared" si="12"/>
        <v>0</v>
      </c>
    </row>
    <row r="744" spans="1:5" x14ac:dyDescent="0.25">
      <c r="A744">
        <v>2019</v>
      </c>
      <c r="B744" t="s">
        <v>2451</v>
      </c>
      <c r="C744" t="s">
        <v>2451</v>
      </c>
      <c r="D744">
        <v>300</v>
      </c>
      <c r="E744">
        <f t="shared" si="12"/>
        <v>1</v>
      </c>
    </row>
    <row r="745" spans="1:5" x14ac:dyDescent="0.25">
      <c r="A745">
        <v>2020</v>
      </c>
      <c r="B745" t="s">
        <v>2451</v>
      </c>
      <c r="C745" t="s">
        <v>2451</v>
      </c>
      <c r="D745">
        <v>776</v>
      </c>
      <c r="E745">
        <f t="shared" si="12"/>
        <v>1</v>
      </c>
    </row>
    <row r="746" spans="1:5" x14ac:dyDescent="0.25">
      <c r="A746">
        <v>2021</v>
      </c>
      <c r="B746" t="s">
        <v>2451</v>
      </c>
      <c r="C746" t="s">
        <v>2451</v>
      </c>
      <c r="D746">
        <v>1070</v>
      </c>
      <c r="E746">
        <f t="shared" si="12"/>
        <v>1</v>
      </c>
    </row>
    <row r="747" spans="1:5" x14ac:dyDescent="0.25">
      <c r="A747">
        <v>2022</v>
      </c>
      <c r="B747" t="s">
        <v>2451</v>
      </c>
      <c r="C747" t="s">
        <v>4870</v>
      </c>
      <c r="D747">
        <v>986</v>
      </c>
      <c r="E747">
        <f t="shared" si="12"/>
        <v>0</v>
      </c>
    </row>
    <row r="748" spans="1:5" x14ac:dyDescent="0.25">
      <c r="A748">
        <v>2019</v>
      </c>
      <c r="B748" t="s">
        <v>523</v>
      </c>
      <c r="C748" t="s">
        <v>523</v>
      </c>
      <c r="D748">
        <v>300</v>
      </c>
      <c r="E748">
        <f t="shared" si="12"/>
        <v>1</v>
      </c>
    </row>
    <row r="749" spans="1:5" x14ac:dyDescent="0.25">
      <c r="A749">
        <v>2020</v>
      </c>
      <c r="B749" t="s">
        <v>523</v>
      </c>
      <c r="C749" t="s">
        <v>523</v>
      </c>
      <c r="D749">
        <v>776</v>
      </c>
      <c r="E749">
        <f t="shared" si="12"/>
        <v>1</v>
      </c>
    </row>
    <row r="750" spans="1:5" x14ac:dyDescent="0.25">
      <c r="A750">
        <v>2021</v>
      </c>
      <c r="B750" t="s">
        <v>523</v>
      </c>
      <c r="C750" t="s">
        <v>523</v>
      </c>
      <c r="D750">
        <v>1070</v>
      </c>
      <c r="E750">
        <f t="shared" si="12"/>
        <v>1</v>
      </c>
    </row>
    <row r="751" spans="1:5" x14ac:dyDescent="0.25">
      <c r="A751">
        <v>2022</v>
      </c>
      <c r="B751" t="s">
        <v>523</v>
      </c>
      <c r="C751" t="s">
        <v>3038</v>
      </c>
      <c r="D751">
        <v>986</v>
      </c>
      <c r="E751">
        <f t="shared" si="12"/>
        <v>0</v>
      </c>
    </row>
    <row r="752" spans="1:5" x14ac:dyDescent="0.25">
      <c r="A752">
        <v>2019</v>
      </c>
      <c r="B752" t="s">
        <v>2454</v>
      </c>
      <c r="C752" t="s">
        <v>2454</v>
      </c>
      <c r="D752">
        <v>300</v>
      </c>
      <c r="E752">
        <f t="shared" si="12"/>
        <v>1</v>
      </c>
    </row>
    <row r="753" spans="1:5" x14ac:dyDescent="0.25">
      <c r="A753">
        <v>2020</v>
      </c>
      <c r="B753" t="s">
        <v>2454</v>
      </c>
      <c r="C753" t="s">
        <v>2454</v>
      </c>
      <c r="D753">
        <v>776</v>
      </c>
      <c r="E753">
        <f t="shared" si="12"/>
        <v>1</v>
      </c>
    </row>
    <row r="754" spans="1:5" x14ac:dyDescent="0.25">
      <c r="A754">
        <v>2021</v>
      </c>
      <c r="B754" t="s">
        <v>2454</v>
      </c>
      <c r="C754" t="s">
        <v>2454</v>
      </c>
      <c r="D754">
        <v>1070</v>
      </c>
      <c r="E754">
        <f t="shared" si="12"/>
        <v>1</v>
      </c>
    </row>
    <row r="755" spans="1:5" x14ac:dyDescent="0.25">
      <c r="A755">
        <v>2022</v>
      </c>
      <c r="B755" t="s">
        <v>2454</v>
      </c>
      <c r="C755" t="s">
        <v>3095</v>
      </c>
      <c r="D755">
        <v>986</v>
      </c>
      <c r="E755">
        <f t="shared" si="12"/>
        <v>0</v>
      </c>
    </row>
    <row r="756" spans="1:5" x14ac:dyDescent="0.25">
      <c r="A756">
        <v>2019</v>
      </c>
      <c r="B756" t="s">
        <v>1463</v>
      </c>
      <c r="C756" t="s">
        <v>1463</v>
      </c>
      <c r="D756">
        <v>300</v>
      </c>
      <c r="E756">
        <f t="shared" si="12"/>
        <v>1</v>
      </c>
    </row>
    <row r="757" spans="1:5" x14ac:dyDescent="0.25">
      <c r="A757">
        <v>2020</v>
      </c>
      <c r="B757" t="s">
        <v>1463</v>
      </c>
      <c r="C757" t="s">
        <v>1463</v>
      </c>
      <c r="D757">
        <v>776</v>
      </c>
      <c r="E757">
        <f t="shared" si="12"/>
        <v>1</v>
      </c>
    </row>
    <row r="758" spans="1:5" x14ac:dyDescent="0.25">
      <c r="A758">
        <v>2021</v>
      </c>
      <c r="B758" t="s">
        <v>1463</v>
      </c>
      <c r="C758" t="s">
        <v>1463</v>
      </c>
      <c r="D758">
        <v>1070</v>
      </c>
      <c r="E758">
        <f t="shared" si="12"/>
        <v>1</v>
      </c>
    </row>
    <row r="759" spans="1:5" x14ac:dyDescent="0.25">
      <c r="A759">
        <v>2022</v>
      </c>
      <c r="B759" t="s">
        <v>1463</v>
      </c>
      <c r="C759" t="s">
        <v>2641</v>
      </c>
      <c r="D759">
        <v>986</v>
      </c>
      <c r="E759">
        <f t="shared" si="12"/>
        <v>0</v>
      </c>
    </row>
    <row r="760" spans="1:5" x14ac:dyDescent="0.25">
      <c r="A760">
        <v>2019</v>
      </c>
      <c r="B760" t="s">
        <v>2181</v>
      </c>
      <c r="C760" t="s">
        <v>2181</v>
      </c>
      <c r="D760">
        <v>300</v>
      </c>
      <c r="E760">
        <f t="shared" si="12"/>
        <v>1</v>
      </c>
    </row>
    <row r="761" spans="1:5" x14ac:dyDescent="0.25">
      <c r="A761">
        <v>2020</v>
      </c>
      <c r="B761" t="s">
        <v>2181</v>
      </c>
      <c r="C761" t="s">
        <v>2181</v>
      </c>
      <c r="D761">
        <v>776</v>
      </c>
      <c r="E761">
        <f t="shared" si="12"/>
        <v>1</v>
      </c>
    </row>
    <row r="762" spans="1:5" x14ac:dyDescent="0.25">
      <c r="A762">
        <v>2021</v>
      </c>
      <c r="B762" t="s">
        <v>2181</v>
      </c>
      <c r="C762" t="s">
        <v>2181</v>
      </c>
      <c r="D762">
        <v>1070</v>
      </c>
      <c r="E762">
        <f t="shared" si="12"/>
        <v>1</v>
      </c>
    </row>
    <row r="763" spans="1:5" x14ac:dyDescent="0.25">
      <c r="A763">
        <v>2022</v>
      </c>
      <c r="B763" t="s">
        <v>2181</v>
      </c>
      <c r="C763" t="s">
        <v>2928</v>
      </c>
      <c r="D763">
        <v>986</v>
      </c>
      <c r="E763">
        <f t="shared" si="12"/>
        <v>0</v>
      </c>
    </row>
    <row r="764" spans="1:5" x14ac:dyDescent="0.25">
      <c r="A764">
        <v>2019</v>
      </c>
      <c r="B764" t="s">
        <v>1907</v>
      </c>
      <c r="C764" t="s">
        <v>1907</v>
      </c>
      <c r="D764">
        <v>300</v>
      </c>
      <c r="E764">
        <f t="shared" si="12"/>
        <v>1</v>
      </c>
    </row>
    <row r="765" spans="1:5" x14ac:dyDescent="0.25">
      <c r="A765">
        <v>2020</v>
      </c>
      <c r="B765" t="s">
        <v>1907</v>
      </c>
      <c r="C765" t="s">
        <v>1907</v>
      </c>
      <c r="D765">
        <v>776</v>
      </c>
      <c r="E765">
        <f t="shared" si="12"/>
        <v>1</v>
      </c>
    </row>
    <row r="766" spans="1:5" x14ac:dyDescent="0.25">
      <c r="A766">
        <v>2021</v>
      </c>
      <c r="B766" t="s">
        <v>1907</v>
      </c>
      <c r="C766" t="s">
        <v>1907</v>
      </c>
      <c r="D766">
        <v>1070</v>
      </c>
      <c r="E766">
        <f t="shared" si="12"/>
        <v>1</v>
      </c>
    </row>
    <row r="767" spans="1:5" x14ac:dyDescent="0.25">
      <c r="A767">
        <v>2022</v>
      </c>
      <c r="B767" t="s">
        <v>1907</v>
      </c>
      <c r="C767" t="s">
        <v>2851</v>
      </c>
      <c r="D767">
        <v>986</v>
      </c>
      <c r="E767">
        <f t="shared" si="12"/>
        <v>0</v>
      </c>
    </row>
    <row r="768" spans="1:5" x14ac:dyDescent="0.25">
      <c r="A768">
        <v>2019</v>
      </c>
      <c r="B768" t="s">
        <v>1910</v>
      </c>
      <c r="C768" t="s">
        <v>1910</v>
      </c>
      <c r="D768">
        <v>300</v>
      </c>
      <c r="E768">
        <f t="shared" si="12"/>
        <v>1</v>
      </c>
    </row>
    <row r="769" spans="1:5" x14ac:dyDescent="0.25">
      <c r="A769">
        <v>2020</v>
      </c>
      <c r="B769" t="s">
        <v>1910</v>
      </c>
      <c r="C769" t="s">
        <v>1910</v>
      </c>
      <c r="D769">
        <v>776</v>
      </c>
      <c r="E769">
        <f t="shared" si="12"/>
        <v>1</v>
      </c>
    </row>
    <row r="770" spans="1:5" x14ac:dyDescent="0.25">
      <c r="A770">
        <v>2021</v>
      </c>
      <c r="B770" t="s">
        <v>1910</v>
      </c>
      <c r="C770" t="s">
        <v>1910</v>
      </c>
      <c r="D770">
        <v>1070</v>
      </c>
      <c r="E770">
        <f t="shared" si="12"/>
        <v>1</v>
      </c>
    </row>
    <row r="771" spans="1:5" x14ac:dyDescent="0.25">
      <c r="A771">
        <v>2022</v>
      </c>
      <c r="B771" t="s">
        <v>1910</v>
      </c>
      <c r="C771" t="s">
        <v>2853</v>
      </c>
      <c r="D771">
        <v>986</v>
      </c>
      <c r="E771">
        <f t="shared" si="12"/>
        <v>0</v>
      </c>
    </row>
    <row r="772" spans="1:5" x14ac:dyDescent="0.25">
      <c r="A772">
        <v>2019</v>
      </c>
      <c r="B772" t="s">
        <v>2184</v>
      </c>
      <c r="C772" t="s">
        <v>2184</v>
      </c>
      <c r="D772">
        <v>300</v>
      </c>
      <c r="E772">
        <f t="shared" si="12"/>
        <v>1</v>
      </c>
    </row>
    <row r="773" spans="1:5" x14ac:dyDescent="0.25">
      <c r="A773">
        <v>2020</v>
      </c>
      <c r="B773" t="s">
        <v>2184</v>
      </c>
      <c r="C773" t="s">
        <v>2184</v>
      </c>
      <c r="D773">
        <v>776</v>
      </c>
      <c r="E773">
        <f t="shared" si="12"/>
        <v>1</v>
      </c>
    </row>
    <row r="774" spans="1:5" x14ac:dyDescent="0.25">
      <c r="A774">
        <v>2021</v>
      </c>
      <c r="B774" t="s">
        <v>2184</v>
      </c>
      <c r="C774" t="s">
        <v>2184</v>
      </c>
      <c r="D774">
        <v>1070</v>
      </c>
      <c r="E774">
        <f t="shared" si="12"/>
        <v>1</v>
      </c>
    </row>
    <row r="775" spans="1:5" x14ac:dyDescent="0.25">
      <c r="A775">
        <v>2022</v>
      </c>
      <c r="B775" t="s">
        <v>2184</v>
      </c>
      <c r="C775" t="s">
        <v>2930</v>
      </c>
      <c r="D775">
        <v>986</v>
      </c>
      <c r="E775">
        <f t="shared" si="12"/>
        <v>0</v>
      </c>
    </row>
    <row r="776" spans="1:5" x14ac:dyDescent="0.25">
      <c r="A776">
        <v>2019</v>
      </c>
      <c r="B776" t="s">
        <v>1680</v>
      </c>
      <c r="C776" t="s">
        <v>1680</v>
      </c>
      <c r="D776">
        <v>300</v>
      </c>
      <c r="E776">
        <f t="shared" si="12"/>
        <v>1</v>
      </c>
    </row>
    <row r="777" spans="1:5" x14ac:dyDescent="0.25">
      <c r="A777">
        <v>2020</v>
      </c>
      <c r="B777" t="s">
        <v>1680</v>
      </c>
      <c r="C777" t="s">
        <v>1680</v>
      </c>
      <c r="D777">
        <v>776</v>
      </c>
      <c r="E777">
        <f t="shared" si="12"/>
        <v>1</v>
      </c>
    </row>
    <row r="778" spans="1:5" x14ac:dyDescent="0.25">
      <c r="A778">
        <v>2021</v>
      </c>
      <c r="B778" t="s">
        <v>1680</v>
      </c>
      <c r="C778" t="s">
        <v>1680</v>
      </c>
      <c r="D778">
        <v>1070</v>
      </c>
      <c r="E778">
        <f t="shared" si="12"/>
        <v>1</v>
      </c>
    </row>
    <row r="779" spans="1:5" x14ac:dyDescent="0.25">
      <c r="A779">
        <v>2022</v>
      </c>
      <c r="B779" t="s">
        <v>1680</v>
      </c>
      <c r="C779" t="s">
        <v>2621</v>
      </c>
      <c r="D779">
        <v>986</v>
      </c>
      <c r="E779">
        <f t="shared" si="12"/>
        <v>0</v>
      </c>
    </row>
    <row r="780" spans="1:5" x14ac:dyDescent="0.25">
      <c r="A780">
        <v>2019</v>
      </c>
      <c r="B780" t="s">
        <v>1777</v>
      </c>
      <c r="C780" t="s">
        <v>1777</v>
      </c>
      <c r="D780">
        <v>300</v>
      </c>
      <c r="E780">
        <f t="shared" si="12"/>
        <v>1</v>
      </c>
    </row>
    <row r="781" spans="1:5" x14ac:dyDescent="0.25">
      <c r="A781">
        <v>2020</v>
      </c>
      <c r="B781" t="s">
        <v>1777</v>
      </c>
      <c r="C781" t="s">
        <v>1777</v>
      </c>
      <c r="D781">
        <v>776</v>
      </c>
      <c r="E781">
        <f t="shared" si="12"/>
        <v>1</v>
      </c>
    </row>
    <row r="782" spans="1:5" x14ac:dyDescent="0.25">
      <c r="A782">
        <v>2021</v>
      </c>
      <c r="B782" t="s">
        <v>1777</v>
      </c>
      <c r="C782" t="s">
        <v>1777</v>
      </c>
      <c r="D782">
        <v>1070</v>
      </c>
      <c r="E782">
        <f t="shared" si="12"/>
        <v>1</v>
      </c>
    </row>
    <row r="783" spans="1:5" x14ac:dyDescent="0.25">
      <c r="A783">
        <v>2022</v>
      </c>
      <c r="B783" t="s">
        <v>1777</v>
      </c>
      <c r="C783" t="s">
        <v>2786</v>
      </c>
      <c r="D783">
        <v>986</v>
      </c>
      <c r="E783">
        <f t="shared" si="12"/>
        <v>0</v>
      </c>
    </row>
    <row r="784" spans="1:5" x14ac:dyDescent="0.25">
      <c r="A784">
        <v>2019</v>
      </c>
      <c r="B784" t="s">
        <v>1902</v>
      </c>
      <c r="C784" t="s">
        <v>1902</v>
      </c>
      <c r="D784">
        <v>300</v>
      </c>
      <c r="E784">
        <f t="shared" ref="E784:E847" si="13">IF(B784=C784,1,0)</f>
        <v>1</v>
      </c>
    </row>
    <row r="785" spans="1:5" x14ac:dyDescent="0.25">
      <c r="A785">
        <v>2020</v>
      </c>
      <c r="B785" t="s">
        <v>1902</v>
      </c>
      <c r="C785" t="s">
        <v>1902</v>
      </c>
      <c r="D785">
        <v>776</v>
      </c>
      <c r="E785">
        <f t="shared" si="13"/>
        <v>1</v>
      </c>
    </row>
    <row r="786" spans="1:5" x14ac:dyDescent="0.25">
      <c r="A786">
        <v>2021</v>
      </c>
      <c r="B786" t="s">
        <v>1902</v>
      </c>
      <c r="C786" t="s">
        <v>1902</v>
      </c>
      <c r="D786">
        <v>1070</v>
      </c>
      <c r="E786">
        <f t="shared" si="13"/>
        <v>1</v>
      </c>
    </row>
    <row r="787" spans="1:5" x14ac:dyDescent="0.25">
      <c r="A787">
        <v>2022</v>
      </c>
      <c r="B787" t="s">
        <v>1902</v>
      </c>
      <c r="C787" t="s">
        <v>2847</v>
      </c>
      <c r="D787">
        <v>986</v>
      </c>
      <c r="E787">
        <f t="shared" si="13"/>
        <v>0</v>
      </c>
    </row>
    <row r="788" spans="1:5" x14ac:dyDescent="0.25">
      <c r="A788">
        <v>2019</v>
      </c>
      <c r="B788" t="s">
        <v>1584</v>
      </c>
      <c r="C788" t="s">
        <v>1584</v>
      </c>
      <c r="D788">
        <v>300</v>
      </c>
      <c r="E788">
        <f t="shared" si="13"/>
        <v>1</v>
      </c>
    </row>
    <row r="789" spans="1:5" x14ac:dyDescent="0.25">
      <c r="A789">
        <v>2020</v>
      </c>
      <c r="B789" t="s">
        <v>1584</v>
      </c>
      <c r="C789" t="s">
        <v>1584</v>
      </c>
      <c r="D789">
        <v>776</v>
      </c>
      <c r="E789">
        <f t="shared" si="13"/>
        <v>1</v>
      </c>
    </row>
    <row r="790" spans="1:5" x14ac:dyDescent="0.25">
      <c r="A790">
        <v>2021</v>
      </c>
      <c r="B790" t="s">
        <v>1584</v>
      </c>
      <c r="C790" t="s">
        <v>1584</v>
      </c>
      <c r="D790">
        <v>1070</v>
      </c>
      <c r="E790">
        <f t="shared" si="13"/>
        <v>1</v>
      </c>
    </row>
    <row r="791" spans="1:5" x14ac:dyDescent="0.25">
      <c r="A791">
        <v>2022</v>
      </c>
      <c r="B791" t="s">
        <v>1584</v>
      </c>
      <c r="C791" t="s">
        <v>2707</v>
      </c>
      <c r="D791">
        <v>986</v>
      </c>
      <c r="E791">
        <f t="shared" si="13"/>
        <v>0</v>
      </c>
    </row>
    <row r="792" spans="1:5" x14ac:dyDescent="0.25">
      <c r="A792">
        <v>2019</v>
      </c>
      <c r="B792" t="s">
        <v>2035</v>
      </c>
      <c r="C792" t="s">
        <v>2035</v>
      </c>
      <c r="D792">
        <v>300</v>
      </c>
      <c r="E792">
        <f t="shared" si="13"/>
        <v>1</v>
      </c>
    </row>
    <row r="793" spans="1:5" x14ac:dyDescent="0.25">
      <c r="A793">
        <v>2020</v>
      </c>
      <c r="B793" t="s">
        <v>2035</v>
      </c>
      <c r="C793" t="s">
        <v>2035</v>
      </c>
      <c r="D793">
        <v>776</v>
      </c>
      <c r="E793">
        <f t="shared" si="13"/>
        <v>1</v>
      </c>
    </row>
    <row r="794" spans="1:5" x14ac:dyDescent="0.25">
      <c r="A794">
        <v>2021</v>
      </c>
      <c r="B794" t="s">
        <v>2035</v>
      </c>
      <c r="C794" t="s">
        <v>2035</v>
      </c>
      <c r="D794">
        <v>1070</v>
      </c>
      <c r="E794">
        <f t="shared" si="13"/>
        <v>1</v>
      </c>
    </row>
    <row r="795" spans="1:5" x14ac:dyDescent="0.25">
      <c r="A795">
        <v>2022</v>
      </c>
      <c r="B795" t="s">
        <v>2035</v>
      </c>
      <c r="C795" t="s">
        <v>2855</v>
      </c>
      <c r="D795">
        <v>986</v>
      </c>
      <c r="E795">
        <f t="shared" si="13"/>
        <v>0</v>
      </c>
    </row>
    <row r="796" spans="1:5" x14ac:dyDescent="0.25">
      <c r="A796">
        <v>2019</v>
      </c>
      <c r="B796" t="s">
        <v>1793</v>
      </c>
      <c r="C796" t="s">
        <v>1793</v>
      </c>
      <c r="D796">
        <v>300</v>
      </c>
      <c r="E796">
        <f t="shared" si="13"/>
        <v>1</v>
      </c>
    </row>
    <row r="797" spans="1:5" x14ac:dyDescent="0.25">
      <c r="A797">
        <v>2020</v>
      </c>
      <c r="B797" t="s">
        <v>1793</v>
      </c>
      <c r="C797" t="s">
        <v>1793</v>
      </c>
      <c r="D797">
        <v>776</v>
      </c>
      <c r="E797">
        <f t="shared" si="13"/>
        <v>1</v>
      </c>
    </row>
    <row r="798" spans="1:5" x14ac:dyDescent="0.25">
      <c r="A798">
        <v>2021</v>
      </c>
      <c r="B798" t="s">
        <v>1793</v>
      </c>
      <c r="C798" t="s">
        <v>1793</v>
      </c>
      <c r="D798">
        <v>1070</v>
      </c>
      <c r="E798">
        <f t="shared" si="13"/>
        <v>1</v>
      </c>
    </row>
    <row r="799" spans="1:5" x14ac:dyDescent="0.25">
      <c r="A799">
        <v>2022</v>
      </c>
      <c r="B799" t="s">
        <v>1793</v>
      </c>
      <c r="C799" t="s">
        <v>2792</v>
      </c>
      <c r="D799">
        <v>986</v>
      </c>
      <c r="E799">
        <f t="shared" si="13"/>
        <v>0</v>
      </c>
    </row>
    <row r="800" spans="1:5" x14ac:dyDescent="0.25">
      <c r="A800">
        <v>2019</v>
      </c>
      <c r="B800" t="s">
        <v>1602</v>
      </c>
      <c r="C800" t="s">
        <v>1602</v>
      </c>
      <c r="D800">
        <v>300</v>
      </c>
      <c r="E800">
        <f t="shared" si="13"/>
        <v>1</v>
      </c>
    </row>
    <row r="801" spans="1:5" x14ac:dyDescent="0.25">
      <c r="A801">
        <v>2020</v>
      </c>
      <c r="B801" t="s">
        <v>1602</v>
      </c>
      <c r="C801" t="s">
        <v>1602</v>
      </c>
      <c r="D801">
        <v>776</v>
      </c>
      <c r="E801">
        <f t="shared" si="13"/>
        <v>1</v>
      </c>
    </row>
    <row r="802" spans="1:5" x14ac:dyDescent="0.25">
      <c r="A802">
        <v>2021</v>
      </c>
      <c r="B802" t="s">
        <v>1602</v>
      </c>
      <c r="C802" t="s">
        <v>1602</v>
      </c>
      <c r="D802">
        <v>1070</v>
      </c>
      <c r="E802">
        <f t="shared" si="13"/>
        <v>1</v>
      </c>
    </row>
    <row r="803" spans="1:5" x14ac:dyDescent="0.25">
      <c r="A803">
        <v>2022</v>
      </c>
      <c r="B803" t="s">
        <v>1602</v>
      </c>
      <c r="C803" t="s">
        <v>2713</v>
      </c>
      <c r="D803">
        <v>986</v>
      </c>
      <c r="E803">
        <f t="shared" si="13"/>
        <v>0</v>
      </c>
    </row>
    <row r="804" spans="1:5" x14ac:dyDescent="0.25">
      <c r="A804">
        <v>2019</v>
      </c>
      <c r="B804" t="s">
        <v>2189</v>
      </c>
      <c r="C804" t="s">
        <v>2189</v>
      </c>
      <c r="D804">
        <v>300</v>
      </c>
      <c r="E804">
        <f t="shared" si="13"/>
        <v>1</v>
      </c>
    </row>
    <row r="805" spans="1:5" x14ac:dyDescent="0.25">
      <c r="A805">
        <v>2020</v>
      </c>
      <c r="B805" t="s">
        <v>2189</v>
      </c>
      <c r="C805" t="s">
        <v>2189</v>
      </c>
      <c r="D805">
        <v>776</v>
      </c>
      <c r="E805">
        <f t="shared" si="13"/>
        <v>1</v>
      </c>
    </row>
    <row r="806" spans="1:5" x14ac:dyDescent="0.25">
      <c r="A806">
        <v>2021</v>
      </c>
      <c r="B806" t="s">
        <v>2189</v>
      </c>
      <c r="C806" t="s">
        <v>2189</v>
      </c>
      <c r="D806">
        <v>1070</v>
      </c>
      <c r="E806">
        <f t="shared" si="13"/>
        <v>1</v>
      </c>
    </row>
    <row r="807" spans="1:5" x14ac:dyDescent="0.25">
      <c r="A807">
        <v>2022</v>
      </c>
      <c r="B807" t="s">
        <v>2189</v>
      </c>
      <c r="C807" t="s">
        <v>2918</v>
      </c>
      <c r="D807">
        <v>986</v>
      </c>
      <c r="E807">
        <f t="shared" si="13"/>
        <v>0</v>
      </c>
    </row>
    <row r="808" spans="1:5" x14ac:dyDescent="0.25">
      <c r="A808">
        <v>2019</v>
      </c>
      <c r="B808" t="s">
        <v>1781</v>
      </c>
      <c r="C808" t="s">
        <v>1781</v>
      </c>
      <c r="D808">
        <v>300</v>
      </c>
      <c r="E808">
        <f t="shared" si="13"/>
        <v>1</v>
      </c>
    </row>
    <row r="809" spans="1:5" x14ac:dyDescent="0.25">
      <c r="A809">
        <v>2020</v>
      </c>
      <c r="B809" t="s">
        <v>1781</v>
      </c>
      <c r="C809" t="s">
        <v>1781</v>
      </c>
      <c r="D809">
        <v>776</v>
      </c>
      <c r="E809">
        <f t="shared" si="13"/>
        <v>1</v>
      </c>
    </row>
    <row r="810" spans="1:5" x14ac:dyDescent="0.25">
      <c r="A810">
        <v>2021</v>
      </c>
      <c r="B810" t="s">
        <v>1781</v>
      </c>
      <c r="C810" t="s">
        <v>1781</v>
      </c>
      <c r="D810">
        <v>1070</v>
      </c>
      <c r="E810">
        <f t="shared" si="13"/>
        <v>1</v>
      </c>
    </row>
    <row r="811" spans="1:5" x14ac:dyDescent="0.25">
      <c r="A811">
        <v>2022</v>
      </c>
      <c r="B811" t="s">
        <v>1781</v>
      </c>
      <c r="C811" t="s">
        <v>4872</v>
      </c>
      <c r="D811">
        <v>986</v>
      </c>
      <c r="E811">
        <f t="shared" si="13"/>
        <v>0</v>
      </c>
    </row>
    <row r="812" spans="1:5" x14ac:dyDescent="0.25">
      <c r="A812">
        <v>2019</v>
      </c>
      <c r="B812" t="s">
        <v>2288</v>
      </c>
      <c r="C812" t="s">
        <v>2288</v>
      </c>
      <c r="D812">
        <v>300</v>
      </c>
      <c r="E812">
        <f t="shared" si="13"/>
        <v>1</v>
      </c>
    </row>
    <row r="813" spans="1:5" x14ac:dyDescent="0.25">
      <c r="A813">
        <v>2020</v>
      </c>
      <c r="B813" t="s">
        <v>2288</v>
      </c>
      <c r="C813" t="s">
        <v>2288</v>
      </c>
      <c r="D813">
        <v>776</v>
      </c>
      <c r="E813">
        <f t="shared" si="13"/>
        <v>1</v>
      </c>
    </row>
    <row r="814" spans="1:5" x14ac:dyDescent="0.25">
      <c r="A814">
        <v>2021</v>
      </c>
      <c r="B814" t="s">
        <v>2288</v>
      </c>
      <c r="C814" t="s">
        <v>2288</v>
      </c>
      <c r="D814">
        <v>1070</v>
      </c>
      <c r="E814">
        <f t="shared" si="13"/>
        <v>1</v>
      </c>
    </row>
    <row r="815" spans="1:5" x14ac:dyDescent="0.25">
      <c r="A815">
        <v>2022</v>
      </c>
      <c r="B815" t="s">
        <v>2288</v>
      </c>
      <c r="C815" t="s">
        <v>4874</v>
      </c>
      <c r="D815">
        <v>986</v>
      </c>
      <c r="E815">
        <f t="shared" si="13"/>
        <v>0</v>
      </c>
    </row>
    <row r="816" spans="1:5" x14ac:dyDescent="0.25">
      <c r="A816">
        <v>2019</v>
      </c>
      <c r="B816" t="s">
        <v>2193</v>
      </c>
      <c r="C816" t="s">
        <v>2193</v>
      </c>
      <c r="D816">
        <v>300</v>
      </c>
      <c r="E816">
        <f t="shared" si="13"/>
        <v>1</v>
      </c>
    </row>
    <row r="817" spans="1:5" x14ac:dyDescent="0.25">
      <c r="A817">
        <v>2020</v>
      </c>
      <c r="B817" t="s">
        <v>2193</v>
      </c>
      <c r="C817" t="s">
        <v>2193</v>
      </c>
      <c r="D817">
        <v>776</v>
      </c>
      <c r="E817">
        <f t="shared" si="13"/>
        <v>1</v>
      </c>
    </row>
    <row r="818" spans="1:5" x14ac:dyDescent="0.25">
      <c r="A818">
        <v>2021</v>
      </c>
      <c r="B818" t="s">
        <v>2193</v>
      </c>
      <c r="C818" t="s">
        <v>2193</v>
      </c>
      <c r="D818">
        <v>1070</v>
      </c>
      <c r="E818">
        <f t="shared" si="13"/>
        <v>1</v>
      </c>
    </row>
    <row r="819" spans="1:5" x14ac:dyDescent="0.25">
      <c r="A819">
        <v>2022</v>
      </c>
      <c r="B819" t="s">
        <v>2193</v>
      </c>
      <c r="C819" t="s">
        <v>4876</v>
      </c>
      <c r="D819">
        <v>986</v>
      </c>
      <c r="E819">
        <f t="shared" si="13"/>
        <v>0</v>
      </c>
    </row>
    <row r="820" spans="1:5" x14ac:dyDescent="0.25">
      <c r="A820">
        <v>2019</v>
      </c>
      <c r="B820" t="s">
        <v>1588</v>
      </c>
      <c r="C820" t="s">
        <v>1588</v>
      </c>
      <c r="D820">
        <v>300</v>
      </c>
      <c r="E820">
        <f t="shared" si="13"/>
        <v>1</v>
      </c>
    </row>
    <row r="821" spans="1:5" x14ac:dyDescent="0.25">
      <c r="A821">
        <v>2020</v>
      </c>
      <c r="B821" t="s">
        <v>1588</v>
      </c>
      <c r="C821" t="s">
        <v>1588</v>
      </c>
      <c r="D821">
        <v>776</v>
      </c>
      <c r="E821">
        <f t="shared" si="13"/>
        <v>1</v>
      </c>
    </row>
    <row r="822" spans="1:5" x14ac:dyDescent="0.25">
      <c r="A822">
        <v>2021</v>
      </c>
      <c r="B822" t="s">
        <v>1588</v>
      </c>
      <c r="C822" t="s">
        <v>1588</v>
      </c>
      <c r="D822">
        <v>1070</v>
      </c>
      <c r="E822">
        <f t="shared" si="13"/>
        <v>1</v>
      </c>
    </row>
    <row r="823" spans="1:5" x14ac:dyDescent="0.25">
      <c r="A823">
        <v>2022</v>
      </c>
      <c r="B823" t="s">
        <v>1588</v>
      </c>
      <c r="C823" t="s">
        <v>2631</v>
      </c>
      <c r="D823">
        <v>986</v>
      </c>
      <c r="E823">
        <f t="shared" si="13"/>
        <v>0</v>
      </c>
    </row>
    <row r="824" spans="1:5" x14ac:dyDescent="0.25">
      <c r="A824">
        <v>2019</v>
      </c>
      <c r="B824" t="s">
        <v>1592</v>
      </c>
      <c r="C824" t="s">
        <v>1592</v>
      </c>
      <c r="D824">
        <v>300</v>
      </c>
      <c r="E824">
        <f t="shared" si="13"/>
        <v>1</v>
      </c>
    </row>
    <row r="825" spans="1:5" x14ac:dyDescent="0.25">
      <c r="A825">
        <v>2020</v>
      </c>
      <c r="B825" t="s">
        <v>1592</v>
      </c>
      <c r="C825" t="s">
        <v>1592</v>
      </c>
      <c r="D825">
        <v>776</v>
      </c>
      <c r="E825">
        <f t="shared" si="13"/>
        <v>1</v>
      </c>
    </row>
    <row r="826" spans="1:5" x14ac:dyDescent="0.25">
      <c r="A826">
        <v>2021</v>
      </c>
      <c r="B826" t="s">
        <v>1592</v>
      </c>
      <c r="C826" t="s">
        <v>1592</v>
      </c>
      <c r="D826">
        <v>1070</v>
      </c>
      <c r="E826">
        <f t="shared" si="13"/>
        <v>1</v>
      </c>
    </row>
    <row r="827" spans="1:5" x14ac:dyDescent="0.25">
      <c r="A827">
        <v>2022</v>
      </c>
      <c r="B827" t="s">
        <v>1592</v>
      </c>
      <c r="C827" t="s">
        <v>2633</v>
      </c>
      <c r="D827">
        <v>986</v>
      </c>
      <c r="E827">
        <f t="shared" si="13"/>
        <v>0</v>
      </c>
    </row>
    <row r="828" spans="1:5" x14ac:dyDescent="0.25">
      <c r="A828">
        <v>2019</v>
      </c>
      <c r="B828" t="s">
        <v>2021</v>
      </c>
      <c r="C828" t="s">
        <v>2021</v>
      </c>
      <c r="D828">
        <v>300</v>
      </c>
      <c r="E828">
        <f t="shared" si="13"/>
        <v>1</v>
      </c>
    </row>
    <row r="829" spans="1:5" x14ac:dyDescent="0.25">
      <c r="A829">
        <v>2020</v>
      </c>
      <c r="B829" t="s">
        <v>2021</v>
      </c>
      <c r="C829" t="s">
        <v>2021</v>
      </c>
      <c r="D829">
        <v>776</v>
      </c>
      <c r="E829">
        <f t="shared" si="13"/>
        <v>1</v>
      </c>
    </row>
    <row r="830" spans="1:5" x14ac:dyDescent="0.25">
      <c r="A830">
        <v>2021</v>
      </c>
      <c r="B830" t="s">
        <v>2021</v>
      </c>
      <c r="C830" t="s">
        <v>2021</v>
      </c>
      <c r="D830">
        <v>1070</v>
      </c>
      <c r="E830">
        <f t="shared" si="13"/>
        <v>1</v>
      </c>
    </row>
    <row r="831" spans="1:5" x14ac:dyDescent="0.25">
      <c r="A831">
        <v>2022</v>
      </c>
      <c r="B831" t="s">
        <v>2021</v>
      </c>
      <c r="C831" t="s">
        <v>2725</v>
      </c>
      <c r="D831">
        <v>986</v>
      </c>
      <c r="E831">
        <f t="shared" si="13"/>
        <v>0</v>
      </c>
    </row>
    <row r="832" spans="1:5" x14ac:dyDescent="0.25">
      <c r="A832">
        <v>2019</v>
      </c>
      <c r="B832" t="s">
        <v>2273</v>
      </c>
      <c r="C832" t="s">
        <v>2273</v>
      </c>
      <c r="D832">
        <v>300</v>
      </c>
      <c r="E832">
        <f t="shared" si="13"/>
        <v>1</v>
      </c>
    </row>
    <row r="833" spans="1:5" x14ac:dyDescent="0.25">
      <c r="A833">
        <v>2020</v>
      </c>
      <c r="B833" t="s">
        <v>2273</v>
      </c>
      <c r="C833" t="s">
        <v>2273</v>
      </c>
      <c r="D833">
        <v>776</v>
      </c>
      <c r="E833">
        <f t="shared" si="13"/>
        <v>1</v>
      </c>
    </row>
    <row r="834" spans="1:5" x14ac:dyDescent="0.25">
      <c r="A834">
        <v>2021</v>
      </c>
      <c r="B834" t="s">
        <v>2273</v>
      </c>
      <c r="C834" t="s">
        <v>2273</v>
      </c>
      <c r="D834">
        <v>1070</v>
      </c>
      <c r="E834">
        <f t="shared" si="13"/>
        <v>1</v>
      </c>
    </row>
    <row r="835" spans="1:5" x14ac:dyDescent="0.25">
      <c r="A835">
        <v>2022</v>
      </c>
      <c r="B835" t="s">
        <v>2273</v>
      </c>
      <c r="C835" t="s">
        <v>2859</v>
      </c>
      <c r="D835">
        <v>986</v>
      </c>
      <c r="E835">
        <f t="shared" si="13"/>
        <v>0</v>
      </c>
    </row>
    <row r="836" spans="1:5" x14ac:dyDescent="0.25">
      <c r="A836">
        <v>2019</v>
      </c>
      <c r="B836" t="s">
        <v>1913</v>
      </c>
      <c r="C836" t="s">
        <v>1913</v>
      </c>
      <c r="D836">
        <v>300</v>
      </c>
      <c r="E836">
        <f t="shared" si="13"/>
        <v>1</v>
      </c>
    </row>
    <row r="837" spans="1:5" x14ac:dyDescent="0.25">
      <c r="A837">
        <v>2020</v>
      </c>
      <c r="B837" t="s">
        <v>1913</v>
      </c>
      <c r="C837" t="s">
        <v>1913</v>
      </c>
      <c r="D837">
        <v>776</v>
      </c>
      <c r="E837">
        <f t="shared" si="13"/>
        <v>1</v>
      </c>
    </row>
    <row r="838" spans="1:5" x14ac:dyDescent="0.25">
      <c r="A838">
        <v>2021</v>
      </c>
      <c r="B838" t="s">
        <v>1913</v>
      </c>
      <c r="C838" t="s">
        <v>1913</v>
      </c>
      <c r="D838">
        <v>1070</v>
      </c>
      <c r="E838">
        <f t="shared" si="13"/>
        <v>1</v>
      </c>
    </row>
    <row r="839" spans="1:5" x14ac:dyDescent="0.25">
      <c r="A839">
        <v>2022</v>
      </c>
      <c r="B839" t="s">
        <v>1913</v>
      </c>
      <c r="C839" t="s">
        <v>2861</v>
      </c>
      <c r="D839">
        <v>986</v>
      </c>
      <c r="E839">
        <f t="shared" si="13"/>
        <v>0</v>
      </c>
    </row>
    <row r="840" spans="1:5" x14ac:dyDescent="0.25">
      <c r="A840">
        <v>2019</v>
      </c>
      <c r="B840" t="s">
        <v>1466</v>
      </c>
      <c r="C840" t="s">
        <v>1466</v>
      </c>
      <c r="D840">
        <v>300</v>
      </c>
      <c r="E840">
        <f t="shared" si="13"/>
        <v>1</v>
      </c>
    </row>
    <row r="841" spans="1:5" x14ac:dyDescent="0.25">
      <c r="A841">
        <v>2020</v>
      </c>
      <c r="B841" t="s">
        <v>1466</v>
      </c>
      <c r="C841" t="s">
        <v>1466</v>
      </c>
      <c r="D841">
        <v>776</v>
      </c>
      <c r="E841">
        <f t="shared" si="13"/>
        <v>1</v>
      </c>
    </row>
    <row r="842" spans="1:5" x14ac:dyDescent="0.25">
      <c r="A842">
        <v>2021</v>
      </c>
      <c r="B842" t="s">
        <v>1466</v>
      </c>
      <c r="C842" t="s">
        <v>1466</v>
      </c>
      <c r="D842">
        <v>1070</v>
      </c>
      <c r="E842">
        <f t="shared" si="13"/>
        <v>1</v>
      </c>
    </row>
    <row r="843" spans="1:5" x14ac:dyDescent="0.25">
      <c r="A843">
        <v>2022</v>
      </c>
      <c r="B843" t="s">
        <v>1466</v>
      </c>
      <c r="C843" t="s">
        <v>2623</v>
      </c>
      <c r="D843">
        <v>986</v>
      </c>
      <c r="E843">
        <f t="shared" si="13"/>
        <v>0</v>
      </c>
    </row>
    <row r="844" spans="1:5" x14ac:dyDescent="0.25">
      <c r="A844">
        <v>2019</v>
      </c>
      <c r="B844" t="s">
        <v>2029</v>
      </c>
      <c r="C844" t="s">
        <v>2029</v>
      </c>
      <c r="D844">
        <v>300</v>
      </c>
      <c r="E844">
        <f t="shared" si="13"/>
        <v>1</v>
      </c>
    </row>
    <row r="845" spans="1:5" x14ac:dyDescent="0.25">
      <c r="A845">
        <v>2020</v>
      </c>
      <c r="B845" t="s">
        <v>2029</v>
      </c>
      <c r="C845" t="s">
        <v>2029</v>
      </c>
      <c r="D845">
        <v>776</v>
      </c>
      <c r="E845">
        <f t="shared" si="13"/>
        <v>1</v>
      </c>
    </row>
    <row r="846" spans="1:5" x14ac:dyDescent="0.25">
      <c r="A846">
        <v>2021</v>
      </c>
      <c r="B846" t="s">
        <v>2029</v>
      </c>
      <c r="C846" t="s">
        <v>2029</v>
      </c>
      <c r="D846">
        <v>1070</v>
      </c>
      <c r="E846">
        <f t="shared" si="13"/>
        <v>1</v>
      </c>
    </row>
    <row r="847" spans="1:5" x14ac:dyDescent="0.25">
      <c r="A847">
        <v>2022</v>
      </c>
      <c r="B847" t="s">
        <v>2029</v>
      </c>
      <c r="C847" t="s">
        <v>2924</v>
      </c>
      <c r="D847">
        <v>986</v>
      </c>
      <c r="E847">
        <f t="shared" si="13"/>
        <v>0</v>
      </c>
    </row>
    <row r="848" spans="1:5" x14ac:dyDescent="0.25">
      <c r="A848">
        <v>2019</v>
      </c>
      <c r="B848" t="s">
        <v>1785</v>
      </c>
      <c r="C848" t="s">
        <v>1785</v>
      </c>
      <c r="D848">
        <v>300</v>
      </c>
      <c r="E848">
        <f t="shared" ref="E848:E911" si="14">IF(B848=C848,1,0)</f>
        <v>1</v>
      </c>
    </row>
    <row r="849" spans="1:5" x14ac:dyDescent="0.25">
      <c r="A849">
        <v>2020</v>
      </c>
      <c r="B849" t="s">
        <v>1785</v>
      </c>
      <c r="C849" t="s">
        <v>1785</v>
      </c>
      <c r="D849">
        <v>776</v>
      </c>
      <c r="E849">
        <f t="shared" si="14"/>
        <v>1</v>
      </c>
    </row>
    <row r="850" spans="1:5" x14ac:dyDescent="0.25">
      <c r="A850">
        <v>2021</v>
      </c>
      <c r="B850" t="s">
        <v>1785</v>
      </c>
      <c r="C850" t="s">
        <v>1785</v>
      </c>
      <c r="D850">
        <v>1070</v>
      </c>
      <c r="E850">
        <f t="shared" si="14"/>
        <v>1</v>
      </c>
    </row>
    <row r="851" spans="1:5" x14ac:dyDescent="0.25">
      <c r="A851">
        <v>2022</v>
      </c>
      <c r="B851" t="s">
        <v>1785</v>
      </c>
      <c r="C851" t="s">
        <v>2705</v>
      </c>
      <c r="D851">
        <v>986</v>
      </c>
      <c r="E851">
        <f t="shared" si="14"/>
        <v>0</v>
      </c>
    </row>
    <row r="852" spans="1:5" x14ac:dyDescent="0.25">
      <c r="A852">
        <v>2019</v>
      </c>
      <c r="B852" t="s">
        <v>1470</v>
      </c>
      <c r="C852" t="s">
        <v>1470</v>
      </c>
      <c r="D852">
        <v>300</v>
      </c>
      <c r="E852">
        <f t="shared" si="14"/>
        <v>1</v>
      </c>
    </row>
    <row r="853" spans="1:5" x14ac:dyDescent="0.25">
      <c r="A853">
        <v>2020</v>
      </c>
      <c r="B853" t="s">
        <v>1470</v>
      </c>
      <c r="C853" t="s">
        <v>1470</v>
      </c>
      <c r="D853">
        <v>776</v>
      </c>
      <c r="E853">
        <f t="shared" si="14"/>
        <v>1</v>
      </c>
    </row>
    <row r="854" spans="1:5" x14ac:dyDescent="0.25">
      <c r="A854">
        <v>2021</v>
      </c>
      <c r="B854" t="s">
        <v>1470</v>
      </c>
      <c r="C854" t="s">
        <v>1470</v>
      </c>
      <c r="D854">
        <v>1070</v>
      </c>
      <c r="E854">
        <f t="shared" si="14"/>
        <v>1</v>
      </c>
    </row>
    <row r="855" spans="1:5" x14ac:dyDescent="0.25">
      <c r="A855">
        <v>2022</v>
      </c>
      <c r="B855" t="s">
        <v>1470</v>
      </c>
      <c r="C855" t="s">
        <v>2643</v>
      </c>
      <c r="D855">
        <v>986</v>
      </c>
      <c r="E855">
        <f t="shared" si="14"/>
        <v>0</v>
      </c>
    </row>
    <row r="856" spans="1:5" x14ac:dyDescent="0.25">
      <c r="A856">
        <v>2019</v>
      </c>
      <c r="B856" t="s">
        <v>1600</v>
      </c>
      <c r="C856" t="s">
        <v>1600</v>
      </c>
      <c r="D856">
        <v>300</v>
      </c>
      <c r="E856">
        <f t="shared" si="14"/>
        <v>1</v>
      </c>
    </row>
    <row r="857" spans="1:5" x14ac:dyDescent="0.25">
      <c r="A857">
        <v>2020</v>
      </c>
      <c r="B857" t="s">
        <v>1600</v>
      </c>
      <c r="C857" t="s">
        <v>1600</v>
      </c>
      <c r="D857">
        <v>776</v>
      </c>
      <c r="E857">
        <f t="shared" si="14"/>
        <v>1</v>
      </c>
    </row>
    <row r="858" spans="1:5" x14ac:dyDescent="0.25">
      <c r="A858">
        <v>2021</v>
      </c>
      <c r="B858" t="s">
        <v>1600</v>
      </c>
      <c r="C858" t="s">
        <v>1600</v>
      </c>
      <c r="D858">
        <v>1070</v>
      </c>
      <c r="E858">
        <f t="shared" si="14"/>
        <v>1</v>
      </c>
    </row>
    <row r="859" spans="1:5" x14ac:dyDescent="0.25">
      <c r="A859">
        <v>2022</v>
      </c>
      <c r="B859" t="s">
        <v>1600</v>
      </c>
      <c r="C859" t="s">
        <v>2625</v>
      </c>
      <c r="D859">
        <v>986</v>
      </c>
      <c r="E859">
        <f t="shared" si="14"/>
        <v>0</v>
      </c>
    </row>
    <row r="860" spans="1:5" x14ac:dyDescent="0.25">
      <c r="A860">
        <v>2019</v>
      </c>
      <c r="B860" t="s">
        <v>2391</v>
      </c>
      <c r="C860" t="s">
        <v>2391</v>
      </c>
      <c r="D860">
        <v>300</v>
      </c>
      <c r="E860">
        <f t="shared" si="14"/>
        <v>1</v>
      </c>
    </row>
    <row r="861" spans="1:5" x14ac:dyDescent="0.25">
      <c r="A861">
        <v>2020</v>
      </c>
      <c r="B861" t="s">
        <v>2391</v>
      </c>
      <c r="C861" t="s">
        <v>2391</v>
      </c>
      <c r="D861">
        <v>776</v>
      </c>
      <c r="E861">
        <f t="shared" si="14"/>
        <v>1</v>
      </c>
    </row>
    <row r="862" spans="1:5" x14ac:dyDescent="0.25">
      <c r="A862">
        <v>2021</v>
      </c>
      <c r="B862" t="s">
        <v>2391</v>
      </c>
      <c r="C862" t="s">
        <v>2391</v>
      </c>
      <c r="D862">
        <v>1070</v>
      </c>
      <c r="E862">
        <f t="shared" si="14"/>
        <v>1</v>
      </c>
    </row>
    <row r="863" spans="1:5" x14ac:dyDescent="0.25">
      <c r="A863">
        <v>2022</v>
      </c>
      <c r="B863" t="s">
        <v>2391</v>
      </c>
      <c r="C863" t="s">
        <v>4882</v>
      </c>
      <c r="D863">
        <v>986</v>
      </c>
      <c r="E863">
        <f t="shared" si="14"/>
        <v>0</v>
      </c>
    </row>
    <row r="864" spans="1:5" x14ac:dyDescent="0.25">
      <c r="A864">
        <v>2019</v>
      </c>
      <c r="B864" t="s">
        <v>84</v>
      </c>
      <c r="C864" t="s">
        <v>84</v>
      </c>
      <c r="D864">
        <v>300</v>
      </c>
      <c r="E864">
        <f t="shared" si="14"/>
        <v>1</v>
      </c>
    </row>
    <row r="865" spans="1:5" x14ac:dyDescent="0.25">
      <c r="A865">
        <v>2020</v>
      </c>
      <c r="B865" t="s">
        <v>84</v>
      </c>
      <c r="C865" t="s">
        <v>84</v>
      </c>
      <c r="D865">
        <v>776</v>
      </c>
      <c r="E865">
        <f t="shared" si="14"/>
        <v>1</v>
      </c>
    </row>
    <row r="866" spans="1:5" x14ac:dyDescent="0.25">
      <c r="A866">
        <v>2021</v>
      </c>
      <c r="B866" t="s">
        <v>84</v>
      </c>
      <c r="C866" t="s">
        <v>84</v>
      </c>
      <c r="D866">
        <v>1070</v>
      </c>
      <c r="E866">
        <f t="shared" si="14"/>
        <v>1</v>
      </c>
    </row>
    <row r="867" spans="1:5" x14ac:dyDescent="0.25">
      <c r="A867">
        <v>2022</v>
      </c>
      <c r="B867" t="s">
        <v>84</v>
      </c>
      <c r="C867" t="s">
        <v>2645</v>
      </c>
      <c r="D867">
        <v>986</v>
      </c>
      <c r="E867">
        <f t="shared" si="14"/>
        <v>0</v>
      </c>
    </row>
    <row r="868" spans="1:5" x14ac:dyDescent="0.25">
      <c r="A868">
        <v>2019</v>
      </c>
      <c r="B868" t="s">
        <v>2197</v>
      </c>
      <c r="C868" t="s">
        <v>2197</v>
      </c>
      <c r="D868">
        <v>300</v>
      </c>
      <c r="E868">
        <f t="shared" si="14"/>
        <v>1</v>
      </c>
    </row>
    <row r="869" spans="1:5" x14ac:dyDescent="0.25">
      <c r="A869">
        <v>2020</v>
      </c>
      <c r="B869" t="s">
        <v>2197</v>
      </c>
      <c r="C869" t="s">
        <v>2197</v>
      </c>
      <c r="D869">
        <v>776</v>
      </c>
      <c r="E869">
        <f t="shared" si="14"/>
        <v>1</v>
      </c>
    </row>
    <row r="870" spans="1:5" x14ac:dyDescent="0.25">
      <c r="A870">
        <v>2021</v>
      </c>
      <c r="B870" t="s">
        <v>2197</v>
      </c>
      <c r="C870" t="s">
        <v>2197</v>
      </c>
      <c r="D870">
        <v>1070</v>
      </c>
      <c r="E870">
        <f t="shared" si="14"/>
        <v>1</v>
      </c>
    </row>
    <row r="871" spans="1:5" x14ac:dyDescent="0.25">
      <c r="A871">
        <v>2022</v>
      </c>
      <c r="B871" t="s">
        <v>2197</v>
      </c>
      <c r="C871" t="s">
        <v>4884</v>
      </c>
      <c r="D871">
        <v>986</v>
      </c>
      <c r="E871">
        <f t="shared" si="14"/>
        <v>0</v>
      </c>
    </row>
    <row r="872" spans="1:5" x14ac:dyDescent="0.25">
      <c r="A872">
        <v>2019</v>
      </c>
      <c r="B872" t="s">
        <v>1797</v>
      </c>
      <c r="C872" t="s">
        <v>1797</v>
      </c>
      <c r="D872">
        <v>300</v>
      </c>
      <c r="E872">
        <f t="shared" si="14"/>
        <v>1</v>
      </c>
    </row>
    <row r="873" spans="1:5" x14ac:dyDescent="0.25">
      <c r="A873">
        <v>2020</v>
      </c>
      <c r="B873" t="s">
        <v>1797</v>
      </c>
      <c r="C873" t="s">
        <v>1797</v>
      </c>
      <c r="D873">
        <v>776</v>
      </c>
      <c r="E873">
        <f t="shared" si="14"/>
        <v>1</v>
      </c>
    </row>
    <row r="874" spans="1:5" x14ac:dyDescent="0.25">
      <c r="A874">
        <v>2021</v>
      </c>
      <c r="B874" t="s">
        <v>1797</v>
      </c>
      <c r="C874" t="s">
        <v>1797</v>
      </c>
      <c r="D874">
        <v>1070</v>
      </c>
      <c r="E874">
        <f t="shared" si="14"/>
        <v>1</v>
      </c>
    </row>
    <row r="875" spans="1:5" x14ac:dyDescent="0.25">
      <c r="A875">
        <v>2022</v>
      </c>
      <c r="B875" t="s">
        <v>1797</v>
      </c>
      <c r="C875" t="s">
        <v>2727</v>
      </c>
      <c r="D875">
        <v>986</v>
      </c>
      <c r="E875">
        <f t="shared" si="14"/>
        <v>0</v>
      </c>
    </row>
    <row r="876" spans="1:5" x14ac:dyDescent="0.25">
      <c r="A876">
        <v>2019</v>
      </c>
      <c r="B876" t="s">
        <v>1917</v>
      </c>
      <c r="C876" t="s">
        <v>1917</v>
      </c>
      <c r="D876">
        <v>300</v>
      </c>
      <c r="E876">
        <f t="shared" si="14"/>
        <v>1</v>
      </c>
    </row>
    <row r="877" spans="1:5" x14ac:dyDescent="0.25">
      <c r="A877">
        <v>2020</v>
      </c>
      <c r="B877" t="s">
        <v>1917</v>
      </c>
      <c r="C877" t="s">
        <v>1917</v>
      </c>
      <c r="D877">
        <v>776</v>
      </c>
      <c r="E877">
        <f t="shared" si="14"/>
        <v>1</v>
      </c>
    </row>
    <row r="878" spans="1:5" x14ac:dyDescent="0.25">
      <c r="A878">
        <v>2021</v>
      </c>
      <c r="B878" t="s">
        <v>1917</v>
      </c>
      <c r="C878" t="s">
        <v>1917</v>
      </c>
      <c r="D878">
        <v>1070</v>
      </c>
      <c r="E878">
        <f t="shared" si="14"/>
        <v>1</v>
      </c>
    </row>
    <row r="879" spans="1:5" x14ac:dyDescent="0.25">
      <c r="A879">
        <v>2022</v>
      </c>
      <c r="B879" t="s">
        <v>1917</v>
      </c>
      <c r="C879" t="s">
        <v>2863</v>
      </c>
      <c r="D879">
        <v>986</v>
      </c>
      <c r="E879">
        <f t="shared" si="14"/>
        <v>0</v>
      </c>
    </row>
    <row r="880" spans="1:5" x14ac:dyDescent="0.25">
      <c r="A880">
        <v>2019</v>
      </c>
      <c r="B880" t="s">
        <v>1801</v>
      </c>
      <c r="C880" t="s">
        <v>1801</v>
      </c>
      <c r="D880">
        <v>300</v>
      </c>
      <c r="E880">
        <f t="shared" si="14"/>
        <v>1</v>
      </c>
    </row>
    <row r="881" spans="1:5" x14ac:dyDescent="0.25">
      <c r="A881">
        <v>2020</v>
      </c>
      <c r="B881" t="s">
        <v>1801</v>
      </c>
      <c r="C881" t="s">
        <v>1801</v>
      </c>
      <c r="D881">
        <v>776</v>
      </c>
      <c r="E881">
        <f t="shared" si="14"/>
        <v>1</v>
      </c>
    </row>
    <row r="882" spans="1:5" x14ac:dyDescent="0.25">
      <c r="A882">
        <v>2021</v>
      </c>
      <c r="B882" t="s">
        <v>1801</v>
      </c>
      <c r="C882" t="s">
        <v>1801</v>
      </c>
      <c r="D882">
        <v>1070</v>
      </c>
      <c r="E882">
        <f t="shared" si="14"/>
        <v>1</v>
      </c>
    </row>
    <row r="883" spans="1:5" x14ac:dyDescent="0.25">
      <c r="A883">
        <v>2022</v>
      </c>
      <c r="B883" t="s">
        <v>1801</v>
      </c>
      <c r="C883" t="s">
        <v>2709</v>
      </c>
      <c r="D883">
        <v>986</v>
      </c>
      <c r="E883">
        <f t="shared" si="14"/>
        <v>0</v>
      </c>
    </row>
    <row r="884" spans="1:5" x14ac:dyDescent="0.25">
      <c r="A884">
        <v>2019</v>
      </c>
      <c r="B884" t="s">
        <v>2457</v>
      </c>
      <c r="C884" t="s">
        <v>2457</v>
      </c>
      <c r="D884">
        <v>300</v>
      </c>
      <c r="E884">
        <f t="shared" si="14"/>
        <v>1</v>
      </c>
    </row>
    <row r="885" spans="1:5" x14ac:dyDescent="0.25">
      <c r="A885">
        <v>2020</v>
      </c>
      <c r="B885" t="s">
        <v>2457</v>
      </c>
      <c r="C885" t="s">
        <v>2457</v>
      </c>
      <c r="D885">
        <v>776</v>
      </c>
      <c r="E885">
        <f t="shared" si="14"/>
        <v>1</v>
      </c>
    </row>
    <row r="886" spans="1:5" x14ac:dyDescent="0.25">
      <c r="A886">
        <v>2021</v>
      </c>
      <c r="B886" t="s">
        <v>2457</v>
      </c>
      <c r="C886" t="s">
        <v>2457</v>
      </c>
      <c r="D886">
        <v>1070</v>
      </c>
      <c r="E886">
        <f t="shared" si="14"/>
        <v>1</v>
      </c>
    </row>
    <row r="887" spans="1:5" x14ac:dyDescent="0.25">
      <c r="A887">
        <v>2022</v>
      </c>
      <c r="B887" t="s">
        <v>2457</v>
      </c>
      <c r="C887" t="s">
        <v>3097</v>
      </c>
      <c r="D887">
        <v>986</v>
      </c>
      <c r="E887">
        <f t="shared" si="14"/>
        <v>0</v>
      </c>
    </row>
    <row r="888" spans="1:5" x14ac:dyDescent="0.25">
      <c r="A888">
        <v>2019</v>
      </c>
      <c r="B888" t="s">
        <v>2033</v>
      </c>
      <c r="C888" t="s">
        <v>2033</v>
      </c>
      <c r="D888">
        <v>300</v>
      </c>
      <c r="E888">
        <f t="shared" si="14"/>
        <v>1</v>
      </c>
    </row>
    <row r="889" spans="1:5" x14ac:dyDescent="0.25">
      <c r="A889">
        <v>2020</v>
      </c>
      <c r="B889" t="s">
        <v>2033</v>
      </c>
      <c r="C889" t="s">
        <v>2033</v>
      </c>
      <c r="D889">
        <v>776</v>
      </c>
      <c r="E889">
        <f t="shared" si="14"/>
        <v>1</v>
      </c>
    </row>
    <row r="890" spans="1:5" x14ac:dyDescent="0.25">
      <c r="A890">
        <v>2021</v>
      </c>
      <c r="B890" t="s">
        <v>2033</v>
      </c>
      <c r="C890" t="s">
        <v>2033</v>
      </c>
      <c r="D890">
        <v>1070</v>
      </c>
      <c r="E890">
        <f t="shared" si="14"/>
        <v>1</v>
      </c>
    </row>
    <row r="891" spans="1:5" x14ac:dyDescent="0.25">
      <c r="A891">
        <v>2022</v>
      </c>
      <c r="B891" t="s">
        <v>2033</v>
      </c>
      <c r="C891" t="s">
        <v>4886</v>
      </c>
      <c r="D891">
        <v>986</v>
      </c>
      <c r="E891">
        <f t="shared" si="14"/>
        <v>0</v>
      </c>
    </row>
    <row r="892" spans="1:5" x14ac:dyDescent="0.25">
      <c r="A892">
        <v>2019</v>
      </c>
      <c r="B892" t="s">
        <v>2461</v>
      </c>
      <c r="C892" t="s">
        <v>2461</v>
      </c>
      <c r="D892">
        <v>300</v>
      </c>
      <c r="E892">
        <f t="shared" si="14"/>
        <v>1</v>
      </c>
    </row>
    <row r="893" spans="1:5" x14ac:dyDescent="0.25">
      <c r="A893">
        <v>2020</v>
      </c>
      <c r="B893" t="s">
        <v>2461</v>
      </c>
      <c r="C893" t="s">
        <v>2461</v>
      </c>
      <c r="D893">
        <v>776</v>
      </c>
      <c r="E893">
        <f t="shared" si="14"/>
        <v>1</v>
      </c>
    </row>
    <row r="894" spans="1:5" x14ac:dyDescent="0.25">
      <c r="A894">
        <v>2021</v>
      </c>
      <c r="B894" t="s">
        <v>2461</v>
      </c>
      <c r="C894" t="s">
        <v>2461</v>
      </c>
      <c r="D894">
        <v>1070</v>
      </c>
      <c r="E894">
        <f t="shared" si="14"/>
        <v>1</v>
      </c>
    </row>
    <row r="895" spans="1:5" x14ac:dyDescent="0.25">
      <c r="A895">
        <v>2022</v>
      </c>
      <c r="B895" t="s">
        <v>2461</v>
      </c>
      <c r="C895" t="s">
        <v>4888</v>
      </c>
      <c r="D895">
        <v>986</v>
      </c>
      <c r="E895">
        <f t="shared" si="14"/>
        <v>0</v>
      </c>
    </row>
    <row r="896" spans="1:5" x14ac:dyDescent="0.25">
      <c r="A896">
        <v>2019</v>
      </c>
      <c r="B896" t="s">
        <v>2292</v>
      </c>
      <c r="C896" t="s">
        <v>2292</v>
      </c>
      <c r="D896">
        <v>300</v>
      </c>
      <c r="E896">
        <f t="shared" si="14"/>
        <v>1</v>
      </c>
    </row>
    <row r="897" spans="1:5" x14ac:dyDescent="0.25">
      <c r="A897">
        <v>2020</v>
      </c>
      <c r="B897" t="s">
        <v>2292</v>
      </c>
      <c r="C897" t="s">
        <v>2292</v>
      </c>
      <c r="D897">
        <v>776</v>
      </c>
      <c r="E897">
        <f t="shared" si="14"/>
        <v>1</v>
      </c>
    </row>
    <row r="898" spans="1:5" x14ac:dyDescent="0.25">
      <c r="A898">
        <v>2021</v>
      </c>
      <c r="B898" t="s">
        <v>2292</v>
      </c>
      <c r="C898" t="s">
        <v>2292</v>
      </c>
      <c r="D898">
        <v>1070</v>
      </c>
      <c r="E898">
        <f t="shared" si="14"/>
        <v>1</v>
      </c>
    </row>
    <row r="899" spans="1:5" x14ac:dyDescent="0.25">
      <c r="A899">
        <v>2022</v>
      </c>
      <c r="B899" t="s">
        <v>2292</v>
      </c>
      <c r="C899" t="s">
        <v>4890</v>
      </c>
      <c r="D899">
        <v>986</v>
      </c>
      <c r="E899">
        <f t="shared" si="14"/>
        <v>0</v>
      </c>
    </row>
    <row r="900" spans="1:5" x14ac:dyDescent="0.25">
      <c r="A900">
        <v>2019</v>
      </c>
      <c r="B900" t="s">
        <v>1684</v>
      </c>
      <c r="C900" t="s">
        <v>1684</v>
      </c>
      <c r="D900">
        <v>300</v>
      </c>
      <c r="E900">
        <f t="shared" si="14"/>
        <v>1</v>
      </c>
    </row>
    <row r="901" spans="1:5" x14ac:dyDescent="0.25">
      <c r="A901">
        <v>2020</v>
      </c>
      <c r="B901" t="s">
        <v>1684</v>
      </c>
      <c r="C901" t="s">
        <v>1684</v>
      </c>
      <c r="D901">
        <v>776</v>
      </c>
      <c r="E901">
        <f t="shared" si="14"/>
        <v>1</v>
      </c>
    </row>
    <row r="902" spans="1:5" x14ac:dyDescent="0.25">
      <c r="A902">
        <v>2021</v>
      </c>
      <c r="B902" t="s">
        <v>1684</v>
      </c>
      <c r="C902" t="s">
        <v>1684</v>
      </c>
      <c r="D902">
        <v>1070</v>
      </c>
      <c r="E902">
        <f t="shared" si="14"/>
        <v>1</v>
      </c>
    </row>
    <row r="903" spans="1:5" x14ac:dyDescent="0.25">
      <c r="A903">
        <v>2022</v>
      </c>
      <c r="B903" t="s">
        <v>1684</v>
      </c>
      <c r="C903" t="s">
        <v>4892</v>
      </c>
      <c r="D903">
        <v>986</v>
      </c>
      <c r="E903">
        <f t="shared" si="14"/>
        <v>0</v>
      </c>
    </row>
    <row r="904" spans="1:5" x14ac:dyDescent="0.25">
      <c r="A904">
        <v>2019</v>
      </c>
      <c r="B904" t="s">
        <v>1921</v>
      </c>
      <c r="C904" t="s">
        <v>1921</v>
      </c>
      <c r="D904">
        <v>300</v>
      </c>
      <c r="E904">
        <f t="shared" si="14"/>
        <v>1</v>
      </c>
    </row>
    <row r="905" spans="1:5" x14ac:dyDescent="0.25">
      <c r="A905">
        <v>2020</v>
      </c>
      <c r="B905" t="s">
        <v>1921</v>
      </c>
      <c r="C905" t="s">
        <v>1921</v>
      </c>
      <c r="D905">
        <v>776</v>
      </c>
      <c r="E905">
        <f t="shared" si="14"/>
        <v>1</v>
      </c>
    </row>
    <row r="906" spans="1:5" x14ac:dyDescent="0.25">
      <c r="A906">
        <v>2021</v>
      </c>
      <c r="B906" t="s">
        <v>1921</v>
      </c>
      <c r="C906" t="s">
        <v>1921</v>
      </c>
      <c r="D906">
        <v>1070</v>
      </c>
      <c r="E906">
        <f t="shared" si="14"/>
        <v>1</v>
      </c>
    </row>
    <row r="907" spans="1:5" x14ac:dyDescent="0.25">
      <c r="A907">
        <v>2022</v>
      </c>
      <c r="B907" t="s">
        <v>1921</v>
      </c>
      <c r="C907" t="s">
        <v>4894</v>
      </c>
      <c r="D907">
        <v>986</v>
      </c>
      <c r="E907">
        <f t="shared" si="14"/>
        <v>0</v>
      </c>
    </row>
    <row r="908" spans="1:5" x14ac:dyDescent="0.25">
      <c r="A908">
        <v>2019</v>
      </c>
      <c r="B908" t="s">
        <v>1924</v>
      </c>
      <c r="C908" t="s">
        <v>1924</v>
      </c>
      <c r="D908">
        <v>300</v>
      </c>
      <c r="E908">
        <f t="shared" si="14"/>
        <v>1</v>
      </c>
    </row>
    <row r="909" spans="1:5" x14ac:dyDescent="0.25">
      <c r="A909">
        <v>2020</v>
      </c>
      <c r="B909" t="s">
        <v>1924</v>
      </c>
      <c r="C909" t="s">
        <v>1924</v>
      </c>
      <c r="D909">
        <v>776</v>
      </c>
      <c r="E909">
        <f t="shared" si="14"/>
        <v>1</v>
      </c>
    </row>
    <row r="910" spans="1:5" x14ac:dyDescent="0.25">
      <c r="A910">
        <v>2021</v>
      </c>
      <c r="B910" t="s">
        <v>1924</v>
      </c>
      <c r="C910" t="s">
        <v>1924</v>
      </c>
      <c r="D910">
        <v>1070</v>
      </c>
      <c r="E910">
        <f t="shared" si="14"/>
        <v>1</v>
      </c>
    </row>
    <row r="911" spans="1:5" x14ac:dyDescent="0.25">
      <c r="A911">
        <v>2022</v>
      </c>
      <c r="B911" t="s">
        <v>1924</v>
      </c>
      <c r="C911" t="s">
        <v>4896</v>
      </c>
      <c r="D911">
        <v>986</v>
      </c>
      <c r="E911">
        <f t="shared" si="14"/>
        <v>0</v>
      </c>
    </row>
    <row r="912" spans="1:5" x14ac:dyDescent="0.25">
      <c r="A912">
        <v>2019</v>
      </c>
      <c r="B912" t="s">
        <v>1474</v>
      </c>
      <c r="C912" t="s">
        <v>1474</v>
      </c>
      <c r="D912">
        <v>300</v>
      </c>
      <c r="E912">
        <f t="shared" ref="E912:E975" si="15">IF(B912=C912,1,0)</f>
        <v>1</v>
      </c>
    </row>
    <row r="913" spans="1:5" x14ac:dyDescent="0.25">
      <c r="A913">
        <v>2020</v>
      </c>
      <c r="B913" t="s">
        <v>1474</v>
      </c>
      <c r="C913" t="s">
        <v>1474</v>
      </c>
      <c r="D913">
        <v>776</v>
      </c>
      <c r="E913">
        <f t="shared" si="15"/>
        <v>1</v>
      </c>
    </row>
    <row r="914" spans="1:5" x14ac:dyDescent="0.25">
      <c r="A914">
        <v>2021</v>
      </c>
      <c r="B914" t="s">
        <v>1474</v>
      </c>
      <c r="C914" t="s">
        <v>1474</v>
      </c>
      <c r="D914">
        <v>1070</v>
      </c>
      <c r="E914">
        <f t="shared" si="15"/>
        <v>1</v>
      </c>
    </row>
    <row r="915" spans="1:5" x14ac:dyDescent="0.25">
      <c r="A915">
        <v>2022</v>
      </c>
      <c r="B915" t="s">
        <v>1474</v>
      </c>
      <c r="C915" t="s">
        <v>4898</v>
      </c>
      <c r="D915">
        <v>986</v>
      </c>
      <c r="E915">
        <f t="shared" si="15"/>
        <v>0</v>
      </c>
    </row>
    <row r="916" spans="1:5" x14ac:dyDescent="0.25">
      <c r="A916">
        <v>2019</v>
      </c>
      <c r="B916" t="s">
        <v>1606</v>
      </c>
      <c r="C916" t="s">
        <v>1606</v>
      </c>
      <c r="D916">
        <v>300</v>
      </c>
      <c r="E916">
        <f t="shared" si="15"/>
        <v>1</v>
      </c>
    </row>
    <row r="917" spans="1:5" x14ac:dyDescent="0.25">
      <c r="A917">
        <v>2020</v>
      </c>
      <c r="B917" t="s">
        <v>1606</v>
      </c>
      <c r="C917" t="s">
        <v>1606</v>
      </c>
      <c r="D917">
        <v>776</v>
      </c>
      <c r="E917">
        <f t="shared" si="15"/>
        <v>1</v>
      </c>
    </row>
    <row r="918" spans="1:5" x14ac:dyDescent="0.25">
      <c r="A918">
        <v>2021</v>
      </c>
      <c r="B918" t="s">
        <v>1606</v>
      </c>
      <c r="C918" t="s">
        <v>1606</v>
      </c>
      <c r="D918">
        <v>1070</v>
      </c>
      <c r="E918">
        <f t="shared" si="15"/>
        <v>1</v>
      </c>
    </row>
    <row r="919" spans="1:5" x14ac:dyDescent="0.25">
      <c r="A919">
        <v>2022</v>
      </c>
      <c r="B919" t="s">
        <v>1606</v>
      </c>
      <c r="C919" t="s">
        <v>4900</v>
      </c>
      <c r="D919">
        <v>986</v>
      </c>
      <c r="E919">
        <f t="shared" si="15"/>
        <v>0</v>
      </c>
    </row>
    <row r="920" spans="1:5" x14ac:dyDescent="0.25">
      <c r="A920">
        <v>2019</v>
      </c>
      <c r="B920" t="s">
        <v>2556</v>
      </c>
      <c r="C920" t="s">
        <v>2556</v>
      </c>
      <c r="D920">
        <v>300</v>
      </c>
      <c r="E920">
        <f t="shared" si="15"/>
        <v>1</v>
      </c>
    </row>
    <row r="921" spans="1:5" x14ac:dyDescent="0.25">
      <c r="A921">
        <v>2020</v>
      </c>
      <c r="B921" t="s">
        <v>2556</v>
      </c>
      <c r="C921" t="s">
        <v>2556</v>
      </c>
      <c r="D921">
        <v>776</v>
      </c>
      <c r="E921">
        <f t="shared" si="15"/>
        <v>1</v>
      </c>
    </row>
    <row r="922" spans="1:5" x14ac:dyDescent="0.25">
      <c r="A922">
        <v>2021</v>
      </c>
      <c r="B922" t="s">
        <v>2556</v>
      </c>
      <c r="C922" t="s">
        <v>2556</v>
      </c>
      <c r="D922">
        <v>1070</v>
      </c>
      <c r="E922">
        <f t="shared" si="15"/>
        <v>1</v>
      </c>
    </row>
    <row r="923" spans="1:5" x14ac:dyDescent="0.25">
      <c r="A923">
        <v>2022</v>
      </c>
      <c r="B923" t="s">
        <v>2556</v>
      </c>
      <c r="C923" t="s">
        <v>4902</v>
      </c>
      <c r="D923">
        <v>986</v>
      </c>
      <c r="E923">
        <f t="shared" si="15"/>
        <v>0</v>
      </c>
    </row>
    <row r="924" spans="1:5" x14ac:dyDescent="0.25">
      <c r="A924">
        <v>2019</v>
      </c>
      <c r="B924" t="s">
        <v>2295</v>
      </c>
      <c r="C924" t="s">
        <v>2295</v>
      </c>
      <c r="D924">
        <v>300</v>
      </c>
      <c r="E924">
        <f t="shared" si="15"/>
        <v>1</v>
      </c>
    </row>
    <row r="925" spans="1:5" x14ac:dyDescent="0.25">
      <c r="A925">
        <v>2020</v>
      </c>
      <c r="B925" t="s">
        <v>2295</v>
      </c>
      <c r="C925" t="s">
        <v>2295</v>
      </c>
      <c r="D925">
        <v>776</v>
      </c>
      <c r="E925">
        <f t="shared" si="15"/>
        <v>1</v>
      </c>
    </row>
    <row r="926" spans="1:5" x14ac:dyDescent="0.25">
      <c r="A926">
        <v>2021</v>
      </c>
      <c r="B926" t="s">
        <v>2295</v>
      </c>
      <c r="C926" t="s">
        <v>2295</v>
      </c>
      <c r="D926">
        <v>1070</v>
      </c>
      <c r="E926">
        <f t="shared" si="15"/>
        <v>1</v>
      </c>
    </row>
    <row r="927" spans="1:5" x14ac:dyDescent="0.25">
      <c r="A927">
        <v>2022</v>
      </c>
      <c r="B927" t="s">
        <v>2295</v>
      </c>
      <c r="C927" t="s">
        <v>4904</v>
      </c>
      <c r="D927">
        <v>986</v>
      </c>
      <c r="E927">
        <f t="shared" si="15"/>
        <v>0</v>
      </c>
    </row>
    <row r="928" spans="1:5" x14ac:dyDescent="0.25">
      <c r="A928">
        <v>2019</v>
      </c>
      <c r="B928" t="s">
        <v>2464</v>
      </c>
      <c r="C928" t="s">
        <v>2464</v>
      </c>
      <c r="D928">
        <v>300</v>
      </c>
      <c r="E928">
        <f t="shared" si="15"/>
        <v>1</v>
      </c>
    </row>
    <row r="929" spans="1:5" x14ac:dyDescent="0.25">
      <c r="A929">
        <v>2020</v>
      </c>
      <c r="B929" t="s">
        <v>2464</v>
      </c>
      <c r="C929" t="s">
        <v>2464</v>
      </c>
      <c r="D929">
        <v>776</v>
      </c>
      <c r="E929">
        <f t="shared" si="15"/>
        <v>1</v>
      </c>
    </row>
    <row r="930" spans="1:5" x14ac:dyDescent="0.25">
      <c r="A930">
        <v>2021</v>
      </c>
      <c r="B930" t="s">
        <v>2464</v>
      </c>
      <c r="C930" t="s">
        <v>2464</v>
      </c>
      <c r="D930">
        <v>1070</v>
      </c>
      <c r="E930">
        <f t="shared" si="15"/>
        <v>1</v>
      </c>
    </row>
    <row r="931" spans="1:5" x14ac:dyDescent="0.25">
      <c r="A931">
        <v>2022</v>
      </c>
      <c r="B931" t="s">
        <v>2464</v>
      </c>
      <c r="C931" t="s">
        <v>4906</v>
      </c>
      <c r="D931">
        <v>986</v>
      </c>
      <c r="E931">
        <f t="shared" si="15"/>
        <v>0</v>
      </c>
    </row>
    <row r="932" spans="1:5" x14ac:dyDescent="0.25">
      <c r="A932">
        <v>2019</v>
      </c>
      <c r="B932" t="s">
        <v>2042</v>
      </c>
      <c r="C932" t="s">
        <v>2042</v>
      </c>
      <c r="D932">
        <v>300</v>
      </c>
      <c r="E932">
        <f t="shared" si="15"/>
        <v>1</v>
      </c>
    </row>
    <row r="933" spans="1:5" x14ac:dyDescent="0.25">
      <c r="A933">
        <v>2020</v>
      </c>
      <c r="B933" t="s">
        <v>2042</v>
      </c>
      <c r="C933" t="s">
        <v>2042</v>
      </c>
      <c r="D933">
        <v>776</v>
      </c>
      <c r="E933">
        <f t="shared" si="15"/>
        <v>1</v>
      </c>
    </row>
    <row r="934" spans="1:5" x14ac:dyDescent="0.25">
      <c r="A934">
        <v>2021</v>
      </c>
      <c r="B934" t="s">
        <v>2042</v>
      </c>
      <c r="C934" t="s">
        <v>2042</v>
      </c>
      <c r="D934">
        <v>1070</v>
      </c>
      <c r="E934">
        <f t="shared" si="15"/>
        <v>1</v>
      </c>
    </row>
    <row r="935" spans="1:5" x14ac:dyDescent="0.25">
      <c r="A935">
        <v>2022</v>
      </c>
      <c r="B935" t="s">
        <v>2042</v>
      </c>
      <c r="C935" t="s">
        <v>4908</v>
      </c>
      <c r="D935">
        <v>986</v>
      </c>
      <c r="E935">
        <f t="shared" si="15"/>
        <v>0</v>
      </c>
    </row>
    <row r="936" spans="1:5" x14ac:dyDescent="0.25">
      <c r="A936">
        <v>2019</v>
      </c>
      <c r="B936" t="s">
        <v>2045</v>
      </c>
      <c r="C936" t="s">
        <v>2045</v>
      </c>
      <c r="D936">
        <v>300</v>
      </c>
      <c r="E936">
        <f t="shared" si="15"/>
        <v>1</v>
      </c>
    </row>
    <row r="937" spans="1:5" x14ac:dyDescent="0.25">
      <c r="A937">
        <v>2020</v>
      </c>
      <c r="B937" t="s">
        <v>2045</v>
      </c>
      <c r="C937" t="s">
        <v>2045</v>
      </c>
      <c r="D937">
        <v>776</v>
      </c>
      <c r="E937">
        <f t="shared" si="15"/>
        <v>1</v>
      </c>
    </row>
    <row r="938" spans="1:5" x14ac:dyDescent="0.25">
      <c r="A938">
        <v>2021</v>
      </c>
      <c r="B938" t="s">
        <v>2045</v>
      </c>
      <c r="C938" t="s">
        <v>2045</v>
      </c>
      <c r="D938">
        <v>1070</v>
      </c>
      <c r="E938">
        <f t="shared" si="15"/>
        <v>1</v>
      </c>
    </row>
    <row r="939" spans="1:5" x14ac:dyDescent="0.25">
      <c r="A939">
        <v>2022</v>
      </c>
      <c r="B939" t="s">
        <v>2045</v>
      </c>
      <c r="C939" t="s">
        <v>4750</v>
      </c>
      <c r="D939">
        <v>986</v>
      </c>
      <c r="E939">
        <f t="shared" si="15"/>
        <v>0</v>
      </c>
    </row>
    <row r="940" spans="1:5" x14ac:dyDescent="0.25">
      <c r="A940">
        <v>2019</v>
      </c>
      <c r="B940" t="s">
        <v>1687</v>
      </c>
      <c r="C940" t="s">
        <v>1687</v>
      </c>
      <c r="D940">
        <v>300</v>
      </c>
      <c r="E940">
        <f t="shared" si="15"/>
        <v>1</v>
      </c>
    </row>
    <row r="941" spans="1:5" x14ac:dyDescent="0.25">
      <c r="A941">
        <v>2020</v>
      </c>
      <c r="B941" t="s">
        <v>1687</v>
      </c>
      <c r="C941" t="s">
        <v>1687</v>
      </c>
      <c r="D941">
        <v>776</v>
      </c>
      <c r="E941">
        <f t="shared" si="15"/>
        <v>1</v>
      </c>
    </row>
    <row r="942" spans="1:5" x14ac:dyDescent="0.25">
      <c r="A942">
        <v>2021</v>
      </c>
      <c r="B942" t="s">
        <v>1687</v>
      </c>
      <c r="C942" t="s">
        <v>1687</v>
      </c>
      <c r="D942">
        <v>1070</v>
      </c>
      <c r="E942">
        <f t="shared" si="15"/>
        <v>1</v>
      </c>
    </row>
    <row r="943" spans="1:5" x14ac:dyDescent="0.25">
      <c r="A943">
        <v>2022</v>
      </c>
      <c r="B943" t="s">
        <v>1687</v>
      </c>
      <c r="C943" t="s">
        <v>4752</v>
      </c>
      <c r="D943">
        <v>986</v>
      </c>
      <c r="E943">
        <f t="shared" si="15"/>
        <v>0</v>
      </c>
    </row>
    <row r="944" spans="1:5" x14ac:dyDescent="0.25">
      <c r="A944">
        <v>2019</v>
      </c>
      <c r="B944" t="s">
        <v>2395</v>
      </c>
      <c r="C944" t="s">
        <v>2395</v>
      </c>
      <c r="D944">
        <v>300</v>
      </c>
      <c r="E944">
        <f t="shared" si="15"/>
        <v>1</v>
      </c>
    </row>
    <row r="945" spans="1:5" x14ac:dyDescent="0.25">
      <c r="A945">
        <v>2020</v>
      </c>
      <c r="B945" t="s">
        <v>2395</v>
      </c>
      <c r="C945" t="s">
        <v>2395</v>
      </c>
      <c r="D945">
        <v>776</v>
      </c>
      <c r="E945">
        <f t="shared" si="15"/>
        <v>1</v>
      </c>
    </row>
    <row r="946" spans="1:5" x14ac:dyDescent="0.25">
      <c r="A946">
        <v>2021</v>
      </c>
      <c r="B946" t="s">
        <v>2395</v>
      </c>
      <c r="C946" t="s">
        <v>2395</v>
      </c>
      <c r="D946">
        <v>1070</v>
      </c>
      <c r="E946">
        <f t="shared" si="15"/>
        <v>1</v>
      </c>
    </row>
    <row r="947" spans="1:5" x14ac:dyDescent="0.25">
      <c r="A947">
        <v>2022</v>
      </c>
      <c r="B947" t="s">
        <v>2395</v>
      </c>
      <c r="C947" t="s">
        <v>4756</v>
      </c>
      <c r="D947">
        <v>986</v>
      </c>
      <c r="E947">
        <f t="shared" si="15"/>
        <v>0</v>
      </c>
    </row>
    <row r="948" spans="1:5" x14ac:dyDescent="0.25">
      <c r="A948">
        <v>2019</v>
      </c>
      <c r="B948" t="s">
        <v>1477</v>
      </c>
      <c r="C948" t="s">
        <v>1477</v>
      </c>
      <c r="D948">
        <v>300</v>
      </c>
      <c r="E948">
        <f t="shared" si="15"/>
        <v>1</v>
      </c>
    </row>
    <row r="949" spans="1:5" x14ac:dyDescent="0.25">
      <c r="A949">
        <v>2020</v>
      </c>
      <c r="B949" t="s">
        <v>1477</v>
      </c>
      <c r="C949" t="s">
        <v>1477</v>
      </c>
      <c r="D949">
        <v>776</v>
      </c>
      <c r="E949">
        <f t="shared" si="15"/>
        <v>1</v>
      </c>
    </row>
    <row r="950" spans="1:5" x14ac:dyDescent="0.25">
      <c r="A950">
        <v>2021</v>
      </c>
      <c r="B950" t="s">
        <v>1477</v>
      </c>
      <c r="C950" t="s">
        <v>1477</v>
      </c>
      <c r="D950">
        <v>1070</v>
      </c>
      <c r="E950">
        <f t="shared" si="15"/>
        <v>1</v>
      </c>
    </row>
    <row r="951" spans="1:5" x14ac:dyDescent="0.25">
      <c r="A951">
        <v>2022</v>
      </c>
      <c r="B951" t="s">
        <v>1477</v>
      </c>
      <c r="C951" t="s">
        <v>4758</v>
      </c>
      <c r="D951">
        <v>986</v>
      </c>
      <c r="E951">
        <f t="shared" si="15"/>
        <v>0</v>
      </c>
    </row>
    <row r="952" spans="1:5" x14ac:dyDescent="0.25">
      <c r="A952">
        <v>2019</v>
      </c>
      <c r="B952" t="s">
        <v>1480</v>
      </c>
      <c r="C952" t="s">
        <v>1480</v>
      </c>
      <c r="D952">
        <v>300</v>
      </c>
      <c r="E952">
        <f t="shared" si="15"/>
        <v>1</v>
      </c>
    </row>
    <row r="953" spans="1:5" x14ac:dyDescent="0.25">
      <c r="A953">
        <v>2020</v>
      </c>
      <c r="B953" t="s">
        <v>1480</v>
      </c>
      <c r="C953" t="s">
        <v>1480</v>
      </c>
      <c r="D953">
        <v>776</v>
      </c>
      <c r="E953">
        <f t="shared" si="15"/>
        <v>1</v>
      </c>
    </row>
    <row r="954" spans="1:5" x14ac:dyDescent="0.25">
      <c r="A954">
        <v>2021</v>
      </c>
      <c r="B954" t="s">
        <v>1480</v>
      </c>
      <c r="C954" t="s">
        <v>1480</v>
      </c>
      <c r="D954">
        <v>1070</v>
      </c>
      <c r="E954">
        <f t="shared" si="15"/>
        <v>1</v>
      </c>
    </row>
    <row r="955" spans="1:5" x14ac:dyDescent="0.25">
      <c r="A955">
        <v>2022</v>
      </c>
      <c r="B955" t="s">
        <v>1480</v>
      </c>
      <c r="C955" t="s">
        <v>4762</v>
      </c>
      <c r="D955">
        <v>986</v>
      </c>
      <c r="E955">
        <f t="shared" si="15"/>
        <v>0</v>
      </c>
    </row>
    <row r="956" spans="1:5" x14ac:dyDescent="0.25">
      <c r="A956">
        <v>2019</v>
      </c>
      <c r="B956" t="s">
        <v>1805</v>
      </c>
      <c r="C956" t="s">
        <v>1805</v>
      </c>
      <c r="D956">
        <v>300</v>
      </c>
      <c r="E956">
        <f t="shared" si="15"/>
        <v>1</v>
      </c>
    </row>
    <row r="957" spans="1:5" x14ac:dyDescent="0.25">
      <c r="A957">
        <v>2020</v>
      </c>
      <c r="B957" t="s">
        <v>1805</v>
      </c>
      <c r="C957" t="s">
        <v>1805</v>
      </c>
      <c r="D957">
        <v>776</v>
      </c>
      <c r="E957">
        <f t="shared" si="15"/>
        <v>1</v>
      </c>
    </row>
    <row r="958" spans="1:5" x14ac:dyDescent="0.25">
      <c r="A958">
        <v>2021</v>
      </c>
      <c r="B958" t="s">
        <v>1805</v>
      </c>
      <c r="C958" t="s">
        <v>1805</v>
      </c>
      <c r="D958">
        <v>1070</v>
      </c>
      <c r="E958">
        <f t="shared" si="15"/>
        <v>1</v>
      </c>
    </row>
    <row r="959" spans="1:5" x14ac:dyDescent="0.25">
      <c r="A959">
        <v>2022</v>
      </c>
      <c r="B959" t="s">
        <v>1805</v>
      </c>
      <c r="C959" t="s">
        <v>4764</v>
      </c>
      <c r="D959">
        <v>986</v>
      </c>
      <c r="E959">
        <f t="shared" si="15"/>
        <v>0</v>
      </c>
    </row>
    <row r="960" spans="1:5" x14ac:dyDescent="0.25">
      <c r="A960">
        <v>2019</v>
      </c>
      <c r="B960" t="s">
        <v>2559</v>
      </c>
      <c r="C960" t="s">
        <v>2559</v>
      </c>
      <c r="D960">
        <v>300</v>
      </c>
      <c r="E960">
        <f t="shared" si="15"/>
        <v>1</v>
      </c>
    </row>
    <row r="961" spans="1:5" x14ac:dyDescent="0.25">
      <c r="A961">
        <v>2020</v>
      </c>
      <c r="B961" t="s">
        <v>2559</v>
      </c>
      <c r="C961" t="s">
        <v>2559</v>
      </c>
      <c r="D961">
        <v>776</v>
      </c>
      <c r="E961">
        <f t="shared" si="15"/>
        <v>1</v>
      </c>
    </row>
    <row r="962" spans="1:5" x14ac:dyDescent="0.25">
      <c r="A962">
        <v>2021</v>
      </c>
      <c r="B962" t="s">
        <v>2559</v>
      </c>
      <c r="C962" t="s">
        <v>2559</v>
      </c>
      <c r="D962">
        <v>1070</v>
      </c>
      <c r="E962">
        <f t="shared" si="15"/>
        <v>1</v>
      </c>
    </row>
    <row r="963" spans="1:5" x14ac:dyDescent="0.25">
      <c r="A963">
        <v>2022</v>
      </c>
      <c r="B963" t="s">
        <v>2559</v>
      </c>
      <c r="C963" t="s">
        <v>4766</v>
      </c>
      <c r="D963">
        <v>986</v>
      </c>
      <c r="E963">
        <f t="shared" si="15"/>
        <v>0</v>
      </c>
    </row>
    <row r="964" spans="1:5" x14ac:dyDescent="0.25">
      <c r="A964">
        <v>2019</v>
      </c>
      <c r="B964" t="s">
        <v>1612</v>
      </c>
      <c r="C964" t="s">
        <v>1612</v>
      </c>
      <c r="D964">
        <v>300</v>
      </c>
      <c r="E964">
        <f t="shared" si="15"/>
        <v>1</v>
      </c>
    </row>
    <row r="965" spans="1:5" x14ac:dyDescent="0.25">
      <c r="A965">
        <v>2020</v>
      </c>
      <c r="B965" t="s">
        <v>1612</v>
      </c>
      <c r="C965" t="s">
        <v>1612</v>
      </c>
      <c r="D965">
        <v>776</v>
      </c>
      <c r="E965">
        <f t="shared" si="15"/>
        <v>1</v>
      </c>
    </row>
    <row r="966" spans="1:5" x14ac:dyDescent="0.25">
      <c r="A966">
        <v>2021</v>
      </c>
      <c r="B966" t="s">
        <v>1612</v>
      </c>
      <c r="C966" t="s">
        <v>1612</v>
      </c>
      <c r="D966">
        <v>1070</v>
      </c>
      <c r="E966">
        <f t="shared" si="15"/>
        <v>1</v>
      </c>
    </row>
    <row r="967" spans="1:5" x14ac:dyDescent="0.25">
      <c r="A967">
        <v>2022</v>
      </c>
      <c r="B967" t="s">
        <v>1612</v>
      </c>
      <c r="C967" t="s">
        <v>4768</v>
      </c>
      <c r="D967">
        <v>986</v>
      </c>
      <c r="E967">
        <f t="shared" si="15"/>
        <v>0</v>
      </c>
    </row>
    <row r="968" spans="1:5" x14ac:dyDescent="0.25">
      <c r="A968">
        <v>2019</v>
      </c>
      <c r="B968" t="s">
        <v>1483</v>
      </c>
      <c r="C968" t="s">
        <v>1483</v>
      </c>
      <c r="D968">
        <v>300</v>
      </c>
      <c r="E968">
        <f t="shared" si="15"/>
        <v>1</v>
      </c>
    </row>
    <row r="969" spans="1:5" x14ac:dyDescent="0.25">
      <c r="A969">
        <v>2020</v>
      </c>
      <c r="B969" t="s">
        <v>1483</v>
      </c>
      <c r="C969" t="s">
        <v>1483</v>
      </c>
      <c r="D969">
        <v>776</v>
      </c>
      <c r="E969">
        <f t="shared" si="15"/>
        <v>1</v>
      </c>
    </row>
    <row r="970" spans="1:5" x14ac:dyDescent="0.25">
      <c r="A970">
        <v>2021</v>
      </c>
      <c r="B970" t="s">
        <v>1483</v>
      </c>
      <c r="C970" t="s">
        <v>1483</v>
      </c>
      <c r="D970">
        <v>1070</v>
      </c>
      <c r="E970">
        <f t="shared" si="15"/>
        <v>1</v>
      </c>
    </row>
    <row r="971" spans="1:5" x14ac:dyDescent="0.25">
      <c r="A971">
        <v>2022</v>
      </c>
      <c r="B971" t="s">
        <v>1483</v>
      </c>
      <c r="C971" t="s">
        <v>4770</v>
      </c>
      <c r="D971">
        <v>986</v>
      </c>
      <c r="E971">
        <f t="shared" si="15"/>
        <v>0</v>
      </c>
    </row>
    <row r="972" spans="1:5" x14ac:dyDescent="0.25">
      <c r="A972">
        <v>2019</v>
      </c>
      <c r="B972" t="s">
        <v>1486</v>
      </c>
      <c r="C972" t="s">
        <v>1486</v>
      </c>
      <c r="D972">
        <v>300</v>
      </c>
      <c r="E972">
        <f t="shared" si="15"/>
        <v>1</v>
      </c>
    </row>
    <row r="973" spans="1:5" x14ac:dyDescent="0.25">
      <c r="A973">
        <v>2020</v>
      </c>
      <c r="B973" t="s">
        <v>1486</v>
      </c>
      <c r="C973" t="s">
        <v>1486</v>
      </c>
      <c r="D973">
        <v>776</v>
      </c>
      <c r="E973">
        <f t="shared" si="15"/>
        <v>1</v>
      </c>
    </row>
    <row r="974" spans="1:5" x14ac:dyDescent="0.25">
      <c r="A974">
        <v>2021</v>
      </c>
      <c r="B974" t="s">
        <v>1486</v>
      </c>
      <c r="C974" t="s">
        <v>1486</v>
      </c>
      <c r="D974">
        <v>1070</v>
      </c>
      <c r="E974">
        <f t="shared" si="15"/>
        <v>1</v>
      </c>
    </row>
    <row r="975" spans="1:5" x14ac:dyDescent="0.25">
      <c r="A975">
        <v>2022</v>
      </c>
      <c r="B975" t="s">
        <v>1486</v>
      </c>
      <c r="C975" t="s">
        <v>4772</v>
      </c>
      <c r="D975">
        <v>986</v>
      </c>
      <c r="E975">
        <f t="shared" si="15"/>
        <v>0</v>
      </c>
    </row>
    <row r="976" spans="1:5" x14ac:dyDescent="0.25">
      <c r="A976">
        <v>2019</v>
      </c>
      <c r="B976" t="s">
        <v>1489</v>
      </c>
      <c r="C976" t="s">
        <v>1489</v>
      </c>
      <c r="D976">
        <v>300</v>
      </c>
      <c r="E976">
        <f t="shared" ref="E976:E1039" si="16">IF(B976=C976,1,0)</f>
        <v>1</v>
      </c>
    </row>
    <row r="977" spans="1:5" x14ac:dyDescent="0.25">
      <c r="A977">
        <v>2020</v>
      </c>
      <c r="B977" t="s">
        <v>1489</v>
      </c>
      <c r="C977" t="s">
        <v>1489</v>
      </c>
      <c r="D977">
        <v>776</v>
      </c>
      <c r="E977">
        <f t="shared" si="16"/>
        <v>1</v>
      </c>
    </row>
    <row r="978" spans="1:5" x14ac:dyDescent="0.25">
      <c r="A978">
        <v>2021</v>
      </c>
      <c r="B978" t="s">
        <v>1489</v>
      </c>
      <c r="C978" t="s">
        <v>1489</v>
      </c>
      <c r="D978">
        <v>1070</v>
      </c>
      <c r="E978">
        <f t="shared" si="16"/>
        <v>1</v>
      </c>
    </row>
    <row r="979" spans="1:5" x14ac:dyDescent="0.25">
      <c r="A979">
        <v>2022</v>
      </c>
      <c r="B979" t="s">
        <v>1489</v>
      </c>
      <c r="C979" t="s">
        <v>4774</v>
      </c>
      <c r="D979">
        <v>986</v>
      </c>
      <c r="E979">
        <f t="shared" si="16"/>
        <v>0</v>
      </c>
    </row>
    <row r="980" spans="1:5" x14ac:dyDescent="0.25">
      <c r="A980">
        <v>2019</v>
      </c>
      <c r="B980" t="s">
        <v>1929</v>
      </c>
      <c r="C980" t="s">
        <v>1929</v>
      </c>
      <c r="D980">
        <v>300</v>
      </c>
      <c r="E980">
        <f t="shared" si="16"/>
        <v>1</v>
      </c>
    </row>
    <row r="981" spans="1:5" x14ac:dyDescent="0.25">
      <c r="A981">
        <v>2020</v>
      </c>
      <c r="B981" t="s">
        <v>1929</v>
      </c>
      <c r="C981" t="s">
        <v>1929</v>
      </c>
      <c r="D981">
        <v>776</v>
      </c>
      <c r="E981">
        <f t="shared" si="16"/>
        <v>1</v>
      </c>
    </row>
    <row r="982" spans="1:5" x14ac:dyDescent="0.25">
      <c r="A982">
        <v>2021</v>
      </c>
      <c r="B982" t="s">
        <v>1929</v>
      </c>
      <c r="C982" t="s">
        <v>1929</v>
      </c>
      <c r="D982">
        <v>1070</v>
      </c>
      <c r="E982">
        <f t="shared" si="16"/>
        <v>1</v>
      </c>
    </row>
    <row r="983" spans="1:5" x14ac:dyDescent="0.25">
      <c r="A983">
        <v>2022</v>
      </c>
      <c r="B983" t="s">
        <v>1929</v>
      </c>
      <c r="C983" t="s">
        <v>4776</v>
      </c>
      <c r="D983">
        <v>986</v>
      </c>
      <c r="E983">
        <f t="shared" si="16"/>
        <v>0</v>
      </c>
    </row>
    <row r="984" spans="1:5" x14ac:dyDescent="0.25">
      <c r="A984">
        <v>2019</v>
      </c>
      <c r="B984" t="s">
        <v>1932</v>
      </c>
      <c r="C984" t="s">
        <v>1932</v>
      </c>
      <c r="D984">
        <v>300</v>
      </c>
      <c r="E984">
        <f t="shared" si="16"/>
        <v>1</v>
      </c>
    </row>
    <row r="985" spans="1:5" x14ac:dyDescent="0.25">
      <c r="A985">
        <v>2020</v>
      </c>
      <c r="B985" t="s">
        <v>1932</v>
      </c>
      <c r="C985" t="s">
        <v>1932</v>
      </c>
      <c r="D985">
        <v>776</v>
      </c>
      <c r="E985">
        <f t="shared" si="16"/>
        <v>1</v>
      </c>
    </row>
    <row r="986" spans="1:5" x14ac:dyDescent="0.25">
      <c r="A986">
        <v>2021</v>
      </c>
      <c r="B986" t="s">
        <v>1932</v>
      </c>
      <c r="C986" t="s">
        <v>1932</v>
      </c>
      <c r="D986">
        <v>1070</v>
      </c>
      <c r="E986">
        <f t="shared" si="16"/>
        <v>1</v>
      </c>
    </row>
    <row r="987" spans="1:5" x14ac:dyDescent="0.25">
      <c r="A987">
        <v>2022</v>
      </c>
      <c r="B987" t="s">
        <v>1932</v>
      </c>
      <c r="C987" t="s">
        <v>4778</v>
      </c>
      <c r="D987">
        <v>986</v>
      </c>
      <c r="E987">
        <f t="shared" si="16"/>
        <v>0</v>
      </c>
    </row>
    <row r="988" spans="1:5" x14ac:dyDescent="0.25">
      <c r="A988">
        <v>2019</v>
      </c>
      <c r="B988" t="s">
        <v>1690</v>
      </c>
      <c r="C988" t="s">
        <v>1690</v>
      </c>
      <c r="D988">
        <v>300</v>
      </c>
      <c r="E988">
        <f t="shared" si="16"/>
        <v>1</v>
      </c>
    </row>
    <row r="989" spans="1:5" x14ac:dyDescent="0.25">
      <c r="A989">
        <v>2020</v>
      </c>
      <c r="B989" t="s">
        <v>1690</v>
      </c>
      <c r="C989" t="s">
        <v>1690</v>
      </c>
      <c r="D989">
        <v>776</v>
      </c>
      <c r="E989">
        <f t="shared" si="16"/>
        <v>1</v>
      </c>
    </row>
    <row r="990" spans="1:5" x14ac:dyDescent="0.25">
      <c r="A990">
        <v>2021</v>
      </c>
      <c r="B990" t="s">
        <v>1690</v>
      </c>
      <c r="C990" t="s">
        <v>1690</v>
      </c>
      <c r="D990">
        <v>1070</v>
      </c>
      <c r="E990">
        <f t="shared" si="16"/>
        <v>1</v>
      </c>
    </row>
    <row r="991" spans="1:5" x14ac:dyDescent="0.25">
      <c r="A991">
        <v>2022</v>
      </c>
      <c r="B991" t="s">
        <v>1690</v>
      </c>
      <c r="C991" t="s">
        <v>4780</v>
      </c>
      <c r="D991">
        <v>986</v>
      </c>
      <c r="E991">
        <f t="shared" si="16"/>
        <v>0</v>
      </c>
    </row>
    <row r="992" spans="1:5" x14ac:dyDescent="0.25">
      <c r="A992">
        <v>2019</v>
      </c>
      <c r="B992" t="s">
        <v>1615</v>
      </c>
      <c r="C992" t="s">
        <v>1615</v>
      </c>
      <c r="D992">
        <v>300</v>
      </c>
      <c r="E992">
        <f t="shared" si="16"/>
        <v>1</v>
      </c>
    </row>
    <row r="993" spans="1:5" x14ac:dyDescent="0.25">
      <c r="A993">
        <v>2020</v>
      </c>
      <c r="B993" t="s">
        <v>1615</v>
      </c>
      <c r="C993" t="s">
        <v>1615</v>
      </c>
      <c r="D993">
        <v>776</v>
      </c>
      <c r="E993">
        <f t="shared" si="16"/>
        <v>1</v>
      </c>
    </row>
    <row r="994" spans="1:5" x14ac:dyDescent="0.25">
      <c r="A994">
        <v>2021</v>
      </c>
      <c r="B994" t="s">
        <v>1615</v>
      </c>
      <c r="C994" t="s">
        <v>1615</v>
      </c>
      <c r="D994">
        <v>1070</v>
      </c>
      <c r="E994">
        <f t="shared" si="16"/>
        <v>1</v>
      </c>
    </row>
    <row r="995" spans="1:5" x14ac:dyDescent="0.25">
      <c r="A995">
        <v>2022</v>
      </c>
      <c r="B995" t="s">
        <v>1615</v>
      </c>
      <c r="C995" t="s">
        <v>4782</v>
      </c>
      <c r="D995">
        <v>986</v>
      </c>
      <c r="E995">
        <f t="shared" si="16"/>
        <v>0</v>
      </c>
    </row>
    <row r="996" spans="1:5" x14ac:dyDescent="0.25">
      <c r="A996">
        <v>2019</v>
      </c>
      <c r="B996" t="s">
        <v>2467</v>
      </c>
      <c r="C996" t="s">
        <v>2467</v>
      </c>
      <c r="D996">
        <v>300</v>
      </c>
      <c r="E996">
        <f t="shared" si="16"/>
        <v>1</v>
      </c>
    </row>
    <row r="997" spans="1:5" x14ac:dyDescent="0.25">
      <c r="A997">
        <v>2020</v>
      </c>
      <c r="B997" t="s">
        <v>2467</v>
      </c>
      <c r="C997" t="s">
        <v>2467</v>
      </c>
      <c r="D997">
        <v>776</v>
      </c>
      <c r="E997">
        <f t="shared" si="16"/>
        <v>1</v>
      </c>
    </row>
    <row r="998" spans="1:5" x14ac:dyDescent="0.25">
      <c r="A998">
        <v>2021</v>
      </c>
      <c r="B998" t="s">
        <v>2467</v>
      </c>
      <c r="C998" t="s">
        <v>2467</v>
      </c>
      <c r="D998">
        <v>1070</v>
      </c>
      <c r="E998">
        <f t="shared" si="16"/>
        <v>1</v>
      </c>
    </row>
    <row r="999" spans="1:5" x14ac:dyDescent="0.25">
      <c r="A999">
        <v>2022</v>
      </c>
      <c r="B999" t="s">
        <v>2467</v>
      </c>
      <c r="C999" t="s">
        <v>4784</v>
      </c>
      <c r="D999">
        <v>986</v>
      </c>
      <c r="E999">
        <f t="shared" si="16"/>
        <v>0</v>
      </c>
    </row>
    <row r="1000" spans="1:5" x14ac:dyDescent="0.25">
      <c r="A1000">
        <v>2019</v>
      </c>
      <c r="B1000" t="s">
        <v>2398</v>
      </c>
      <c r="C1000" t="s">
        <v>2398</v>
      </c>
      <c r="D1000">
        <v>300</v>
      </c>
      <c r="E1000">
        <f t="shared" si="16"/>
        <v>1</v>
      </c>
    </row>
    <row r="1001" spans="1:5" x14ac:dyDescent="0.25">
      <c r="A1001">
        <v>2020</v>
      </c>
      <c r="B1001" t="s">
        <v>2398</v>
      </c>
      <c r="C1001" t="s">
        <v>2398</v>
      </c>
      <c r="D1001">
        <v>776</v>
      </c>
      <c r="E1001">
        <f t="shared" si="16"/>
        <v>1</v>
      </c>
    </row>
    <row r="1002" spans="1:5" x14ac:dyDescent="0.25">
      <c r="A1002">
        <v>2021</v>
      </c>
      <c r="B1002" t="s">
        <v>2398</v>
      </c>
      <c r="C1002" t="s">
        <v>2398</v>
      </c>
      <c r="D1002">
        <v>1070</v>
      </c>
      <c r="E1002">
        <f t="shared" si="16"/>
        <v>1</v>
      </c>
    </row>
    <row r="1003" spans="1:5" x14ac:dyDescent="0.25">
      <c r="A1003">
        <v>2022</v>
      </c>
      <c r="B1003" t="s">
        <v>2398</v>
      </c>
      <c r="C1003" t="s">
        <v>4786</v>
      </c>
      <c r="D1003">
        <v>986</v>
      </c>
      <c r="E1003">
        <f t="shared" si="16"/>
        <v>0</v>
      </c>
    </row>
    <row r="1004" spans="1:5" x14ac:dyDescent="0.25">
      <c r="A1004">
        <v>2019</v>
      </c>
      <c r="B1004" t="s">
        <v>1927</v>
      </c>
      <c r="C1004" t="s">
        <v>1927</v>
      </c>
      <c r="D1004">
        <v>300</v>
      </c>
      <c r="E1004">
        <f t="shared" si="16"/>
        <v>1</v>
      </c>
    </row>
    <row r="1005" spans="1:5" x14ac:dyDescent="0.25">
      <c r="A1005">
        <v>2020</v>
      </c>
      <c r="B1005" t="s">
        <v>1927</v>
      </c>
      <c r="C1005" t="s">
        <v>1927</v>
      </c>
      <c r="D1005">
        <v>776</v>
      </c>
      <c r="E1005">
        <f t="shared" si="16"/>
        <v>1</v>
      </c>
    </row>
    <row r="1006" spans="1:5" x14ac:dyDescent="0.25">
      <c r="A1006">
        <v>2021</v>
      </c>
      <c r="B1006" t="s">
        <v>1927</v>
      </c>
      <c r="C1006" t="s">
        <v>1927</v>
      </c>
      <c r="D1006">
        <v>1070</v>
      </c>
      <c r="E1006">
        <f t="shared" si="16"/>
        <v>1</v>
      </c>
    </row>
    <row r="1007" spans="1:5" x14ac:dyDescent="0.25">
      <c r="A1007">
        <v>2022</v>
      </c>
      <c r="B1007" t="s">
        <v>1927</v>
      </c>
      <c r="C1007" t="s">
        <v>4788</v>
      </c>
      <c r="D1007">
        <v>986</v>
      </c>
      <c r="E1007">
        <f t="shared" si="16"/>
        <v>0</v>
      </c>
    </row>
    <row r="1008" spans="1:5" x14ac:dyDescent="0.25">
      <c r="A1008">
        <v>2019</v>
      </c>
      <c r="B1008" t="s">
        <v>2298</v>
      </c>
      <c r="C1008" t="s">
        <v>2298</v>
      </c>
      <c r="D1008">
        <v>300</v>
      </c>
      <c r="E1008">
        <f t="shared" si="16"/>
        <v>1</v>
      </c>
    </row>
    <row r="1009" spans="1:5" x14ac:dyDescent="0.25">
      <c r="A1009">
        <v>2020</v>
      </c>
      <c r="B1009" t="s">
        <v>2298</v>
      </c>
      <c r="C1009" t="s">
        <v>2298</v>
      </c>
      <c r="D1009">
        <v>776</v>
      </c>
      <c r="E1009">
        <f t="shared" si="16"/>
        <v>1</v>
      </c>
    </row>
    <row r="1010" spans="1:5" x14ac:dyDescent="0.25">
      <c r="A1010">
        <v>2021</v>
      </c>
      <c r="B1010" t="s">
        <v>2298</v>
      </c>
      <c r="C1010" t="s">
        <v>2298</v>
      </c>
      <c r="D1010">
        <v>1070</v>
      </c>
      <c r="E1010">
        <f t="shared" si="16"/>
        <v>1</v>
      </c>
    </row>
    <row r="1011" spans="1:5" x14ac:dyDescent="0.25">
      <c r="A1011">
        <v>2022</v>
      </c>
      <c r="B1011" t="s">
        <v>2298</v>
      </c>
      <c r="C1011" t="s">
        <v>3040</v>
      </c>
      <c r="D1011">
        <v>986</v>
      </c>
      <c r="E1011">
        <f t="shared" si="16"/>
        <v>0</v>
      </c>
    </row>
    <row r="1012" spans="1:5" x14ac:dyDescent="0.25">
      <c r="A1012">
        <v>2019</v>
      </c>
      <c r="B1012" t="s">
        <v>2204</v>
      </c>
      <c r="C1012" t="s">
        <v>2204</v>
      </c>
      <c r="D1012">
        <v>300</v>
      </c>
      <c r="E1012">
        <f t="shared" si="16"/>
        <v>1</v>
      </c>
    </row>
    <row r="1013" spans="1:5" x14ac:dyDescent="0.25">
      <c r="A1013">
        <v>2020</v>
      </c>
      <c r="B1013" t="s">
        <v>2204</v>
      </c>
      <c r="C1013" t="s">
        <v>2204</v>
      </c>
      <c r="D1013">
        <v>776</v>
      </c>
      <c r="E1013">
        <f t="shared" si="16"/>
        <v>1</v>
      </c>
    </row>
    <row r="1014" spans="1:5" x14ac:dyDescent="0.25">
      <c r="A1014">
        <v>2021</v>
      </c>
      <c r="B1014" t="s">
        <v>2204</v>
      </c>
      <c r="C1014" t="s">
        <v>2204</v>
      </c>
      <c r="D1014">
        <v>1070</v>
      </c>
      <c r="E1014">
        <f t="shared" si="16"/>
        <v>1</v>
      </c>
    </row>
    <row r="1015" spans="1:5" x14ac:dyDescent="0.25">
      <c r="A1015">
        <v>2022</v>
      </c>
      <c r="B1015" t="s">
        <v>2204</v>
      </c>
      <c r="C1015" t="s">
        <v>2699</v>
      </c>
      <c r="D1015">
        <v>986</v>
      </c>
      <c r="E1015">
        <f t="shared" si="16"/>
        <v>0</v>
      </c>
    </row>
    <row r="1016" spans="1:5" x14ac:dyDescent="0.25">
      <c r="A1016">
        <v>2019</v>
      </c>
      <c r="B1016" t="s">
        <v>1693</v>
      </c>
      <c r="C1016" t="s">
        <v>1693</v>
      </c>
      <c r="D1016">
        <v>300</v>
      </c>
      <c r="E1016">
        <f t="shared" si="16"/>
        <v>1</v>
      </c>
    </row>
    <row r="1017" spans="1:5" x14ac:dyDescent="0.25">
      <c r="A1017">
        <v>2020</v>
      </c>
      <c r="B1017" t="s">
        <v>1693</v>
      </c>
      <c r="C1017" t="s">
        <v>1693</v>
      </c>
      <c r="D1017">
        <v>776</v>
      </c>
      <c r="E1017">
        <f t="shared" si="16"/>
        <v>1</v>
      </c>
    </row>
    <row r="1018" spans="1:5" x14ac:dyDescent="0.25">
      <c r="A1018">
        <v>2021</v>
      </c>
      <c r="B1018" t="s">
        <v>1693</v>
      </c>
      <c r="C1018" t="s">
        <v>1693</v>
      </c>
      <c r="D1018">
        <v>1070</v>
      </c>
      <c r="E1018">
        <f t="shared" si="16"/>
        <v>1</v>
      </c>
    </row>
    <row r="1019" spans="1:5" x14ac:dyDescent="0.25">
      <c r="A1019">
        <v>2022</v>
      </c>
      <c r="B1019" t="s">
        <v>1693</v>
      </c>
      <c r="C1019" t="s">
        <v>2794</v>
      </c>
      <c r="D1019">
        <v>986</v>
      </c>
      <c r="E1019">
        <f t="shared" si="16"/>
        <v>0</v>
      </c>
    </row>
    <row r="1020" spans="1:5" x14ac:dyDescent="0.25">
      <c r="A1020">
        <v>2019</v>
      </c>
      <c r="B1020" t="s">
        <v>2562</v>
      </c>
      <c r="C1020" t="s">
        <v>2562</v>
      </c>
      <c r="D1020">
        <v>300</v>
      </c>
      <c r="E1020">
        <f t="shared" si="16"/>
        <v>1</v>
      </c>
    </row>
    <row r="1021" spans="1:5" x14ac:dyDescent="0.25">
      <c r="A1021">
        <v>2020</v>
      </c>
      <c r="B1021" t="s">
        <v>2562</v>
      </c>
      <c r="C1021" t="s">
        <v>2562</v>
      </c>
      <c r="D1021">
        <v>776</v>
      </c>
      <c r="E1021">
        <f t="shared" si="16"/>
        <v>1</v>
      </c>
    </row>
    <row r="1022" spans="1:5" x14ac:dyDescent="0.25">
      <c r="A1022">
        <v>2021</v>
      </c>
      <c r="B1022" t="s">
        <v>2562</v>
      </c>
      <c r="C1022" t="s">
        <v>2562</v>
      </c>
      <c r="D1022">
        <v>1070</v>
      </c>
      <c r="E1022">
        <f t="shared" si="16"/>
        <v>1</v>
      </c>
    </row>
    <row r="1023" spans="1:5" x14ac:dyDescent="0.25">
      <c r="A1023">
        <v>2022</v>
      </c>
      <c r="B1023" t="s">
        <v>2562</v>
      </c>
      <c r="C1023" t="s">
        <v>2701</v>
      </c>
      <c r="D1023">
        <v>986</v>
      </c>
      <c r="E1023">
        <f t="shared" si="16"/>
        <v>0</v>
      </c>
    </row>
    <row r="1024" spans="1:5" x14ac:dyDescent="0.25">
      <c r="A1024">
        <v>2019</v>
      </c>
      <c r="B1024" t="s">
        <v>1808</v>
      </c>
      <c r="C1024" t="s">
        <v>1808</v>
      </c>
      <c r="D1024">
        <v>300</v>
      </c>
      <c r="E1024">
        <f t="shared" si="16"/>
        <v>1</v>
      </c>
    </row>
    <row r="1025" spans="1:5" x14ac:dyDescent="0.25">
      <c r="A1025">
        <v>2020</v>
      </c>
      <c r="B1025" t="s">
        <v>1808</v>
      </c>
      <c r="C1025" t="s">
        <v>1808</v>
      </c>
      <c r="D1025">
        <v>776</v>
      </c>
      <c r="E1025">
        <f t="shared" si="16"/>
        <v>1</v>
      </c>
    </row>
    <row r="1026" spans="1:5" x14ac:dyDescent="0.25">
      <c r="A1026">
        <v>2021</v>
      </c>
      <c r="B1026" t="s">
        <v>1808</v>
      </c>
      <c r="C1026" t="s">
        <v>1808</v>
      </c>
      <c r="D1026">
        <v>1070</v>
      </c>
      <c r="E1026">
        <f t="shared" si="16"/>
        <v>1</v>
      </c>
    </row>
    <row r="1027" spans="1:5" x14ac:dyDescent="0.25">
      <c r="A1027">
        <v>2022</v>
      </c>
      <c r="B1027" t="s">
        <v>1808</v>
      </c>
      <c r="C1027" t="s">
        <v>2796</v>
      </c>
      <c r="D1027">
        <v>986</v>
      </c>
      <c r="E1027">
        <f t="shared" si="16"/>
        <v>0</v>
      </c>
    </row>
    <row r="1028" spans="1:5" x14ac:dyDescent="0.25">
      <c r="A1028">
        <v>2019</v>
      </c>
      <c r="B1028" t="s">
        <v>2048</v>
      </c>
      <c r="C1028" t="s">
        <v>2048</v>
      </c>
      <c r="D1028">
        <v>300</v>
      </c>
      <c r="E1028">
        <f t="shared" si="16"/>
        <v>1</v>
      </c>
    </row>
    <row r="1029" spans="1:5" x14ac:dyDescent="0.25">
      <c r="A1029">
        <v>2020</v>
      </c>
      <c r="B1029" t="s">
        <v>2048</v>
      </c>
      <c r="C1029" t="s">
        <v>2048</v>
      </c>
      <c r="D1029">
        <v>776</v>
      </c>
      <c r="E1029">
        <f t="shared" si="16"/>
        <v>1</v>
      </c>
    </row>
    <row r="1030" spans="1:5" x14ac:dyDescent="0.25">
      <c r="A1030">
        <v>2021</v>
      </c>
      <c r="B1030" t="s">
        <v>2048</v>
      </c>
      <c r="C1030" t="s">
        <v>2048</v>
      </c>
      <c r="D1030">
        <v>1070</v>
      </c>
      <c r="E1030">
        <f t="shared" si="16"/>
        <v>1</v>
      </c>
    </row>
    <row r="1031" spans="1:5" x14ac:dyDescent="0.25">
      <c r="A1031">
        <v>2022</v>
      </c>
      <c r="B1031" t="s">
        <v>2048</v>
      </c>
      <c r="C1031" t="s">
        <v>2647</v>
      </c>
      <c r="D1031">
        <v>986</v>
      </c>
      <c r="E1031">
        <f t="shared" si="16"/>
        <v>0</v>
      </c>
    </row>
    <row r="1032" spans="1:5" x14ac:dyDescent="0.25">
      <c r="A1032">
        <v>2019</v>
      </c>
      <c r="B1032" t="s">
        <v>2300</v>
      </c>
      <c r="C1032" t="s">
        <v>2300</v>
      </c>
      <c r="D1032">
        <v>300</v>
      </c>
      <c r="E1032">
        <f t="shared" si="16"/>
        <v>1</v>
      </c>
    </row>
    <row r="1033" spans="1:5" x14ac:dyDescent="0.25">
      <c r="A1033">
        <v>2020</v>
      </c>
      <c r="B1033" t="s">
        <v>2300</v>
      </c>
      <c r="C1033" t="s">
        <v>2300</v>
      </c>
      <c r="D1033">
        <v>776</v>
      </c>
      <c r="E1033">
        <f t="shared" si="16"/>
        <v>1</v>
      </c>
    </row>
    <row r="1034" spans="1:5" x14ac:dyDescent="0.25">
      <c r="A1034">
        <v>2021</v>
      </c>
      <c r="B1034" t="s">
        <v>2300</v>
      </c>
      <c r="C1034" t="s">
        <v>2300</v>
      </c>
      <c r="D1034">
        <v>1070</v>
      </c>
      <c r="E1034">
        <f t="shared" si="16"/>
        <v>1</v>
      </c>
    </row>
    <row r="1035" spans="1:5" x14ac:dyDescent="0.25">
      <c r="A1035">
        <v>2022</v>
      </c>
      <c r="B1035" t="s">
        <v>2300</v>
      </c>
      <c r="C1035" t="s">
        <v>2651</v>
      </c>
      <c r="D1035">
        <v>986</v>
      </c>
      <c r="E1035">
        <f t="shared" si="16"/>
        <v>0</v>
      </c>
    </row>
    <row r="1036" spans="1:5" x14ac:dyDescent="0.25">
      <c r="A1036">
        <v>2019</v>
      </c>
      <c r="B1036" t="s">
        <v>2050</v>
      </c>
      <c r="C1036" t="s">
        <v>2050</v>
      </c>
      <c r="D1036">
        <v>300</v>
      </c>
      <c r="E1036">
        <f t="shared" si="16"/>
        <v>1</v>
      </c>
    </row>
    <row r="1037" spans="1:5" x14ac:dyDescent="0.25">
      <c r="A1037">
        <v>2020</v>
      </c>
      <c r="B1037" t="s">
        <v>2050</v>
      </c>
      <c r="C1037" t="s">
        <v>2050</v>
      </c>
      <c r="D1037">
        <v>776</v>
      </c>
      <c r="E1037">
        <f t="shared" si="16"/>
        <v>1</v>
      </c>
    </row>
    <row r="1038" spans="1:5" x14ac:dyDescent="0.25">
      <c r="A1038">
        <v>2021</v>
      </c>
      <c r="B1038" t="s">
        <v>2050</v>
      </c>
      <c r="C1038" t="s">
        <v>2050</v>
      </c>
      <c r="D1038">
        <v>1070</v>
      </c>
      <c r="E1038">
        <f t="shared" si="16"/>
        <v>1</v>
      </c>
    </row>
    <row r="1039" spans="1:5" x14ac:dyDescent="0.25">
      <c r="A1039">
        <v>2022</v>
      </c>
      <c r="B1039" t="s">
        <v>2050</v>
      </c>
      <c r="C1039" t="s">
        <v>3099</v>
      </c>
      <c r="D1039">
        <v>986</v>
      </c>
      <c r="E1039">
        <f t="shared" si="16"/>
        <v>0</v>
      </c>
    </row>
    <row r="1040" spans="1:5" x14ac:dyDescent="0.25">
      <c r="A1040">
        <v>2019</v>
      </c>
      <c r="B1040" t="s">
        <v>1695</v>
      </c>
      <c r="C1040" t="s">
        <v>1695</v>
      </c>
      <c r="D1040">
        <v>300</v>
      </c>
      <c r="E1040">
        <f t="shared" ref="E1040:E1103" si="17">IF(B1040=C1040,1,0)</f>
        <v>1</v>
      </c>
    </row>
    <row r="1041" spans="1:5" x14ac:dyDescent="0.25">
      <c r="A1041">
        <v>2020</v>
      </c>
      <c r="B1041" t="s">
        <v>1695</v>
      </c>
      <c r="C1041" t="s">
        <v>1695</v>
      </c>
      <c r="D1041">
        <v>776</v>
      </c>
      <c r="E1041">
        <f t="shared" si="17"/>
        <v>1</v>
      </c>
    </row>
    <row r="1042" spans="1:5" x14ac:dyDescent="0.25">
      <c r="A1042">
        <v>2021</v>
      </c>
      <c r="B1042" t="s">
        <v>1695</v>
      </c>
      <c r="C1042" t="s">
        <v>1695</v>
      </c>
      <c r="D1042">
        <v>1070</v>
      </c>
      <c r="E1042">
        <f t="shared" si="17"/>
        <v>1</v>
      </c>
    </row>
    <row r="1043" spans="1:5" x14ac:dyDescent="0.25">
      <c r="A1043">
        <v>2022</v>
      </c>
      <c r="B1043" t="s">
        <v>1695</v>
      </c>
      <c r="C1043" t="s">
        <v>4790</v>
      </c>
      <c r="D1043">
        <v>986</v>
      </c>
      <c r="E1043">
        <f t="shared" si="17"/>
        <v>0</v>
      </c>
    </row>
    <row r="1044" spans="1:5" x14ac:dyDescent="0.25">
      <c r="A1044">
        <v>2019</v>
      </c>
      <c r="B1044" t="s">
        <v>2470</v>
      </c>
      <c r="C1044" t="s">
        <v>2470</v>
      </c>
      <c r="D1044">
        <v>300</v>
      </c>
      <c r="E1044">
        <f t="shared" si="17"/>
        <v>1</v>
      </c>
    </row>
    <row r="1045" spans="1:5" x14ac:dyDescent="0.25">
      <c r="A1045">
        <v>2020</v>
      </c>
      <c r="B1045" t="s">
        <v>2470</v>
      </c>
      <c r="C1045" t="s">
        <v>2470</v>
      </c>
      <c r="D1045">
        <v>776</v>
      </c>
      <c r="E1045">
        <f t="shared" si="17"/>
        <v>1</v>
      </c>
    </row>
    <row r="1046" spans="1:5" x14ac:dyDescent="0.25">
      <c r="A1046">
        <v>2021</v>
      </c>
      <c r="B1046" t="s">
        <v>2470</v>
      </c>
      <c r="C1046" t="s">
        <v>2470</v>
      </c>
      <c r="D1046">
        <v>1070</v>
      </c>
      <c r="E1046">
        <f t="shared" si="17"/>
        <v>1</v>
      </c>
    </row>
    <row r="1047" spans="1:5" x14ac:dyDescent="0.25">
      <c r="A1047">
        <v>2022</v>
      </c>
      <c r="B1047" t="s">
        <v>2470</v>
      </c>
      <c r="C1047" t="s">
        <v>4792</v>
      </c>
      <c r="D1047">
        <v>986</v>
      </c>
      <c r="E1047">
        <f t="shared" si="17"/>
        <v>0</v>
      </c>
    </row>
    <row r="1048" spans="1:5" x14ac:dyDescent="0.25">
      <c r="A1048">
        <v>2019</v>
      </c>
      <c r="B1048" t="s">
        <v>1936</v>
      </c>
      <c r="C1048" t="s">
        <v>1936</v>
      </c>
      <c r="D1048">
        <v>300</v>
      </c>
      <c r="E1048">
        <f t="shared" si="17"/>
        <v>1</v>
      </c>
    </row>
    <row r="1049" spans="1:5" x14ac:dyDescent="0.25">
      <c r="A1049">
        <v>2020</v>
      </c>
      <c r="B1049" t="s">
        <v>1936</v>
      </c>
      <c r="C1049" t="s">
        <v>1936</v>
      </c>
      <c r="D1049">
        <v>776</v>
      </c>
      <c r="E1049">
        <f t="shared" si="17"/>
        <v>1</v>
      </c>
    </row>
    <row r="1050" spans="1:5" x14ac:dyDescent="0.25">
      <c r="A1050">
        <v>2021</v>
      </c>
      <c r="B1050" t="s">
        <v>1936</v>
      </c>
      <c r="C1050" t="s">
        <v>1936</v>
      </c>
      <c r="D1050">
        <v>1070</v>
      </c>
      <c r="E1050">
        <f t="shared" si="17"/>
        <v>1</v>
      </c>
    </row>
    <row r="1051" spans="1:5" x14ac:dyDescent="0.25">
      <c r="A1051">
        <v>2022</v>
      </c>
      <c r="B1051" t="s">
        <v>1936</v>
      </c>
      <c r="C1051" t="s">
        <v>2932</v>
      </c>
      <c r="D1051">
        <v>986</v>
      </c>
      <c r="E1051">
        <f t="shared" si="17"/>
        <v>0</v>
      </c>
    </row>
    <row r="1052" spans="1:5" x14ac:dyDescent="0.25">
      <c r="A1052">
        <v>2019</v>
      </c>
      <c r="B1052" t="s">
        <v>1618</v>
      </c>
      <c r="C1052" t="s">
        <v>1618</v>
      </c>
      <c r="D1052">
        <v>300</v>
      </c>
      <c r="E1052">
        <f t="shared" si="17"/>
        <v>1</v>
      </c>
    </row>
    <row r="1053" spans="1:5" x14ac:dyDescent="0.25">
      <c r="A1053">
        <v>2020</v>
      </c>
      <c r="B1053" t="s">
        <v>1618</v>
      </c>
      <c r="C1053" t="s">
        <v>1618</v>
      </c>
      <c r="D1053">
        <v>776</v>
      </c>
      <c r="E1053">
        <f t="shared" si="17"/>
        <v>1</v>
      </c>
    </row>
    <row r="1054" spans="1:5" x14ac:dyDescent="0.25">
      <c r="A1054">
        <v>2021</v>
      </c>
      <c r="B1054" t="s">
        <v>1618</v>
      </c>
      <c r="C1054" t="s">
        <v>1618</v>
      </c>
      <c r="D1054">
        <v>1070</v>
      </c>
      <c r="E1054">
        <f t="shared" si="17"/>
        <v>1</v>
      </c>
    </row>
    <row r="1055" spans="1:5" x14ac:dyDescent="0.25">
      <c r="A1055">
        <v>2022</v>
      </c>
      <c r="B1055" t="s">
        <v>1618</v>
      </c>
      <c r="C1055" t="s">
        <v>4794</v>
      </c>
      <c r="D1055">
        <v>986</v>
      </c>
      <c r="E1055">
        <f t="shared" si="17"/>
        <v>0</v>
      </c>
    </row>
    <row r="1056" spans="1:5" x14ac:dyDescent="0.25">
      <c r="A1056">
        <v>2019</v>
      </c>
      <c r="B1056" t="s">
        <v>2585</v>
      </c>
      <c r="C1056" t="s">
        <v>2585</v>
      </c>
      <c r="D1056">
        <v>300</v>
      </c>
      <c r="E1056">
        <f t="shared" si="17"/>
        <v>1</v>
      </c>
    </row>
    <row r="1057" spans="1:5" x14ac:dyDescent="0.25">
      <c r="A1057">
        <v>2020</v>
      </c>
      <c r="B1057" t="s">
        <v>2585</v>
      </c>
      <c r="C1057" t="s">
        <v>2585</v>
      </c>
      <c r="D1057">
        <v>776</v>
      </c>
      <c r="E1057">
        <f t="shared" si="17"/>
        <v>1</v>
      </c>
    </row>
    <row r="1058" spans="1:5" x14ac:dyDescent="0.25">
      <c r="A1058">
        <v>2021</v>
      </c>
      <c r="B1058" t="s">
        <v>2585</v>
      </c>
      <c r="C1058" t="s">
        <v>2585</v>
      </c>
      <c r="D1058">
        <v>1070</v>
      </c>
      <c r="E1058">
        <f t="shared" si="17"/>
        <v>1</v>
      </c>
    </row>
    <row r="1059" spans="1:5" x14ac:dyDescent="0.25">
      <c r="A1059">
        <v>2022</v>
      </c>
      <c r="B1059" t="s">
        <v>2585</v>
      </c>
      <c r="C1059" t="s">
        <v>2715</v>
      </c>
      <c r="D1059">
        <v>986</v>
      </c>
      <c r="E1059">
        <f t="shared" si="17"/>
        <v>0</v>
      </c>
    </row>
    <row r="1060" spans="1:5" x14ac:dyDescent="0.25">
      <c r="A1060">
        <v>2019</v>
      </c>
      <c r="B1060" t="s">
        <v>1697</v>
      </c>
      <c r="C1060" t="s">
        <v>1697</v>
      </c>
      <c r="D1060">
        <v>300</v>
      </c>
      <c r="E1060">
        <f t="shared" si="17"/>
        <v>1</v>
      </c>
    </row>
    <row r="1061" spans="1:5" x14ac:dyDescent="0.25">
      <c r="A1061">
        <v>2020</v>
      </c>
      <c r="B1061" t="s">
        <v>1697</v>
      </c>
      <c r="C1061" t="s">
        <v>1697</v>
      </c>
      <c r="D1061">
        <v>776</v>
      </c>
      <c r="E1061">
        <f t="shared" si="17"/>
        <v>1</v>
      </c>
    </row>
    <row r="1062" spans="1:5" x14ac:dyDescent="0.25">
      <c r="A1062">
        <v>2021</v>
      </c>
      <c r="B1062" t="s">
        <v>1697</v>
      </c>
      <c r="C1062" t="s">
        <v>1697</v>
      </c>
      <c r="D1062">
        <v>1070</v>
      </c>
      <c r="E1062">
        <f t="shared" si="17"/>
        <v>1</v>
      </c>
    </row>
    <row r="1063" spans="1:5" x14ac:dyDescent="0.25">
      <c r="A1063">
        <v>2022</v>
      </c>
      <c r="B1063" t="s">
        <v>1697</v>
      </c>
      <c r="C1063" t="s">
        <v>3032</v>
      </c>
      <c r="D1063">
        <v>986</v>
      </c>
      <c r="E1063">
        <f t="shared" si="17"/>
        <v>0</v>
      </c>
    </row>
    <row r="1064" spans="1:5" x14ac:dyDescent="0.25">
      <c r="A1064">
        <v>2019</v>
      </c>
      <c r="B1064" t="s">
        <v>2472</v>
      </c>
      <c r="C1064" t="s">
        <v>2472</v>
      </c>
      <c r="D1064">
        <v>300</v>
      </c>
      <c r="E1064">
        <f t="shared" si="17"/>
        <v>1</v>
      </c>
    </row>
    <row r="1065" spans="1:5" x14ac:dyDescent="0.25">
      <c r="A1065">
        <v>2020</v>
      </c>
      <c r="B1065" t="s">
        <v>2472</v>
      </c>
      <c r="C1065" t="s">
        <v>2472</v>
      </c>
      <c r="D1065">
        <v>776</v>
      </c>
      <c r="E1065">
        <f t="shared" si="17"/>
        <v>1</v>
      </c>
    </row>
    <row r="1066" spans="1:5" x14ac:dyDescent="0.25">
      <c r="A1066">
        <v>2021</v>
      </c>
      <c r="B1066" t="s">
        <v>2472</v>
      </c>
      <c r="C1066" t="s">
        <v>2472</v>
      </c>
      <c r="D1066">
        <v>1070</v>
      </c>
      <c r="E1066">
        <f t="shared" si="17"/>
        <v>1</v>
      </c>
    </row>
    <row r="1067" spans="1:5" x14ac:dyDescent="0.25">
      <c r="A1067">
        <v>2022</v>
      </c>
      <c r="B1067" t="s">
        <v>2472</v>
      </c>
      <c r="C1067" t="s">
        <v>2649</v>
      </c>
      <c r="D1067">
        <v>986</v>
      </c>
      <c r="E1067">
        <f t="shared" si="17"/>
        <v>0</v>
      </c>
    </row>
    <row r="1068" spans="1:5" x14ac:dyDescent="0.25">
      <c r="A1068">
        <v>2019</v>
      </c>
      <c r="B1068" t="s">
        <v>1938</v>
      </c>
      <c r="C1068" t="s">
        <v>1938</v>
      </c>
      <c r="D1068">
        <v>300</v>
      </c>
      <c r="E1068">
        <f t="shared" si="17"/>
        <v>1</v>
      </c>
    </row>
    <row r="1069" spans="1:5" x14ac:dyDescent="0.25">
      <c r="A1069">
        <v>2020</v>
      </c>
      <c r="B1069" t="s">
        <v>1938</v>
      </c>
      <c r="C1069" t="s">
        <v>1938</v>
      </c>
      <c r="D1069">
        <v>776</v>
      </c>
      <c r="E1069">
        <f t="shared" si="17"/>
        <v>1</v>
      </c>
    </row>
    <row r="1070" spans="1:5" x14ac:dyDescent="0.25">
      <c r="A1070">
        <v>2021</v>
      </c>
      <c r="B1070" t="s">
        <v>1938</v>
      </c>
      <c r="C1070" t="s">
        <v>1938</v>
      </c>
      <c r="D1070">
        <v>1070</v>
      </c>
      <c r="E1070">
        <f t="shared" si="17"/>
        <v>1</v>
      </c>
    </row>
    <row r="1071" spans="1:5" x14ac:dyDescent="0.25">
      <c r="A1071">
        <v>2022</v>
      </c>
      <c r="B1071" t="s">
        <v>1938</v>
      </c>
      <c r="C1071" t="s">
        <v>4800</v>
      </c>
      <c r="D1071">
        <v>986</v>
      </c>
      <c r="E1071">
        <f t="shared" si="17"/>
        <v>0</v>
      </c>
    </row>
    <row r="1072" spans="1:5" x14ac:dyDescent="0.25">
      <c r="A1072">
        <v>2019</v>
      </c>
      <c r="B1072" t="s">
        <v>2401</v>
      </c>
      <c r="C1072" t="s">
        <v>2401</v>
      </c>
      <c r="D1072">
        <v>300</v>
      </c>
      <c r="E1072">
        <f t="shared" si="17"/>
        <v>1</v>
      </c>
    </row>
    <row r="1073" spans="1:5" x14ac:dyDescent="0.25">
      <c r="A1073">
        <v>2020</v>
      </c>
      <c r="B1073" t="s">
        <v>2401</v>
      </c>
      <c r="C1073" t="s">
        <v>2401</v>
      </c>
      <c r="D1073">
        <v>776</v>
      </c>
      <c r="E1073">
        <f t="shared" si="17"/>
        <v>1</v>
      </c>
    </row>
    <row r="1074" spans="1:5" x14ac:dyDescent="0.25">
      <c r="A1074">
        <v>2021</v>
      </c>
      <c r="B1074" t="s">
        <v>2401</v>
      </c>
      <c r="C1074" t="s">
        <v>2401</v>
      </c>
      <c r="D1074">
        <v>1070</v>
      </c>
      <c r="E1074">
        <f t="shared" si="17"/>
        <v>1</v>
      </c>
    </row>
    <row r="1075" spans="1:5" x14ac:dyDescent="0.25">
      <c r="A1075">
        <v>2022</v>
      </c>
      <c r="B1075" t="s">
        <v>2401</v>
      </c>
      <c r="C1075" t="s">
        <v>2657</v>
      </c>
      <c r="D1075">
        <v>986</v>
      </c>
      <c r="E1075">
        <f t="shared" si="17"/>
        <v>0</v>
      </c>
    </row>
    <row r="1076" spans="1:5" x14ac:dyDescent="0.25">
      <c r="A1076">
        <v>2019</v>
      </c>
      <c r="B1076" t="s">
        <v>2052</v>
      </c>
      <c r="C1076" t="s">
        <v>2052</v>
      </c>
      <c r="D1076">
        <v>300</v>
      </c>
      <c r="E1076">
        <f t="shared" si="17"/>
        <v>1</v>
      </c>
    </row>
    <row r="1077" spans="1:5" x14ac:dyDescent="0.25">
      <c r="A1077">
        <v>2020</v>
      </c>
      <c r="B1077" t="s">
        <v>2052</v>
      </c>
      <c r="C1077" t="s">
        <v>2052</v>
      </c>
      <c r="D1077">
        <v>776</v>
      </c>
      <c r="E1077">
        <f t="shared" si="17"/>
        <v>1</v>
      </c>
    </row>
    <row r="1078" spans="1:5" x14ac:dyDescent="0.25">
      <c r="A1078">
        <v>2021</v>
      </c>
      <c r="B1078" t="s">
        <v>2052</v>
      </c>
      <c r="C1078" t="s">
        <v>2052</v>
      </c>
      <c r="D1078">
        <v>1070</v>
      </c>
      <c r="E1078">
        <f t="shared" si="17"/>
        <v>1</v>
      </c>
    </row>
    <row r="1079" spans="1:5" x14ac:dyDescent="0.25">
      <c r="A1079">
        <v>2022</v>
      </c>
      <c r="B1079" t="s">
        <v>2052</v>
      </c>
      <c r="C1079" t="s">
        <v>3129</v>
      </c>
      <c r="D1079">
        <v>986</v>
      </c>
      <c r="E1079">
        <f t="shared" si="17"/>
        <v>0</v>
      </c>
    </row>
    <row r="1080" spans="1:5" x14ac:dyDescent="0.25">
      <c r="A1080">
        <v>2019</v>
      </c>
      <c r="B1080" t="s">
        <v>1814</v>
      </c>
      <c r="C1080" t="s">
        <v>1814</v>
      </c>
      <c r="D1080">
        <v>300</v>
      </c>
      <c r="E1080">
        <f t="shared" si="17"/>
        <v>1</v>
      </c>
    </row>
    <row r="1081" spans="1:5" x14ac:dyDescent="0.25">
      <c r="A1081">
        <v>2020</v>
      </c>
      <c r="B1081" t="s">
        <v>1814</v>
      </c>
      <c r="C1081" t="s">
        <v>1814</v>
      </c>
      <c r="D1081">
        <v>776</v>
      </c>
      <c r="E1081">
        <f t="shared" si="17"/>
        <v>1</v>
      </c>
    </row>
    <row r="1082" spans="1:5" x14ac:dyDescent="0.25">
      <c r="A1082">
        <v>2021</v>
      </c>
      <c r="B1082" t="s">
        <v>1814</v>
      </c>
      <c r="C1082" t="s">
        <v>1814</v>
      </c>
      <c r="D1082">
        <v>1070</v>
      </c>
      <c r="E1082">
        <f t="shared" si="17"/>
        <v>1</v>
      </c>
    </row>
    <row r="1083" spans="1:5" x14ac:dyDescent="0.25">
      <c r="A1083">
        <v>2022</v>
      </c>
      <c r="B1083" t="s">
        <v>1814</v>
      </c>
      <c r="C1083" t="s">
        <v>2717</v>
      </c>
      <c r="D1083">
        <v>986</v>
      </c>
      <c r="E1083">
        <f t="shared" si="17"/>
        <v>0</v>
      </c>
    </row>
    <row r="1084" spans="1:5" x14ac:dyDescent="0.25">
      <c r="A1084">
        <v>2019</v>
      </c>
      <c r="B1084" t="s">
        <v>1699</v>
      </c>
      <c r="C1084" t="s">
        <v>1699</v>
      </c>
      <c r="D1084">
        <v>300</v>
      </c>
      <c r="E1084">
        <f t="shared" si="17"/>
        <v>1</v>
      </c>
    </row>
    <row r="1085" spans="1:5" x14ac:dyDescent="0.25">
      <c r="A1085">
        <v>2020</v>
      </c>
      <c r="B1085" t="s">
        <v>1699</v>
      </c>
      <c r="C1085" t="s">
        <v>1699</v>
      </c>
      <c r="D1085">
        <v>776</v>
      </c>
      <c r="E1085">
        <f t="shared" si="17"/>
        <v>1</v>
      </c>
    </row>
    <row r="1086" spans="1:5" x14ac:dyDescent="0.25">
      <c r="A1086">
        <v>2021</v>
      </c>
      <c r="B1086" t="s">
        <v>1699</v>
      </c>
      <c r="C1086" t="s">
        <v>1699</v>
      </c>
      <c r="D1086">
        <v>1070</v>
      </c>
      <c r="E1086">
        <f t="shared" si="17"/>
        <v>1</v>
      </c>
    </row>
    <row r="1087" spans="1:5" x14ac:dyDescent="0.25">
      <c r="A1087">
        <v>2022</v>
      </c>
      <c r="B1087" t="s">
        <v>1699</v>
      </c>
      <c r="C1087" t="s">
        <v>2653</v>
      </c>
      <c r="D1087">
        <v>986</v>
      </c>
      <c r="E1087">
        <f t="shared" si="17"/>
        <v>0</v>
      </c>
    </row>
    <row r="1088" spans="1:5" x14ac:dyDescent="0.25">
      <c r="A1088">
        <v>2019</v>
      </c>
      <c r="B1088" t="s">
        <v>1620</v>
      </c>
      <c r="C1088" t="s">
        <v>1620</v>
      </c>
      <c r="D1088">
        <v>300</v>
      </c>
      <c r="E1088">
        <f t="shared" si="17"/>
        <v>1</v>
      </c>
    </row>
    <row r="1089" spans="1:5" x14ac:dyDescent="0.25">
      <c r="A1089">
        <v>2020</v>
      </c>
      <c r="B1089" t="s">
        <v>1620</v>
      </c>
      <c r="C1089" t="s">
        <v>1620</v>
      </c>
      <c r="D1089">
        <v>776</v>
      </c>
      <c r="E1089">
        <f t="shared" si="17"/>
        <v>1</v>
      </c>
    </row>
    <row r="1090" spans="1:5" x14ac:dyDescent="0.25">
      <c r="A1090">
        <v>2021</v>
      </c>
      <c r="B1090" t="s">
        <v>1620</v>
      </c>
      <c r="C1090" t="s">
        <v>1620</v>
      </c>
      <c r="D1090">
        <v>1070</v>
      </c>
      <c r="E1090">
        <f t="shared" si="17"/>
        <v>1</v>
      </c>
    </row>
    <row r="1091" spans="1:5" x14ac:dyDescent="0.25">
      <c r="A1091">
        <v>2022</v>
      </c>
      <c r="B1091" t="s">
        <v>1620</v>
      </c>
      <c r="C1091" t="s">
        <v>2655</v>
      </c>
      <c r="D1091">
        <v>986</v>
      </c>
      <c r="E1091">
        <f t="shared" si="17"/>
        <v>0</v>
      </c>
    </row>
    <row r="1092" spans="1:5" x14ac:dyDescent="0.25">
      <c r="A1092">
        <v>2019</v>
      </c>
      <c r="B1092" t="s">
        <v>2403</v>
      </c>
      <c r="C1092" t="s">
        <v>2403</v>
      </c>
      <c r="D1092">
        <v>300</v>
      </c>
      <c r="E1092">
        <f t="shared" si="17"/>
        <v>1</v>
      </c>
    </row>
    <row r="1093" spans="1:5" x14ac:dyDescent="0.25">
      <c r="A1093">
        <v>2020</v>
      </c>
      <c r="B1093" t="s">
        <v>2403</v>
      </c>
      <c r="C1093" t="s">
        <v>2403</v>
      </c>
      <c r="D1093">
        <v>776</v>
      </c>
      <c r="E1093">
        <f t="shared" si="17"/>
        <v>1</v>
      </c>
    </row>
    <row r="1094" spans="1:5" x14ac:dyDescent="0.25">
      <c r="A1094">
        <v>2021</v>
      </c>
      <c r="B1094" t="s">
        <v>2403</v>
      </c>
      <c r="C1094" t="s">
        <v>2403</v>
      </c>
      <c r="D1094">
        <v>1070</v>
      </c>
      <c r="E1094">
        <f t="shared" si="17"/>
        <v>1</v>
      </c>
    </row>
    <row r="1095" spans="1:5" x14ac:dyDescent="0.25">
      <c r="A1095">
        <v>2022</v>
      </c>
      <c r="B1095" t="s">
        <v>2403</v>
      </c>
      <c r="C1095" t="s">
        <v>4802</v>
      </c>
      <c r="D1095">
        <v>986</v>
      </c>
      <c r="E1095">
        <f t="shared" si="17"/>
        <v>0</v>
      </c>
    </row>
    <row r="1096" spans="1:5" x14ac:dyDescent="0.25">
      <c r="A1096">
        <v>2019</v>
      </c>
      <c r="B1096" t="s">
        <v>2302</v>
      </c>
      <c r="C1096" t="s">
        <v>2302</v>
      </c>
      <c r="D1096">
        <v>300</v>
      </c>
      <c r="E1096">
        <f t="shared" si="17"/>
        <v>1</v>
      </c>
    </row>
    <row r="1097" spans="1:5" x14ac:dyDescent="0.25">
      <c r="A1097">
        <v>2020</v>
      </c>
      <c r="B1097" t="s">
        <v>2302</v>
      </c>
      <c r="C1097" t="s">
        <v>2302</v>
      </c>
      <c r="D1097">
        <v>776</v>
      </c>
      <c r="E1097">
        <f t="shared" si="17"/>
        <v>1</v>
      </c>
    </row>
    <row r="1098" spans="1:5" x14ac:dyDescent="0.25">
      <c r="A1098">
        <v>2021</v>
      </c>
      <c r="B1098" t="s">
        <v>2302</v>
      </c>
      <c r="C1098" t="s">
        <v>2302</v>
      </c>
      <c r="D1098">
        <v>1070</v>
      </c>
      <c r="E1098">
        <f t="shared" si="17"/>
        <v>1</v>
      </c>
    </row>
    <row r="1099" spans="1:5" x14ac:dyDescent="0.25">
      <c r="A1099">
        <v>2022</v>
      </c>
      <c r="B1099" t="s">
        <v>2302</v>
      </c>
      <c r="C1099" t="s">
        <v>2865</v>
      </c>
      <c r="D1099">
        <v>986</v>
      </c>
      <c r="E1099">
        <f t="shared" si="17"/>
        <v>0</v>
      </c>
    </row>
    <row r="1100" spans="1:5" x14ac:dyDescent="0.25">
      <c r="A1100">
        <v>2019</v>
      </c>
      <c r="B1100" t="s">
        <v>2564</v>
      </c>
      <c r="C1100" t="s">
        <v>2564</v>
      </c>
      <c r="D1100">
        <v>300</v>
      </c>
      <c r="E1100">
        <f t="shared" si="17"/>
        <v>1</v>
      </c>
    </row>
    <row r="1101" spans="1:5" x14ac:dyDescent="0.25">
      <c r="A1101">
        <v>2020</v>
      </c>
      <c r="B1101" t="s">
        <v>2564</v>
      </c>
      <c r="C1101" t="s">
        <v>2564</v>
      </c>
      <c r="D1101">
        <v>776</v>
      </c>
      <c r="E1101">
        <f t="shared" si="17"/>
        <v>1</v>
      </c>
    </row>
    <row r="1102" spans="1:5" x14ac:dyDescent="0.25">
      <c r="A1102">
        <v>2021</v>
      </c>
      <c r="B1102" t="s">
        <v>2564</v>
      </c>
      <c r="C1102" t="s">
        <v>2564</v>
      </c>
      <c r="D1102">
        <v>1070</v>
      </c>
      <c r="E1102">
        <f t="shared" si="17"/>
        <v>1</v>
      </c>
    </row>
    <row r="1103" spans="1:5" x14ac:dyDescent="0.25">
      <c r="A1103">
        <v>2022</v>
      </c>
      <c r="B1103" t="s">
        <v>2564</v>
      </c>
      <c r="C1103" t="s">
        <v>2721</v>
      </c>
      <c r="D1103">
        <v>986</v>
      </c>
      <c r="E1103">
        <f t="shared" si="17"/>
        <v>0</v>
      </c>
    </row>
    <row r="1104" spans="1:5" x14ac:dyDescent="0.25">
      <c r="A1104">
        <v>2019</v>
      </c>
      <c r="B1104" t="s">
        <v>2304</v>
      </c>
      <c r="C1104" t="s">
        <v>2304</v>
      </c>
      <c r="D1104">
        <v>300</v>
      </c>
      <c r="E1104">
        <f t="shared" ref="E1104:E1167" si="18">IF(B1104=C1104,1,0)</f>
        <v>1</v>
      </c>
    </row>
    <row r="1105" spans="1:5" x14ac:dyDescent="0.25">
      <c r="A1105">
        <v>2020</v>
      </c>
      <c r="B1105" t="s">
        <v>2304</v>
      </c>
      <c r="C1105" t="s">
        <v>2304</v>
      </c>
      <c r="D1105">
        <v>776</v>
      </c>
      <c r="E1105">
        <f t="shared" si="18"/>
        <v>1</v>
      </c>
    </row>
    <row r="1106" spans="1:5" x14ac:dyDescent="0.25">
      <c r="A1106">
        <v>2021</v>
      </c>
      <c r="B1106" t="s">
        <v>2304</v>
      </c>
      <c r="C1106" t="s">
        <v>2304</v>
      </c>
      <c r="D1106">
        <v>1070</v>
      </c>
      <c r="E1106">
        <f t="shared" si="18"/>
        <v>1</v>
      </c>
    </row>
    <row r="1107" spans="1:5" x14ac:dyDescent="0.25">
      <c r="A1107">
        <v>2022</v>
      </c>
      <c r="B1107" t="s">
        <v>2304</v>
      </c>
      <c r="C1107" t="s">
        <v>2719</v>
      </c>
      <c r="D1107">
        <v>986</v>
      </c>
      <c r="E1107">
        <f t="shared" si="18"/>
        <v>0</v>
      </c>
    </row>
    <row r="1108" spans="1:5" x14ac:dyDescent="0.25">
      <c r="A1108">
        <v>2019</v>
      </c>
      <c r="B1108" t="s">
        <v>1701</v>
      </c>
      <c r="C1108" t="s">
        <v>1701</v>
      </c>
      <c r="D1108">
        <v>300</v>
      </c>
      <c r="E1108">
        <f t="shared" si="18"/>
        <v>1</v>
      </c>
    </row>
    <row r="1109" spans="1:5" x14ac:dyDescent="0.25">
      <c r="A1109">
        <v>2020</v>
      </c>
      <c r="B1109" t="s">
        <v>1701</v>
      </c>
      <c r="C1109" t="s">
        <v>1701</v>
      </c>
      <c r="D1109">
        <v>776</v>
      </c>
      <c r="E1109">
        <f t="shared" si="18"/>
        <v>1</v>
      </c>
    </row>
    <row r="1110" spans="1:5" x14ac:dyDescent="0.25">
      <c r="A1110">
        <v>2021</v>
      </c>
      <c r="B1110" t="s">
        <v>1701</v>
      </c>
      <c r="C1110" t="s">
        <v>1701</v>
      </c>
      <c r="D1110">
        <v>1070</v>
      </c>
      <c r="E1110">
        <f t="shared" si="18"/>
        <v>1</v>
      </c>
    </row>
    <row r="1111" spans="1:5" x14ac:dyDescent="0.25">
      <c r="A1111">
        <v>2022</v>
      </c>
      <c r="B1111" t="s">
        <v>1701</v>
      </c>
      <c r="C1111" t="s">
        <v>4804</v>
      </c>
      <c r="D1111">
        <v>986</v>
      </c>
      <c r="E1111">
        <f t="shared" si="18"/>
        <v>0</v>
      </c>
    </row>
    <row r="1112" spans="1:5" x14ac:dyDescent="0.25">
      <c r="A1112">
        <v>2019</v>
      </c>
      <c r="B1112" t="s">
        <v>2206</v>
      </c>
      <c r="C1112" t="s">
        <v>2206</v>
      </c>
      <c r="D1112">
        <v>300</v>
      </c>
      <c r="E1112">
        <f t="shared" si="18"/>
        <v>1</v>
      </c>
    </row>
    <row r="1113" spans="1:5" x14ac:dyDescent="0.25">
      <c r="A1113">
        <v>2020</v>
      </c>
      <c r="B1113" t="s">
        <v>2206</v>
      </c>
      <c r="C1113" t="s">
        <v>2206</v>
      </c>
      <c r="D1113">
        <v>776</v>
      </c>
      <c r="E1113">
        <f t="shared" si="18"/>
        <v>1</v>
      </c>
    </row>
    <row r="1114" spans="1:5" x14ac:dyDescent="0.25">
      <c r="A1114">
        <v>2021</v>
      </c>
      <c r="B1114" t="s">
        <v>2206</v>
      </c>
      <c r="C1114" t="s">
        <v>2206</v>
      </c>
      <c r="D1114">
        <v>1070</v>
      </c>
      <c r="E1114">
        <f t="shared" si="18"/>
        <v>1</v>
      </c>
    </row>
    <row r="1115" spans="1:5" x14ac:dyDescent="0.25">
      <c r="A1115">
        <v>2022</v>
      </c>
      <c r="B1115" t="s">
        <v>2206</v>
      </c>
      <c r="C1115" t="s">
        <v>4806</v>
      </c>
      <c r="D1115">
        <v>986</v>
      </c>
      <c r="E1115">
        <f t="shared" si="18"/>
        <v>0</v>
      </c>
    </row>
    <row r="1116" spans="1:5" x14ac:dyDescent="0.25">
      <c r="A1116">
        <v>2019</v>
      </c>
      <c r="B1116" t="s">
        <v>2566</v>
      </c>
      <c r="C1116" t="s">
        <v>2566</v>
      </c>
      <c r="D1116">
        <v>300</v>
      </c>
      <c r="E1116">
        <f t="shared" si="18"/>
        <v>1</v>
      </c>
    </row>
    <row r="1117" spans="1:5" x14ac:dyDescent="0.25">
      <c r="A1117">
        <v>2020</v>
      </c>
      <c r="B1117" t="s">
        <v>2566</v>
      </c>
      <c r="C1117" t="s">
        <v>2566</v>
      </c>
      <c r="D1117">
        <v>776</v>
      </c>
      <c r="E1117">
        <f t="shared" si="18"/>
        <v>1</v>
      </c>
    </row>
    <row r="1118" spans="1:5" x14ac:dyDescent="0.25">
      <c r="A1118">
        <v>2021</v>
      </c>
      <c r="B1118" t="s">
        <v>2566</v>
      </c>
      <c r="C1118" t="s">
        <v>2566</v>
      </c>
      <c r="D1118">
        <v>1070</v>
      </c>
      <c r="E1118">
        <f t="shared" si="18"/>
        <v>1</v>
      </c>
    </row>
    <row r="1119" spans="1:5" x14ac:dyDescent="0.25">
      <c r="A1119">
        <v>2022</v>
      </c>
      <c r="B1119" t="s">
        <v>2566</v>
      </c>
      <c r="C1119" t="s">
        <v>2922</v>
      </c>
      <c r="D1119">
        <v>986</v>
      </c>
      <c r="E1119">
        <f t="shared" si="18"/>
        <v>0</v>
      </c>
    </row>
    <row r="1120" spans="1:5" x14ac:dyDescent="0.25">
      <c r="A1120">
        <v>2019</v>
      </c>
      <c r="B1120" t="s">
        <v>1810</v>
      </c>
      <c r="C1120" t="s">
        <v>1810</v>
      </c>
      <c r="D1120">
        <v>300</v>
      </c>
      <c r="E1120">
        <f t="shared" si="18"/>
        <v>1</v>
      </c>
    </row>
    <row r="1121" spans="1:5" x14ac:dyDescent="0.25">
      <c r="A1121">
        <v>2020</v>
      </c>
      <c r="B1121" t="s">
        <v>1810</v>
      </c>
      <c r="C1121" t="s">
        <v>1810</v>
      </c>
      <c r="D1121">
        <v>776</v>
      </c>
      <c r="E1121">
        <f t="shared" si="18"/>
        <v>1</v>
      </c>
    </row>
    <row r="1122" spans="1:5" x14ac:dyDescent="0.25">
      <c r="A1122">
        <v>2021</v>
      </c>
      <c r="B1122" t="s">
        <v>1810</v>
      </c>
      <c r="C1122" t="s">
        <v>1810</v>
      </c>
      <c r="D1122">
        <v>1070</v>
      </c>
      <c r="E1122">
        <f t="shared" si="18"/>
        <v>1</v>
      </c>
    </row>
    <row r="1123" spans="1:5" x14ac:dyDescent="0.25">
      <c r="A1123">
        <v>2022</v>
      </c>
      <c r="B1123" t="s">
        <v>1810</v>
      </c>
      <c r="C1123" t="s">
        <v>4808</v>
      </c>
      <c r="D1123">
        <v>986</v>
      </c>
      <c r="E1123">
        <f t="shared" si="18"/>
        <v>0</v>
      </c>
    </row>
    <row r="1124" spans="1:5" x14ac:dyDescent="0.25">
      <c r="A1124">
        <v>2019</v>
      </c>
      <c r="B1124" t="s">
        <v>2476</v>
      </c>
      <c r="C1124" t="s">
        <v>2476</v>
      </c>
      <c r="D1124">
        <v>300</v>
      </c>
      <c r="E1124">
        <f t="shared" si="18"/>
        <v>1</v>
      </c>
    </row>
    <row r="1125" spans="1:5" x14ac:dyDescent="0.25">
      <c r="A1125">
        <v>2020</v>
      </c>
      <c r="B1125" t="s">
        <v>2476</v>
      </c>
      <c r="C1125" t="s">
        <v>2476</v>
      </c>
      <c r="D1125">
        <v>776</v>
      </c>
      <c r="E1125">
        <f t="shared" si="18"/>
        <v>1</v>
      </c>
    </row>
    <row r="1126" spans="1:5" x14ac:dyDescent="0.25">
      <c r="A1126">
        <v>2021</v>
      </c>
      <c r="B1126" t="s">
        <v>2476</v>
      </c>
      <c r="C1126" t="s">
        <v>2476</v>
      </c>
      <c r="D1126">
        <v>1070</v>
      </c>
      <c r="E1126">
        <f t="shared" si="18"/>
        <v>1</v>
      </c>
    </row>
    <row r="1127" spans="1:5" x14ac:dyDescent="0.25">
      <c r="A1127">
        <v>2022</v>
      </c>
      <c r="B1127" t="s">
        <v>2476</v>
      </c>
      <c r="C1127" t="s">
        <v>3044</v>
      </c>
      <c r="D1127">
        <v>986</v>
      </c>
      <c r="E1127">
        <f t="shared" si="18"/>
        <v>0</v>
      </c>
    </row>
    <row r="1128" spans="1:5" x14ac:dyDescent="0.25">
      <c r="A1128">
        <v>2019</v>
      </c>
      <c r="B1128" t="s">
        <v>1492</v>
      </c>
      <c r="C1128" t="s">
        <v>1492</v>
      </c>
      <c r="D1128">
        <v>300</v>
      </c>
      <c r="E1128">
        <f t="shared" si="18"/>
        <v>1</v>
      </c>
    </row>
    <row r="1129" spans="1:5" x14ac:dyDescent="0.25">
      <c r="A1129">
        <v>2020</v>
      </c>
      <c r="B1129" t="s">
        <v>1492</v>
      </c>
      <c r="C1129" t="s">
        <v>1492</v>
      </c>
      <c r="D1129">
        <v>776</v>
      </c>
      <c r="E1129">
        <f t="shared" si="18"/>
        <v>1</v>
      </c>
    </row>
    <row r="1130" spans="1:5" x14ac:dyDescent="0.25">
      <c r="A1130">
        <v>2021</v>
      </c>
      <c r="B1130" t="s">
        <v>1492</v>
      </c>
      <c r="C1130" t="s">
        <v>1492</v>
      </c>
      <c r="D1130">
        <v>1070</v>
      </c>
      <c r="E1130">
        <f t="shared" si="18"/>
        <v>1</v>
      </c>
    </row>
    <row r="1131" spans="1:5" x14ac:dyDescent="0.25">
      <c r="A1131">
        <v>2022</v>
      </c>
      <c r="B1131" t="s">
        <v>1492</v>
      </c>
      <c r="C1131" t="s">
        <v>2659</v>
      </c>
      <c r="D1131">
        <v>986</v>
      </c>
      <c r="E1131">
        <f t="shared" si="18"/>
        <v>0</v>
      </c>
    </row>
    <row r="1132" spans="1:5" x14ac:dyDescent="0.25">
      <c r="A1132">
        <v>2019</v>
      </c>
      <c r="B1132" t="s">
        <v>2208</v>
      </c>
      <c r="C1132" t="s">
        <v>2208</v>
      </c>
      <c r="D1132">
        <v>300</v>
      </c>
      <c r="E1132">
        <f t="shared" si="18"/>
        <v>1</v>
      </c>
    </row>
    <row r="1133" spans="1:5" x14ac:dyDescent="0.25">
      <c r="A1133">
        <v>2020</v>
      </c>
      <c r="B1133" t="s">
        <v>2208</v>
      </c>
      <c r="C1133" t="s">
        <v>2208</v>
      </c>
      <c r="D1133">
        <v>776</v>
      </c>
      <c r="E1133">
        <f t="shared" si="18"/>
        <v>1</v>
      </c>
    </row>
    <row r="1134" spans="1:5" x14ac:dyDescent="0.25">
      <c r="A1134">
        <v>2021</v>
      </c>
      <c r="B1134" t="s">
        <v>2208</v>
      </c>
      <c r="C1134" t="s">
        <v>2208</v>
      </c>
      <c r="D1134">
        <v>1070</v>
      </c>
      <c r="E1134">
        <f t="shared" si="18"/>
        <v>1</v>
      </c>
    </row>
    <row r="1135" spans="1:5" x14ac:dyDescent="0.25">
      <c r="A1135">
        <v>2022</v>
      </c>
      <c r="B1135" t="s">
        <v>2208</v>
      </c>
      <c r="C1135" t="s">
        <v>4810</v>
      </c>
      <c r="D1135">
        <v>986</v>
      </c>
      <c r="E1135">
        <f t="shared" si="18"/>
        <v>0</v>
      </c>
    </row>
    <row r="1136" spans="1:5" x14ac:dyDescent="0.25">
      <c r="A1136">
        <v>2019</v>
      </c>
      <c r="B1136" t="s">
        <v>2210</v>
      </c>
      <c r="C1136" t="s">
        <v>2210</v>
      </c>
      <c r="D1136">
        <v>300</v>
      </c>
      <c r="E1136">
        <f t="shared" si="18"/>
        <v>1</v>
      </c>
    </row>
    <row r="1137" spans="1:5" x14ac:dyDescent="0.25">
      <c r="A1137">
        <v>2020</v>
      </c>
      <c r="B1137" t="s">
        <v>2210</v>
      </c>
      <c r="C1137" t="s">
        <v>2210</v>
      </c>
      <c r="D1137">
        <v>776</v>
      </c>
      <c r="E1137">
        <f t="shared" si="18"/>
        <v>1</v>
      </c>
    </row>
    <row r="1138" spans="1:5" x14ac:dyDescent="0.25">
      <c r="A1138">
        <v>2021</v>
      </c>
      <c r="B1138" t="s">
        <v>2210</v>
      </c>
      <c r="C1138" t="s">
        <v>2210</v>
      </c>
      <c r="D1138">
        <v>1070</v>
      </c>
      <c r="E1138">
        <f t="shared" si="18"/>
        <v>1</v>
      </c>
    </row>
    <row r="1139" spans="1:5" x14ac:dyDescent="0.25">
      <c r="A1139">
        <v>2022</v>
      </c>
      <c r="B1139" t="s">
        <v>2210</v>
      </c>
      <c r="C1139" t="s">
        <v>3000</v>
      </c>
      <c r="D1139">
        <v>986</v>
      </c>
      <c r="E1139">
        <f t="shared" si="18"/>
        <v>0</v>
      </c>
    </row>
    <row r="1140" spans="1:5" x14ac:dyDescent="0.25">
      <c r="A1140">
        <v>2019</v>
      </c>
      <c r="B1140" t="s">
        <v>1622</v>
      </c>
      <c r="C1140" t="s">
        <v>1622</v>
      </c>
      <c r="D1140">
        <v>300</v>
      </c>
      <c r="E1140">
        <f t="shared" si="18"/>
        <v>1</v>
      </c>
    </row>
    <row r="1141" spans="1:5" x14ac:dyDescent="0.25">
      <c r="A1141">
        <v>2020</v>
      </c>
      <c r="B1141" t="s">
        <v>1622</v>
      </c>
      <c r="C1141" t="s">
        <v>1622</v>
      </c>
      <c r="D1141">
        <v>776</v>
      </c>
      <c r="E1141">
        <f t="shared" si="18"/>
        <v>1</v>
      </c>
    </row>
    <row r="1142" spans="1:5" x14ac:dyDescent="0.25">
      <c r="A1142">
        <v>2021</v>
      </c>
      <c r="B1142" t="s">
        <v>1622</v>
      </c>
      <c r="C1142" t="s">
        <v>1622</v>
      </c>
      <c r="D1142">
        <v>1070</v>
      </c>
      <c r="E1142">
        <f t="shared" si="18"/>
        <v>1</v>
      </c>
    </row>
    <row r="1143" spans="1:5" x14ac:dyDescent="0.25">
      <c r="A1143">
        <v>2022</v>
      </c>
      <c r="B1143" t="s">
        <v>1622</v>
      </c>
      <c r="C1143" t="s">
        <v>2729</v>
      </c>
      <c r="D1143">
        <v>986</v>
      </c>
      <c r="E1143">
        <f t="shared" si="18"/>
        <v>0</v>
      </c>
    </row>
    <row r="1144" spans="1:5" x14ac:dyDescent="0.25">
      <c r="A1144">
        <v>2019</v>
      </c>
      <c r="B1144" t="s">
        <v>1816</v>
      </c>
      <c r="C1144" t="s">
        <v>1816</v>
      </c>
      <c r="D1144">
        <v>300</v>
      </c>
      <c r="E1144">
        <f t="shared" si="18"/>
        <v>1</v>
      </c>
    </row>
    <row r="1145" spans="1:5" x14ac:dyDescent="0.25">
      <c r="A1145">
        <v>2020</v>
      </c>
      <c r="B1145" t="s">
        <v>1816</v>
      </c>
      <c r="C1145" t="s">
        <v>1816</v>
      </c>
      <c r="D1145">
        <v>776</v>
      </c>
      <c r="E1145">
        <f t="shared" si="18"/>
        <v>1</v>
      </c>
    </row>
    <row r="1146" spans="1:5" x14ac:dyDescent="0.25">
      <c r="A1146">
        <v>2021</v>
      </c>
      <c r="B1146" t="s">
        <v>1816</v>
      </c>
      <c r="C1146" t="s">
        <v>1816</v>
      </c>
      <c r="D1146">
        <v>1070</v>
      </c>
      <c r="E1146">
        <f t="shared" si="18"/>
        <v>1</v>
      </c>
    </row>
    <row r="1147" spans="1:5" x14ac:dyDescent="0.25">
      <c r="A1147">
        <v>2022</v>
      </c>
      <c r="B1147" t="s">
        <v>1816</v>
      </c>
      <c r="C1147" t="s">
        <v>2798</v>
      </c>
      <c r="D1147">
        <v>986</v>
      </c>
      <c r="E1147">
        <f t="shared" si="18"/>
        <v>0</v>
      </c>
    </row>
    <row r="1148" spans="1:5" x14ac:dyDescent="0.25">
      <c r="A1148">
        <v>2019</v>
      </c>
      <c r="B1148" t="s">
        <v>2568</v>
      </c>
      <c r="C1148" t="s">
        <v>2568</v>
      </c>
      <c r="D1148">
        <v>300</v>
      </c>
      <c r="E1148">
        <f t="shared" si="18"/>
        <v>1</v>
      </c>
    </row>
    <row r="1149" spans="1:5" x14ac:dyDescent="0.25">
      <c r="A1149">
        <v>2020</v>
      </c>
      <c r="B1149" t="s">
        <v>2568</v>
      </c>
      <c r="C1149" t="s">
        <v>2568</v>
      </c>
      <c r="D1149">
        <v>776</v>
      </c>
      <c r="E1149">
        <f t="shared" si="18"/>
        <v>1</v>
      </c>
    </row>
    <row r="1150" spans="1:5" x14ac:dyDescent="0.25">
      <c r="A1150">
        <v>2021</v>
      </c>
      <c r="B1150" t="s">
        <v>2568</v>
      </c>
      <c r="C1150" t="s">
        <v>2568</v>
      </c>
      <c r="D1150">
        <v>1070</v>
      </c>
      <c r="E1150">
        <f t="shared" si="18"/>
        <v>1</v>
      </c>
    </row>
    <row r="1151" spans="1:5" x14ac:dyDescent="0.25">
      <c r="A1151">
        <v>2022</v>
      </c>
      <c r="B1151" t="s">
        <v>2568</v>
      </c>
      <c r="C1151" t="s">
        <v>3131</v>
      </c>
      <c r="D1151">
        <v>986</v>
      </c>
      <c r="E1151">
        <f t="shared" si="18"/>
        <v>0</v>
      </c>
    </row>
    <row r="1152" spans="1:5" x14ac:dyDescent="0.25">
      <c r="A1152">
        <v>2019</v>
      </c>
      <c r="B1152" t="s">
        <v>1818</v>
      </c>
      <c r="C1152" t="s">
        <v>1818</v>
      </c>
      <c r="D1152">
        <v>300</v>
      </c>
      <c r="E1152">
        <f t="shared" si="18"/>
        <v>1</v>
      </c>
    </row>
    <row r="1153" spans="1:5" x14ac:dyDescent="0.25">
      <c r="A1153">
        <v>2020</v>
      </c>
      <c r="B1153" t="s">
        <v>1818</v>
      </c>
      <c r="C1153" t="s">
        <v>1818</v>
      </c>
      <c r="D1153">
        <v>776</v>
      </c>
      <c r="E1153">
        <f t="shared" si="18"/>
        <v>1</v>
      </c>
    </row>
    <row r="1154" spans="1:5" x14ac:dyDescent="0.25">
      <c r="A1154">
        <v>2021</v>
      </c>
      <c r="B1154" t="s">
        <v>1818</v>
      </c>
      <c r="C1154" t="s">
        <v>1818</v>
      </c>
      <c r="D1154">
        <v>1070</v>
      </c>
      <c r="E1154">
        <f t="shared" si="18"/>
        <v>1</v>
      </c>
    </row>
    <row r="1155" spans="1:5" x14ac:dyDescent="0.25">
      <c r="A1155">
        <v>2022</v>
      </c>
      <c r="B1155" t="s">
        <v>1818</v>
      </c>
      <c r="C1155" t="s">
        <v>2800</v>
      </c>
      <c r="D1155">
        <v>986</v>
      </c>
      <c r="E1155">
        <f t="shared" si="18"/>
        <v>0</v>
      </c>
    </row>
    <row r="1156" spans="1:5" x14ac:dyDescent="0.25">
      <c r="A1156">
        <v>2019</v>
      </c>
      <c r="B1156" t="s">
        <v>2405</v>
      </c>
      <c r="C1156" t="s">
        <v>2405</v>
      </c>
      <c r="D1156">
        <v>300</v>
      </c>
      <c r="E1156">
        <f t="shared" si="18"/>
        <v>1</v>
      </c>
    </row>
    <row r="1157" spans="1:5" x14ac:dyDescent="0.25">
      <c r="A1157">
        <v>2020</v>
      </c>
      <c r="B1157" t="s">
        <v>2405</v>
      </c>
      <c r="C1157" t="s">
        <v>2405</v>
      </c>
      <c r="D1157">
        <v>776</v>
      </c>
      <c r="E1157">
        <f t="shared" si="18"/>
        <v>1</v>
      </c>
    </row>
    <row r="1158" spans="1:5" x14ac:dyDescent="0.25">
      <c r="A1158">
        <v>2021</v>
      </c>
      <c r="B1158" t="s">
        <v>2405</v>
      </c>
      <c r="C1158" t="s">
        <v>2405</v>
      </c>
      <c r="D1158">
        <v>1070</v>
      </c>
      <c r="E1158">
        <f t="shared" si="18"/>
        <v>1</v>
      </c>
    </row>
    <row r="1159" spans="1:5" x14ac:dyDescent="0.25">
      <c r="A1159">
        <v>2022</v>
      </c>
      <c r="B1159" t="s">
        <v>2405</v>
      </c>
      <c r="C1159" t="s">
        <v>3046</v>
      </c>
      <c r="D1159">
        <v>986</v>
      </c>
      <c r="E1159">
        <f t="shared" si="18"/>
        <v>0</v>
      </c>
    </row>
    <row r="1160" spans="1:5" x14ac:dyDescent="0.25">
      <c r="A1160">
        <v>2019</v>
      </c>
      <c r="B1160" t="s">
        <v>2212</v>
      </c>
      <c r="C1160" t="s">
        <v>2212</v>
      </c>
      <c r="D1160">
        <v>300</v>
      </c>
      <c r="E1160">
        <f t="shared" si="18"/>
        <v>1</v>
      </c>
    </row>
    <row r="1161" spans="1:5" x14ac:dyDescent="0.25">
      <c r="A1161">
        <v>2020</v>
      </c>
      <c r="B1161" t="s">
        <v>2212</v>
      </c>
      <c r="C1161" t="s">
        <v>2212</v>
      </c>
      <c r="D1161">
        <v>776</v>
      </c>
      <c r="E1161">
        <f t="shared" si="18"/>
        <v>1</v>
      </c>
    </row>
    <row r="1162" spans="1:5" x14ac:dyDescent="0.25">
      <c r="A1162">
        <v>2021</v>
      </c>
      <c r="B1162" t="s">
        <v>2212</v>
      </c>
      <c r="C1162" t="s">
        <v>2212</v>
      </c>
      <c r="D1162">
        <v>1070</v>
      </c>
      <c r="E1162">
        <f t="shared" si="18"/>
        <v>1</v>
      </c>
    </row>
    <row r="1163" spans="1:5" x14ac:dyDescent="0.25">
      <c r="A1163">
        <v>2022</v>
      </c>
      <c r="B1163" t="s">
        <v>2212</v>
      </c>
      <c r="C1163" t="s">
        <v>2934</v>
      </c>
      <c r="D1163">
        <v>986</v>
      </c>
      <c r="E1163">
        <f t="shared" si="18"/>
        <v>0</v>
      </c>
    </row>
    <row r="1164" spans="1:5" x14ac:dyDescent="0.25">
      <c r="A1164">
        <v>2019</v>
      </c>
      <c r="B1164" t="s">
        <v>1820</v>
      </c>
      <c r="C1164" t="s">
        <v>1820</v>
      </c>
      <c r="D1164">
        <v>300</v>
      </c>
      <c r="E1164">
        <f t="shared" si="18"/>
        <v>1</v>
      </c>
    </row>
    <row r="1165" spans="1:5" x14ac:dyDescent="0.25">
      <c r="A1165">
        <v>2020</v>
      </c>
      <c r="B1165" t="s">
        <v>1820</v>
      </c>
      <c r="C1165" t="s">
        <v>1820</v>
      </c>
      <c r="D1165">
        <v>776</v>
      </c>
      <c r="E1165">
        <f t="shared" si="18"/>
        <v>1</v>
      </c>
    </row>
    <row r="1166" spans="1:5" x14ac:dyDescent="0.25">
      <c r="A1166">
        <v>2021</v>
      </c>
      <c r="B1166" t="s">
        <v>1820</v>
      </c>
      <c r="C1166" t="s">
        <v>1820</v>
      </c>
      <c r="D1166">
        <v>1070</v>
      </c>
      <c r="E1166">
        <f t="shared" si="18"/>
        <v>1</v>
      </c>
    </row>
    <row r="1167" spans="1:5" x14ac:dyDescent="0.25">
      <c r="A1167">
        <v>2022</v>
      </c>
      <c r="B1167" t="s">
        <v>1820</v>
      </c>
      <c r="C1167" t="s">
        <v>2802</v>
      </c>
      <c r="D1167">
        <v>986</v>
      </c>
      <c r="E1167">
        <f t="shared" si="18"/>
        <v>0</v>
      </c>
    </row>
    <row r="1168" spans="1:5" x14ac:dyDescent="0.25">
      <c r="A1168">
        <v>2019</v>
      </c>
      <c r="B1168" t="s">
        <v>1626</v>
      </c>
      <c r="C1168" t="s">
        <v>1626</v>
      </c>
      <c r="D1168">
        <v>300</v>
      </c>
      <c r="E1168">
        <f t="shared" ref="E1168:E1231" si="19">IF(B1168=C1168,1,0)</f>
        <v>1</v>
      </c>
    </row>
    <row r="1169" spans="1:5" x14ac:dyDescent="0.25">
      <c r="A1169">
        <v>2020</v>
      </c>
      <c r="B1169" t="s">
        <v>1626</v>
      </c>
      <c r="C1169" t="s">
        <v>1626</v>
      </c>
      <c r="D1169">
        <v>776</v>
      </c>
      <c r="E1169">
        <f t="shared" si="19"/>
        <v>1</v>
      </c>
    </row>
    <row r="1170" spans="1:5" x14ac:dyDescent="0.25">
      <c r="A1170">
        <v>2021</v>
      </c>
      <c r="B1170" t="s">
        <v>1626</v>
      </c>
      <c r="C1170" t="s">
        <v>1626</v>
      </c>
      <c r="D1170">
        <v>1070</v>
      </c>
      <c r="E1170">
        <f t="shared" si="19"/>
        <v>1</v>
      </c>
    </row>
    <row r="1171" spans="1:5" x14ac:dyDescent="0.25">
      <c r="A1171">
        <v>2022</v>
      </c>
      <c r="B1171" t="s">
        <v>1626</v>
      </c>
      <c r="C1171" t="s">
        <v>4812</v>
      </c>
      <c r="D1171">
        <v>986</v>
      </c>
      <c r="E1171">
        <f t="shared" si="19"/>
        <v>0</v>
      </c>
    </row>
    <row r="1172" spans="1:5" x14ac:dyDescent="0.25">
      <c r="A1172">
        <v>2019</v>
      </c>
      <c r="B1172" t="s">
        <v>2054</v>
      </c>
      <c r="C1172" t="s">
        <v>2054</v>
      </c>
      <c r="D1172">
        <v>300</v>
      </c>
      <c r="E1172">
        <f t="shared" si="19"/>
        <v>1</v>
      </c>
    </row>
    <row r="1173" spans="1:5" x14ac:dyDescent="0.25">
      <c r="A1173">
        <v>2020</v>
      </c>
      <c r="B1173" t="s">
        <v>2054</v>
      </c>
      <c r="C1173" t="s">
        <v>2054</v>
      </c>
      <c r="D1173">
        <v>776</v>
      </c>
      <c r="E1173">
        <f t="shared" si="19"/>
        <v>1</v>
      </c>
    </row>
    <row r="1174" spans="1:5" x14ac:dyDescent="0.25">
      <c r="A1174">
        <v>2021</v>
      </c>
      <c r="B1174" t="s">
        <v>2054</v>
      </c>
      <c r="C1174" t="s">
        <v>2054</v>
      </c>
      <c r="D1174">
        <v>1070</v>
      </c>
      <c r="E1174">
        <f t="shared" si="19"/>
        <v>1</v>
      </c>
    </row>
    <row r="1175" spans="1:5" x14ac:dyDescent="0.25">
      <c r="A1175">
        <v>2022</v>
      </c>
      <c r="B1175" t="s">
        <v>2054</v>
      </c>
      <c r="C1175" t="s">
        <v>2936</v>
      </c>
      <c r="D1175">
        <v>986</v>
      </c>
      <c r="E1175">
        <f t="shared" si="19"/>
        <v>0</v>
      </c>
    </row>
    <row r="1176" spans="1:5" x14ac:dyDescent="0.25">
      <c r="A1176">
        <v>2019</v>
      </c>
      <c r="B1176" t="s">
        <v>2056</v>
      </c>
      <c r="C1176" t="s">
        <v>2056</v>
      </c>
      <c r="D1176">
        <v>300</v>
      </c>
      <c r="E1176">
        <f t="shared" si="19"/>
        <v>1</v>
      </c>
    </row>
    <row r="1177" spans="1:5" x14ac:dyDescent="0.25">
      <c r="A1177">
        <v>2020</v>
      </c>
      <c r="B1177" t="s">
        <v>2056</v>
      </c>
      <c r="C1177" t="s">
        <v>2056</v>
      </c>
      <c r="D1177">
        <v>776</v>
      </c>
      <c r="E1177">
        <f t="shared" si="19"/>
        <v>1</v>
      </c>
    </row>
    <row r="1178" spans="1:5" x14ac:dyDescent="0.25">
      <c r="A1178">
        <v>2021</v>
      </c>
      <c r="B1178" t="s">
        <v>2056</v>
      </c>
      <c r="C1178" t="s">
        <v>2056</v>
      </c>
      <c r="D1178">
        <v>1070</v>
      </c>
      <c r="E1178">
        <f t="shared" si="19"/>
        <v>1</v>
      </c>
    </row>
    <row r="1179" spans="1:5" x14ac:dyDescent="0.25">
      <c r="A1179">
        <v>2022</v>
      </c>
      <c r="B1179" t="s">
        <v>2056</v>
      </c>
      <c r="C1179" t="s">
        <v>2938</v>
      </c>
      <c r="D1179">
        <v>986</v>
      </c>
      <c r="E1179">
        <f t="shared" si="19"/>
        <v>0</v>
      </c>
    </row>
    <row r="1180" spans="1:5" x14ac:dyDescent="0.25">
      <c r="A1180">
        <v>2019</v>
      </c>
      <c r="B1180" t="s">
        <v>1705</v>
      </c>
      <c r="C1180" t="s">
        <v>1705</v>
      </c>
      <c r="D1180">
        <v>300</v>
      </c>
      <c r="E1180">
        <f t="shared" si="19"/>
        <v>1</v>
      </c>
    </row>
    <row r="1181" spans="1:5" x14ac:dyDescent="0.25">
      <c r="A1181">
        <v>2020</v>
      </c>
      <c r="B1181" t="s">
        <v>1705</v>
      </c>
      <c r="C1181" t="s">
        <v>1705</v>
      </c>
      <c r="D1181">
        <v>776</v>
      </c>
      <c r="E1181">
        <f t="shared" si="19"/>
        <v>1</v>
      </c>
    </row>
    <row r="1182" spans="1:5" x14ac:dyDescent="0.25">
      <c r="A1182">
        <v>2021</v>
      </c>
      <c r="B1182" t="s">
        <v>1705</v>
      </c>
      <c r="C1182" t="s">
        <v>1705</v>
      </c>
      <c r="D1182">
        <v>1070</v>
      </c>
      <c r="E1182">
        <f t="shared" si="19"/>
        <v>1</v>
      </c>
    </row>
    <row r="1183" spans="1:5" x14ac:dyDescent="0.25">
      <c r="A1183">
        <v>2022</v>
      </c>
      <c r="B1183" t="s">
        <v>1705</v>
      </c>
      <c r="C1183" t="s">
        <v>2735</v>
      </c>
      <c r="D1183">
        <v>986</v>
      </c>
      <c r="E1183">
        <f t="shared" si="19"/>
        <v>0</v>
      </c>
    </row>
    <row r="1184" spans="1:5" x14ac:dyDescent="0.25">
      <c r="A1184">
        <v>2019</v>
      </c>
      <c r="B1184" t="s">
        <v>2058</v>
      </c>
      <c r="C1184" t="s">
        <v>2058</v>
      </c>
      <c r="D1184">
        <v>300</v>
      </c>
      <c r="E1184">
        <f t="shared" si="19"/>
        <v>1</v>
      </c>
    </row>
    <row r="1185" spans="1:5" x14ac:dyDescent="0.25">
      <c r="A1185">
        <v>2020</v>
      </c>
      <c r="B1185" t="s">
        <v>2058</v>
      </c>
      <c r="C1185" t="s">
        <v>2058</v>
      </c>
      <c r="D1185">
        <v>776</v>
      </c>
      <c r="E1185">
        <f t="shared" si="19"/>
        <v>1</v>
      </c>
    </row>
    <row r="1186" spans="1:5" x14ac:dyDescent="0.25">
      <c r="A1186">
        <v>2021</v>
      </c>
      <c r="B1186" t="s">
        <v>2058</v>
      </c>
      <c r="C1186" t="s">
        <v>2058</v>
      </c>
      <c r="D1186">
        <v>1070</v>
      </c>
      <c r="E1186">
        <f t="shared" si="19"/>
        <v>1</v>
      </c>
    </row>
    <row r="1187" spans="1:5" x14ac:dyDescent="0.25">
      <c r="A1187">
        <v>2022</v>
      </c>
      <c r="B1187" t="s">
        <v>2058</v>
      </c>
      <c r="C1187" t="s">
        <v>2940</v>
      </c>
      <c r="D1187">
        <v>986</v>
      </c>
      <c r="E1187">
        <f t="shared" si="19"/>
        <v>0</v>
      </c>
    </row>
    <row r="1188" spans="1:5" x14ac:dyDescent="0.25">
      <c r="A1188">
        <v>2019</v>
      </c>
      <c r="B1188" t="s">
        <v>20</v>
      </c>
      <c r="C1188" t="s">
        <v>20</v>
      </c>
      <c r="D1188">
        <v>300</v>
      </c>
      <c r="E1188">
        <f t="shared" si="19"/>
        <v>1</v>
      </c>
    </row>
    <row r="1189" spans="1:5" x14ac:dyDescent="0.25">
      <c r="A1189">
        <v>2020</v>
      </c>
      <c r="B1189" t="s">
        <v>20</v>
      </c>
      <c r="C1189" t="s">
        <v>20</v>
      </c>
      <c r="D1189">
        <v>776</v>
      </c>
      <c r="E1189">
        <f t="shared" si="19"/>
        <v>1</v>
      </c>
    </row>
    <row r="1190" spans="1:5" x14ac:dyDescent="0.25">
      <c r="A1190">
        <v>2021</v>
      </c>
      <c r="B1190" t="s">
        <v>20</v>
      </c>
      <c r="C1190" t="s">
        <v>20</v>
      </c>
      <c r="D1190">
        <v>1070</v>
      </c>
      <c r="E1190">
        <f t="shared" si="19"/>
        <v>1</v>
      </c>
    </row>
    <row r="1191" spans="1:5" x14ac:dyDescent="0.25">
      <c r="A1191">
        <v>2022</v>
      </c>
      <c r="B1191" t="s">
        <v>20</v>
      </c>
      <c r="C1191" t="s">
        <v>2661</v>
      </c>
      <c r="D1191">
        <v>986</v>
      </c>
      <c r="E1191">
        <f t="shared" si="19"/>
        <v>0</v>
      </c>
    </row>
    <row r="1192" spans="1:5" x14ac:dyDescent="0.25">
      <c r="A1192">
        <v>2019</v>
      </c>
      <c r="B1192" t="s">
        <v>471</v>
      </c>
      <c r="C1192" t="s">
        <v>471</v>
      </c>
      <c r="D1192">
        <v>300</v>
      </c>
      <c r="E1192">
        <f t="shared" si="19"/>
        <v>1</v>
      </c>
    </row>
    <row r="1193" spans="1:5" x14ac:dyDescent="0.25">
      <c r="A1193">
        <v>2020</v>
      </c>
      <c r="B1193" t="s">
        <v>471</v>
      </c>
      <c r="C1193" t="s">
        <v>471</v>
      </c>
      <c r="D1193">
        <v>776</v>
      </c>
      <c r="E1193">
        <f t="shared" si="19"/>
        <v>1</v>
      </c>
    </row>
    <row r="1194" spans="1:5" x14ac:dyDescent="0.25">
      <c r="A1194">
        <v>2021</v>
      </c>
      <c r="B1194" t="s">
        <v>471</v>
      </c>
      <c r="C1194" t="s">
        <v>471</v>
      </c>
      <c r="D1194">
        <v>1070</v>
      </c>
      <c r="E1194">
        <f t="shared" si="19"/>
        <v>1</v>
      </c>
    </row>
    <row r="1195" spans="1:5" x14ac:dyDescent="0.25">
      <c r="A1195">
        <v>2022</v>
      </c>
      <c r="B1195" t="s">
        <v>471</v>
      </c>
      <c r="C1195" t="s">
        <v>4816</v>
      </c>
      <c r="D1195">
        <v>986</v>
      </c>
      <c r="E1195">
        <f t="shared" si="19"/>
        <v>0</v>
      </c>
    </row>
    <row r="1196" spans="1:5" x14ac:dyDescent="0.25">
      <c r="A1196">
        <v>2019</v>
      </c>
      <c r="B1196" t="s">
        <v>176</v>
      </c>
      <c r="C1196" t="s">
        <v>176</v>
      </c>
      <c r="D1196">
        <v>300</v>
      </c>
      <c r="E1196">
        <f t="shared" si="19"/>
        <v>1</v>
      </c>
    </row>
    <row r="1197" spans="1:5" x14ac:dyDescent="0.25">
      <c r="A1197">
        <v>2020</v>
      </c>
      <c r="B1197" t="s">
        <v>176</v>
      </c>
      <c r="C1197" t="s">
        <v>176</v>
      </c>
      <c r="D1197">
        <v>776</v>
      </c>
      <c r="E1197">
        <f t="shared" si="19"/>
        <v>1</v>
      </c>
    </row>
    <row r="1198" spans="1:5" x14ac:dyDescent="0.25">
      <c r="A1198">
        <v>2021</v>
      </c>
      <c r="B1198" t="s">
        <v>176</v>
      </c>
      <c r="C1198" t="s">
        <v>176</v>
      </c>
      <c r="D1198">
        <v>1070</v>
      </c>
      <c r="E1198">
        <f t="shared" si="19"/>
        <v>1</v>
      </c>
    </row>
    <row r="1199" spans="1:5" x14ac:dyDescent="0.25">
      <c r="A1199">
        <v>2022</v>
      </c>
      <c r="B1199" t="s">
        <v>176</v>
      </c>
      <c r="C1199" t="s">
        <v>2804</v>
      </c>
      <c r="D1199">
        <v>986</v>
      </c>
      <c r="E1199">
        <f t="shared" si="19"/>
        <v>0</v>
      </c>
    </row>
    <row r="1200" spans="1:5" x14ac:dyDescent="0.25">
      <c r="A1200">
        <v>2019</v>
      </c>
      <c r="B1200" t="s">
        <v>181</v>
      </c>
      <c r="C1200" t="s">
        <v>181</v>
      </c>
      <c r="D1200">
        <v>300</v>
      </c>
      <c r="E1200">
        <f t="shared" si="19"/>
        <v>1</v>
      </c>
    </row>
    <row r="1201" spans="1:5" x14ac:dyDescent="0.25">
      <c r="A1201">
        <v>2020</v>
      </c>
      <c r="B1201" t="s">
        <v>181</v>
      </c>
      <c r="C1201" t="s">
        <v>181</v>
      </c>
      <c r="D1201">
        <v>776</v>
      </c>
      <c r="E1201">
        <f t="shared" si="19"/>
        <v>1</v>
      </c>
    </row>
    <row r="1202" spans="1:5" x14ac:dyDescent="0.25">
      <c r="A1202">
        <v>2021</v>
      </c>
      <c r="B1202" t="s">
        <v>181</v>
      </c>
      <c r="C1202" t="s">
        <v>181</v>
      </c>
      <c r="D1202">
        <v>1070</v>
      </c>
      <c r="E1202">
        <f t="shared" si="19"/>
        <v>1</v>
      </c>
    </row>
    <row r="1203" spans="1:5" x14ac:dyDescent="0.25">
      <c r="A1203">
        <v>2022</v>
      </c>
      <c r="B1203" t="s">
        <v>181</v>
      </c>
      <c r="C1203" t="s">
        <v>2806</v>
      </c>
      <c r="D1203">
        <v>986</v>
      </c>
      <c r="E1203">
        <f t="shared" si="19"/>
        <v>0</v>
      </c>
    </row>
    <row r="1204" spans="1:5" x14ac:dyDescent="0.25">
      <c r="A1204">
        <v>2019</v>
      </c>
      <c r="B1204" t="s">
        <v>1494</v>
      </c>
      <c r="C1204" t="s">
        <v>1494</v>
      </c>
      <c r="D1204">
        <v>300</v>
      </c>
      <c r="E1204">
        <f t="shared" si="19"/>
        <v>1</v>
      </c>
    </row>
    <row r="1205" spans="1:5" x14ac:dyDescent="0.25">
      <c r="A1205">
        <v>2020</v>
      </c>
      <c r="B1205" t="s">
        <v>1494</v>
      </c>
      <c r="C1205" t="s">
        <v>1494</v>
      </c>
      <c r="D1205">
        <v>776</v>
      </c>
      <c r="E1205">
        <f t="shared" si="19"/>
        <v>1</v>
      </c>
    </row>
    <row r="1206" spans="1:5" x14ac:dyDescent="0.25">
      <c r="A1206">
        <v>2021</v>
      </c>
      <c r="B1206" t="s">
        <v>1494</v>
      </c>
      <c r="C1206" t="s">
        <v>1494</v>
      </c>
      <c r="D1206">
        <v>1070</v>
      </c>
      <c r="E1206">
        <f t="shared" si="19"/>
        <v>1</v>
      </c>
    </row>
    <row r="1207" spans="1:5" x14ac:dyDescent="0.25">
      <c r="A1207">
        <v>2022</v>
      </c>
      <c r="B1207" t="s">
        <v>1494</v>
      </c>
      <c r="C1207" t="s">
        <v>2663</v>
      </c>
      <c r="D1207">
        <v>986</v>
      </c>
      <c r="E1207">
        <f t="shared" si="19"/>
        <v>0</v>
      </c>
    </row>
    <row r="1208" spans="1:5" x14ac:dyDescent="0.25">
      <c r="A1208">
        <v>2019</v>
      </c>
      <c r="B1208" t="s">
        <v>169</v>
      </c>
      <c r="C1208" t="s">
        <v>169</v>
      </c>
      <c r="D1208">
        <v>300</v>
      </c>
      <c r="E1208">
        <f t="shared" si="19"/>
        <v>1</v>
      </c>
    </row>
    <row r="1209" spans="1:5" x14ac:dyDescent="0.25">
      <c r="A1209">
        <v>2020</v>
      </c>
      <c r="B1209" t="s">
        <v>169</v>
      </c>
      <c r="C1209" t="s">
        <v>169</v>
      </c>
      <c r="D1209">
        <v>776</v>
      </c>
      <c r="E1209">
        <f t="shared" si="19"/>
        <v>1</v>
      </c>
    </row>
    <row r="1210" spans="1:5" x14ac:dyDescent="0.25">
      <c r="A1210">
        <v>2021</v>
      </c>
      <c r="B1210" t="s">
        <v>169</v>
      </c>
      <c r="C1210" t="s">
        <v>169</v>
      </c>
      <c r="D1210">
        <v>1070</v>
      </c>
      <c r="E1210">
        <f t="shared" si="19"/>
        <v>1</v>
      </c>
    </row>
    <row r="1211" spans="1:5" x14ac:dyDescent="0.25">
      <c r="A1211">
        <v>2022</v>
      </c>
      <c r="B1211" t="s">
        <v>169</v>
      </c>
      <c r="C1211" t="s">
        <v>4818</v>
      </c>
      <c r="D1211">
        <v>986</v>
      </c>
      <c r="E1211">
        <f t="shared" si="19"/>
        <v>0</v>
      </c>
    </row>
    <row r="1212" spans="1:5" x14ac:dyDescent="0.25">
      <c r="A1212">
        <v>2019</v>
      </c>
      <c r="B1212" t="s">
        <v>413</v>
      </c>
      <c r="C1212" t="s">
        <v>413</v>
      </c>
      <c r="D1212">
        <v>300</v>
      </c>
      <c r="E1212">
        <f t="shared" si="19"/>
        <v>1</v>
      </c>
    </row>
    <row r="1213" spans="1:5" x14ac:dyDescent="0.25">
      <c r="A1213">
        <v>2020</v>
      </c>
      <c r="B1213" t="s">
        <v>413</v>
      </c>
      <c r="C1213" t="s">
        <v>413</v>
      </c>
      <c r="D1213">
        <v>776</v>
      </c>
      <c r="E1213">
        <f t="shared" si="19"/>
        <v>1</v>
      </c>
    </row>
    <row r="1214" spans="1:5" x14ac:dyDescent="0.25">
      <c r="A1214">
        <v>2021</v>
      </c>
      <c r="B1214" t="s">
        <v>413</v>
      </c>
      <c r="C1214" t="s">
        <v>413</v>
      </c>
      <c r="D1214">
        <v>1070</v>
      </c>
      <c r="E1214">
        <f t="shared" si="19"/>
        <v>1</v>
      </c>
    </row>
    <row r="1215" spans="1:5" x14ac:dyDescent="0.25">
      <c r="A1215">
        <v>2022</v>
      </c>
      <c r="B1215" t="s">
        <v>413</v>
      </c>
      <c r="C1215" t="s">
        <v>4820</v>
      </c>
      <c r="D1215">
        <v>986</v>
      </c>
      <c r="E1215">
        <f t="shared" si="19"/>
        <v>0</v>
      </c>
    </row>
    <row r="1216" spans="1:5" x14ac:dyDescent="0.25">
      <c r="A1216">
        <v>2019</v>
      </c>
      <c r="B1216" t="s">
        <v>1707</v>
      </c>
      <c r="C1216" t="s">
        <v>1707</v>
      </c>
      <c r="D1216">
        <v>300</v>
      </c>
      <c r="E1216">
        <f t="shared" si="19"/>
        <v>1</v>
      </c>
    </row>
    <row r="1217" spans="1:5" x14ac:dyDescent="0.25">
      <c r="A1217">
        <v>2020</v>
      </c>
      <c r="B1217" t="s">
        <v>1707</v>
      </c>
      <c r="C1217" t="s">
        <v>1707</v>
      </c>
      <c r="D1217">
        <v>776</v>
      </c>
      <c r="E1217">
        <f t="shared" si="19"/>
        <v>1</v>
      </c>
    </row>
    <row r="1218" spans="1:5" x14ac:dyDescent="0.25">
      <c r="A1218">
        <v>2021</v>
      </c>
      <c r="B1218" t="s">
        <v>1707</v>
      </c>
      <c r="C1218" t="s">
        <v>1707</v>
      </c>
      <c r="D1218">
        <v>1070</v>
      </c>
      <c r="E1218">
        <f t="shared" si="19"/>
        <v>1</v>
      </c>
    </row>
    <row r="1219" spans="1:5" x14ac:dyDescent="0.25">
      <c r="A1219">
        <v>2022</v>
      </c>
      <c r="B1219" t="s">
        <v>1707</v>
      </c>
      <c r="C1219" t="s">
        <v>2731</v>
      </c>
      <c r="D1219">
        <v>986</v>
      </c>
      <c r="E1219">
        <f t="shared" si="19"/>
        <v>0</v>
      </c>
    </row>
    <row r="1220" spans="1:5" x14ac:dyDescent="0.25">
      <c r="A1220">
        <v>2019</v>
      </c>
      <c r="B1220" t="s">
        <v>2060</v>
      </c>
      <c r="C1220" t="s">
        <v>2060</v>
      </c>
      <c r="D1220">
        <v>300</v>
      </c>
      <c r="E1220">
        <f t="shared" si="19"/>
        <v>1</v>
      </c>
    </row>
    <row r="1221" spans="1:5" x14ac:dyDescent="0.25">
      <c r="A1221">
        <v>2020</v>
      </c>
      <c r="B1221" t="s">
        <v>2060</v>
      </c>
      <c r="C1221" t="s">
        <v>2060</v>
      </c>
      <c r="D1221">
        <v>776</v>
      </c>
      <c r="E1221">
        <f t="shared" si="19"/>
        <v>1</v>
      </c>
    </row>
    <row r="1222" spans="1:5" x14ac:dyDescent="0.25">
      <c r="A1222">
        <v>2021</v>
      </c>
      <c r="B1222" t="s">
        <v>2060</v>
      </c>
      <c r="C1222" t="s">
        <v>2060</v>
      </c>
      <c r="D1222">
        <v>1070</v>
      </c>
      <c r="E1222">
        <f t="shared" si="19"/>
        <v>1</v>
      </c>
    </row>
    <row r="1223" spans="1:5" x14ac:dyDescent="0.25">
      <c r="A1223">
        <v>2022</v>
      </c>
      <c r="B1223" t="s">
        <v>2060</v>
      </c>
      <c r="C1223" t="s">
        <v>2942</v>
      </c>
      <c r="D1223">
        <v>986</v>
      </c>
      <c r="E1223">
        <f t="shared" si="19"/>
        <v>0</v>
      </c>
    </row>
    <row r="1224" spans="1:5" x14ac:dyDescent="0.25">
      <c r="A1224">
        <v>2019</v>
      </c>
      <c r="B1224" t="s">
        <v>1709</v>
      </c>
      <c r="C1224" t="s">
        <v>1709</v>
      </c>
      <c r="D1224">
        <v>300</v>
      </c>
      <c r="E1224">
        <f t="shared" si="19"/>
        <v>1</v>
      </c>
    </row>
    <row r="1225" spans="1:5" x14ac:dyDescent="0.25">
      <c r="A1225">
        <v>2020</v>
      </c>
      <c r="B1225" t="s">
        <v>1709</v>
      </c>
      <c r="C1225" t="s">
        <v>1709</v>
      </c>
      <c r="D1225">
        <v>776</v>
      </c>
      <c r="E1225">
        <f t="shared" si="19"/>
        <v>1</v>
      </c>
    </row>
    <row r="1226" spans="1:5" x14ac:dyDescent="0.25">
      <c r="A1226">
        <v>2021</v>
      </c>
      <c r="B1226" t="s">
        <v>1709</v>
      </c>
      <c r="C1226" t="s">
        <v>1709</v>
      </c>
      <c r="D1226">
        <v>1070</v>
      </c>
      <c r="E1226">
        <f t="shared" si="19"/>
        <v>1</v>
      </c>
    </row>
    <row r="1227" spans="1:5" x14ac:dyDescent="0.25">
      <c r="A1227">
        <v>2022</v>
      </c>
      <c r="B1227" t="s">
        <v>1709</v>
      </c>
      <c r="C1227" t="s">
        <v>2737</v>
      </c>
      <c r="D1227">
        <v>986</v>
      </c>
      <c r="E1227">
        <f t="shared" si="19"/>
        <v>0</v>
      </c>
    </row>
    <row r="1228" spans="1:5" x14ac:dyDescent="0.25">
      <c r="A1228">
        <v>2019</v>
      </c>
      <c r="B1228" t="s">
        <v>2478</v>
      </c>
      <c r="C1228" t="s">
        <v>2478</v>
      </c>
      <c r="D1228">
        <v>300</v>
      </c>
      <c r="E1228">
        <f t="shared" si="19"/>
        <v>1</v>
      </c>
    </row>
    <row r="1229" spans="1:5" x14ac:dyDescent="0.25">
      <c r="A1229">
        <v>2020</v>
      </c>
      <c r="B1229" t="s">
        <v>2478</v>
      </c>
      <c r="C1229" t="s">
        <v>2478</v>
      </c>
      <c r="D1229">
        <v>776</v>
      </c>
      <c r="E1229">
        <f t="shared" si="19"/>
        <v>1</v>
      </c>
    </row>
    <row r="1230" spans="1:5" x14ac:dyDescent="0.25">
      <c r="A1230">
        <v>2021</v>
      </c>
      <c r="B1230" t="s">
        <v>2478</v>
      </c>
      <c r="C1230" t="s">
        <v>2478</v>
      </c>
      <c r="D1230">
        <v>1070</v>
      </c>
      <c r="E1230">
        <f t="shared" si="19"/>
        <v>1</v>
      </c>
    </row>
    <row r="1231" spans="1:5" x14ac:dyDescent="0.25">
      <c r="A1231">
        <v>2022</v>
      </c>
      <c r="B1231" t="s">
        <v>2478</v>
      </c>
      <c r="C1231" t="s">
        <v>2739</v>
      </c>
      <c r="D1231">
        <v>986</v>
      </c>
      <c r="E1231">
        <f t="shared" si="19"/>
        <v>0</v>
      </c>
    </row>
    <row r="1232" spans="1:5" x14ac:dyDescent="0.25">
      <c r="A1232">
        <v>2019</v>
      </c>
      <c r="B1232" t="s">
        <v>2480</v>
      </c>
      <c r="C1232" t="s">
        <v>2480</v>
      </c>
      <c r="D1232">
        <v>300</v>
      </c>
      <c r="E1232">
        <f t="shared" ref="E1232:E1295" si="20">IF(B1232=C1232,1,0)</f>
        <v>1</v>
      </c>
    </row>
    <row r="1233" spans="1:5" x14ac:dyDescent="0.25">
      <c r="A1233">
        <v>2020</v>
      </c>
      <c r="B1233" t="s">
        <v>2480</v>
      </c>
      <c r="C1233" t="s">
        <v>2480</v>
      </c>
      <c r="D1233">
        <v>776</v>
      </c>
      <c r="E1233">
        <f t="shared" si="20"/>
        <v>1</v>
      </c>
    </row>
    <row r="1234" spans="1:5" x14ac:dyDescent="0.25">
      <c r="A1234">
        <v>2021</v>
      </c>
      <c r="B1234" t="s">
        <v>2480</v>
      </c>
      <c r="C1234" t="s">
        <v>2480</v>
      </c>
      <c r="D1234">
        <v>1070</v>
      </c>
      <c r="E1234">
        <f t="shared" si="20"/>
        <v>1</v>
      </c>
    </row>
    <row r="1235" spans="1:5" x14ac:dyDescent="0.25">
      <c r="A1235">
        <v>2022</v>
      </c>
      <c r="B1235" t="s">
        <v>2480</v>
      </c>
      <c r="C1235" t="s">
        <v>3101</v>
      </c>
      <c r="D1235">
        <v>986</v>
      </c>
      <c r="E1235">
        <f t="shared" si="20"/>
        <v>0</v>
      </c>
    </row>
    <row r="1236" spans="1:5" x14ac:dyDescent="0.25">
      <c r="A1236">
        <v>2019</v>
      </c>
      <c r="B1236" t="s">
        <v>1624</v>
      </c>
      <c r="C1236" t="s">
        <v>1624</v>
      </c>
      <c r="D1236">
        <v>300</v>
      </c>
      <c r="E1236">
        <f t="shared" si="20"/>
        <v>1</v>
      </c>
    </row>
    <row r="1237" spans="1:5" x14ac:dyDescent="0.25">
      <c r="A1237">
        <v>2020</v>
      </c>
      <c r="B1237" t="s">
        <v>1624</v>
      </c>
      <c r="C1237" t="s">
        <v>1624</v>
      </c>
      <c r="D1237">
        <v>776</v>
      </c>
      <c r="E1237">
        <f t="shared" si="20"/>
        <v>1</v>
      </c>
    </row>
    <row r="1238" spans="1:5" x14ac:dyDescent="0.25">
      <c r="A1238">
        <v>2021</v>
      </c>
      <c r="B1238" t="s">
        <v>1624</v>
      </c>
      <c r="C1238" t="s">
        <v>1624</v>
      </c>
      <c r="D1238">
        <v>1070</v>
      </c>
      <c r="E1238">
        <f t="shared" si="20"/>
        <v>1</v>
      </c>
    </row>
    <row r="1239" spans="1:5" x14ac:dyDescent="0.25">
      <c r="A1239">
        <v>2022</v>
      </c>
      <c r="B1239" t="s">
        <v>1624</v>
      </c>
      <c r="C1239" t="s">
        <v>4822</v>
      </c>
      <c r="D1239">
        <v>986</v>
      </c>
      <c r="E1239">
        <f t="shared" si="20"/>
        <v>0</v>
      </c>
    </row>
    <row r="1240" spans="1:5" x14ac:dyDescent="0.25">
      <c r="A1240">
        <v>2018</v>
      </c>
      <c r="B1240" t="s">
        <v>282</v>
      </c>
      <c r="C1240" t="s">
        <v>284</v>
      </c>
      <c r="D1240">
        <v>184</v>
      </c>
      <c r="E1240">
        <f t="shared" si="20"/>
        <v>0</v>
      </c>
    </row>
    <row r="1241" spans="1:5" x14ac:dyDescent="0.25">
      <c r="A1241">
        <v>2019</v>
      </c>
      <c r="B1241" t="s">
        <v>282</v>
      </c>
      <c r="C1241" t="s">
        <v>282</v>
      </c>
      <c r="D1241">
        <v>146</v>
      </c>
      <c r="E1241">
        <f t="shared" si="20"/>
        <v>1</v>
      </c>
    </row>
    <row r="1242" spans="1:5" x14ac:dyDescent="0.25">
      <c r="A1242">
        <v>2020</v>
      </c>
      <c r="B1242" t="s">
        <v>282</v>
      </c>
      <c r="C1242" t="s">
        <v>282</v>
      </c>
      <c r="D1242">
        <v>776</v>
      </c>
      <c r="E1242">
        <f t="shared" si="20"/>
        <v>1</v>
      </c>
    </row>
    <row r="1243" spans="1:5" x14ac:dyDescent="0.25">
      <c r="A1243">
        <v>2021</v>
      </c>
      <c r="B1243" t="s">
        <v>282</v>
      </c>
      <c r="C1243" t="s">
        <v>282</v>
      </c>
      <c r="D1243">
        <v>1070</v>
      </c>
      <c r="E1243">
        <f t="shared" si="20"/>
        <v>1</v>
      </c>
    </row>
    <row r="1244" spans="1:5" x14ac:dyDescent="0.25">
      <c r="A1244">
        <v>2022</v>
      </c>
      <c r="B1244" t="s">
        <v>282</v>
      </c>
      <c r="C1244" t="s">
        <v>2869</v>
      </c>
      <c r="D1244">
        <v>986</v>
      </c>
      <c r="E1244">
        <f t="shared" si="20"/>
        <v>0</v>
      </c>
    </row>
    <row r="1245" spans="1:5" x14ac:dyDescent="0.25">
      <c r="A1245">
        <v>2018</v>
      </c>
      <c r="B1245" t="s">
        <v>415</v>
      </c>
      <c r="C1245" t="s">
        <v>417</v>
      </c>
      <c r="D1245">
        <v>184</v>
      </c>
      <c r="E1245">
        <f t="shared" si="20"/>
        <v>0</v>
      </c>
    </row>
    <row r="1246" spans="1:5" x14ac:dyDescent="0.25">
      <c r="A1246">
        <v>2019</v>
      </c>
      <c r="B1246" t="s">
        <v>415</v>
      </c>
      <c r="C1246" t="s">
        <v>415</v>
      </c>
      <c r="D1246">
        <v>146</v>
      </c>
      <c r="E1246">
        <f t="shared" si="20"/>
        <v>1</v>
      </c>
    </row>
    <row r="1247" spans="1:5" x14ac:dyDescent="0.25">
      <c r="A1247">
        <v>2020</v>
      </c>
      <c r="B1247" t="s">
        <v>415</v>
      </c>
      <c r="C1247" t="s">
        <v>415</v>
      </c>
      <c r="D1247">
        <v>776</v>
      </c>
      <c r="E1247">
        <f t="shared" si="20"/>
        <v>1</v>
      </c>
    </row>
    <row r="1248" spans="1:5" x14ac:dyDescent="0.25">
      <c r="A1248">
        <v>2021</v>
      </c>
      <c r="B1248" t="s">
        <v>415</v>
      </c>
      <c r="C1248" t="s">
        <v>415</v>
      </c>
      <c r="D1248">
        <v>1070</v>
      </c>
      <c r="E1248">
        <f t="shared" si="20"/>
        <v>1</v>
      </c>
    </row>
    <row r="1249" spans="1:5" x14ac:dyDescent="0.25">
      <c r="A1249">
        <v>2022</v>
      </c>
      <c r="B1249" t="s">
        <v>415</v>
      </c>
      <c r="C1249" t="s">
        <v>2944</v>
      </c>
      <c r="D1249">
        <v>986</v>
      </c>
      <c r="E1249">
        <f t="shared" si="20"/>
        <v>0</v>
      </c>
    </row>
    <row r="1250" spans="1:5" x14ac:dyDescent="0.25">
      <c r="A1250">
        <v>2018</v>
      </c>
      <c r="B1250" t="s">
        <v>407</v>
      </c>
      <c r="C1250" t="s">
        <v>188</v>
      </c>
      <c r="D1250">
        <v>184</v>
      </c>
      <c r="E1250">
        <f t="shared" si="20"/>
        <v>0</v>
      </c>
    </row>
    <row r="1251" spans="1:5" x14ac:dyDescent="0.25">
      <c r="A1251">
        <v>2019</v>
      </c>
      <c r="B1251" t="s">
        <v>407</v>
      </c>
      <c r="C1251" t="s">
        <v>407</v>
      </c>
      <c r="D1251">
        <v>146</v>
      </c>
      <c r="E1251">
        <f t="shared" si="20"/>
        <v>1</v>
      </c>
    </row>
    <row r="1252" spans="1:5" x14ac:dyDescent="0.25">
      <c r="A1252">
        <v>2020</v>
      </c>
      <c r="B1252" t="s">
        <v>407</v>
      </c>
      <c r="C1252" t="s">
        <v>407</v>
      </c>
      <c r="D1252">
        <v>776</v>
      </c>
      <c r="E1252">
        <f t="shared" si="20"/>
        <v>1</v>
      </c>
    </row>
    <row r="1253" spans="1:5" x14ac:dyDescent="0.25">
      <c r="A1253">
        <v>2021</v>
      </c>
      <c r="B1253" t="s">
        <v>407</v>
      </c>
      <c r="C1253" t="s">
        <v>407</v>
      </c>
      <c r="D1253">
        <v>1070</v>
      </c>
      <c r="E1253">
        <f t="shared" si="20"/>
        <v>1</v>
      </c>
    </row>
    <row r="1254" spans="1:5" x14ac:dyDescent="0.25">
      <c r="A1254">
        <v>2022</v>
      </c>
      <c r="B1254" t="s">
        <v>407</v>
      </c>
      <c r="C1254" t="s">
        <v>2946</v>
      </c>
      <c r="D1254">
        <v>986</v>
      </c>
      <c r="E1254">
        <f t="shared" si="20"/>
        <v>0</v>
      </c>
    </row>
    <row r="1255" spans="1:5" x14ac:dyDescent="0.25">
      <c r="A1255">
        <v>2018</v>
      </c>
      <c r="B1255" t="s">
        <v>525</v>
      </c>
      <c r="C1255" t="s">
        <v>527</v>
      </c>
      <c r="D1255">
        <v>184</v>
      </c>
      <c r="E1255">
        <f t="shared" si="20"/>
        <v>0</v>
      </c>
    </row>
    <row r="1256" spans="1:5" x14ac:dyDescent="0.25">
      <c r="A1256">
        <v>2019</v>
      </c>
      <c r="B1256" t="s">
        <v>525</v>
      </c>
      <c r="C1256" t="s">
        <v>525</v>
      </c>
      <c r="D1256">
        <v>146</v>
      </c>
      <c r="E1256">
        <f t="shared" si="20"/>
        <v>1</v>
      </c>
    </row>
    <row r="1257" spans="1:5" x14ac:dyDescent="0.25">
      <c r="A1257">
        <v>2020</v>
      </c>
      <c r="B1257" t="s">
        <v>525</v>
      </c>
      <c r="C1257" t="s">
        <v>525</v>
      </c>
      <c r="D1257">
        <v>776</v>
      </c>
      <c r="E1257">
        <f t="shared" si="20"/>
        <v>1</v>
      </c>
    </row>
    <row r="1258" spans="1:5" x14ac:dyDescent="0.25">
      <c r="A1258">
        <v>2021</v>
      </c>
      <c r="B1258" t="s">
        <v>525</v>
      </c>
      <c r="C1258" t="s">
        <v>525</v>
      </c>
      <c r="D1258">
        <v>1070</v>
      </c>
      <c r="E1258">
        <f t="shared" si="20"/>
        <v>1</v>
      </c>
    </row>
    <row r="1259" spans="1:5" x14ac:dyDescent="0.25">
      <c r="A1259">
        <v>2022</v>
      </c>
      <c r="B1259" t="s">
        <v>525</v>
      </c>
      <c r="C1259" t="s">
        <v>3048</v>
      </c>
      <c r="D1259">
        <v>986</v>
      </c>
      <c r="E1259">
        <f t="shared" si="20"/>
        <v>0</v>
      </c>
    </row>
    <row r="1260" spans="1:5" x14ac:dyDescent="0.25">
      <c r="A1260">
        <v>2018</v>
      </c>
      <c r="B1260" t="s">
        <v>418</v>
      </c>
      <c r="C1260" t="s">
        <v>138</v>
      </c>
      <c r="D1260">
        <v>184</v>
      </c>
      <c r="E1260">
        <f t="shared" si="20"/>
        <v>0</v>
      </c>
    </row>
    <row r="1261" spans="1:5" x14ac:dyDescent="0.25">
      <c r="A1261">
        <v>2019</v>
      </c>
      <c r="B1261" t="s">
        <v>418</v>
      </c>
      <c r="C1261" t="s">
        <v>418</v>
      </c>
      <c r="D1261">
        <v>146</v>
      </c>
      <c r="E1261">
        <f t="shared" si="20"/>
        <v>1</v>
      </c>
    </row>
    <row r="1262" spans="1:5" x14ac:dyDescent="0.25">
      <c r="A1262">
        <v>2020</v>
      </c>
      <c r="B1262" t="s">
        <v>418</v>
      </c>
      <c r="C1262" t="s">
        <v>418</v>
      </c>
      <c r="D1262">
        <v>776</v>
      </c>
      <c r="E1262">
        <f t="shared" si="20"/>
        <v>1</v>
      </c>
    </row>
    <row r="1263" spans="1:5" x14ac:dyDescent="0.25">
      <c r="A1263">
        <v>2021</v>
      </c>
      <c r="B1263" t="s">
        <v>418</v>
      </c>
      <c r="C1263" t="s">
        <v>418</v>
      </c>
      <c r="D1263">
        <v>1070</v>
      </c>
      <c r="E1263">
        <f t="shared" si="20"/>
        <v>1</v>
      </c>
    </row>
    <row r="1264" spans="1:5" x14ac:dyDescent="0.25">
      <c r="A1264">
        <v>2018</v>
      </c>
      <c r="B1264" t="s">
        <v>183</v>
      </c>
      <c r="C1264" t="s">
        <v>185</v>
      </c>
      <c r="D1264">
        <v>184</v>
      </c>
      <c r="E1264">
        <f t="shared" si="20"/>
        <v>0</v>
      </c>
    </row>
    <row r="1265" spans="1:5" x14ac:dyDescent="0.25">
      <c r="A1265">
        <v>2019</v>
      </c>
      <c r="B1265" t="s">
        <v>183</v>
      </c>
      <c r="C1265" t="s">
        <v>183</v>
      </c>
      <c r="D1265">
        <v>146</v>
      </c>
      <c r="E1265">
        <f t="shared" si="20"/>
        <v>1</v>
      </c>
    </row>
    <row r="1266" spans="1:5" x14ac:dyDescent="0.25">
      <c r="A1266">
        <v>2020</v>
      </c>
      <c r="B1266" t="s">
        <v>183</v>
      </c>
      <c r="C1266" t="s">
        <v>183</v>
      </c>
      <c r="D1266">
        <v>776</v>
      </c>
      <c r="E1266">
        <f t="shared" si="20"/>
        <v>1</v>
      </c>
    </row>
    <row r="1267" spans="1:5" x14ac:dyDescent="0.25">
      <c r="A1267">
        <v>2021</v>
      </c>
      <c r="B1267" t="s">
        <v>183</v>
      </c>
      <c r="C1267" t="s">
        <v>183</v>
      </c>
      <c r="D1267">
        <v>1070</v>
      </c>
      <c r="E1267">
        <f t="shared" si="20"/>
        <v>1</v>
      </c>
    </row>
    <row r="1268" spans="1:5" x14ac:dyDescent="0.25">
      <c r="A1268">
        <v>2022</v>
      </c>
      <c r="B1268" t="s">
        <v>183</v>
      </c>
      <c r="C1268" t="s">
        <v>2808</v>
      </c>
      <c r="D1268">
        <v>986</v>
      </c>
      <c r="E1268">
        <f t="shared" si="20"/>
        <v>0</v>
      </c>
    </row>
    <row r="1269" spans="1:5" x14ac:dyDescent="0.25">
      <c r="A1269">
        <v>2018</v>
      </c>
      <c r="B1269" t="s">
        <v>488</v>
      </c>
      <c r="C1269" t="s">
        <v>490</v>
      </c>
      <c r="D1269">
        <v>184</v>
      </c>
      <c r="E1269">
        <f t="shared" si="20"/>
        <v>0</v>
      </c>
    </row>
    <row r="1270" spans="1:5" x14ac:dyDescent="0.25">
      <c r="A1270">
        <v>2019</v>
      </c>
      <c r="B1270" t="s">
        <v>488</v>
      </c>
      <c r="C1270" t="s">
        <v>488</v>
      </c>
      <c r="D1270">
        <v>146</v>
      </c>
      <c r="E1270">
        <f t="shared" si="20"/>
        <v>1</v>
      </c>
    </row>
    <row r="1271" spans="1:5" x14ac:dyDescent="0.25">
      <c r="A1271">
        <v>2020</v>
      </c>
      <c r="B1271" t="s">
        <v>488</v>
      </c>
      <c r="C1271" t="s">
        <v>488</v>
      </c>
      <c r="D1271">
        <v>776</v>
      </c>
      <c r="E1271">
        <f t="shared" si="20"/>
        <v>1</v>
      </c>
    </row>
    <row r="1272" spans="1:5" x14ac:dyDescent="0.25">
      <c r="A1272">
        <v>2021</v>
      </c>
      <c r="B1272" t="s">
        <v>488</v>
      </c>
      <c r="C1272" t="s">
        <v>488</v>
      </c>
      <c r="D1272">
        <v>1070</v>
      </c>
      <c r="E1272">
        <f t="shared" si="20"/>
        <v>1</v>
      </c>
    </row>
    <row r="1273" spans="1:5" x14ac:dyDescent="0.25">
      <c r="A1273">
        <v>2022</v>
      </c>
      <c r="B1273" t="s">
        <v>488</v>
      </c>
      <c r="C1273" t="s">
        <v>3050</v>
      </c>
      <c r="D1273">
        <v>986</v>
      </c>
      <c r="E1273">
        <f t="shared" si="20"/>
        <v>0</v>
      </c>
    </row>
    <row r="1274" spans="1:5" x14ac:dyDescent="0.25">
      <c r="A1274">
        <v>2018</v>
      </c>
      <c r="B1274" t="s">
        <v>71</v>
      </c>
      <c r="C1274" t="s">
        <v>73</v>
      </c>
      <c r="D1274">
        <v>184</v>
      </c>
      <c r="E1274">
        <f t="shared" si="20"/>
        <v>0</v>
      </c>
    </row>
    <row r="1275" spans="1:5" x14ac:dyDescent="0.25">
      <c r="A1275">
        <v>2019</v>
      </c>
      <c r="B1275" t="s">
        <v>71</v>
      </c>
      <c r="C1275" t="s">
        <v>71</v>
      </c>
      <c r="D1275">
        <v>146</v>
      </c>
      <c r="E1275">
        <f t="shared" si="20"/>
        <v>1</v>
      </c>
    </row>
    <row r="1276" spans="1:5" x14ac:dyDescent="0.25">
      <c r="A1276">
        <v>2020</v>
      </c>
      <c r="B1276" t="s">
        <v>71</v>
      </c>
      <c r="C1276" t="s">
        <v>71</v>
      </c>
      <c r="D1276">
        <v>776</v>
      </c>
      <c r="E1276">
        <f t="shared" si="20"/>
        <v>1</v>
      </c>
    </row>
    <row r="1277" spans="1:5" x14ac:dyDescent="0.25">
      <c r="A1277">
        <v>2021</v>
      </c>
      <c r="B1277" t="s">
        <v>71</v>
      </c>
      <c r="C1277" t="s">
        <v>71</v>
      </c>
      <c r="D1277">
        <v>1070</v>
      </c>
      <c r="E1277">
        <f t="shared" si="20"/>
        <v>1</v>
      </c>
    </row>
    <row r="1278" spans="1:5" x14ac:dyDescent="0.25">
      <c r="A1278">
        <v>2022</v>
      </c>
      <c r="B1278" t="s">
        <v>71</v>
      </c>
      <c r="C1278" t="s">
        <v>2667</v>
      </c>
      <c r="D1278">
        <v>986</v>
      </c>
      <c r="E1278">
        <f t="shared" si="20"/>
        <v>0</v>
      </c>
    </row>
    <row r="1279" spans="1:5" x14ac:dyDescent="0.25">
      <c r="A1279">
        <v>2018</v>
      </c>
      <c r="B1279" t="s">
        <v>582</v>
      </c>
      <c r="C1279" t="s">
        <v>74</v>
      </c>
      <c r="D1279">
        <v>184</v>
      </c>
      <c r="E1279">
        <f t="shared" si="20"/>
        <v>0</v>
      </c>
    </row>
    <row r="1280" spans="1:5" x14ac:dyDescent="0.25">
      <c r="A1280">
        <v>2019</v>
      </c>
      <c r="B1280" t="s">
        <v>582</v>
      </c>
      <c r="C1280" t="s">
        <v>582</v>
      </c>
      <c r="D1280">
        <v>146</v>
      </c>
      <c r="E1280">
        <f t="shared" si="20"/>
        <v>1</v>
      </c>
    </row>
    <row r="1281" spans="1:5" x14ac:dyDescent="0.25">
      <c r="A1281">
        <v>2020</v>
      </c>
      <c r="B1281" t="s">
        <v>582</v>
      </c>
      <c r="C1281" t="s">
        <v>582</v>
      </c>
      <c r="D1281">
        <v>776</v>
      </c>
      <c r="E1281">
        <f t="shared" si="20"/>
        <v>1</v>
      </c>
    </row>
    <row r="1282" spans="1:5" x14ac:dyDescent="0.25">
      <c r="A1282">
        <v>2021</v>
      </c>
      <c r="B1282" t="s">
        <v>582</v>
      </c>
      <c r="C1282" t="s">
        <v>582</v>
      </c>
      <c r="D1282">
        <v>1070</v>
      </c>
      <c r="E1282">
        <f t="shared" si="20"/>
        <v>1</v>
      </c>
    </row>
    <row r="1283" spans="1:5" x14ac:dyDescent="0.25">
      <c r="A1283">
        <v>2022</v>
      </c>
      <c r="B1283" t="s">
        <v>582</v>
      </c>
      <c r="C1283" t="s">
        <v>2665</v>
      </c>
      <c r="D1283">
        <v>986</v>
      </c>
      <c r="E1283">
        <f t="shared" si="20"/>
        <v>0</v>
      </c>
    </row>
    <row r="1284" spans="1:5" x14ac:dyDescent="0.25">
      <c r="A1284">
        <v>2018</v>
      </c>
      <c r="B1284" t="s">
        <v>334</v>
      </c>
      <c r="C1284" t="s">
        <v>254</v>
      </c>
      <c r="D1284">
        <v>184</v>
      </c>
      <c r="E1284">
        <f t="shared" si="20"/>
        <v>0</v>
      </c>
    </row>
    <row r="1285" spans="1:5" x14ac:dyDescent="0.25">
      <c r="A1285">
        <v>2019</v>
      </c>
      <c r="B1285" t="s">
        <v>334</v>
      </c>
      <c r="C1285" t="s">
        <v>334</v>
      </c>
      <c r="D1285">
        <v>146</v>
      </c>
      <c r="E1285">
        <f t="shared" si="20"/>
        <v>1</v>
      </c>
    </row>
    <row r="1286" spans="1:5" x14ac:dyDescent="0.25">
      <c r="A1286">
        <v>2020</v>
      </c>
      <c r="B1286" t="s">
        <v>334</v>
      </c>
      <c r="C1286" t="s">
        <v>334</v>
      </c>
      <c r="D1286">
        <v>776</v>
      </c>
      <c r="E1286">
        <f t="shared" si="20"/>
        <v>1</v>
      </c>
    </row>
    <row r="1287" spans="1:5" x14ac:dyDescent="0.25">
      <c r="A1287">
        <v>2021</v>
      </c>
      <c r="B1287" t="s">
        <v>334</v>
      </c>
      <c r="C1287" t="s">
        <v>334</v>
      </c>
      <c r="D1287">
        <v>1070</v>
      </c>
      <c r="E1287">
        <f t="shared" si="20"/>
        <v>1</v>
      </c>
    </row>
    <row r="1288" spans="1:5" x14ac:dyDescent="0.25">
      <c r="A1288">
        <v>2022</v>
      </c>
      <c r="B1288" t="s">
        <v>334</v>
      </c>
      <c r="C1288" t="s">
        <v>2948</v>
      </c>
      <c r="D1288">
        <v>986</v>
      </c>
      <c r="E1288">
        <f t="shared" si="20"/>
        <v>0</v>
      </c>
    </row>
    <row r="1289" spans="1:5" x14ac:dyDescent="0.25">
      <c r="A1289">
        <v>2018</v>
      </c>
      <c r="B1289" t="s">
        <v>274</v>
      </c>
      <c r="C1289" t="s">
        <v>276</v>
      </c>
      <c r="D1289">
        <v>184</v>
      </c>
      <c r="E1289">
        <f t="shared" si="20"/>
        <v>0</v>
      </c>
    </row>
    <row r="1290" spans="1:5" x14ac:dyDescent="0.25">
      <c r="A1290">
        <v>2019</v>
      </c>
      <c r="B1290" t="s">
        <v>274</v>
      </c>
      <c r="C1290" t="s">
        <v>274</v>
      </c>
      <c r="D1290">
        <v>146</v>
      </c>
      <c r="E1290">
        <f t="shared" si="20"/>
        <v>1</v>
      </c>
    </row>
    <row r="1291" spans="1:5" x14ac:dyDescent="0.25">
      <c r="A1291">
        <v>2020</v>
      </c>
      <c r="B1291" t="s">
        <v>274</v>
      </c>
      <c r="C1291" t="s">
        <v>274</v>
      </c>
      <c r="D1291">
        <v>776</v>
      </c>
      <c r="E1291">
        <f t="shared" si="20"/>
        <v>1</v>
      </c>
    </row>
    <row r="1292" spans="1:5" x14ac:dyDescent="0.25">
      <c r="A1292">
        <v>2021</v>
      </c>
      <c r="B1292" t="s">
        <v>274</v>
      </c>
      <c r="C1292" t="s">
        <v>274</v>
      </c>
      <c r="D1292">
        <v>1070</v>
      </c>
      <c r="E1292">
        <f t="shared" si="20"/>
        <v>1</v>
      </c>
    </row>
    <row r="1293" spans="1:5" x14ac:dyDescent="0.25">
      <c r="A1293">
        <v>2022</v>
      </c>
      <c r="B1293" t="s">
        <v>274</v>
      </c>
      <c r="C1293" t="s">
        <v>2871</v>
      </c>
      <c r="D1293">
        <v>986</v>
      </c>
      <c r="E1293">
        <f t="shared" si="20"/>
        <v>0</v>
      </c>
    </row>
    <row r="1294" spans="1:5" x14ac:dyDescent="0.25">
      <c r="A1294">
        <v>2018</v>
      </c>
      <c r="B1294" t="s">
        <v>119</v>
      </c>
      <c r="C1294" t="s">
        <v>121</v>
      </c>
      <c r="D1294">
        <v>184</v>
      </c>
      <c r="E1294">
        <f t="shared" si="20"/>
        <v>0</v>
      </c>
    </row>
    <row r="1295" spans="1:5" x14ac:dyDescent="0.25">
      <c r="A1295">
        <v>2019</v>
      </c>
      <c r="B1295" t="s">
        <v>119</v>
      </c>
      <c r="C1295" t="s">
        <v>119</v>
      </c>
      <c r="D1295">
        <v>146</v>
      </c>
      <c r="E1295">
        <f t="shared" si="20"/>
        <v>1</v>
      </c>
    </row>
    <row r="1296" spans="1:5" x14ac:dyDescent="0.25">
      <c r="A1296">
        <v>2020</v>
      </c>
      <c r="B1296" t="s">
        <v>119</v>
      </c>
      <c r="C1296" t="s">
        <v>119</v>
      </c>
      <c r="D1296">
        <v>776</v>
      </c>
      <c r="E1296">
        <f t="shared" ref="E1296:E1359" si="21">IF(B1296=C1296,1,0)</f>
        <v>1</v>
      </c>
    </row>
    <row r="1297" spans="1:5" x14ac:dyDescent="0.25">
      <c r="A1297">
        <v>2021</v>
      </c>
      <c r="B1297" t="s">
        <v>119</v>
      </c>
      <c r="C1297" t="s">
        <v>119</v>
      </c>
      <c r="D1297">
        <v>1070</v>
      </c>
      <c r="E1297">
        <f t="shared" si="21"/>
        <v>1</v>
      </c>
    </row>
    <row r="1298" spans="1:5" x14ac:dyDescent="0.25">
      <c r="A1298">
        <v>2022</v>
      </c>
      <c r="B1298" t="s">
        <v>119</v>
      </c>
      <c r="C1298" t="s">
        <v>2741</v>
      </c>
      <c r="D1298">
        <v>986</v>
      </c>
      <c r="E1298">
        <f t="shared" si="21"/>
        <v>0</v>
      </c>
    </row>
    <row r="1299" spans="1:5" x14ac:dyDescent="0.25">
      <c r="A1299">
        <v>2018</v>
      </c>
      <c r="B1299" t="s">
        <v>584</v>
      </c>
      <c r="C1299" t="s">
        <v>422</v>
      </c>
      <c r="D1299">
        <v>184</v>
      </c>
      <c r="E1299">
        <f t="shared" si="21"/>
        <v>0</v>
      </c>
    </row>
    <row r="1300" spans="1:5" x14ac:dyDescent="0.25">
      <c r="A1300">
        <v>2019</v>
      </c>
      <c r="B1300" t="s">
        <v>584</v>
      </c>
      <c r="C1300" t="s">
        <v>584</v>
      </c>
      <c r="D1300">
        <v>146</v>
      </c>
      <c r="E1300">
        <f t="shared" si="21"/>
        <v>1</v>
      </c>
    </row>
    <row r="1301" spans="1:5" x14ac:dyDescent="0.25">
      <c r="A1301">
        <v>2020</v>
      </c>
      <c r="B1301" t="s">
        <v>584</v>
      </c>
      <c r="C1301" t="s">
        <v>584</v>
      </c>
      <c r="D1301">
        <v>776</v>
      </c>
      <c r="E1301">
        <f t="shared" si="21"/>
        <v>1</v>
      </c>
    </row>
    <row r="1302" spans="1:5" x14ac:dyDescent="0.25">
      <c r="A1302">
        <v>2021</v>
      </c>
      <c r="B1302" t="s">
        <v>584</v>
      </c>
      <c r="C1302" t="s">
        <v>584</v>
      </c>
      <c r="D1302">
        <v>1070</v>
      </c>
      <c r="E1302">
        <f t="shared" si="21"/>
        <v>1</v>
      </c>
    </row>
    <row r="1303" spans="1:5" x14ac:dyDescent="0.25">
      <c r="A1303">
        <v>2022</v>
      </c>
      <c r="B1303" t="s">
        <v>584</v>
      </c>
      <c r="C1303" t="s">
        <v>3103</v>
      </c>
      <c r="D1303">
        <v>986</v>
      </c>
      <c r="E1303">
        <f t="shared" si="21"/>
        <v>0</v>
      </c>
    </row>
    <row r="1304" spans="1:5" x14ac:dyDescent="0.25">
      <c r="A1304">
        <v>2018</v>
      </c>
      <c r="B1304" t="s">
        <v>623</v>
      </c>
      <c r="C1304" t="s">
        <v>375</v>
      </c>
      <c r="D1304">
        <v>184</v>
      </c>
      <c r="E1304">
        <f t="shared" si="21"/>
        <v>0</v>
      </c>
    </row>
    <row r="1305" spans="1:5" x14ac:dyDescent="0.25">
      <c r="A1305">
        <v>2019</v>
      </c>
      <c r="B1305" t="s">
        <v>623</v>
      </c>
      <c r="C1305" t="s">
        <v>623</v>
      </c>
      <c r="D1305">
        <v>146</v>
      </c>
      <c r="E1305">
        <f t="shared" si="21"/>
        <v>1</v>
      </c>
    </row>
    <row r="1306" spans="1:5" x14ac:dyDescent="0.25">
      <c r="A1306">
        <v>2020</v>
      </c>
      <c r="B1306" t="s">
        <v>623</v>
      </c>
      <c r="C1306" t="s">
        <v>623</v>
      </c>
      <c r="D1306">
        <v>776</v>
      </c>
      <c r="E1306">
        <f t="shared" si="21"/>
        <v>1</v>
      </c>
    </row>
    <row r="1307" spans="1:5" x14ac:dyDescent="0.25">
      <c r="A1307">
        <v>2021</v>
      </c>
      <c r="B1307" t="s">
        <v>623</v>
      </c>
      <c r="C1307" t="s">
        <v>623</v>
      </c>
      <c r="D1307">
        <v>1070</v>
      </c>
      <c r="E1307">
        <f t="shared" si="21"/>
        <v>1</v>
      </c>
    </row>
    <row r="1308" spans="1:5" x14ac:dyDescent="0.25">
      <c r="A1308">
        <v>2022</v>
      </c>
      <c r="B1308" t="s">
        <v>623</v>
      </c>
      <c r="C1308" t="s">
        <v>3133</v>
      </c>
      <c r="D1308">
        <v>986</v>
      </c>
      <c r="E1308">
        <f t="shared" si="21"/>
        <v>0</v>
      </c>
    </row>
    <row r="1309" spans="1:5" x14ac:dyDescent="0.25">
      <c r="A1309">
        <v>2018</v>
      </c>
      <c r="B1309" t="s">
        <v>236</v>
      </c>
      <c r="C1309" t="s">
        <v>238</v>
      </c>
      <c r="D1309">
        <v>184</v>
      </c>
      <c r="E1309">
        <f t="shared" si="21"/>
        <v>0</v>
      </c>
    </row>
    <row r="1310" spans="1:5" x14ac:dyDescent="0.25">
      <c r="A1310">
        <v>2019</v>
      </c>
      <c r="B1310" t="s">
        <v>236</v>
      </c>
      <c r="C1310" t="s">
        <v>236</v>
      </c>
      <c r="D1310">
        <v>146</v>
      </c>
      <c r="E1310">
        <f t="shared" si="21"/>
        <v>1</v>
      </c>
    </row>
    <row r="1311" spans="1:5" x14ac:dyDescent="0.25">
      <c r="A1311">
        <v>2020</v>
      </c>
      <c r="B1311" t="s">
        <v>236</v>
      </c>
      <c r="C1311" t="s">
        <v>236</v>
      </c>
      <c r="D1311">
        <v>776</v>
      </c>
      <c r="E1311">
        <f t="shared" si="21"/>
        <v>1</v>
      </c>
    </row>
    <row r="1312" spans="1:5" x14ac:dyDescent="0.25">
      <c r="A1312">
        <v>2021</v>
      </c>
      <c r="B1312" t="s">
        <v>236</v>
      </c>
      <c r="C1312" t="s">
        <v>236</v>
      </c>
      <c r="D1312">
        <v>1070</v>
      </c>
      <c r="E1312">
        <f t="shared" si="21"/>
        <v>1</v>
      </c>
    </row>
    <row r="1313" spans="1:5" x14ac:dyDescent="0.25">
      <c r="A1313">
        <v>2022</v>
      </c>
      <c r="B1313" t="s">
        <v>236</v>
      </c>
      <c r="C1313" t="s">
        <v>2873</v>
      </c>
      <c r="D1313">
        <v>986</v>
      </c>
      <c r="E1313">
        <f t="shared" si="21"/>
        <v>0</v>
      </c>
    </row>
    <row r="1314" spans="1:5" x14ac:dyDescent="0.25">
      <c r="A1314">
        <v>2018</v>
      </c>
      <c r="B1314" t="s">
        <v>42</v>
      </c>
      <c r="C1314" t="s">
        <v>44</v>
      </c>
      <c r="D1314">
        <v>184</v>
      </c>
      <c r="E1314">
        <f t="shared" si="21"/>
        <v>0</v>
      </c>
    </row>
    <row r="1315" spans="1:5" x14ac:dyDescent="0.25">
      <c r="A1315">
        <v>2019</v>
      </c>
      <c r="B1315" t="s">
        <v>42</v>
      </c>
      <c r="C1315" t="s">
        <v>42</v>
      </c>
      <c r="D1315">
        <v>146</v>
      </c>
      <c r="E1315">
        <f t="shared" si="21"/>
        <v>1</v>
      </c>
    </row>
    <row r="1316" spans="1:5" x14ac:dyDescent="0.25">
      <c r="A1316">
        <v>2020</v>
      </c>
      <c r="B1316" t="s">
        <v>42</v>
      </c>
      <c r="C1316" t="s">
        <v>42</v>
      </c>
      <c r="D1316">
        <v>776</v>
      </c>
      <c r="E1316">
        <f t="shared" si="21"/>
        <v>1</v>
      </c>
    </row>
    <row r="1317" spans="1:5" x14ac:dyDescent="0.25">
      <c r="A1317">
        <v>2021</v>
      </c>
      <c r="B1317" t="s">
        <v>42</v>
      </c>
      <c r="C1317" t="s">
        <v>42</v>
      </c>
      <c r="D1317">
        <v>1070</v>
      </c>
      <c r="E1317">
        <f t="shared" si="21"/>
        <v>1</v>
      </c>
    </row>
    <row r="1318" spans="1:5" x14ac:dyDescent="0.25">
      <c r="A1318">
        <v>2022</v>
      </c>
      <c r="B1318" t="s">
        <v>42</v>
      </c>
      <c r="C1318" t="s">
        <v>2669</v>
      </c>
      <c r="D1318">
        <v>986</v>
      </c>
      <c r="E1318">
        <f t="shared" si="21"/>
        <v>0</v>
      </c>
    </row>
    <row r="1319" spans="1:5" x14ac:dyDescent="0.25">
      <c r="A1319">
        <v>2018</v>
      </c>
      <c r="B1319" t="s">
        <v>468</v>
      </c>
      <c r="C1319" t="s">
        <v>141</v>
      </c>
      <c r="D1319">
        <v>184</v>
      </c>
      <c r="E1319">
        <f t="shared" si="21"/>
        <v>0</v>
      </c>
    </row>
    <row r="1320" spans="1:5" x14ac:dyDescent="0.25">
      <c r="A1320">
        <v>2019</v>
      </c>
      <c r="B1320" t="s">
        <v>468</v>
      </c>
      <c r="C1320" t="s">
        <v>468</v>
      </c>
      <c r="D1320">
        <v>146</v>
      </c>
      <c r="E1320">
        <f t="shared" si="21"/>
        <v>1</v>
      </c>
    </row>
    <row r="1321" spans="1:5" x14ac:dyDescent="0.25">
      <c r="A1321">
        <v>2020</v>
      </c>
      <c r="B1321" t="s">
        <v>468</v>
      </c>
      <c r="C1321" t="s">
        <v>468</v>
      </c>
      <c r="D1321">
        <v>776</v>
      </c>
      <c r="E1321">
        <f t="shared" si="21"/>
        <v>1</v>
      </c>
    </row>
    <row r="1322" spans="1:5" x14ac:dyDescent="0.25">
      <c r="A1322">
        <v>2021</v>
      </c>
      <c r="B1322" t="s">
        <v>468</v>
      </c>
      <c r="C1322" t="s">
        <v>468</v>
      </c>
      <c r="D1322">
        <v>1070</v>
      </c>
      <c r="E1322">
        <f t="shared" si="21"/>
        <v>1</v>
      </c>
    </row>
    <row r="1323" spans="1:5" x14ac:dyDescent="0.25">
      <c r="A1323">
        <v>2022</v>
      </c>
      <c r="B1323" t="s">
        <v>468</v>
      </c>
      <c r="C1323" t="s">
        <v>3002</v>
      </c>
      <c r="D1323">
        <v>986</v>
      </c>
      <c r="E1323">
        <f t="shared" si="21"/>
        <v>0</v>
      </c>
    </row>
    <row r="1324" spans="1:5" x14ac:dyDescent="0.25">
      <c r="A1324">
        <v>2018</v>
      </c>
      <c r="B1324" t="s">
        <v>641</v>
      </c>
      <c r="C1324" t="s">
        <v>22</v>
      </c>
      <c r="D1324">
        <v>61</v>
      </c>
      <c r="E1324">
        <f t="shared" si="21"/>
        <v>0</v>
      </c>
    </row>
    <row r="1325" spans="1:5" x14ac:dyDescent="0.25">
      <c r="A1325">
        <v>2019</v>
      </c>
      <c r="B1325" t="s">
        <v>641</v>
      </c>
      <c r="C1325" t="s">
        <v>641</v>
      </c>
      <c r="D1325">
        <v>32</v>
      </c>
      <c r="E1325">
        <f t="shared" si="21"/>
        <v>1</v>
      </c>
    </row>
    <row r="1326" spans="1:5" x14ac:dyDescent="0.25">
      <c r="A1326">
        <v>2020</v>
      </c>
      <c r="B1326" t="s">
        <v>641</v>
      </c>
      <c r="C1326" t="s">
        <v>641</v>
      </c>
      <c r="D1326">
        <v>776</v>
      </c>
      <c r="E1326">
        <f t="shared" si="21"/>
        <v>1</v>
      </c>
    </row>
    <row r="1327" spans="1:5" x14ac:dyDescent="0.25">
      <c r="A1327">
        <v>2021</v>
      </c>
      <c r="B1327" t="s">
        <v>641</v>
      </c>
      <c r="C1327" t="s">
        <v>641</v>
      </c>
      <c r="D1327">
        <v>1070</v>
      </c>
      <c r="E1327">
        <f t="shared" si="21"/>
        <v>1</v>
      </c>
    </row>
    <row r="1328" spans="1:5" x14ac:dyDescent="0.25">
      <c r="A1328">
        <v>2022</v>
      </c>
      <c r="B1328" t="s">
        <v>641</v>
      </c>
      <c r="C1328" t="s">
        <v>3247</v>
      </c>
      <c r="D1328">
        <v>986</v>
      </c>
      <c r="E1328">
        <f t="shared" si="21"/>
        <v>0</v>
      </c>
    </row>
    <row r="1329" spans="1:5" x14ac:dyDescent="0.25">
      <c r="A1329">
        <v>2018</v>
      </c>
      <c r="B1329" t="s">
        <v>209</v>
      </c>
      <c r="C1329" t="s">
        <v>164</v>
      </c>
      <c r="D1329">
        <v>61</v>
      </c>
      <c r="E1329">
        <f t="shared" si="21"/>
        <v>0</v>
      </c>
    </row>
    <row r="1330" spans="1:5" x14ac:dyDescent="0.25">
      <c r="A1330">
        <v>2019</v>
      </c>
      <c r="B1330" t="s">
        <v>209</v>
      </c>
      <c r="C1330" t="s">
        <v>209</v>
      </c>
      <c r="D1330">
        <v>32</v>
      </c>
      <c r="E1330">
        <f t="shared" si="21"/>
        <v>1</v>
      </c>
    </row>
    <row r="1331" spans="1:5" x14ac:dyDescent="0.25">
      <c r="A1331">
        <v>2020</v>
      </c>
      <c r="B1331" t="s">
        <v>209</v>
      </c>
      <c r="C1331" t="s">
        <v>209</v>
      </c>
      <c r="D1331">
        <v>776</v>
      </c>
      <c r="E1331">
        <f t="shared" si="21"/>
        <v>1</v>
      </c>
    </row>
    <row r="1332" spans="1:5" x14ac:dyDescent="0.25">
      <c r="A1332">
        <v>2021</v>
      </c>
      <c r="B1332" t="s">
        <v>209</v>
      </c>
      <c r="C1332" t="s">
        <v>209</v>
      </c>
      <c r="D1332">
        <v>1070</v>
      </c>
      <c r="E1332">
        <f t="shared" si="21"/>
        <v>1</v>
      </c>
    </row>
    <row r="1333" spans="1:5" x14ac:dyDescent="0.25">
      <c r="A1333">
        <v>2018</v>
      </c>
      <c r="B1333" t="s">
        <v>395</v>
      </c>
      <c r="C1333" t="s">
        <v>397</v>
      </c>
      <c r="D1333">
        <v>61</v>
      </c>
      <c r="E1333">
        <f t="shared" si="21"/>
        <v>0</v>
      </c>
    </row>
    <row r="1334" spans="1:5" x14ac:dyDescent="0.25">
      <c r="A1334">
        <v>2019</v>
      </c>
      <c r="B1334" t="s">
        <v>395</v>
      </c>
      <c r="C1334" t="s">
        <v>395</v>
      </c>
      <c r="D1334">
        <v>32</v>
      </c>
      <c r="E1334">
        <f t="shared" si="21"/>
        <v>1</v>
      </c>
    </row>
    <row r="1335" spans="1:5" x14ac:dyDescent="0.25">
      <c r="A1335">
        <v>2020</v>
      </c>
      <c r="B1335" t="s">
        <v>395</v>
      </c>
      <c r="C1335" t="s">
        <v>395</v>
      </c>
      <c r="D1335">
        <v>776</v>
      </c>
      <c r="E1335">
        <f t="shared" si="21"/>
        <v>1</v>
      </c>
    </row>
    <row r="1336" spans="1:5" x14ac:dyDescent="0.25">
      <c r="A1336">
        <v>2021</v>
      </c>
      <c r="B1336" t="s">
        <v>395</v>
      </c>
      <c r="C1336" t="s">
        <v>395</v>
      </c>
      <c r="D1336">
        <v>1070</v>
      </c>
      <c r="E1336">
        <f t="shared" si="21"/>
        <v>1</v>
      </c>
    </row>
    <row r="1337" spans="1:5" x14ac:dyDescent="0.25">
      <c r="A1337">
        <v>2018</v>
      </c>
      <c r="B1337" t="s">
        <v>228</v>
      </c>
      <c r="C1337" t="s">
        <v>165</v>
      </c>
      <c r="D1337">
        <v>61</v>
      </c>
      <c r="E1337">
        <f t="shared" si="21"/>
        <v>0</v>
      </c>
    </row>
    <row r="1338" spans="1:5" x14ac:dyDescent="0.25">
      <c r="A1338">
        <v>2019</v>
      </c>
      <c r="B1338" t="s">
        <v>228</v>
      </c>
      <c r="C1338" t="s">
        <v>228</v>
      </c>
      <c r="D1338">
        <v>32</v>
      </c>
      <c r="E1338">
        <f t="shared" si="21"/>
        <v>1</v>
      </c>
    </row>
    <row r="1339" spans="1:5" x14ac:dyDescent="0.25">
      <c r="A1339">
        <v>2020</v>
      </c>
      <c r="B1339" t="s">
        <v>228</v>
      </c>
      <c r="C1339" t="s">
        <v>228</v>
      </c>
      <c r="D1339">
        <v>776</v>
      </c>
      <c r="E1339">
        <f t="shared" si="21"/>
        <v>1</v>
      </c>
    </row>
    <row r="1340" spans="1:5" x14ac:dyDescent="0.25">
      <c r="A1340">
        <v>2021</v>
      </c>
      <c r="B1340" t="s">
        <v>228</v>
      </c>
      <c r="C1340" t="s">
        <v>228</v>
      </c>
      <c r="D1340">
        <v>1070</v>
      </c>
      <c r="E1340">
        <f t="shared" si="21"/>
        <v>1</v>
      </c>
    </row>
    <row r="1341" spans="1:5" x14ac:dyDescent="0.25">
      <c r="A1341">
        <v>2019</v>
      </c>
      <c r="B1341" t="s">
        <v>1340</v>
      </c>
      <c r="C1341" t="s">
        <v>1340</v>
      </c>
      <c r="D1341">
        <v>16</v>
      </c>
      <c r="E1341">
        <f t="shared" si="21"/>
        <v>1</v>
      </c>
    </row>
    <row r="1342" spans="1:5" x14ac:dyDescent="0.25">
      <c r="A1342">
        <v>2020</v>
      </c>
      <c r="B1342" t="s">
        <v>1340</v>
      </c>
      <c r="C1342" t="s">
        <v>1340</v>
      </c>
      <c r="D1342">
        <v>961</v>
      </c>
      <c r="E1342">
        <f t="shared" si="21"/>
        <v>1</v>
      </c>
    </row>
    <row r="1343" spans="1:5" x14ac:dyDescent="0.25">
      <c r="A1343">
        <v>2021</v>
      </c>
      <c r="B1343" t="s">
        <v>1340</v>
      </c>
      <c r="C1343" t="s">
        <v>1340</v>
      </c>
      <c r="D1343">
        <v>1318</v>
      </c>
      <c r="E1343">
        <f t="shared" si="21"/>
        <v>1</v>
      </c>
    </row>
    <row r="1344" spans="1:5" x14ac:dyDescent="0.25">
      <c r="A1344">
        <v>2019</v>
      </c>
      <c r="B1344" t="s">
        <v>1341</v>
      </c>
      <c r="C1344" t="s">
        <v>1341</v>
      </c>
      <c r="D1344">
        <v>16</v>
      </c>
      <c r="E1344">
        <f t="shared" si="21"/>
        <v>1</v>
      </c>
    </row>
    <row r="1345" spans="1:5" x14ac:dyDescent="0.25">
      <c r="A1345">
        <v>2020</v>
      </c>
      <c r="B1345" t="s">
        <v>1341</v>
      </c>
      <c r="C1345" t="s">
        <v>1341</v>
      </c>
      <c r="D1345">
        <v>961</v>
      </c>
      <c r="E1345">
        <f t="shared" si="21"/>
        <v>1</v>
      </c>
    </row>
    <row r="1346" spans="1:5" x14ac:dyDescent="0.25">
      <c r="A1346">
        <v>2021</v>
      </c>
      <c r="B1346" t="s">
        <v>1341</v>
      </c>
      <c r="C1346" t="s">
        <v>1341</v>
      </c>
      <c r="D1346">
        <v>1318</v>
      </c>
      <c r="E1346">
        <f t="shared" si="21"/>
        <v>1</v>
      </c>
    </row>
    <row r="1347" spans="1:5" x14ac:dyDescent="0.25">
      <c r="A1347">
        <v>2019</v>
      </c>
      <c r="B1347" t="s">
        <v>1059</v>
      </c>
      <c r="C1347" t="s">
        <v>1059</v>
      </c>
      <c r="D1347">
        <v>16</v>
      </c>
      <c r="E1347">
        <f t="shared" si="21"/>
        <v>1</v>
      </c>
    </row>
    <row r="1348" spans="1:5" x14ac:dyDescent="0.25">
      <c r="A1348">
        <v>2020</v>
      </c>
      <c r="B1348" t="s">
        <v>1059</v>
      </c>
      <c r="C1348" t="s">
        <v>1059</v>
      </c>
      <c r="D1348">
        <v>961</v>
      </c>
      <c r="E1348">
        <f t="shared" si="21"/>
        <v>1</v>
      </c>
    </row>
    <row r="1349" spans="1:5" x14ac:dyDescent="0.25">
      <c r="A1349">
        <v>2021</v>
      </c>
      <c r="B1349" t="s">
        <v>1059</v>
      </c>
      <c r="C1349" t="s">
        <v>1059</v>
      </c>
      <c r="D1349">
        <v>1318</v>
      </c>
      <c r="E1349">
        <f t="shared" si="21"/>
        <v>1</v>
      </c>
    </row>
    <row r="1350" spans="1:5" x14ac:dyDescent="0.25">
      <c r="A1350">
        <v>2019</v>
      </c>
      <c r="B1350" t="s">
        <v>1062</v>
      </c>
      <c r="C1350" t="s">
        <v>1062</v>
      </c>
      <c r="D1350">
        <v>16</v>
      </c>
      <c r="E1350">
        <f t="shared" si="21"/>
        <v>1</v>
      </c>
    </row>
    <row r="1351" spans="1:5" x14ac:dyDescent="0.25">
      <c r="A1351">
        <v>2020</v>
      </c>
      <c r="B1351" t="s">
        <v>1062</v>
      </c>
      <c r="C1351" t="s">
        <v>1062</v>
      </c>
      <c r="D1351">
        <v>961</v>
      </c>
      <c r="E1351">
        <f t="shared" si="21"/>
        <v>1</v>
      </c>
    </row>
    <row r="1352" spans="1:5" x14ac:dyDescent="0.25">
      <c r="A1352">
        <v>2021</v>
      </c>
      <c r="B1352" t="s">
        <v>1062</v>
      </c>
      <c r="C1352" t="s">
        <v>1062</v>
      </c>
      <c r="D1352">
        <v>1318</v>
      </c>
      <c r="E1352">
        <f t="shared" si="21"/>
        <v>1</v>
      </c>
    </row>
    <row r="1353" spans="1:5" x14ac:dyDescent="0.25">
      <c r="A1353">
        <v>2019</v>
      </c>
      <c r="B1353" t="s">
        <v>1131</v>
      </c>
      <c r="C1353" t="s">
        <v>1131</v>
      </c>
      <c r="D1353">
        <v>49</v>
      </c>
      <c r="E1353">
        <f t="shared" si="21"/>
        <v>1</v>
      </c>
    </row>
    <row r="1354" spans="1:5" x14ac:dyDescent="0.25">
      <c r="A1354">
        <v>2020</v>
      </c>
      <c r="B1354" t="s">
        <v>1131</v>
      </c>
      <c r="C1354" t="s">
        <v>1131</v>
      </c>
      <c r="D1354">
        <v>898</v>
      </c>
      <c r="E1354">
        <f t="shared" si="21"/>
        <v>1</v>
      </c>
    </row>
    <row r="1355" spans="1:5" x14ac:dyDescent="0.25">
      <c r="A1355">
        <v>2021</v>
      </c>
      <c r="B1355" t="s">
        <v>1131</v>
      </c>
      <c r="C1355" t="s">
        <v>1131</v>
      </c>
      <c r="D1355">
        <v>1507</v>
      </c>
      <c r="E1355">
        <f t="shared" si="21"/>
        <v>1</v>
      </c>
    </row>
    <row r="1356" spans="1:5" x14ac:dyDescent="0.25">
      <c r="A1356">
        <v>2022</v>
      </c>
      <c r="B1356" t="s">
        <v>1131</v>
      </c>
      <c r="C1356" s="2">
        <v>0.21</v>
      </c>
      <c r="D1356">
        <v>1572</v>
      </c>
      <c r="E1356">
        <f t="shared" si="21"/>
        <v>0</v>
      </c>
    </row>
    <row r="1357" spans="1:5" x14ac:dyDescent="0.25">
      <c r="A1357">
        <v>2019</v>
      </c>
      <c r="B1357" t="s">
        <v>729</v>
      </c>
      <c r="C1357" t="s">
        <v>729</v>
      </c>
      <c r="D1357">
        <v>49</v>
      </c>
      <c r="E1357">
        <f t="shared" si="21"/>
        <v>1</v>
      </c>
    </row>
    <row r="1358" spans="1:5" x14ac:dyDescent="0.25">
      <c r="A1358">
        <v>2020</v>
      </c>
      <c r="B1358" t="s">
        <v>729</v>
      </c>
      <c r="C1358" t="s">
        <v>729</v>
      </c>
      <c r="D1358">
        <v>898</v>
      </c>
      <c r="E1358">
        <f t="shared" si="21"/>
        <v>1</v>
      </c>
    </row>
    <row r="1359" spans="1:5" x14ac:dyDescent="0.25">
      <c r="A1359">
        <v>2021</v>
      </c>
      <c r="B1359" t="s">
        <v>729</v>
      </c>
      <c r="C1359" t="s">
        <v>729</v>
      </c>
      <c r="D1359">
        <v>1507</v>
      </c>
      <c r="E1359">
        <f t="shared" si="21"/>
        <v>1</v>
      </c>
    </row>
    <row r="1360" spans="1:5" x14ac:dyDescent="0.25">
      <c r="A1360">
        <v>2022</v>
      </c>
      <c r="B1360" t="s">
        <v>729</v>
      </c>
      <c r="C1360" s="2">
        <v>2.1000000000000001E-2</v>
      </c>
      <c r="D1360">
        <v>1572</v>
      </c>
      <c r="E1360">
        <f t="shared" ref="E1360:E1423" si="22">IF(B1360=C1360,1,0)</f>
        <v>0</v>
      </c>
    </row>
    <row r="1361" spans="1:5" x14ac:dyDescent="0.25">
      <c r="A1361">
        <v>2019</v>
      </c>
      <c r="B1361" t="s">
        <v>967</v>
      </c>
      <c r="C1361" t="s">
        <v>967</v>
      </c>
      <c r="D1361">
        <v>49</v>
      </c>
      <c r="E1361">
        <f t="shared" si="22"/>
        <v>1</v>
      </c>
    </row>
    <row r="1362" spans="1:5" x14ac:dyDescent="0.25">
      <c r="A1362">
        <v>2020</v>
      </c>
      <c r="B1362" t="s">
        <v>967</v>
      </c>
      <c r="C1362" t="s">
        <v>967</v>
      </c>
      <c r="D1362">
        <v>898</v>
      </c>
      <c r="E1362">
        <f t="shared" si="22"/>
        <v>1</v>
      </c>
    </row>
    <row r="1363" spans="1:5" x14ac:dyDescent="0.25">
      <c r="A1363">
        <v>2021</v>
      </c>
      <c r="B1363" t="s">
        <v>967</v>
      </c>
      <c r="C1363" t="s">
        <v>967</v>
      </c>
      <c r="D1363">
        <v>1507</v>
      </c>
      <c r="E1363">
        <f t="shared" si="22"/>
        <v>1</v>
      </c>
    </row>
    <row r="1364" spans="1:5" x14ac:dyDescent="0.25">
      <c r="A1364">
        <v>2022</v>
      </c>
      <c r="B1364" t="s">
        <v>967</v>
      </c>
      <c r="C1364" s="2">
        <v>2.0999999999999999E-3</v>
      </c>
      <c r="D1364">
        <v>1572</v>
      </c>
      <c r="E1364">
        <f t="shared" si="22"/>
        <v>0</v>
      </c>
    </row>
    <row r="1365" spans="1:5" x14ac:dyDescent="0.25">
      <c r="A1365">
        <v>2019</v>
      </c>
      <c r="B1365" t="s">
        <v>733</v>
      </c>
      <c r="C1365" t="s">
        <v>733</v>
      </c>
      <c r="D1365">
        <v>49</v>
      </c>
      <c r="E1365">
        <f t="shared" si="22"/>
        <v>1</v>
      </c>
    </row>
    <row r="1366" spans="1:5" x14ac:dyDescent="0.25">
      <c r="A1366">
        <v>2020</v>
      </c>
      <c r="B1366" t="s">
        <v>733</v>
      </c>
      <c r="C1366" t="s">
        <v>733</v>
      </c>
      <c r="D1366">
        <v>898</v>
      </c>
      <c r="E1366">
        <f t="shared" si="22"/>
        <v>1</v>
      </c>
    </row>
    <row r="1367" spans="1:5" x14ac:dyDescent="0.25">
      <c r="A1367">
        <v>2021</v>
      </c>
      <c r="B1367" t="s">
        <v>733</v>
      </c>
      <c r="C1367" t="s">
        <v>733</v>
      </c>
      <c r="D1367">
        <v>1507</v>
      </c>
      <c r="E1367">
        <f t="shared" si="22"/>
        <v>1</v>
      </c>
    </row>
    <row r="1368" spans="1:5" x14ac:dyDescent="0.25">
      <c r="A1368">
        <v>2022</v>
      </c>
      <c r="B1368" t="s">
        <v>733</v>
      </c>
      <c r="C1368" s="2">
        <v>2.1000000000000001E-4</v>
      </c>
      <c r="D1368">
        <v>1572</v>
      </c>
      <c r="E1368">
        <f t="shared" si="22"/>
        <v>0</v>
      </c>
    </row>
    <row r="1369" spans="1:5" x14ac:dyDescent="0.25">
      <c r="A1369">
        <v>2019</v>
      </c>
      <c r="B1369" t="s">
        <v>2064</v>
      </c>
      <c r="C1369" t="s">
        <v>2064</v>
      </c>
      <c r="D1369">
        <v>524</v>
      </c>
      <c r="E1369">
        <f t="shared" si="22"/>
        <v>1</v>
      </c>
    </row>
    <row r="1370" spans="1:5" x14ac:dyDescent="0.25">
      <c r="A1370">
        <v>2020</v>
      </c>
      <c r="B1370" t="s">
        <v>2064</v>
      </c>
      <c r="C1370" t="s">
        <v>2064</v>
      </c>
      <c r="D1370">
        <v>776</v>
      </c>
      <c r="E1370">
        <f t="shared" si="22"/>
        <v>1</v>
      </c>
    </row>
    <row r="1371" spans="1:5" x14ac:dyDescent="0.25">
      <c r="A1371">
        <v>2021</v>
      </c>
      <c r="B1371" t="s">
        <v>2064</v>
      </c>
      <c r="C1371" t="s">
        <v>2064</v>
      </c>
      <c r="D1371">
        <v>1070</v>
      </c>
      <c r="E1371">
        <f t="shared" si="22"/>
        <v>1</v>
      </c>
    </row>
    <row r="1372" spans="1:5" x14ac:dyDescent="0.25">
      <c r="A1372">
        <v>2022</v>
      </c>
      <c r="B1372" t="s">
        <v>2064</v>
      </c>
      <c r="C1372" t="s">
        <v>310</v>
      </c>
      <c r="D1372">
        <v>986</v>
      </c>
      <c r="E1372">
        <f t="shared" si="22"/>
        <v>0</v>
      </c>
    </row>
    <row r="1373" spans="1:5" x14ac:dyDescent="0.25">
      <c r="A1373">
        <v>2018</v>
      </c>
      <c r="B1373" t="s">
        <v>846</v>
      </c>
      <c r="C1373" t="s">
        <v>848</v>
      </c>
      <c r="D1373">
        <v>505</v>
      </c>
      <c r="E1373">
        <f t="shared" si="22"/>
        <v>0</v>
      </c>
    </row>
    <row r="1374" spans="1:5" x14ac:dyDescent="0.25">
      <c r="A1374">
        <v>2019</v>
      </c>
      <c r="B1374" t="s">
        <v>846</v>
      </c>
      <c r="C1374" t="s">
        <v>846</v>
      </c>
      <c r="D1374">
        <v>878</v>
      </c>
      <c r="E1374">
        <f t="shared" si="22"/>
        <v>1</v>
      </c>
    </row>
    <row r="1375" spans="1:5" x14ac:dyDescent="0.25">
      <c r="A1375">
        <v>2020</v>
      </c>
      <c r="B1375" t="s">
        <v>846</v>
      </c>
      <c r="C1375" t="s">
        <v>846</v>
      </c>
      <c r="D1375">
        <v>842</v>
      </c>
      <c r="E1375">
        <f t="shared" si="22"/>
        <v>1</v>
      </c>
    </row>
    <row r="1376" spans="1:5" x14ac:dyDescent="0.25">
      <c r="A1376">
        <v>2021</v>
      </c>
      <c r="B1376" t="s">
        <v>846</v>
      </c>
      <c r="C1376" t="s">
        <v>846</v>
      </c>
      <c r="D1376">
        <v>1175</v>
      </c>
      <c r="E1376">
        <f t="shared" si="22"/>
        <v>1</v>
      </c>
    </row>
    <row r="1377" spans="1:5" x14ac:dyDescent="0.25">
      <c r="A1377">
        <v>2018</v>
      </c>
      <c r="B1377" t="s">
        <v>1241</v>
      </c>
      <c r="C1377" t="s">
        <v>744</v>
      </c>
      <c r="D1377">
        <v>325</v>
      </c>
      <c r="E1377">
        <f t="shared" si="22"/>
        <v>0</v>
      </c>
    </row>
    <row r="1378" spans="1:5" x14ac:dyDescent="0.25">
      <c r="A1378">
        <v>2019</v>
      </c>
      <c r="B1378" t="s">
        <v>1241</v>
      </c>
      <c r="C1378" t="s">
        <v>1241</v>
      </c>
      <c r="D1378">
        <v>533</v>
      </c>
      <c r="E1378">
        <f t="shared" si="22"/>
        <v>1</v>
      </c>
    </row>
    <row r="1379" spans="1:5" x14ac:dyDescent="0.25">
      <c r="A1379">
        <v>2020</v>
      </c>
      <c r="B1379" t="s">
        <v>1241</v>
      </c>
      <c r="C1379" t="s">
        <v>1241</v>
      </c>
      <c r="D1379">
        <v>1162</v>
      </c>
      <c r="E1379">
        <f t="shared" si="22"/>
        <v>1</v>
      </c>
    </row>
    <row r="1380" spans="1:5" x14ac:dyDescent="0.25">
      <c r="A1380">
        <v>2021</v>
      </c>
      <c r="B1380" t="s">
        <v>1241</v>
      </c>
      <c r="C1380" t="s">
        <v>1241</v>
      </c>
      <c r="D1380">
        <v>1531</v>
      </c>
      <c r="E1380">
        <f t="shared" si="22"/>
        <v>1</v>
      </c>
    </row>
    <row r="1381" spans="1:5" x14ac:dyDescent="0.25">
      <c r="A1381">
        <v>2022</v>
      </c>
      <c r="B1381" t="s">
        <v>1241</v>
      </c>
      <c r="C1381" t="s">
        <v>6060</v>
      </c>
      <c r="D1381">
        <v>649</v>
      </c>
      <c r="E1381">
        <f t="shared" si="22"/>
        <v>0</v>
      </c>
    </row>
    <row r="1382" spans="1:5" x14ac:dyDescent="0.25">
      <c r="A1382">
        <v>2018</v>
      </c>
      <c r="B1382" t="s">
        <v>1212</v>
      </c>
      <c r="C1382" t="s">
        <v>779</v>
      </c>
      <c r="D1382">
        <v>325</v>
      </c>
      <c r="E1382">
        <f t="shared" si="22"/>
        <v>0</v>
      </c>
    </row>
    <row r="1383" spans="1:5" x14ac:dyDescent="0.25">
      <c r="A1383">
        <v>2019</v>
      </c>
      <c r="B1383" t="s">
        <v>1212</v>
      </c>
      <c r="C1383" t="s">
        <v>850</v>
      </c>
      <c r="D1383">
        <v>533</v>
      </c>
      <c r="E1383">
        <f t="shared" si="22"/>
        <v>0</v>
      </c>
    </row>
    <row r="1384" spans="1:5" x14ac:dyDescent="0.25">
      <c r="A1384">
        <v>2020</v>
      </c>
      <c r="B1384" t="s">
        <v>1212</v>
      </c>
      <c r="C1384" t="s">
        <v>850</v>
      </c>
      <c r="D1384">
        <v>1162</v>
      </c>
      <c r="E1384">
        <f t="shared" si="22"/>
        <v>0</v>
      </c>
    </row>
    <row r="1385" spans="1:5" x14ac:dyDescent="0.25">
      <c r="A1385">
        <v>2021</v>
      </c>
      <c r="B1385" t="s">
        <v>1212</v>
      </c>
      <c r="C1385" t="s">
        <v>1212</v>
      </c>
      <c r="D1385">
        <v>1531</v>
      </c>
      <c r="E1385">
        <f t="shared" si="22"/>
        <v>1</v>
      </c>
    </row>
    <row r="1386" spans="1:5" x14ac:dyDescent="0.25">
      <c r="A1386">
        <v>2022</v>
      </c>
      <c r="B1386" t="s">
        <v>1212</v>
      </c>
      <c r="C1386" t="s">
        <v>6032</v>
      </c>
      <c r="D1386">
        <v>660</v>
      </c>
      <c r="E1386">
        <f t="shared" si="22"/>
        <v>0</v>
      </c>
    </row>
    <row r="1387" spans="1:5" x14ac:dyDescent="0.25">
      <c r="A1387">
        <v>2019</v>
      </c>
      <c r="B1387" t="s">
        <v>969</v>
      </c>
      <c r="C1387" t="s">
        <v>969</v>
      </c>
      <c r="D1387">
        <v>533</v>
      </c>
      <c r="E1387">
        <f t="shared" si="22"/>
        <v>1</v>
      </c>
    </row>
    <row r="1388" spans="1:5" x14ac:dyDescent="0.25">
      <c r="A1388">
        <v>2020</v>
      </c>
      <c r="B1388" t="s">
        <v>969</v>
      </c>
      <c r="C1388" t="s">
        <v>969</v>
      </c>
      <c r="D1388">
        <v>1162</v>
      </c>
      <c r="E1388">
        <f t="shared" si="22"/>
        <v>1</v>
      </c>
    </row>
    <row r="1389" spans="1:5" x14ac:dyDescent="0.25">
      <c r="A1389">
        <v>2021</v>
      </c>
      <c r="B1389" t="s">
        <v>969</v>
      </c>
      <c r="C1389" t="s">
        <v>969</v>
      </c>
      <c r="D1389">
        <v>1531</v>
      </c>
      <c r="E1389">
        <f t="shared" si="22"/>
        <v>1</v>
      </c>
    </row>
    <row r="1390" spans="1:5" x14ac:dyDescent="0.25">
      <c r="A1390">
        <v>2022</v>
      </c>
      <c r="B1390" t="s">
        <v>969</v>
      </c>
      <c r="C1390" t="s">
        <v>6026</v>
      </c>
      <c r="D1390">
        <v>666</v>
      </c>
      <c r="E1390">
        <f t="shared" si="22"/>
        <v>0</v>
      </c>
    </row>
    <row r="1391" spans="1:5" x14ac:dyDescent="0.25">
      <c r="A1391">
        <v>2018</v>
      </c>
      <c r="B1391" t="s">
        <v>738</v>
      </c>
      <c r="C1391" t="s">
        <v>740</v>
      </c>
      <c r="D1391">
        <v>325</v>
      </c>
      <c r="E1391">
        <f t="shared" si="22"/>
        <v>0</v>
      </c>
    </row>
    <row r="1392" spans="1:5" x14ac:dyDescent="0.25">
      <c r="A1392">
        <v>2019</v>
      </c>
      <c r="B1392" t="s">
        <v>738</v>
      </c>
      <c r="C1392" t="s">
        <v>1346</v>
      </c>
      <c r="D1392">
        <v>533</v>
      </c>
      <c r="E1392">
        <f t="shared" si="22"/>
        <v>0</v>
      </c>
    </row>
    <row r="1393" spans="1:5" x14ac:dyDescent="0.25">
      <c r="A1393">
        <v>2020</v>
      </c>
      <c r="B1393" t="s">
        <v>738</v>
      </c>
      <c r="C1393" t="s">
        <v>1346</v>
      </c>
      <c r="D1393">
        <v>1162</v>
      </c>
      <c r="E1393">
        <f t="shared" si="22"/>
        <v>0</v>
      </c>
    </row>
    <row r="1394" spans="1:5" x14ac:dyDescent="0.25">
      <c r="A1394">
        <v>2021</v>
      </c>
      <c r="B1394" t="s">
        <v>738</v>
      </c>
      <c r="C1394" t="s">
        <v>738</v>
      </c>
      <c r="D1394">
        <v>1531</v>
      </c>
      <c r="E1394">
        <f t="shared" si="22"/>
        <v>1</v>
      </c>
    </row>
    <row r="1395" spans="1:5" x14ac:dyDescent="0.25">
      <c r="A1395">
        <v>2022</v>
      </c>
      <c r="B1395" t="s">
        <v>738</v>
      </c>
      <c r="C1395" t="s">
        <v>6028</v>
      </c>
      <c r="D1395">
        <v>660</v>
      </c>
      <c r="E1395">
        <f t="shared" si="22"/>
        <v>0</v>
      </c>
    </row>
    <row r="1396" spans="1:5" x14ac:dyDescent="0.25">
      <c r="A1396">
        <v>2018</v>
      </c>
      <c r="B1396" t="s">
        <v>742</v>
      </c>
      <c r="C1396" t="s">
        <v>1308</v>
      </c>
      <c r="D1396">
        <v>325</v>
      </c>
      <c r="E1396">
        <f t="shared" si="22"/>
        <v>0</v>
      </c>
    </row>
    <row r="1397" spans="1:5" x14ac:dyDescent="0.25">
      <c r="A1397">
        <v>2019</v>
      </c>
      <c r="B1397" t="s">
        <v>742</v>
      </c>
      <c r="C1397" t="s">
        <v>738</v>
      </c>
      <c r="D1397">
        <v>533</v>
      </c>
      <c r="E1397">
        <f t="shared" si="22"/>
        <v>0</v>
      </c>
    </row>
    <row r="1398" spans="1:5" x14ac:dyDescent="0.25">
      <c r="A1398">
        <v>2020</v>
      </c>
      <c r="B1398" t="s">
        <v>742</v>
      </c>
      <c r="C1398" t="s">
        <v>738</v>
      </c>
      <c r="D1398">
        <v>1162</v>
      </c>
      <c r="E1398">
        <f t="shared" si="22"/>
        <v>0</v>
      </c>
    </row>
    <row r="1399" spans="1:5" x14ac:dyDescent="0.25">
      <c r="A1399">
        <v>2021</v>
      </c>
      <c r="B1399" t="s">
        <v>742</v>
      </c>
      <c r="C1399" t="s">
        <v>742</v>
      </c>
      <c r="D1399">
        <v>1531</v>
      </c>
      <c r="E1399">
        <f t="shared" si="22"/>
        <v>1</v>
      </c>
    </row>
    <row r="1400" spans="1:5" x14ac:dyDescent="0.25">
      <c r="A1400">
        <v>2022</v>
      </c>
      <c r="B1400" t="s">
        <v>742</v>
      </c>
      <c r="C1400" t="s">
        <v>6027</v>
      </c>
      <c r="D1400">
        <v>657</v>
      </c>
      <c r="E1400">
        <f t="shared" si="22"/>
        <v>0</v>
      </c>
    </row>
    <row r="1401" spans="1:5" x14ac:dyDescent="0.25">
      <c r="A1401">
        <v>2018</v>
      </c>
      <c r="B1401" t="s">
        <v>856</v>
      </c>
      <c r="C1401" t="s">
        <v>852</v>
      </c>
      <c r="D1401">
        <v>325</v>
      </c>
      <c r="E1401">
        <f t="shared" si="22"/>
        <v>0</v>
      </c>
    </row>
    <row r="1402" spans="1:5" x14ac:dyDescent="0.25">
      <c r="A1402">
        <v>2019</v>
      </c>
      <c r="B1402" t="s">
        <v>856</v>
      </c>
      <c r="C1402" t="s">
        <v>742</v>
      </c>
      <c r="D1402">
        <v>533</v>
      </c>
      <c r="E1402">
        <f t="shared" si="22"/>
        <v>0</v>
      </c>
    </row>
    <row r="1403" spans="1:5" x14ac:dyDescent="0.25">
      <c r="A1403">
        <v>2020</v>
      </c>
      <c r="B1403" t="s">
        <v>856</v>
      </c>
      <c r="C1403" t="s">
        <v>742</v>
      </c>
      <c r="D1403">
        <v>1162</v>
      </c>
      <c r="E1403">
        <f t="shared" si="22"/>
        <v>0</v>
      </c>
    </row>
    <row r="1404" spans="1:5" x14ac:dyDescent="0.25">
      <c r="A1404">
        <v>2021</v>
      </c>
      <c r="B1404" t="s">
        <v>856</v>
      </c>
      <c r="C1404" t="s">
        <v>856</v>
      </c>
      <c r="D1404">
        <v>1531</v>
      </c>
      <c r="E1404">
        <f t="shared" si="22"/>
        <v>1</v>
      </c>
    </row>
    <row r="1405" spans="1:5" x14ac:dyDescent="0.25">
      <c r="A1405">
        <v>2022</v>
      </c>
      <c r="B1405" t="s">
        <v>856</v>
      </c>
      <c r="C1405" t="s">
        <v>6030</v>
      </c>
      <c r="D1405">
        <v>653</v>
      </c>
      <c r="E1405">
        <f t="shared" si="22"/>
        <v>0</v>
      </c>
    </row>
    <row r="1406" spans="1:5" x14ac:dyDescent="0.25">
      <c r="A1406">
        <v>2018</v>
      </c>
      <c r="B1406" t="s">
        <v>1348</v>
      </c>
      <c r="C1406" t="s">
        <v>1068</v>
      </c>
      <c r="D1406">
        <v>325</v>
      </c>
      <c r="E1406">
        <f t="shared" si="22"/>
        <v>0</v>
      </c>
    </row>
    <row r="1407" spans="1:5" x14ac:dyDescent="0.25">
      <c r="A1407">
        <v>2019</v>
      </c>
      <c r="B1407" t="s">
        <v>1348</v>
      </c>
      <c r="C1407" t="s">
        <v>856</v>
      </c>
      <c r="D1407">
        <v>533</v>
      </c>
      <c r="E1407">
        <f t="shared" si="22"/>
        <v>0</v>
      </c>
    </row>
    <row r="1408" spans="1:5" x14ac:dyDescent="0.25">
      <c r="A1408">
        <v>2020</v>
      </c>
      <c r="B1408" t="s">
        <v>1348</v>
      </c>
      <c r="C1408" t="s">
        <v>856</v>
      </c>
      <c r="D1408">
        <v>1162</v>
      </c>
      <c r="E1408">
        <f t="shared" si="22"/>
        <v>0</v>
      </c>
    </row>
    <row r="1409" spans="1:5" x14ac:dyDescent="0.25">
      <c r="A1409">
        <v>2021</v>
      </c>
      <c r="B1409" t="s">
        <v>1348</v>
      </c>
      <c r="C1409" t="s">
        <v>1348</v>
      </c>
      <c r="D1409">
        <v>1531</v>
      </c>
      <c r="E1409">
        <f t="shared" si="22"/>
        <v>1</v>
      </c>
    </row>
    <row r="1410" spans="1:5" x14ac:dyDescent="0.25">
      <c r="A1410">
        <v>2018</v>
      </c>
      <c r="B1410" t="s">
        <v>1285</v>
      </c>
      <c r="C1410" t="s">
        <v>746</v>
      </c>
      <c r="D1410">
        <v>325</v>
      </c>
      <c r="E1410">
        <f t="shared" si="22"/>
        <v>0</v>
      </c>
    </row>
    <row r="1411" spans="1:5" x14ac:dyDescent="0.25">
      <c r="A1411">
        <v>2019</v>
      </c>
      <c r="B1411" t="s">
        <v>1285</v>
      </c>
      <c r="C1411" t="s">
        <v>1348</v>
      </c>
      <c r="D1411">
        <v>533</v>
      </c>
      <c r="E1411">
        <f t="shared" si="22"/>
        <v>0</v>
      </c>
    </row>
    <row r="1412" spans="1:5" x14ac:dyDescent="0.25">
      <c r="A1412">
        <v>2020</v>
      </c>
      <c r="B1412" t="s">
        <v>1285</v>
      </c>
      <c r="C1412" t="s">
        <v>1348</v>
      </c>
      <c r="D1412">
        <v>1162</v>
      </c>
      <c r="E1412">
        <f t="shared" si="22"/>
        <v>0</v>
      </c>
    </row>
    <row r="1413" spans="1:5" x14ac:dyDescent="0.25">
      <c r="A1413">
        <v>2021</v>
      </c>
      <c r="B1413" t="s">
        <v>1285</v>
      </c>
      <c r="C1413" t="s">
        <v>1285</v>
      </c>
      <c r="D1413">
        <v>1531</v>
      </c>
      <c r="E1413">
        <f t="shared" si="22"/>
        <v>1</v>
      </c>
    </row>
    <row r="1414" spans="1:5" x14ac:dyDescent="0.25">
      <c r="A1414">
        <v>2022</v>
      </c>
      <c r="B1414" t="s">
        <v>1285</v>
      </c>
      <c r="C1414" t="s">
        <v>6029</v>
      </c>
      <c r="D1414">
        <v>662</v>
      </c>
      <c r="E1414">
        <f t="shared" si="22"/>
        <v>0</v>
      </c>
    </row>
    <row r="1415" spans="1:5" x14ac:dyDescent="0.25">
      <c r="A1415">
        <v>2019</v>
      </c>
      <c r="B1415" t="s">
        <v>971</v>
      </c>
      <c r="C1415" t="s">
        <v>971</v>
      </c>
      <c r="D1415">
        <v>79</v>
      </c>
      <c r="E1415">
        <f t="shared" si="22"/>
        <v>1</v>
      </c>
    </row>
    <row r="1416" spans="1:5" x14ac:dyDescent="0.25">
      <c r="A1416">
        <v>2020</v>
      </c>
      <c r="B1416" t="s">
        <v>971</v>
      </c>
      <c r="C1416" t="s">
        <v>971</v>
      </c>
      <c r="D1416">
        <v>989</v>
      </c>
      <c r="E1416">
        <f t="shared" si="22"/>
        <v>1</v>
      </c>
    </row>
    <row r="1417" spans="1:5" x14ac:dyDescent="0.25">
      <c r="A1417">
        <v>2021</v>
      </c>
      <c r="B1417" t="s">
        <v>971</v>
      </c>
      <c r="C1417" t="s">
        <v>971</v>
      </c>
      <c r="D1417">
        <v>1306</v>
      </c>
      <c r="E1417">
        <f t="shared" si="22"/>
        <v>1</v>
      </c>
    </row>
    <row r="1418" spans="1:5" x14ac:dyDescent="0.25">
      <c r="A1418">
        <v>2019</v>
      </c>
      <c r="B1418" t="s">
        <v>1137</v>
      </c>
      <c r="C1418" t="s">
        <v>1830</v>
      </c>
      <c r="D1418">
        <v>79</v>
      </c>
      <c r="E1418">
        <f t="shared" si="22"/>
        <v>0</v>
      </c>
    </row>
    <row r="1419" spans="1:5" x14ac:dyDescent="0.25">
      <c r="A1419">
        <v>2020</v>
      </c>
      <c r="B1419" t="s">
        <v>1137</v>
      </c>
      <c r="C1419" t="s">
        <v>1830</v>
      </c>
      <c r="D1419">
        <v>989</v>
      </c>
      <c r="E1419">
        <f t="shared" si="22"/>
        <v>0</v>
      </c>
    </row>
    <row r="1420" spans="1:5" x14ac:dyDescent="0.25">
      <c r="A1420">
        <v>2021</v>
      </c>
      <c r="B1420" t="s">
        <v>1137</v>
      </c>
      <c r="C1420" t="s">
        <v>1137</v>
      </c>
      <c r="D1420">
        <v>1306</v>
      </c>
      <c r="E1420">
        <f t="shared" si="22"/>
        <v>1</v>
      </c>
    </row>
    <row r="1421" spans="1:5" x14ac:dyDescent="0.25">
      <c r="A1421">
        <v>2019</v>
      </c>
      <c r="B1421" t="s">
        <v>1827</v>
      </c>
      <c r="C1421" t="s">
        <v>1827</v>
      </c>
      <c r="D1421">
        <v>79</v>
      </c>
      <c r="E1421">
        <f t="shared" si="22"/>
        <v>1</v>
      </c>
    </row>
    <row r="1422" spans="1:5" x14ac:dyDescent="0.25">
      <c r="A1422">
        <v>2020</v>
      </c>
      <c r="B1422" t="s">
        <v>1827</v>
      </c>
      <c r="C1422" t="s">
        <v>1827</v>
      </c>
      <c r="D1422">
        <v>989</v>
      </c>
      <c r="E1422">
        <f t="shared" si="22"/>
        <v>1</v>
      </c>
    </row>
    <row r="1423" spans="1:5" x14ac:dyDescent="0.25">
      <c r="A1423">
        <v>2021</v>
      </c>
      <c r="B1423" t="s">
        <v>1827</v>
      </c>
      <c r="C1423" t="s">
        <v>1827</v>
      </c>
      <c r="D1423">
        <v>1306</v>
      </c>
      <c r="E1423">
        <f t="shared" si="22"/>
        <v>1</v>
      </c>
    </row>
    <row r="1424" spans="1:5" x14ac:dyDescent="0.25">
      <c r="A1424">
        <v>2019</v>
      </c>
      <c r="B1424" t="s">
        <v>1498</v>
      </c>
      <c r="C1424" t="s">
        <v>1350</v>
      </c>
      <c r="D1424">
        <v>79</v>
      </c>
      <c r="E1424">
        <f t="shared" ref="E1424:E1487" si="23">IF(B1424=C1424,1,0)</f>
        <v>0</v>
      </c>
    </row>
    <row r="1425" spans="1:5" x14ac:dyDescent="0.25">
      <c r="A1425">
        <v>2020</v>
      </c>
      <c r="B1425" t="s">
        <v>1498</v>
      </c>
      <c r="C1425" t="s">
        <v>1350</v>
      </c>
      <c r="D1425">
        <v>989</v>
      </c>
      <c r="E1425">
        <f t="shared" si="23"/>
        <v>0</v>
      </c>
    </row>
    <row r="1426" spans="1:5" x14ac:dyDescent="0.25">
      <c r="A1426">
        <v>2021</v>
      </c>
      <c r="B1426" t="s">
        <v>1498</v>
      </c>
      <c r="C1426" t="s">
        <v>1498</v>
      </c>
      <c r="D1426">
        <v>1306</v>
      </c>
      <c r="E1426">
        <f t="shared" si="23"/>
        <v>1</v>
      </c>
    </row>
    <row r="1427" spans="1:5" x14ac:dyDescent="0.25">
      <c r="A1427">
        <v>2019</v>
      </c>
      <c r="B1427" t="s">
        <v>2070</v>
      </c>
      <c r="C1427" t="s">
        <v>1498</v>
      </c>
      <c r="D1427">
        <v>79</v>
      </c>
      <c r="E1427">
        <f t="shared" si="23"/>
        <v>0</v>
      </c>
    </row>
    <row r="1428" spans="1:5" x14ac:dyDescent="0.25">
      <c r="A1428">
        <v>2020</v>
      </c>
      <c r="B1428" t="s">
        <v>2070</v>
      </c>
      <c r="C1428" t="s">
        <v>1498</v>
      </c>
      <c r="D1428">
        <v>989</v>
      </c>
      <c r="E1428">
        <f t="shared" si="23"/>
        <v>0</v>
      </c>
    </row>
    <row r="1429" spans="1:5" x14ac:dyDescent="0.25">
      <c r="A1429">
        <v>2021</v>
      </c>
      <c r="B1429" t="s">
        <v>2070</v>
      </c>
      <c r="C1429" t="s">
        <v>2070</v>
      </c>
      <c r="D1429">
        <v>1306</v>
      </c>
      <c r="E1429">
        <f t="shared" si="23"/>
        <v>1</v>
      </c>
    </row>
    <row r="1430" spans="1:5" x14ac:dyDescent="0.25">
      <c r="A1430">
        <v>2019</v>
      </c>
      <c r="B1430" t="s">
        <v>1830</v>
      </c>
      <c r="C1430" t="s">
        <v>1352</v>
      </c>
      <c r="D1430">
        <v>79</v>
      </c>
      <c r="E1430">
        <f t="shared" si="23"/>
        <v>0</v>
      </c>
    </row>
    <row r="1431" spans="1:5" x14ac:dyDescent="0.25">
      <c r="A1431">
        <v>2020</v>
      </c>
      <c r="B1431" t="s">
        <v>1830</v>
      </c>
      <c r="C1431" t="s">
        <v>1352</v>
      </c>
      <c r="D1431">
        <v>989</v>
      </c>
      <c r="E1431">
        <f t="shared" si="23"/>
        <v>0</v>
      </c>
    </row>
    <row r="1432" spans="1:5" x14ac:dyDescent="0.25">
      <c r="A1432">
        <v>2021</v>
      </c>
      <c r="B1432" t="s">
        <v>1830</v>
      </c>
      <c r="C1432" t="s">
        <v>1830</v>
      </c>
      <c r="D1432">
        <v>1306</v>
      </c>
      <c r="E1432">
        <f t="shared" si="23"/>
        <v>1</v>
      </c>
    </row>
    <row r="1433" spans="1:5" x14ac:dyDescent="0.25">
      <c r="A1433">
        <v>2019</v>
      </c>
      <c r="B1433" t="s">
        <v>1143</v>
      </c>
      <c r="C1433" t="s">
        <v>2070</v>
      </c>
      <c r="D1433">
        <v>79</v>
      </c>
      <c r="E1433">
        <f t="shared" si="23"/>
        <v>0</v>
      </c>
    </row>
    <row r="1434" spans="1:5" x14ac:dyDescent="0.25">
      <c r="A1434">
        <v>2020</v>
      </c>
      <c r="B1434" t="s">
        <v>1143</v>
      </c>
      <c r="C1434" t="s">
        <v>2070</v>
      </c>
      <c r="D1434">
        <v>989</v>
      </c>
      <c r="E1434">
        <f t="shared" si="23"/>
        <v>0</v>
      </c>
    </row>
    <row r="1435" spans="1:5" x14ac:dyDescent="0.25">
      <c r="A1435">
        <v>2021</v>
      </c>
      <c r="B1435" t="s">
        <v>1143</v>
      </c>
      <c r="C1435" t="s">
        <v>1143</v>
      </c>
      <c r="D1435">
        <v>1306</v>
      </c>
      <c r="E1435">
        <f t="shared" si="23"/>
        <v>1</v>
      </c>
    </row>
    <row r="1436" spans="1:5" x14ac:dyDescent="0.25">
      <c r="A1436">
        <v>2018</v>
      </c>
      <c r="B1436" t="s">
        <v>1219</v>
      </c>
      <c r="C1436" t="s">
        <v>977</v>
      </c>
      <c r="D1436">
        <v>24</v>
      </c>
      <c r="E1436">
        <f t="shared" si="23"/>
        <v>0</v>
      </c>
    </row>
    <row r="1437" spans="1:5" x14ac:dyDescent="0.25">
      <c r="A1437">
        <v>2019</v>
      </c>
      <c r="B1437" t="s">
        <v>1219</v>
      </c>
      <c r="C1437" t="s">
        <v>1219</v>
      </c>
      <c r="D1437">
        <v>55</v>
      </c>
      <c r="E1437">
        <f t="shared" si="23"/>
        <v>1</v>
      </c>
    </row>
    <row r="1438" spans="1:5" x14ac:dyDescent="0.25">
      <c r="A1438">
        <v>2020</v>
      </c>
      <c r="B1438" t="s">
        <v>1219</v>
      </c>
      <c r="C1438" t="s">
        <v>1219</v>
      </c>
      <c r="D1438">
        <v>1015</v>
      </c>
      <c r="E1438">
        <f t="shared" si="23"/>
        <v>1</v>
      </c>
    </row>
    <row r="1439" spans="1:5" x14ac:dyDescent="0.25">
      <c r="A1439">
        <v>2021</v>
      </c>
      <c r="B1439" t="s">
        <v>1219</v>
      </c>
      <c r="C1439" t="s">
        <v>1219</v>
      </c>
      <c r="D1439">
        <v>1322</v>
      </c>
      <c r="E1439">
        <f t="shared" si="23"/>
        <v>1</v>
      </c>
    </row>
    <row r="1440" spans="1:5" x14ac:dyDescent="0.25">
      <c r="A1440">
        <v>2022</v>
      </c>
      <c r="B1440" t="s">
        <v>1219</v>
      </c>
      <c r="C1440" t="s">
        <v>6062</v>
      </c>
      <c r="D1440">
        <v>38</v>
      </c>
      <c r="E1440">
        <f t="shared" si="23"/>
        <v>0</v>
      </c>
    </row>
    <row r="1441" spans="1:5" x14ac:dyDescent="0.25">
      <c r="A1441">
        <v>2018</v>
      </c>
      <c r="B1441" t="s">
        <v>1287</v>
      </c>
      <c r="C1441" t="s">
        <v>1289</v>
      </c>
      <c r="D1441">
        <v>24</v>
      </c>
      <c r="E1441">
        <f t="shared" si="23"/>
        <v>0</v>
      </c>
    </row>
    <row r="1442" spans="1:5" x14ac:dyDescent="0.25">
      <c r="A1442">
        <v>2019</v>
      </c>
      <c r="B1442" t="s">
        <v>1287</v>
      </c>
      <c r="C1442" t="s">
        <v>1295</v>
      </c>
      <c r="D1442">
        <v>55</v>
      </c>
      <c r="E1442">
        <f t="shared" si="23"/>
        <v>0</v>
      </c>
    </row>
    <row r="1443" spans="1:5" x14ac:dyDescent="0.25">
      <c r="A1443">
        <v>2020</v>
      </c>
      <c r="B1443" t="s">
        <v>1287</v>
      </c>
      <c r="C1443" t="s">
        <v>1295</v>
      </c>
      <c r="D1443">
        <v>1015</v>
      </c>
      <c r="E1443">
        <f t="shared" si="23"/>
        <v>0</v>
      </c>
    </row>
    <row r="1444" spans="1:5" x14ac:dyDescent="0.25">
      <c r="A1444">
        <v>2021</v>
      </c>
      <c r="B1444" t="s">
        <v>1287</v>
      </c>
      <c r="C1444" t="s">
        <v>1287</v>
      </c>
      <c r="D1444">
        <v>1322</v>
      </c>
      <c r="E1444">
        <f t="shared" si="23"/>
        <v>1</v>
      </c>
    </row>
    <row r="1445" spans="1:5" x14ac:dyDescent="0.25">
      <c r="A1445">
        <v>2018</v>
      </c>
      <c r="B1445" t="s">
        <v>748</v>
      </c>
      <c r="C1445" t="s">
        <v>754</v>
      </c>
      <c r="D1445">
        <v>24</v>
      </c>
      <c r="E1445">
        <f t="shared" si="23"/>
        <v>0</v>
      </c>
    </row>
    <row r="1446" spans="1:5" x14ac:dyDescent="0.25">
      <c r="A1446">
        <v>2019</v>
      </c>
      <c r="B1446" t="s">
        <v>748</v>
      </c>
      <c r="C1446" t="s">
        <v>1287</v>
      </c>
      <c r="D1446">
        <v>55</v>
      </c>
      <c r="E1446">
        <f t="shared" si="23"/>
        <v>0</v>
      </c>
    </row>
    <row r="1447" spans="1:5" x14ac:dyDescent="0.25">
      <c r="A1447">
        <v>2020</v>
      </c>
      <c r="B1447" t="s">
        <v>748</v>
      </c>
      <c r="C1447" t="s">
        <v>1287</v>
      </c>
      <c r="D1447">
        <v>1015</v>
      </c>
      <c r="E1447">
        <f t="shared" si="23"/>
        <v>0</v>
      </c>
    </row>
    <row r="1448" spans="1:5" x14ac:dyDescent="0.25">
      <c r="A1448">
        <v>2021</v>
      </c>
      <c r="B1448" t="s">
        <v>748</v>
      </c>
      <c r="C1448" t="s">
        <v>748</v>
      </c>
      <c r="D1448">
        <v>1322</v>
      </c>
      <c r="E1448">
        <f t="shared" si="23"/>
        <v>1</v>
      </c>
    </row>
    <row r="1449" spans="1:5" x14ac:dyDescent="0.25">
      <c r="A1449">
        <v>2022</v>
      </c>
      <c r="B1449" t="s">
        <v>748</v>
      </c>
      <c r="C1449" t="s">
        <v>6043</v>
      </c>
      <c r="D1449">
        <v>34</v>
      </c>
      <c r="E1449">
        <f t="shared" si="23"/>
        <v>0</v>
      </c>
    </row>
    <row r="1450" spans="1:5" x14ac:dyDescent="0.25">
      <c r="A1450">
        <v>2019</v>
      </c>
      <c r="B1450" t="s">
        <v>1070</v>
      </c>
      <c r="C1450" t="s">
        <v>748</v>
      </c>
      <c r="D1450">
        <v>55</v>
      </c>
      <c r="E1450">
        <f t="shared" si="23"/>
        <v>0</v>
      </c>
    </row>
    <row r="1451" spans="1:5" x14ac:dyDescent="0.25">
      <c r="A1451">
        <v>2020</v>
      </c>
      <c r="B1451" t="s">
        <v>1070</v>
      </c>
      <c r="C1451" t="s">
        <v>748</v>
      </c>
      <c r="D1451">
        <v>1015</v>
      </c>
      <c r="E1451">
        <f t="shared" si="23"/>
        <v>0</v>
      </c>
    </row>
    <row r="1452" spans="1:5" x14ac:dyDescent="0.25">
      <c r="A1452">
        <v>2021</v>
      </c>
      <c r="B1452" t="s">
        <v>1070</v>
      </c>
      <c r="C1452" t="s">
        <v>1070</v>
      </c>
      <c r="D1452">
        <v>1322</v>
      </c>
      <c r="E1452">
        <f t="shared" si="23"/>
        <v>1</v>
      </c>
    </row>
    <row r="1453" spans="1:5" x14ac:dyDescent="0.25">
      <c r="A1453">
        <v>2022</v>
      </c>
      <c r="B1453" t="s">
        <v>1070</v>
      </c>
      <c r="C1453" t="s">
        <v>6045</v>
      </c>
      <c r="D1453">
        <v>39</v>
      </c>
      <c r="E1453">
        <f t="shared" si="23"/>
        <v>0</v>
      </c>
    </row>
    <row r="1454" spans="1:5" x14ac:dyDescent="0.25">
      <c r="A1454">
        <v>2018</v>
      </c>
      <c r="B1454" t="s">
        <v>1221</v>
      </c>
      <c r="C1454" t="s">
        <v>1223</v>
      </c>
      <c r="D1454">
        <v>24</v>
      </c>
      <c r="E1454">
        <f t="shared" si="23"/>
        <v>0</v>
      </c>
    </row>
    <row r="1455" spans="1:5" x14ac:dyDescent="0.25">
      <c r="A1455">
        <v>2019</v>
      </c>
      <c r="B1455" t="s">
        <v>1221</v>
      </c>
      <c r="C1455" t="s">
        <v>1070</v>
      </c>
      <c r="D1455">
        <v>55</v>
      </c>
      <c r="E1455">
        <f t="shared" si="23"/>
        <v>0</v>
      </c>
    </row>
    <row r="1456" spans="1:5" x14ac:dyDescent="0.25">
      <c r="A1456">
        <v>2020</v>
      </c>
      <c r="B1456" t="s">
        <v>1221</v>
      </c>
      <c r="C1456" t="s">
        <v>1070</v>
      </c>
      <c r="D1456">
        <v>1015</v>
      </c>
      <c r="E1456">
        <f t="shared" si="23"/>
        <v>0</v>
      </c>
    </row>
    <row r="1457" spans="1:5" x14ac:dyDescent="0.25">
      <c r="A1457">
        <v>2021</v>
      </c>
      <c r="B1457" t="s">
        <v>1221</v>
      </c>
      <c r="C1457" t="s">
        <v>1221</v>
      </c>
      <c r="D1457">
        <v>1322</v>
      </c>
      <c r="E1457">
        <f t="shared" si="23"/>
        <v>1</v>
      </c>
    </row>
    <row r="1458" spans="1:5" x14ac:dyDescent="0.25">
      <c r="A1458">
        <v>2022</v>
      </c>
      <c r="B1458" t="s">
        <v>1221</v>
      </c>
      <c r="C1458" t="s">
        <v>6046</v>
      </c>
      <c r="D1458">
        <v>32</v>
      </c>
      <c r="E1458">
        <f t="shared" si="23"/>
        <v>0</v>
      </c>
    </row>
    <row r="1459" spans="1:5" x14ac:dyDescent="0.25">
      <c r="A1459">
        <v>2019</v>
      </c>
      <c r="B1459" t="s">
        <v>1291</v>
      </c>
      <c r="C1459" t="s">
        <v>1291</v>
      </c>
      <c r="D1459">
        <v>55</v>
      </c>
      <c r="E1459">
        <f t="shared" si="23"/>
        <v>1</v>
      </c>
    </row>
    <row r="1460" spans="1:5" x14ac:dyDescent="0.25">
      <c r="A1460">
        <v>2020</v>
      </c>
      <c r="B1460" t="s">
        <v>1291</v>
      </c>
      <c r="C1460" t="s">
        <v>1291</v>
      </c>
      <c r="D1460">
        <v>1015</v>
      </c>
      <c r="E1460">
        <f t="shared" si="23"/>
        <v>1</v>
      </c>
    </row>
    <row r="1461" spans="1:5" x14ac:dyDescent="0.25">
      <c r="A1461">
        <v>2021</v>
      </c>
      <c r="B1461" t="s">
        <v>1291</v>
      </c>
      <c r="C1461" t="s">
        <v>1291</v>
      </c>
      <c r="D1461">
        <v>1322</v>
      </c>
      <c r="E1461">
        <f t="shared" si="23"/>
        <v>1</v>
      </c>
    </row>
    <row r="1462" spans="1:5" x14ac:dyDescent="0.25">
      <c r="A1462">
        <v>2022</v>
      </c>
      <c r="B1462" t="s">
        <v>1291</v>
      </c>
      <c r="C1462" t="s">
        <v>6040</v>
      </c>
      <c r="D1462">
        <v>39</v>
      </c>
      <c r="E1462">
        <f t="shared" si="23"/>
        <v>0</v>
      </c>
    </row>
    <row r="1463" spans="1:5" x14ac:dyDescent="0.25">
      <c r="A1463">
        <v>2018</v>
      </c>
      <c r="B1463" t="s">
        <v>1147</v>
      </c>
      <c r="C1463" t="s">
        <v>750</v>
      </c>
      <c r="D1463">
        <v>24</v>
      </c>
      <c r="E1463">
        <f t="shared" si="23"/>
        <v>0</v>
      </c>
    </row>
    <row r="1464" spans="1:5" x14ac:dyDescent="0.25">
      <c r="A1464">
        <v>2019</v>
      </c>
      <c r="B1464" t="s">
        <v>1147</v>
      </c>
      <c r="C1464" t="s">
        <v>1356</v>
      </c>
      <c r="D1464">
        <v>55</v>
      </c>
      <c r="E1464">
        <f t="shared" si="23"/>
        <v>0</v>
      </c>
    </row>
    <row r="1465" spans="1:5" x14ac:dyDescent="0.25">
      <c r="A1465">
        <v>2020</v>
      </c>
      <c r="B1465" t="s">
        <v>1147</v>
      </c>
      <c r="C1465" t="s">
        <v>1356</v>
      </c>
      <c r="D1465">
        <v>1015</v>
      </c>
      <c r="E1465">
        <f t="shared" si="23"/>
        <v>0</v>
      </c>
    </row>
    <row r="1466" spans="1:5" x14ac:dyDescent="0.25">
      <c r="A1466">
        <v>2021</v>
      </c>
      <c r="B1466" t="s">
        <v>1147</v>
      </c>
      <c r="C1466" t="s">
        <v>1147</v>
      </c>
      <c r="D1466">
        <v>1322</v>
      </c>
      <c r="E1466">
        <f t="shared" si="23"/>
        <v>1</v>
      </c>
    </row>
    <row r="1467" spans="1:5" x14ac:dyDescent="0.25">
      <c r="A1467">
        <v>2022</v>
      </c>
      <c r="B1467" t="s">
        <v>1147</v>
      </c>
      <c r="C1467" t="s">
        <v>6042</v>
      </c>
      <c r="D1467">
        <v>36</v>
      </c>
      <c r="E1467">
        <f t="shared" si="23"/>
        <v>0</v>
      </c>
    </row>
    <row r="1468" spans="1:5" x14ac:dyDescent="0.25">
      <c r="A1468">
        <v>2018</v>
      </c>
      <c r="B1468" t="s">
        <v>1358</v>
      </c>
      <c r="C1468" t="s">
        <v>1293</v>
      </c>
      <c r="D1468">
        <v>24</v>
      </c>
      <c r="E1468">
        <f t="shared" si="23"/>
        <v>0</v>
      </c>
    </row>
    <row r="1469" spans="1:5" x14ac:dyDescent="0.25">
      <c r="A1469">
        <v>2019</v>
      </c>
      <c r="B1469" t="s">
        <v>1358</v>
      </c>
      <c r="C1469" t="s">
        <v>1147</v>
      </c>
      <c r="D1469">
        <v>55</v>
      </c>
      <c r="E1469">
        <f t="shared" si="23"/>
        <v>0</v>
      </c>
    </row>
    <row r="1470" spans="1:5" x14ac:dyDescent="0.25">
      <c r="A1470">
        <v>2020</v>
      </c>
      <c r="B1470" t="s">
        <v>1358</v>
      </c>
      <c r="C1470" t="s">
        <v>1147</v>
      </c>
      <c r="D1470">
        <v>1015</v>
      </c>
      <c r="E1470">
        <f t="shared" si="23"/>
        <v>0</v>
      </c>
    </row>
    <row r="1471" spans="1:5" x14ac:dyDescent="0.25">
      <c r="A1471">
        <v>2021</v>
      </c>
      <c r="B1471" t="s">
        <v>1358</v>
      </c>
      <c r="C1471" t="s">
        <v>1358</v>
      </c>
      <c r="D1471">
        <v>1322</v>
      </c>
      <c r="E1471">
        <f t="shared" si="23"/>
        <v>1</v>
      </c>
    </row>
    <row r="1472" spans="1:5" x14ac:dyDescent="0.25">
      <c r="A1472">
        <v>2022</v>
      </c>
      <c r="B1472" t="s">
        <v>1358</v>
      </c>
      <c r="C1472" t="s">
        <v>6041</v>
      </c>
      <c r="D1472">
        <v>36</v>
      </c>
      <c r="E1472">
        <f t="shared" si="23"/>
        <v>0</v>
      </c>
    </row>
    <row r="1473" spans="1:5" x14ac:dyDescent="0.25">
      <c r="A1473">
        <v>2018</v>
      </c>
      <c r="B1473" t="s">
        <v>1360</v>
      </c>
      <c r="C1473" t="s">
        <v>752</v>
      </c>
      <c r="D1473">
        <v>24</v>
      </c>
      <c r="E1473">
        <f t="shared" si="23"/>
        <v>0</v>
      </c>
    </row>
    <row r="1474" spans="1:5" x14ac:dyDescent="0.25">
      <c r="A1474">
        <v>2019</v>
      </c>
      <c r="B1474" t="s">
        <v>1360</v>
      </c>
      <c r="C1474" t="s">
        <v>1358</v>
      </c>
      <c r="D1474">
        <v>55</v>
      </c>
      <c r="E1474">
        <f t="shared" si="23"/>
        <v>0</v>
      </c>
    </row>
    <row r="1475" spans="1:5" x14ac:dyDescent="0.25">
      <c r="A1475">
        <v>2020</v>
      </c>
      <c r="B1475" t="s">
        <v>1360</v>
      </c>
      <c r="C1475" t="s">
        <v>1358</v>
      </c>
      <c r="D1475">
        <v>1015</v>
      </c>
      <c r="E1475">
        <f t="shared" si="23"/>
        <v>0</v>
      </c>
    </row>
    <row r="1476" spans="1:5" x14ac:dyDescent="0.25">
      <c r="A1476">
        <v>2021</v>
      </c>
      <c r="B1476" t="s">
        <v>1360</v>
      </c>
      <c r="C1476" t="s">
        <v>1360</v>
      </c>
      <c r="D1476">
        <v>1322</v>
      </c>
      <c r="E1476">
        <f t="shared" si="23"/>
        <v>1</v>
      </c>
    </row>
    <row r="1477" spans="1:5" x14ac:dyDescent="0.25">
      <c r="A1477">
        <v>2022</v>
      </c>
      <c r="B1477" t="s">
        <v>1360</v>
      </c>
      <c r="C1477" t="s">
        <v>6039</v>
      </c>
      <c r="D1477">
        <v>39</v>
      </c>
      <c r="E1477">
        <f t="shared" si="23"/>
        <v>0</v>
      </c>
    </row>
    <row r="1478" spans="1:5" x14ac:dyDescent="0.25">
      <c r="A1478">
        <v>2018</v>
      </c>
      <c r="B1478" t="s">
        <v>858</v>
      </c>
      <c r="C1478" t="s">
        <v>860</v>
      </c>
      <c r="D1478">
        <v>24</v>
      </c>
      <c r="E1478">
        <f t="shared" si="23"/>
        <v>0</v>
      </c>
    </row>
    <row r="1479" spans="1:5" x14ac:dyDescent="0.25">
      <c r="A1479">
        <v>2019</v>
      </c>
      <c r="B1479" t="s">
        <v>858</v>
      </c>
      <c r="C1479" t="s">
        <v>1360</v>
      </c>
      <c r="D1479">
        <v>55</v>
      </c>
      <c r="E1479">
        <f t="shared" si="23"/>
        <v>0</v>
      </c>
    </row>
    <row r="1480" spans="1:5" x14ac:dyDescent="0.25">
      <c r="A1480">
        <v>2020</v>
      </c>
      <c r="B1480" t="s">
        <v>858</v>
      </c>
      <c r="C1480" t="s">
        <v>1360</v>
      </c>
      <c r="D1480">
        <v>1015</v>
      </c>
      <c r="E1480">
        <f t="shared" si="23"/>
        <v>0</v>
      </c>
    </row>
    <row r="1481" spans="1:5" x14ac:dyDescent="0.25">
      <c r="A1481">
        <v>2021</v>
      </c>
      <c r="B1481" t="s">
        <v>858</v>
      </c>
      <c r="C1481" t="s">
        <v>858</v>
      </c>
      <c r="D1481">
        <v>1322</v>
      </c>
      <c r="E1481">
        <f t="shared" si="23"/>
        <v>1</v>
      </c>
    </row>
    <row r="1482" spans="1:5" x14ac:dyDescent="0.25">
      <c r="A1482">
        <v>2022</v>
      </c>
      <c r="B1482" t="s">
        <v>858</v>
      </c>
      <c r="C1482" t="s">
        <v>6047</v>
      </c>
      <c r="D1482">
        <v>31</v>
      </c>
      <c r="E1482">
        <f t="shared" si="23"/>
        <v>0</v>
      </c>
    </row>
    <row r="1483" spans="1:5" x14ac:dyDescent="0.25">
      <c r="A1483">
        <v>2019</v>
      </c>
      <c r="B1483" t="s">
        <v>1295</v>
      </c>
      <c r="C1483" t="s">
        <v>858</v>
      </c>
      <c r="D1483">
        <v>55</v>
      </c>
      <c r="E1483">
        <f t="shared" si="23"/>
        <v>0</v>
      </c>
    </row>
    <row r="1484" spans="1:5" x14ac:dyDescent="0.25">
      <c r="A1484">
        <v>2020</v>
      </c>
      <c r="B1484" t="s">
        <v>1295</v>
      </c>
      <c r="C1484" t="s">
        <v>858</v>
      </c>
      <c r="D1484">
        <v>1015</v>
      </c>
      <c r="E1484">
        <f t="shared" si="23"/>
        <v>0</v>
      </c>
    </row>
    <row r="1485" spans="1:5" x14ac:dyDescent="0.25">
      <c r="A1485">
        <v>2021</v>
      </c>
      <c r="B1485" t="s">
        <v>1295</v>
      </c>
      <c r="C1485" t="s">
        <v>1295</v>
      </c>
      <c r="D1485">
        <v>1322</v>
      </c>
      <c r="E1485">
        <f t="shared" si="23"/>
        <v>1</v>
      </c>
    </row>
    <row r="1486" spans="1:5" x14ac:dyDescent="0.25">
      <c r="A1486">
        <v>2022</v>
      </c>
      <c r="B1486" t="s">
        <v>1295</v>
      </c>
      <c r="C1486" t="s">
        <v>6044</v>
      </c>
      <c r="D1486">
        <v>34</v>
      </c>
      <c r="E1486">
        <f t="shared" si="23"/>
        <v>0</v>
      </c>
    </row>
    <row r="1487" spans="1:5" x14ac:dyDescent="0.25">
      <c r="A1487">
        <v>2018</v>
      </c>
      <c r="B1487" t="s">
        <v>1149</v>
      </c>
      <c r="C1487" t="s">
        <v>1076</v>
      </c>
      <c r="D1487">
        <v>46</v>
      </c>
      <c r="E1487">
        <f t="shared" si="23"/>
        <v>0</v>
      </c>
    </row>
    <row r="1488" spans="1:5" x14ac:dyDescent="0.25">
      <c r="A1488">
        <v>2019</v>
      </c>
      <c r="B1488" t="s">
        <v>1149</v>
      </c>
      <c r="C1488" t="s">
        <v>1149</v>
      </c>
      <c r="D1488">
        <v>127</v>
      </c>
      <c r="E1488">
        <f t="shared" ref="E1488:E1551" si="24">IF(B1488=C1488,1,0)</f>
        <v>1</v>
      </c>
    </row>
    <row r="1489" spans="1:5" x14ac:dyDescent="0.25">
      <c r="A1489">
        <v>2020</v>
      </c>
      <c r="B1489" t="s">
        <v>1149</v>
      </c>
      <c r="C1489" t="s">
        <v>1149</v>
      </c>
      <c r="D1489">
        <v>1020</v>
      </c>
      <c r="E1489">
        <f t="shared" si="24"/>
        <v>1</v>
      </c>
    </row>
    <row r="1490" spans="1:5" x14ac:dyDescent="0.25">
      <c r="A1490">
        <v>2021</v>
      </c>
      <c r="B1490" t="s">
        <v>1149</v>
      </c>
      <c r="C1490" t="s">
        <v>1149</v>
      </c>
      <c r="D1490">
        <v>1345</v>
      </c>
      <c r="E1490">
        <f t="shared" si="24"/>
        <v>1</v>
      </c>
    </row>
    <row r="1491" spans="1:5" x14ac:dyDescent="0.25">
      <c r="A1491">
        <v>2022</v>
      </c>
      <c r="B1491" t="s">
        <v>1149</v>
      </c>
      <c r="C1491" t="s">
        <v>6063</v>
      </c>
      <c r="D1491">
        <v>112</v>
      </c>
      <c r="E1491">
        <f t="shared" si="24"/>
        <v>0</v>
      </c>
    </row>
    <row r="1492" spans="1:5" x14ac:dyDescent="0.25">
      <c r="A1492">
        <v>2018</v>
      </c>
      <c r="B1492" t="s">
        <v>979</v>
      </c>
      <c r="C1492" t="s">
        <v>981</v>
      </c>
      <c r="D1492">
        <v>46</v>
      </c>
      <c r="E1492">
        <f t="shared" si="24"/>
        <v>0</v>
      </c>
    </row>
    <row r="1493" spans="1:5" x14ac:dyDescent="0.25">
      <c r="A1493">
        <v>2019</v>
      </c>
      <c r="B1493" t="s">
        <v>979</v>
      </c>
      <c r="C1493" t="s">
        <v>1299</v>
      </c>
      <c r="D1493">
        <v>127</v>
      </c>
      <c r="E1493">
        <f t="shared" si="24"/>
        <v>0</v>
      </c>
    </row>
    <row r="1494" spans="1:5" x14ac:dyDescent="0.25">
      <c r="A1494">
        <v>2020</v>
      </c>
      <c r="B1494" t="s">
        <v>979</v>
      </c>
      <c r="C1494" t="s">
        <v>1299</v>
      </c>
      <c r="D1494">
        <v>1020</v>
      </c>
      <c r="E1494">
        <f t="shared" si="24"/>
        <v>0</v>
      </c>
    </row>
    <row r="1495" spans="1:5" x14ac:dyDescent="0.25">
      <c r="A1495">
        <v>2021</v>
      </c>
      <c r="B1495" t="s">
        <v>979</v>
      </c>
      <c r="C1495" t="s">
        <v>979</v>
      </c>
      <c r="D1495">
        <v>1345</v>
      </c>
      <c r="E1495">
        <f t="shared" si="24"/>
        <v>1</v>
      </c>
    </row>
    <row r="1496" spans="1:5" x14ac:dyDescent="0.25">
      <c r="A1496">
        <v>2018</v>
      </c>
      <c r="B1496" t="s">
        <v>862</v>
      </c>
      <c r="C1496" t="s">
        <v>864</v>
      </c>
      <c r="D1496">
        <v>46</v>
      </c>
      <c r="E1496">
        <f t="shared" si="24"/>
        <v>0</v>
      </c>
    </row>
    <row r="1497" spans="1:5" x14ac:dyDescent="0.25">
      <c r="A1497">
        <v>2019</v>
      </c>
      <c r="B1497" t="s">
        <v>862</v>
      </c>
      <c r="C1497" t="s">
        <v>979</v>
      </c>
      <c r="D1497">
        <v>127</v>
      </c>
      <c r="E1497">
        <f t="shared" si="24"/>
        <v>0</v>
      </c>
    </row>
    <row r="1498" spans="1:5" x14ac:dyDescent="0.25">
      <c r="A1498">
        <v>2020</v>
      </c>
      <c r="B1498" t="s">
        <v>862</v>
      </c>
      <c r="C1498" t="s">
        <v>979</v>
      </c>
      <c r="D1498">
        <v>1020</v>
      </c>
      <c r="E1498">
        <f t="shared" si="24"/>
        <v>0</v>
      </c>
    </row>
    <row r="1499" spans="1:5" x14ac:dyDescent="0.25">
      <c r="A1499">
        <v>2021</v>
      </c>
      <c r="B1499" t="s">
        <v>862</v>
      </c>
      <c r="C1499" t="s">
        <v>862</v>
      </c>
      <c r="D1499">
        <v>1345</v>
      </c>
      <c r="E1499">
        <f t="shared" si="24"/>
        <v>1</v>
      </c>
    </row>
    <row r="1500" spans="1:5" x14ac:dyDescent="0.25">
      <c r="A1500">
        <v>2022</v>
      </c>
      <c r="B1500" t="s">
        <v>862</v>
      </c>
      <c r="C1500" t="s">
        <v>6054</v>
      </c>
      <c r="D1500">
        <v>105</v>
      </c>
      <c r="E1500">
        <f t="shared" si="24"/>
        <v>0</v>
      </c>
    </row>
    <row r="1501" spans="1:5" x14ac:dyDescent="0.25">
      <c r="A1501">
        <v>2019</v>
      </c>
      <c r="B1501" t="s">
        <v>1297</v>
      </c>
      <c r="C1501" t="s">
        <v>1297</v>
      </c>
      <c r="D1501">
        <v>127</v>
      </c>
      <c r="E1501">
        <f t="shared" si="24"/>
        <v>1</v>
      </c>
    </row>
    <row r="1502" spans="1:5" x14ac:dyDescent="0.25">
      <c r="A1502">
        <v>2020</v>
      </c>
      <c r="B1502" t="s">
        <v>1297</v>
      </c>
      <c r="C1502" t="s">
        <v>1297</v>
      </c>
      <c r="D1502">
        <v>1020</v>
      </c>
      <c r="E1502">
        <f t="shared" si="24"/>
        <v>1</v>
      </c>
    </row>
    <row r="1503" spans="1:5" x14ac:dyDescent="0.25">
      <c r="A1503">
        <v>2021</v>
      </c>
      <c r="B1503" t="s">
        <v>1297</v>
      </c>
      <c r="C1503" t="s">
        <v>1297</v>
      </c>
      <c r="D1503">
        <v>1345</v>
      </c>
      <c r="E1503">
        <f t="shared" si="24"/>
        <v>1</v>
      </c>
    </row>
    <row r="1504" spans="1:5" x14ac:dyDescent="0.25">
      <c r="A1504">
        <v>2022</v>
      </c>
      <c r="B1504" t="s">
        <v>1297</v>
      </c>
      <c r="C1504" t="s">
        <v>6048</v>
      </c>
      <c r="D1504">
        <v>114</v>
      </c>
      <c r="E1504">
        <f t="shared" si="24"/>
        <v>0</v>
      </c>
    </row>
    <row r="1505" spans="1:5" x14ac:dyDescent="0.25">
      <c r="A1505">
        <v>2018</v>
      </c>
      <c r="B1505" t="s">
        <v>1366</v>
      </c>
      <c r="C1505" t="s">
        <v>1235</v>
      </c>
      <c r="D1505">
        <v>46</v>
      </c>
      <c r="E1505">
        <f t="shared" si="24"/>
        <v>0</v>
      </c>
    </row>
    <row r="1506" spans="1:5" x14ac:dyDescent="0.25">
      <c r="A1506">
        <v>2019</v>
      </c>
      <c r="B1506" t="s">
        <v>1366</v>
      </c>
      <c r="C1506" t="s">
        <v>1074</v>
      </c>
      <c r="D1506">
        <v>127</v>
      </c>
      <c r="E1506">
        <f t="shared" si="24"/>
        <v>0</v>
      </c>
    </row>
    <row r="1507" spans="1:5" x14ac:dyDescent="0.25">
      <c r="A1507">
        <v>2020</v>
      </c>
      <c r="B1507" t="s">
        <v>1366</v>
      </c>
      <c r="C1507" t="s">
        <v>1074</v>
      </c>
      <c r="D1507">
        <v>1020</v>
      </c>
      <c r="E1507">
        <f t="shared" si="24"/>
        <v>0</v>
      </c>
    </row>
    <row r="1508" spans="1:5" x14ac:dyDescent="0.25">
      <c r="A1508">
        <v>2021</v>
      </c>
      <c r="B1508" t="s">
        <v>1366</v>
      </c>
      <c r="C1508" t="s">
        <v>1366</v>
      </c>
      <c r="D1508">
        <v>1345</v>
      </c>
      <c r="E1508">
        <f t="shared" si="24"/>
        <v>1</v>
      </c>
    </row>
    <row r="1509" spans="1:5" x14ac:dyDescent="0.25">
      <c r="A1509">
        <v>2022</v>
      </c>
      <c r="B1509" t="s">
        <v>1366</v>
      </c>
      <c r="C1509" t="s">
        <v>6050</v>
      </c>
      <c r="D1509">
        <v>108</v>
      </c>
      <c r="E1509">
        <f t="shared" si="24"/>
        <v>0</v>
      </c>
    </row>
    <row r="1510" spans="1:5" x14ac:dyDescent="0.25">
      <c r="A1510">
        <v>2018</v>
      </c>
      <c r="B1510" t="s">
        <v>1233</v>
      </c>
      <c r="C1510" t="s">
        <v>3847</v>
      </c>
      <c r="D1510">
        <v>46</v>
      </c>
      <c r="E1510">
        <f t="shared" si="24"/>
        <v>0</v>
      </c>
    </row>
    <row r="1511" spans="1:5" x14ac:dyDescent="0.25">
      <c r="A1511">
        <v>2019</v>
      </c>
      <c r="B1511" t="s">
        <v>1233</v>
      </c>
      <c r="C1511" t="s">
        <v>1366</v>
      </c>
      <c r="D1511">
        <v>127</v>
      </c>
      <c r="E1511">
        <f t="shared" si="24"/>
        <v>0</v>
      </c>
    </row>
    <row r="1512" spans="1:5" x14ac:dyDescent="0.25">
      <c r="A1512">
        <v>2020</v>
      </c>
      <c r="B1512" t="s">
        <v>1233</v>
      </c>
      <c r="C1512" t="s">
        <v>1366</v>
      </c>
      <c r="D1512">
        <v>1020</v>
      </c>
      <c r="E1512">
        <f t="shared" si="24"/>
        <v>0</v>
      </c>
    </row>
    <row r="1513" spans="1:5" x14ac:dyDescent="0.25">
      <c r="A1513">
        <v>2021</v>
      </c>
      <c r="B1513" t="s">
        <v>1233</v>
      </c>
      <c r="C1513" t="s">
        <v>1233</v>
      </c>
      <c r="D1513">
        <v>1345</v>
      </c>
      <c r="E1513">
        <f t="shared" si="24"/>
        <v>1</v>
      </c>
    </row>
    <row r="1514" spans="1:5" x14ac:dyDescent="0.25">
      <c r="A1514">
        <v>2022</v>
      </c>
      <c r="B1514" t="s">
        <v>1233</v>
      </c>
      <c r="C1514" t="s">
        <v>6049</v>
      </c>
      <c r="D1514">
        <v>112</v>
      </c>
      <c r="E1514">
        <f t="shared" si="24"/>
        <v>0</v>
      </c>
    </row>
    <row r="1515" spans="1:5" x14ac:dyDescent="0.25">
      <c r="A1515">
        <v>2018</v>
      </c>
      <c r="B1515" t="s">
        <v>1368</v>
      </c>
      <c r="C1515" t="s">
        <v>1370</v>
      </c>
      <c r="D1515">
        <v>46</v>
      </c>
      <c r="E1515">
        <f t="shared" si="24"/>
        <v>0</v>
      </c>
    </row>
    <row r="1516" spans="1:5" x14ac:dyDescent="0.25">
      <c r="A1516">
        <v>2019</v>
      </c>
      <c r="B1516" t="s">
        <v>1368</v>
      </c>
      <c r="C1516" t="s">
        <v>1233</v>
      </c>
      <c r="D1516">
        <v>127</v>
      </c>
      <c r="E1516">
        <f t="shared" si="24"/>
        <v>0</v>
      </c>
    </row>
    <row r="1517" spans="1:5" x14ac:dyDescent="0.25">
      <c r="A1517">
        <v>2020</v>
      </c>
      <c r="B1517" t="s">
        <v>1368</v>
      </c>
      <c r="C1517" t="s">
        <v>1233</v>
      </c>
      <c r="D1517">
        <v>1020</v>
      </c>
      <c r="E1517">
        <f t="shared" si="24"/>
        <v>0</v>
      </c>
    </row>
    <row r="1518" spans="1:5" x14ac:dyDescent="0.25">
      <c r="A1518">
        <v>2021</v>
      </c>
      <c r="B1518" t="s">
        <v>1368</v>
      </c>
      <c r="C1518" t="s">
        <v>1368</v>
      </c>
      <c r="D1518">
        <v>1345</v>
      </c>
      <c r="E1518">
        <f t="shared" si="24"/>
        <v>1</v>
      </c>
    </row>
    <row r="1519" spans="1:5" x14ac:dyDescent="0.25">
      <c r="A1519">
        <v>2022</v>
      </c>
      <c r="B1519" t="s">
        <v>1368</v>
      </c>
      <c r="C1519" t="s">
        <v>6052</v>
      </c>
      <c r="D1519">
        <v>100</v>
      </c>
      <c r="E1519">
        <f t="shared" si="24"/>
        <v>0</v>
      </c>
    </row>
    <row r="1520" spans="1:5" x14ac:dyDescent="0.25">
      <c r="A1520">
        <v>2018</v>
      </c>
      <c r="B1520" t="s">
        <v>1372</v>
      </c>
      <c r="C1520" t="s">
        <v>1237</v>
      </c>
      <c r="D1520">
        <v>46</v>
      </c>
      <c r="E1520">
        <f t="shared" si="24"/>
        <v>0</v>
      </c>
    </row>
    <row r="1521" spans="1:5" x14ac:dyDescent="0.25">
      <c r="A1521">
        <v>2019</v>
      </c>
      <c r="B1521" t="s">
        <v>1372</v>
      </c>
      <c r="C1521" t="s">
        <v>1368</v>
      </c>
      <c r="D1521">
        <v>127</v>
      </c>
      <c r="E1521">
        <f t="shared" si="24"/>
        <v>0</v>
      </c>
    </row>
    <row r="1522" spans="1:5" x14ac:dyDescent="0.25">
      <c r="A1522">
        <v>2020</v>
      </c>
      <c r="B1522" t="s">
        <v>1372</v>
      </c>
      <c r="C1522" t="s">
        <v>1368</v>
      </c>
      <c r="D1522">
        <v>1020</v>
      </c>
      <c r="E1522">
        <f t="shared" si="24"/>
        <v>0</v>
      </c>
    </row>
    <row r="1523" spans="1:5" x14ac:dyDescent="0.25">
      <c r="A1523">
        <v>2021</v>
      </c>
      <c r="B1523" t="s">
        <v>1372</v>
      </c>
      <c r="C1523" t="s">
        <v>1372</v>
      </c>
      <c r="D1523">
        <v>1345</v>
      </c>
      <c r="E1523">
        <f t="shared" si="24"/>
        <v>1</v>
      </c>
    </row>
    <row r="1524" spans="1:5" x14ac:dyDescent="0.25">
      <c r="A1524">
        <v>2022</v>
      </c>
      <c r="B1524" t="s">
        <v>1372</v>
      </c>
      <c r="C1524" t="s">
        <v>6051</v>
      </c>
      <c r="D1524">
        <v>111</v>
      </c>
      <c r="E1524">
        <f t="shared" si="24"/>
        <v>0</v>
      </c>
    </row>
    <row r="1525" spans="1:5" x14ac:dyDescent="0.25">
      <c r="A1525">
        <v>2018</v>
      </c>
      <c r="B1525" t="s">
        <v>1299</v>
      </c>
      <c r="C1525" t="s">
        <v>1301</v>
      </c>
      <c r="D1525">
        <v>46</v>
      </c>
      <c r="E1525">
        <f t="shared" si="24"/>
        <v>0</v>
      </c>
    </row>
    <row r="1526" spans="1:5" x14ac:dyDescent="0.25">
      <c r="A1526">
        <v>2019</v>
      </c>
      <c r="B1526" t="s">
        <v>1299</v>
      </c>
      <c r="C1526" t="s">
        <v>1372</v>
      </c>
      <c r="D1526">
        <v>127</v>
      </c>
      <c r="E1526">
        <f t="shared" si="24"/>
        <v>0</v>
      </c>
    </row>
    <row r="1527" spans="1:5" x14ac:dyDescent="0.25">
      <c r="A1527">
        <v>2020</v>
      </c>
      <c r="B1527" t="s">
        <v>1299</v>
      </c>
      <c r="C1527" t="s">
        <v>1372</v>
      </c>
      <c r="D1527">
        <v>1020</v>
      </c>
      <c r="E1527">
        <f t="shared" si="24"/>
        <v>0</v>
      </c>
    </row>
    <row r="1528" spans="1:5" x14ac:dyDescent="0.25">
      <c r="A1528">
        <v>2021</v>
      </c>
      <c r="B1528" t="s">
        <v>1299</v>
      </c>
      <c r="C1528" t="s">
        <v>1299</v>
      </c>
      <c r="D1528">
        <v>1345</v>
      </c>
      <c r="E1528">
        <f t="shared" si="24"/>
        <v>1</v>
      </c>
    </row>
    <row r="1529" spans="1:5" x14ac:dyDescent="0.25">
      <c r="A1529">
        <v>2022</v>
      </c>
      <c r="B1529" t="s">
        <v>1299</v>
      </c>
      <c r="C1529" t="s">
        <v>6053</v>
      </c>
      <c r="D1529">
        <v>90</v>
      </c>
      <c r="E1529">
        <f t="shared" si="24"/>
        <v>0</v>
      </c>
    </row>
    <row r="1530" spans="1:5" x14ac:dyDescent="0.25">
      <c r="A1530">
        <v>2018</v>
      </c>
      <c r="B1530" t="s">
        <v>1374</v>
      </c>
      <c r="C1530" t="s">
        <v>1376</v>
      </c>
      <c r="D1530">
        <v>1336</v>
      </c>
      <c r="E1530">
        <f t="shared" si="24"/>
        <v>0</v>
      </c>
    </row>
    <row r="1531" spans="1:5" x14ac:dyDescent="0.25">
      <c r="A1531">
        <v>2019</v>
      </c>
      <c r="B1531" t="s">
        <v>1374</v>
      </c>
      <c r="C1531" t="s">
        <v>2483</v>
      </c>
      <c r="D1531">
        <v>3768</v>
      </c>
      <c r="E1531">
        <f t="shared" si="24"/>
        <v>0</v>
      </c>
    </row>
    <row r="1532" spans="1:5" x14ac:dyDescent="0.25">
      <c r="A1532">
        <v>2020</v>
      </c>
      <c r="B1532" t="s">
        <v>1374</v>
      </c>
      <c r="C1532" t="s">
        <v>2483</v>
      </c>
      <c r="D1532">
        <v>4146</v>
      </c>
      <c r="E1532">
        <f t="shared" si="24"/>
        <v>0</v>
      </c>
    </row>
    <row r="1533" spans="1:5" x14ac:dyDescent="0.25">
      <c r="A1533">
        <v>2021</v>
      </c>
      <c r="B1533" t="s">
        <v>1374</v>
      </c>
      <c r="C1533" t="s">
        <v>1374</v>
      </c>
      <c r="D1533">
        <v>6814</v>
      </c>
      <c r="E1533">
        <f t="shared" si="24"/>
        <v>1</v>
      </c>
    </row>
    <row r="1534" spans="1:5" x14ac:dyDescent="0.25">
      <c r="A1534">
        <v>2022</v>
      </c>
      <c r="B1534" t="s">
        <v>1374</v>
      </c>
      <c r="C1534" t="s">
        <v>3137</v>
      </c>
      <c r="D1534">
        <v>5967</v>
      </c>
      <c r="E1534">
        <f t="shared" si="24"/>
        <v>0</v>
      </c>
    </row>
    <row r="1535" spans="1:5" x14ac:dyDescent="0.25">
      <c r="A1535">
        <v>2019</v>
      </c>
      <c r="B1535" t="s">
        <v>2076</v>
      </c>
      <c r="C1535" t="s">
        <v>2081</v>
      </c>
      <c r="D1535">
        <v>3768</v>
      </c>
      <c r="E1535">
        <f t="shared" si="24"/>
        <v>0</v>
      </c>
    </row>
    <row r="1536" spans="1:5" x14ac:dyDescent="0.25">
      <c r="A1536">
        <v>2020</v>
      </c>
      <c r="B1536" t="s">
        <v>2076</v>
      </c>
      <c r="C1536" t="s">
        <v>2081</v>
      </c>
      <c r="D1536">
        <v>4146</v>
      </c>
      <c r="E1536">
        <f t="shared" si="24"/>
        <v>0</v>
      </c>
    </row>
    <row r="1537" spans="1:5" x14ac:dyDescent="0.25">
      <c r="A1537">
        <v>2021</v>
      </c>
      <c r="B1537" t="s">
        <v>2076</v>
      </c>
      <c r="C1537" t="s">
        <v>2076</v>
      </c>
      <c r="D1537">
        <v>6814</v>
      </c>
      <c r="E1537">
        <f t="shared" si="24"/>
        <v>1</v>
      </c>
    </row>
    <row r="1538" spans="1:5" x14ac:dyDescent="0.25">
      <c r="A1538">
        <v>2022</v>
      </c>
      <c r="B1538" t="s">
        <v>2076</v>
      </c>
      <c r="C1538" t="s">
        <v>2882</v>
      </c>
      <c r="D1538">
        <v>5967</v>
      </c>
      <c r="E1538">
        <f t="shared" si="24"/>
        <v>0</v>
      </c>
    </row>
    <row r="1539" spans="1:5" x14ac:dyDescent="0.25">
      <c r="A1539">
        <v>2018</v>
      </c>
      <c r="B1539" t="s">
        <v>983</v>
      </c>
      <c r="C1539" t="s">
        <v>985</v>
      </c>
      <c r="D1539">
        <v>488</v>
      </c>
      <c r="E1539">
        <f t="shared" si="24"/>
        <v>0</v>
      </c>
    </row>
    <row r="1540" spans="1:5" x14ac:dyDescent="0.25">
      <c r="A1540">
        <v>2019</v>
      </c>
      <c r="B1540" t="s">
        <v>983</v>
      </c>
      <c r="C1540" t="s">
        <v>983</v>
      </c>
      <c r="D1540">
        <v>814</v>
      </c>
      <c r="E1540">
        <f t="shared" si="24"/>
        <v>1</v>
      </c>
    </row>
    <row r="1541" spans="1:5" x14ac:dyDescent="0.25">
      <c r="A1541">
        <v>2020</v>
      </c>
      <c r="B1541" t="s">
        <v>983</v>
      </c>
      <c r="C1541" t="s">
        <v>983</v>
      </c>
      <c r="D1541">
        <v>776</v>
      </c>
      <c r="E1541">
        <f t="shared" si="24"/>
        <v>1</v>
      </c>
    </row>
    <row r="1542" spans="1:5" x14ac:dyDescent="0.25">
      <c r="A1542">
        <v>2021</v>
      </c>
      <c r="B1542" t="s">
        <v>983</v>
      </c>
      <c r="C1542" t="s">
        <v>983</v>
      </c>
      <c r="D1542">
        <v>1070</v>
      </c>
      <c r="E1542">
        <f t="shared" si="24"/>
        <v>1</v>
      </c>
    </row>
    <row r="1543" spans="1:5" x14ac:dyDescent="0.25">
      <c r="A1543">
        <v>2022</v>
      </c>
      <c r="B1543" t="s">
        <v>983</v>
      </c>
      <c r="C1543" t="s">
        <v>6086</v>
      </c>
      <c r="D1543">
        <v>927</v>
      </c>
      <c r="E1543">
        <f t="shared" si="24"/>
        <v>0</v>
      </c>
    </row>
    <row r="1544" spans="1:5" x14ac:dyDescent="0.25">
      <c r="A1544">
        <v>2018</v>
      </c>
      <c r="B1544" t="s">
        <v>1239</v>
      </c>
      <c r="C1544" t="s">
        <v>1241</v>
      </c>
      <c r="D1544">
        <v>1420</v>
      </c>
      <c r="E1544">
        <f t="shared" si="24"/>
        <v>0</v>
      </c>
    </row>
    <row r="1545" spans="1:5" x14ac:dyDescent="0.25">
      <c r="A1545">
        <v>2019</v>
      </c>
      <c r="B1545" t="s">
        <v>1239</v>
      </c>
      <c r="C1545" t="s">
        <v>1239</v>
      </c>
      <c r="D1545">
        <v>2436</v>
      </c>
      <c r="E1545">
        <f t="shared" si="24"/>
        <v>1</v>
      </c>
    </row>
    <row r="1546" spans="1:5" x14ac:dyDescent="0.25">
      <c r="A1546">
        <v>2020</v>
      </c>
      <c r="B1546" t="s">
        <v>1239</v>
      </c>
      <c r="C1546" t="s">
        <v>1239</v>
      </c>
      <c r="D1546">
        <v>2846</v>
      </c>
      <c r="E1546">
        <f t="shared" si="24"/>
        <v>1</v>
      </c>
    </row>
    <row r="1547" spans="1:5" x14ac:dyDescent="0.25">
      <c r="A1547">
        <v>2021</v>
      </c>
      <c r="B1547" t="s">
        <v>1239</v>
      </c>
      <c r="C1547" t="s">
        <v>1239</v>
      </c>
      <c r="D1547">
        <v>3965</v>
      </c>
      <c r="E1547">
        <f t="shared" si="24"/>
        <v>1</v>
      </c>
    </row>
    <row r="1548" spans="1:5" x14ac:dyDescent="0.25">
      <c r="A1548">
        <v>2022</v>
      </c>
      <c r="B1548" t="s">
        <v>1239</v>
      </c>
      <c r="C1548" t="s">
        <v>401</v>
      </c>
      <c r="D1548">
        <v>986</v>
      </c>
      <c r="E1548">
        <f t="shared" si="24"/>
        <v>0</v>
      </c>
    </row>
    <row r="1549" spans="1:5" x14ac:dyDescent="0.25">
      <c r="A1549">
        <v>2018</v>
      </c>
      <c r="B1549" t="s">
        <v>1153</v>
      </c>
      <c r="C1549" t="s">
        <v>1155</v>
      </c>
      <c r="D1549">
        <v>1420</v>
      </c>
      <c r="E1549">
        <f t="shared" si="24"/>
        <v>0</v>
      </c>
    </row>
    <row r="1550" spans="1:5" x14ac:dyDescent="0.25">
      <c r="A1550">
        <v>2019</v>
      </c>
      <c r="B1550" t="s">
        <v>1153</v>
      </c>
      <c r="C1550" t="s">
        <v>1153</v>
      </c>
      <c r="D1550">
        <v>2436</v>
      </c>
      <c r="E1550">
        <f t="shared" si="24"/>
        <v>1</v>
      </c>
    </row>
    <row r="1551" spans="1:5" x14ac:dyDescent="0.25">
      <c r="A1551">
        <v>2020</v>
      </c>
      <c r="B1551" t="s">
        <v>1153</v>
      </c>
      <c r="C1551" t="s">
        <v>1153</v>
      </c>
      <c r="D1551">
        <v>2846</v>
      </c>
      <c r="E1551">
        <f t="shared" si="24"/>
        <v>1</v>
      </c>
    </row>
    <row r="1552" spans="1:5" x14ac:dyDescent="0.25">
      <c r="A1552">
        <v>2021</v>
      </c>
      <c r="B1552" t="s">
        <v>1153</v>
      </c>
      <c r="C1552" t="s">
        <v>1153</v>
      </c>
      <c r="D1552">
        <v>3965</v>
      </c>
      <c r="E1552">
        <f t="shared" ref="E1552:E1615" si="25">IF(B1552=C1552,1,0)</f>
        <v>1</v>
      </c>
    </row>
    <row r="1553" spans="1:5" x14ac:dyDescent="0.25">
      <c r="A1553">
        <v>2022</v>
      </c>
      <c r="B1553" t="s">
        <v>1153</v>
      </c>
      <c r="C1553" t="s">
        <v>403</v>
      </c>
      <c r="D1553">
        <v>1243</v>
      </c>
      <c r="E1553">
        <f t="shared" si="25"/>
        <v>0</v>
      </c>
    </row>
    <row r="1554" spans="1:5" x14ac:dyDescent="0.25">
      <c r="A1554">
        <v>2018</v>
      </c>
      <c r="B1554" t="s">
        <v>259</v>
      </c>
      <c r="C1554" t="s">
        <v>880</v>
      </c>
      <c r="D1554">
        <v>70</v>
      </c>
      <c r="E1554">
        <f t="shared" si="25"/>
        <v>0</v>
      </c>
    </row>
    <row r="1555" spans="1:5" x14ac:dyDescent="0.25">
      <c r="A1555">
        <v>2019</v>
      </c>
      <c r="B1555" t="s">
        <v>259</v>
      </c>
      <c r="C1555" t="s">
        <v>1720</v>
      </c>
      <c r="D1555">
        <v>82</v>
      </c>
      <c r="E1555">
        <f t="shared" si="25"/>
        <v>0</v>
      </c>
    </row>
    <row r="1556" spans="1:5" x14ac:dyDescent="0.25">
      <c r="A1556">
        <v>2020</v>
      </c>
      <c r="B1556" t="s">
        <v>259</v>
      </c>
      <c r="C1556" t="s">
        <v>3404</v>
      </c>
      <c r="D1556">
        <v>776</v>
      </c>
      <c r="E1556">
        <f t="shared" si="25"/>
        <v>0</v>
      </c>
    </row>
    <row r="1557" spans="1:5" x14ac:dyDescent="0.25">
      <c r="A1557">
        <v>2021</v>
      </c>
      <c r="B1557" t="s">
        <v>259</v>
      </c>
      <c r="C1557" t="s">
        <v>259</v>
      </c>
      <c r="D1557">
        <v>1070</v>
      </c>
      <c r="E1557">
        <f t="shared" si="25"/>
        <v>1</v>
      </c>
    </row>
    <row r="1558" spans="1:5" x14ac:dyDescent="0.25">
      <c r="A1558">
        <v>2018</v>
      </c>
      <c r="B1558" t="s">
        <v>1085</v>
      </c>
      <c r="C1558" t="s">
        <v>1087</v>
      </c>
      <c r="D1558">
        <v>468</v>
      </c>
      <c r="E1558">
        <f t="shared" si="25"/>
        <v>0</v>
      </c>
    </row>
    <row r="1559" spans="1:5" x14ac:dyDescent="0.25">
      <c r="A1559">
        <v>2019</v>
      </c>
      <c r="B1559" t="s">
        <v>1085</v>
      </c>
      <c r="C1559" t="s">
        <v>2084</v>
      </c>
      <c r="D1559">
        <v>814</v>
      </c>
      <c r="E1559">
        <f t="shared" si="25"/>
        <v>0</v>
      </c>
    </row>
    <row r="1560" spans="1:5" x14ac:dyDescent="0.25">
      <c r="A1560">
        <v>2020</v>
      </c>
      <c r="B1560" t="s">
        <v>1085</v>
      </c>
      <c r="C1560" t="s">
        <v>1085</v>
      </c>
      <c r="D1560">
        <v>776</v>
      </c>
      <c r="E1560">
        <f t="shared" si="25"/>
        <v>1</v>
      </c>
    </row>
    <row r="1561" spans="1:5" x14ac:dyDescent="0.25">
      <c r="A1561">
        <v>2021</v>
      </c>
      <c r="B1561" t="s">
        <v>1085</v>
      </c>
      <c r="C1561" t="s">
        <v>1085</v>
      </c>
      <c r="D1561">
        <v>1070</v>
      </c>
      <c r="E1561">
        <f t="shared" si="25"/>
        <v>1</v>
      </c>
    </row>
    <row r="1562" spans="1:5" x14ac:dyDescent="0.25">
      <c r="A1562">
        <v>2022</v>
      </c>
      <c r="B1562" t="s">
        <v>1085</v>
      </c>
      <c r="C1562" t="s">
        <v>5233</v>
      </c>
      <c r="D1562">
        <v>3338</v>
      </c>
      <c r="E1562">
        <f t="shared" si="25"/>
        <v>0</v>
      </c>
    </row>
    <row r="1563" spans="1:5" x14ac:dyDescent="0.25">
      <c r="A1563">
        <v>2018</v>
      </c>
      <c r="B1563" t="s">
        <v>1157</v>
      </c>
      <c r="C1563" t="s">
        <v>884</v>
      </c>
      <c r="D1563">
        <v>545</v>
      </c>
      <c r="E1563">
        <f t="shared" si="25"/>
        <v>0</v>
      </c>
    </row>
    <row r="1564" spans="1:5" x14ac:dyDescent="0.25">
      <c r="A1564">
        <v>2019</v>
      </c>
      <c r="B1564" t="s">
        <v>1157</v>
      </c>
      <c r="C1564" t="s">
        <v>1721</v>
      </c>
      <c r="D1564">
        <v>1001</v>
      </c>
      <c r="E1564">
        <f t="shared" si="25"/>
        <v>0</v>
      </c>
    </row>
    <row r="1565" spans="1:5" x14ac:dyDescent="0.25">
      <c r="A1565">
        <v>2020</v>
      </c>
      <c r="B1565" t="s">
        <v>1157</v>
      </c>
      <c r="C1565" t="s">
        <v>1157</v>
      </c>
      <c r="D1565">
        <v>1623</v>
      </c>
      <c r="E1565">
        <f t="shared" si="25"/>
        <v>1</v>
      </c>
    </row>
    <row r="1566" spans="1:5" x14ac:dyDescent="0.25">
      <c r="A1566">
        <v>2021</v>
      </c>
      <c r="B1566" t="s">
        <v>1157</v>
      </c>
      <c r="C1566" t="s">
        <v>1157</v>
      </c>
      <c r="D1566">
        <v>2606</v>
      </c>
      <c r="E1566">
        <f t="shared" si="25"/>
        <v>1</v>
      </c>
    </row>
    <row r="1567" spans="1:5" x14ac:dyDescent="0.25">
      <c r="A1567">
        <v>2022</v>
      </c>
      <c r="B1567" t="s">
        <v>1157</v>
      </c>
      <c r="C1567" t="s">
        <v>5238</v>
      </c>
      <c r="D1567">
        <v>4948</v>
      </c>
      <c r="E1567">
        <f t="shared" si="25"/>
        <v>0</v>
      </c>
    </row>
    <row r="1568" spans="1:5" x14ac:dyDescent="0.25">
      <c r="A1568">
        <v>2018</v>
      </c>
      <c r="B1568" t="s">
        <v>760</v>
      </c>
      <c r="C1568" t="s">
        <v>762</v>
      </c>
      <c r="D1568">
        <v>545</v>
      </c>
      <c r="E1568">
        <f t="shared" si="25"/>
        <v>0</v>
      </c>
    </row>
    <row r="1569" spans="1:5" x14ac:dyDescent="0.25">
      <c r="A1569">
        <v>2019</v>
      </c>
      <c r="B1569" t="s">
        <v>760</v>
      </c>
      <c r="C1569" t="s">
        <v>1630</v>
      </c>
      <c r="D1569">
        <v>1001</v>
      </c>
      <c r="E1569">
        <f t="shared" si="25"/>
        <v>0</v>
      </c>
    </row>
    <row r="1570" spans="1:5" x14ac:dyDescent="0.25">
      <c r="A1570">
        <v>2020</v>
      </c>
      <c r="B1570" t="s">
        <v>760</v>
      </c>
      <c r="C1570" t="s">
        <v>760</v>
      </c>
      <c r="D1570">
        <v>1623</v>
      </c>
      <c r="E1570">
        <f t="shared" si="25"/>
        <v>1</v>
      </c>
    </row>
    <row r="1571" spans="1:5" x14ac:dyDescent="0.25">
      <c r="A1571">
        <v>2021</v>
      </c>
      <c r="B1571" t="s">
        <v>760</v>
      </c>
      <c r="C1571" t="s">
        <v>760</v>
      </c>
      <c r="D1571">
        <v>2606</v>
      </c>
      <c r="E1571">
        <f t="shared" si="25"/>
        <v>1</v>
      </c>
    </row>
    <row r="1572" spans="1:5" x14ac:dyDescent="0.25">
      <c r="A1572">
        <v>2022</v>
      </c>
      <c r="B1572" t="s">
        <v>760</v>
      </c>
      <c r="C1572" t="s">
        <v>5240</v>
      </c>
      <c r="D1572">
        <v>1669</v>
      </c>
      <c r="E1572">
        <f t="shared" si="25"/>
        <v>0</v>
      </c>
    </row>
    <row r="1573" spans="1:5" x14ac:dyDescent="0.25">
      <c r="A1573">
        <v>2018</v>
      </c>
      <c r="B1573" t="s">
        <v>903</v>
      </c>
      <c r="C1573" t="s">
        <v>888</v>
      </c>
      <c r="D1573">
        <v>1080</v>
      </c>
      <c r="E1573">
        <f t="shared" si="25"/>
        <v>0</v>
      </c>
    </row>
    <row r="1574" spans="1:5" x14ac:dyDescent="0.25">
      <c r="A1574">
        <v>2019</v>
      </c>
      <c r="B1574" t="s">
        <v>903</v>
      </c>
      <c r="C1574" t="s">
        <v>1843</v>
      </c>
      <c r="D1574">
        <v>1646</v>
      </c>
      <c r="E1574">
        <f t="shared" si="25"/>
        <v>0</v>
      </c>
    </row>
    <row r="1575" spans="1:5" x14ac:dyDescent="0.25">
      <c r="A1575">
        <v>2020</v>
      </c>
      <c r="B1575" t="s">
        <v>903</v>
      </c>
      <c r="C1575" t="s">
        <v>903</v>
      </c>
      <c r="D1575">
        <v>1629</v>
      </c>
      <c r="E1575">
        <f t="shared" si="25"/>
        <v>1</v>
      </c>
    </row>
    <row r="1576" spans="1:5" x14ac:dyDescent="0.25">
      <c r="A1576">
        <v>2021</v>
      </c>
      <c r="B1576" t="s">
        <v>903</v>
      </c>
      <c r="C1576" t="s">
        <v>903</v>
      </c>
      <c r="D1576">
        <v>2156</v>
      </c>
      <c r="E1576">
        <f t="shared" si="25"/>
        <v>1</v>
      </c>
    </row>
    <row r="1577" spans="1:5" x14ac:dyDescent="0.25">
      <c r="A1577">
        <v>2022</v>
      </c>
      <c r="B1577" t="s">
        <v>903</v>
      </c>
      <c r="C1577" t="s">
        <v>2818</v>
      </c>
      <c r="D1577">
        <v>2373</v>
      </c>
      <c r="E1577">
        <f t="shared" si="25"/>
        <v>0</v>
      </c>
    </row>
    <row r="1578" spans="1:5" x14ac:dyDescent="0.25">
      <c r="A1578">
        <v>2018</v>
      </c>
      <c r="B1578" t="s">
        <v>886</v>
      </c>
      <c r="C1578" t="s">
        <v>892</v>
      </c>
      <c r="D1578">
        <v>1081</v>
      </c>
      <c r="E1578">
        <f t="shared" si="25"/>
        <v>0</v>
      </c>
    </row>
    <row r="1579" spans="1:5" x14ac:dyDescent="0.25">
      <c r="A1579">
        <v>2019</v>
      </c>
      <c r="B1579" t="s">
        <v>886</v>
      </c>
      <c r="C1579" t="s">
        <v>1722</v>
      </c>
      <c r="D1579">
        <v>1646</v>
      </c>
      <c r="E1579">
        <f t="shared" si="25"/>
        <v>0</v>
      </c>
    </row>
    <row r="1580" spans="1:5" x14ac:dyDescent="0.25">
      <c r="A1580">
        <v>2020</v>
      </c>
      <c r="B1580" t="s">
        <v>886</v>
      </c>
      <c r="C1580" t="s">
        <v>886</v>
      </c>
      <c r="D1580">
        <v>1629</v>
      </c>
      <c r="E1580">
        <f t="shared" si="25"/>
        <v>1</v>
      </c>
    </row>
    <row r="1581" spans="1:5" x14ac:dyDescent="0.25">
      <c r="A1581">
        <v>2021</v>
      </c>
      <c r="B1581" t="s">
        <v>886</v>
      </c>
      <c r="C1581" t="s">
        <v>886</v>
      </c>
      <c r="D1581">
        <v>2156</v>
      </c>
      <c r="E1581">
        <f t="shared" si="25"/>
        <v>1</v>
      </c>
    </row>
    <row r="1582" spans="1:5" x14ac:dyDescent="0.25">
      <c r="A1582">
        <v>2022</v>
      </c>
      <c r="B1582" t="s">
        <v>886</v>
      </c>
      <c r="C1582" t="s">
        <v>2820</v>
      </c>
      <c r="D1582">
        <v>2373</v>
      </c>
      <c r="E1582">
        <f t="shared" si="25"/>
        <v>0</v>
      </c>
    </row>
    <row r="1583" spans="1:5" x14ac:dyDescent="0.25">
      <c r="A1583">
        <v>2018</v>
      </c>
      <c r="B1583" t="s">
        <v>1303</v>
      </c>
      <c r="C1583" t="s">
        <v>1249</v>
      </c>
      <c r="D1583">
        <v>1081</v>
      </c>
      <c r="E1583">
        <f t="shared" si="25"/>
        <v>0</v>
      </c>
    </row>
    <row r="1584" spans="1:5" x14ac:dyDescent="0.25">
      <c r="A1584">
        <v>2019</v>
      </c>
      <c r="B1584" t="s">
        <v>1303</v>
      </c>
      <c r="C1584" t="s">
        <v>2238</v>
      </c>
      <c r="D1584">
        <v>1646</v>
      </c>
      <c r="E1584">
        <f t="shared" si="25"/>
        <v>0</v>
      </c>
    </row>
    <row r="1585" spans="1:5" x14ac:dyDescent="0.25">
      <c r="A1585">
        <v>2020</v>
      </c>
      <c r="B1585" t="s">
        <v>1303</v>
      </c>
      <c r="C1585" t="s">
        <v>1303</v>
      </c>
      <c r="D1585">
        <v>1629</v>
      </c>
      <c r="E1585">
        <f t="shared" si="25"/>
        <v>1</v>
      </c>
    </row>
    <row r="1586" spans="1:5" x14ac:dyDescent="0.25">
      <c r="A1586">
        <v>2021</v>
      </c>
      <c r="B1586" t="s">
        <v>1303</v>
      </c>
      <c r="C1586" t="s">
        <v>1303</v>
      </c>
      <c r="D1586">
        <v>2156</v>
      </c>
      <c r="E1586">
        <f t="shared" si="25"/>
        <v>1</v>
      </c>
    </row>
    <row r="1587" spans="1:5" x14ac:dyDescent="0.25">
      <c r="A1587">
        <v>2022</v>
      </c>
      <c r="B1587" t="s">
        <v>1303</v>
      </c>
      <c r="C1587" t="s">
        <v>3056</v>
      </c>
      <c r="D1587">
        <v>2373</v>
      </c>
      <c r="E1587">
        <f t="shared" si="25"/>
        <v>0</v>
      </c>
    </row>
    <row r="1588" spans="1:5" x14ac:dyDescent="0.25">
      <c r="A1588">
        <v>2018</v>
      </c>
      <c r="B1588" t="s">
        <v>1159</v>
      </c>
      <c r="C1588" t="s">
        <v>1161</v>
      </c>
      <c r="D1588">
        <v>1081</v>
      </c>
      <c r="E1588">
        <f t="shared" si="25"/>
        <v>0</v>
      </c>
    </row>
    <row r="1589" spans="1:5" x14ac:dyDescent="0.25">
      <c r="A1589">
        <v>2019</v>
      </c>
      <c r="B1589" t="s">
        <v>1159</v>
      </c>
      <c r="C1589" t="s">
        <v>2240</v>
      </c>
      <c r="D1589">
        <v>1646</v>
      </c>
      <c r="E1589">
        <f t="shared" si="25"/>
        <v>0</v>
      </c>
    </row>
    <row r="1590" spans="1:5" x14ac:dyDescent="0.25">
      <c r="A1590">
        <v>2020</v>
      </c>
      <c r="B1590" t="s">
        <v>1159</v>
      </c>
      <c r="C1590" t="s">
        <v>1159</v>
      </c>
      <c r="D1590">
        <v>1629</v>
      </c>
      <c r="E1590">
        <f t="shared" si="25"/>
        <v>1</v>
      </c>
    </row>
    <row r="1591" spans="1:5" x14ac:dyDescent="0.25">
      <c r="A1591">
        <v>2021</v>
      </c>
      <c r="B1591" t="s">
        <v>1159</v>
      </c>
      <c r="C1591" t="s">
        <v>1159</v>
      </c>
      <c r="D1591">
        <v>2156</v>
      </c>
      <c r="E1591">
        <f t="shared" si="25"/>
        <v>1</v>
      </c>
    </row>
    <row r="1592" spans="1:5" x14ac:dyDescent="0.25">
      <c r="A1592">
        <v>2022</v>
      </c>
      <c r="B1592" t="s">
        <v>1159</v>
      </c>
      <c r="C1592" t="s">
        <v>2960</v>
      </c>
      <c r="D1592">
        <v>2373</v>
      </c>
      <c r="E1592">
        <f t="shared" si="25"/>
        <v>0</v>
      </c>
    </row>
    <row r="1593" spans="1:5" x14ac:dyDescent="0.25">
      <c r="A1593">
        <v>2018</v>
      </c>
      <c r="B1593" t="s">
        <v>727</v>
      </c>
      <c r="C1593" t="s">
        <v>1252</v>
      </c>
      <c r="D1593">
        <v>488</v>
      </c>
      <c r="E1593">
        <f t="shared" si="25"/>
        <v>0</v>
      </c>
    </row>
    <row r="1594" spans="1:5" x14ac:dyDescent="0.25">
      <c r="A1594">
        <v>2019</v>
      </c>
      <c r="B1594" t="s">
        <v>727</v>
      </c>
      <c r="C1594" t="s">
        <v>727</v>
      </c>
      <c r="D1594">
        <v>814</v>
      </c>
      <c r="E1594">
        <f t="shared" si="25"/>
        <v>1</v>
      </c>
    </row>
    <row r="1595" spans="1:5" x14ac:dyDescent="0.25">
      <c r="A1595">
        <v>2020</v>
      </c>
      <c r="B1595" t="s">
        <v>727</v>
      </c>
      <c r="C1595" t="s">
        <v>727</v>
      </c>
      <c r="D1595">
        <v>776</v>
      </c>
      <c r="E1595">
        <f t="shared" si="25"/>
        <v>1</v>
      </c>
    </row>
    <row r="1596" spans="1:5" x14ac:dyDescent="0.25">
      <c r="A1596">
        <v>2021</v>
      </c>
      <c r="B1596" t="s">
        <v>727</v>
      </c>
      <c r="C1596" t="s">
        <v>727</v>
      </c>
      <c r="D1596">
        <v>1070</v>
      </c>
      <c r="E1596">
        <f t="shared" si="25"/>
        <v>1</v>
      </c>
    </row>
    <row r="1597" spans="1:5" x14ac:dyDescent="0.25">
      <c r="A1597">
        <v>2022</v>
      </c>
      <c r="B1597" t="s">
        <v>727</v>
      </c>
      <c r="C1597" t="s">
        <v>1274</v>
      </c>
      <c r="D1597">
        <v>986</v>
      </c>
      <c r="E1597">
        <f t="shared" si="25"/>
        <v>0</v>
      </c>
    </row>
    <row r="1598" spans="1:5" x14ac:dyDescent="0.25">
      <c r="A1598">
        <v>2018</v>
      </c>
      <c r="B1598" t="s">
        <v>842</v>
      </c>
      <c r="C1598" t="s">
        <v>1085</v>
      </c>
      <c r="D1598">
        <v>236</v>
      </c>
      <c r="E1598">
        <f t="shared" si="25"/>
        <v>0</v>
      </c>
    </row>
    <row r="1599" spans="1:5" x14ac:dyDescent="0.25">
      <c r="A1599">
        <v>2019</v>
      </c>
      <c r="B1599" t="s">
        <v>842</v>
      </c>
      <c r="C1599" t="s">
        <v>842</v>
      </c>
      <c r="D1599">
        <v>474</v>
      </c>
      <c r="E1599">
        <f t="shared" si="25"/>
        <v>1</v>
      </c>
    </row>
    <row r="1600" spans="1:5" x14ac:dyDescent="0.25">
      <c r="A1600">
        <v>2020</v>
      </c>
      <c r="B1600" t="s">
        <v>842</v>
      </c>
      <c r="C1600" t="s">
        <v>842</v>
      </c>
      <c r="D1600">
        <v>776</v>
      </c>
      <c r="E1600">
        <f t="shared" si="25"/>
        <v>1</v>
      </c>
    </row>
    <row r="1601" spans="1:5" x14ac:dyDescent="0.25">
      <c r="A1601">
        <v>2021</v>
      </c>
      <c r="B1601" t="s">
        <v>842</v>
      </c>
      <c r="C1601" t="s">
        <v>842</v>
      </c>
      <c r="D1601">
        <v>1070</v>
      </c>
      <c r="E1601">
        <f t="shared" si="25"/>
        <v>1</v>
      </c>
    </row>
    <row r="1602" spans="1:5" x14ac:dyDescent="0.25">
      <c r="A1602">
        <v>2022</v>
      </c>
      <c r="B1602" t="s">
        <v>842</v>
      </c>
      <c r="C1602" t="s">
        <v>4910</v>
      </c>
      <c r="D1602">
        <v>986</v>
      </c>
      <c r="E1602">
        <f t="shared" si="25"/>
        <v>0</v>
      </c>
    </row>
    <row r="1603" spans="1:5" x14ac:dyDescent="0.25">
      <c r="A1603">
        <v>2018</v>
      </c>
      <c r="B1603" t="s">
        <v>501</v>
      </c>
      <c r="C1603" t="s">
        <v>503</v>
      </c>
      <c r="D1603">
        <v>236</v>
      </c>
      <c r="E1603">
        <f t="shared" si="25"/>
        <v>0</v>
      </c>
    </row>
    <row r="1604" spans="1:5" x14ac:dyDescent="0.25">
      <c r="A1604">
        <v>2019</v>
      </c>
      <c r="B1604" t="s">
        <v>501</v>
      </c>
      <c r="C1604" t="s">
        <v>501</v>
      </c>
      <c r="D1604">
        <v>474</v>
      </c>
      <c r="E1604">
        <f t="shared" si="25"/>
        <v>1</v>
      </c>
    </row>
    <row r="1605" spans="1:5" x14ac:dyDescent="0.25">
      <c r="A1605">
        <v>2020</v>
      </c>
      <c r="B1605" t="s">
        <v>501</v>
      </c>
      <c r="C1605" t="s">
        <v>501</v>
      </c>
      <c r="D1605">
        <v>776</v>
      </c>
      <c r="E1605">
        <f t="shared" si="25"/>
        <v>1</v>
      </c>
    </row>
    <row r="1606" spans="1:5" x14ac:dyDescent="0.25">
      <c r="A1606">
        <v>2021</v>
      </c>
      <c r="B1606" t="s">
        <v>501</v>
      </c>
      <c r="C1606" t="s">
        <v>501</v>
      </c>
      <c r="D1606">
        <v>1070</v>
      </c>
      <c r="E1606">
        <f t="shared" si="25"/>
        <v>1</v>
      </c>
    </row>
    <row r="1607" spans="1:5" x14ac:dyDescent="0.25">
      <c r="A1607">
        <v>2022</v>
      </c>
      <c r="B1607" t="s">
        <v>501</v>
      </c>
      <c r="C1607" t="s">
        <v>2962</v>
      </c>
      <c r="D1607">
        <v>986</v>
      </c>
      <c r="E1607">
        <f t="shared" si="25"/>
        <v>0</v>
      </c>
    </row>
    <row r="1608" spans="1:5" x14ac:dyDescent="0.25">
      <c r="A1608">
        <v>2018</v>
      </c>
      <c r="B1608" t="s">
        <v>994</v>
      </c>
      <c r="C1608" t="s">
        <v>996</v>
      </c>
      <c r="D1608">
        <v>614</v>
      </c>
      <c r="E1608">
        <f t="shared" si="25"/>
        <v>0</v>
      </c>
    </row>
    <row r="1609" spans="1:5" x14ac:dyDescent="0.25">
      <c r="A1609">
        <v>2019</v>
      </c>
      <c r="B1609" t="s">
        <v>994</v>
      </c>
      <c r="C1609" t="s">
        <v>994</v>
      </c>
      <c r="D1609">
        <v>1216</v>
      </c>
      <c r="E1609">
        <f t="shared" si="25"/>
        <v>1</v>
      </c>
    </row>
    <row r="1610" spans="1:5" x14ac:dyDescent="0.25">
      <c r="A1610">
        <v>2020</v>
      </c>
      <c r="B1610" t="s">
        <v>994</v>
      </c>
      <c r="C1610" t="s">
        <v>994</v>
      </c>
      <c r="D1610">
        <v>946</v>
      </c>
      <c r="E1610">
        <f t="shared" si="25"/>
        <v>1</v>
      </c>
    </row>
    <row r="1611" spans="1:5" x14ac:dyDescent="0.25">
      <c r="A1611">
        <v>2021</v>
      </c>
      <c r="B1611" t="s">
        <v>994</v>
      </c>
      <c r="C1611" t="s">
        <v>994</v>
      </c>
      <c r="D1611">
        <v>1246</v>
      </c>
      <c r="E1611">
        <f t="shared" si="25"/>
        <v>1</v>
      </c>
    </row>
    <row r="1612" spans="1:5" x14ac:dyDescent="0.25">
      <c r="A1612">
        <v>2018</v>
      </c>
      <c r="B1612" t="s">
        <v>605</v>
      </c>
      <c r="C1612" t="s">
        <v>244</v>
      </c>
      <c r="D1612">
        <v>236</v>
      </c>
      <c r="E1612">
        <f t="shared" si="25"/>
        <v>0</v>
      </c>
    </row>
    <row r="1613" spans="1:5" x14ac:dyDescent="0.25">
      <c r="A1613">
        <v>2019</v>
      </c>
      <c r="B1613" t="s">
        <v>605</v>
      </c>
      <c r="C1613" t="s">
        <v>605</v>
      </c>
      <c r="D1613">
        <v>396</v>
      </c>
      <c r="E1613">
        <f t="shared" si="25"/>
        <v>1</v>
      </c>
    </row>
    <row r="1614" spans="1:5" x14ac:dyDescent="0.25">
      <c r="A1614">
        <v>2020</v>
      </c>
      <c r="B1614" t="s">
        <v>605</v>
      </c>
      <c r="C1614" t="s">
        <v>605</v>
      </c>
      <c r="D1614">
        <v>776</v>
      </c>
      <c r="E1614">
        <f t="shared" si="25"/>
        <v>1</v>
      </c>
    </row>
    <row r="1615" spans="1:5" x14ac:dyDescent="0.25">
      <c r="A1615">
        <v>2021</v>
      </c>
      <c r="B1615" t="s">
        <v>605</v>
      </c>
      <c r="C1615" t="s">
        <v>605</v>
      </c>
      <c r="D1615">
        <v>1070</v>
      </c>
      <c r="E1615">
        <f t="shared" si="25"/>
        <v>1</v>
      </c>
    </row>
    <row r="1616" spans="1:5" x14ac:dyDescent="0.25">
      <c r="A1616">
        <v>2022</v>
      </c>
      <c r="B1616" t="s">
        <v>605</v>
      </c>
      <c r="C1616" t="s">
        <v>2884</v>
      </c>
      <c r="D1616">
        <v>986</v>
      </c>
      <c r="E1616">
        <f t="shared" ref="E1616:E1679" si="26">IF(B1616=C1616,1,0)</f>
        <v>0</v>
      </c>
    </row>
    <row r="1617" spans="1:5" x14ac:dyDescent="0.25">
      <c r="A1617">
        <v>2018</v>
      </c>
      <c r="B1617" t="s">
        <v>562</v>
      </c>
      <c r="C1617" t="s">
        <v>246</v>
      </c>
      <c r="D1617">
        <v>236</v>
      </c>
      <c r="E1617">
        <f t="shared" si="26"/>
        <v>0</v>
      </c>
    </row>
    <row r="1618" spans="1:5" x14ac:dyDescent="0.25">
      <c r="A1618">
        <v>2019</v>
      </c>
      <c r="B1618" t="s">
        <v>562</v>
      </c>
      <c r="C1618" t="s">
        <v>562</v>
      </c>
      <c r="D1618">
        <v>396</v>
      </c>
      <c r="E1618">
        <f t="shared" si="26"/>
        <v>1</v>
      </c>
    </row>
    <row r="1619" spans="1:5" x14ac:dyDescent="0.25">
      <c r="A1619">
        <v>2020</v>
      </c>
      <c r="B1619" t="s">
        <v>562</v>
      </c>
      <c r="C1619" t="s">
        <v>562</v>
      </c>
      <c r="D1619">
        <v>776</v>
      </c>
      <c r="E1619">
        <f t="shared" si="26"/>
        <v>1</v>
      </c>
    </row>
    <row r="1620" spans="1:5" x14ac:dyDescent="0.25">
      <c r="A1620">
        <v>2021</v>
      </c>
      <c r="B1620" t="s">
        <v>562</v>
      </c>
      <c r="C1620" t="s">
        <v>562</v>
      </c>
      <c r="D1620">
        <v>1070</v>
      </c>
      <c r="E1620">
        <f t="shared" si="26"/>
        <v>1</v>
      </c>
    </row>
    <row r="1621" spans="1:5" x14ac:dyDescent="0.25">
      <c r="A1621">
        <v>2022</v>
      </c>
      <c r="B1621" t="s">
        <v>562</v>
      </c>
      <c r="C1621" t="s">
        <v>2886</v>
      </c>
      <c r="D1621">
        <v>986</v>
      </c>
      <c r="E1621">
        <f t="shared" si="26"/>
        <v>0</v>
      </c>
    </row>
    <row r="1622" spans="1:5" x14ac:dyDescent="0.25">
      <c r="A1622">
        <v>2018</v>
      </c>
      <c r="B1622" t="s">
        <v>33</v>
      </c>
      <c r="C1622" t="s">
        <v>35</v>
      </c>
      <c r="D1622">
        <v>236</v>
      </c>
      <c r="E1622">
        <f t="shared" si="26"/>
        <v>0</v>
      </c>
    </row>
    <row r="1623" spans="1:5" x14ac:dyDescent="0.25">
      <c r="A1623">
        <v>2019</v>
      </c>
      <c r="B1623" t="s">
        <v>33</v>
      </c>
      <c r="C1623" t="s">
        <v>33</v>
      </c>
      <c r="D1623">
        <v>396</v>
      </c>
      <c r="E1623">
        <f t="shared" si="26"/>
        <v>1</v>
      </c>
    </row>
    <row r="1624" spans="1:5" x14ac:dyDescent="0.25">
      <c r="A1624">
        <v>2020</v>
      </c>
      <c r="B1624" t="s">
        <v>33</v>
      </c>
      <c r="C1624" t="s">
        <v>33</v>
      </c>
      <c r="D1624">
        <v>776</v>
      </c>
      <c r="E1624">
        <f t="shared" si="26"/>
        <v>1</v>
      </c>
    </row>
    <row r="1625" spans="1:5" x14ac:dyDescent="0.25">
      <c r="A1625">
        <v>2021</v>
      </c>
      <c r="B1625" t="s">
        <v>33</v>
      </c>
      <c r="C1625" t="s">
        <v>33</v>
      </c>
      <c r="D1625">
        <v>1070</v>
      </c>
      <c r="E1625">
        <f t="shared" si="26"/>
        <v>1</v>
      </c>
    </row>
    <row r="1626" spans="1:5" x14ac:dyDescent="0.25">
      <c r="A1626">
        <v>2022</v>
      </c>
      <c r="B1626" t="s">
        <v>33</v>
      </c>
      <c r="C1626" t="s">
        <v>4920</v>
      </c>
      <c r="D1626">
        <v>986</v>
      </c>
      <c r="E1626">
        <f t="shared" si="26"/>
        <v>0</v>
      </c>
    </row>
    <row r="1627" spans="1:5" x14ac:dyDescent="0.25">
      <c r="A1627">
        <v>2018</v>
      </c>
      <c r="B1627" t="s">
        <v>1093</v>
      </c>
      <c r="C1627" t="s">
        <v>907</v>
      </c>
      <c r="D1627">
        <v>236</v>
      </c>
      <c r="E1627">
        <f t="shared" si="26"/>
        <v>0</v>
      </c>
    </row>
    <row r="1628" spans="1:5" x14ac:dyDescent="0.25">
      <c r="A1628">
        <v>2019</v>
      </c>
      <c r="B1628" t="s">
        <v>1093</v>
      </c>
      <c r="C1628" t="s">
        <v>1093</v>
      </c>
      <c r="D1628">
        <v>396</v>
      </c>
      <c r="E1628">
        <f t="shared" si="26"/>
        <v>1</v>
      </c>
    </row>
    <row r="1629" spans="1:5" x14ac:dyDescent="0.25">
      <c r="A1629">
        <v>2020</v>
      </c>
      <c r="B1629" t="s">
        <v>1093</v>
      </c>
      <c r="C1629" t="s">
        <v>1093</v>
      </c>
      <c r="D1629">
        <v>776</v>
      </c>
      <c r="E1629">
        <f t="shared" si="26"/>
        <v>1</v>
      </c>
    </row>
    <row r="1630" spans="1:5" x14ac:dyDescent="0.25">
      <c r="A1630">
        <v>2021</v>
      </c>
      <c r="B1630" t="s">
        <v>1093</v>
      </c>
      <c r="C1630" t="s">
        <v>1093</v>
      </c>
      <c r="D1630">
        <v>1070</v>
      </c>
      <c r="E1630">
        <f t="shared" si="26"/>
        <v>1</v>
      </c>
    </row>
    <row r="1631" spans="1:5" x14ac:dyDescent="0.25">
      <c r="A1631">
        <v>2018</v>
      </c>
      <c r="B1631" t="s">
        <v>1387</v>
      </c>
      <c r="C1631" t="s">
        <v>3710</v>
      </c>
      <c r="D1631">
        <v>197</v>
      </c>
      <c r="E1631">
        <f t="shared" si="26"/>
        <v>0</v>
      </c>
    </row>
    <row r="1632" spans="1:5" x14ac:dyDescent="0.25">
      <c r="A1632">
        <v>2019</v>
      </c>
      <c r="B1632" t="s">
        <v>1387</v>
      </c>
      <c r="C1632" t="s">
        <v>1387</v>
      </c>
      <c r="D1632">
        <v>290</v>
      </c>
      <c r="E1632">
        <f t="shared" si="26"/>
        <v>1</v>
      </c>
    </row>
    <row r="1633" spans="1:5" x14ac:dyDescent="0.25">
      <c r="A1633">
        <v>2020</v>
      </c>
      <c r="B1633" t="s">
        <v>1387</v>
      </c>
      <c r="C1633" t="s">
        <v>1387</v>
      </c>
      <c r="D1633">
        <v>960</v>
      </c>
      <c r="E1633">
        <f t="shared" si="26"/>
        <v>1</v>
      </c>
    </row>
    <row r="1634" spans="1:5" x14ac:dyDescent="0.25">
      <c r="A1634">
        <v>2021</v>
      </c>
      <c r="B1634" t="s">
        <v>1387</v>
      </c>
      <c r="C1634" t="s">
        <v>1387</v>
      </c>
      <c r="D1634">
        <v>1272</v>
      </c>
      <c r="E1634">
        <f t="shared" si="26"/>
        <v>1</v>
      </c>
    </row>
    <row r="1635" spans="1:5" x14ac:dyDescent="0.25">
      <c r="A1635">
        <v>2022</v>
      </c>
      <c r="B1635" t="s">
        <v>1387</v>
      </c>
      <c r="C1635" t="s">
        <v>3113</v>
      </c>
      <c r="D1635">
        <v>986</v>
      </c>
      <c r="E1635">
        <f t="shared" si="26"/>
        <v>0</v>
      </c>
    </row>
    <row r="1636" spans="1:5" x14ac:dyDescent="0.25">
      <c r="A1636">
        <v>2018</v>
      </c>
      <c r="B1636" t="s">
        <v>769</v>
      </c>
      <c r="C1636" t="s">
        <v>771</v>
      </c>
      <c r="D1636">
        <v>488</v>
      </c>
      <c r="E1636">
        <f t="shared" si="26"/>
        <v>0</v>
      </c>
    </row>
    <row r="1637" spans="1:5" x14ac:dyDescent="0.25">
      <c r="A1637">
        <v>2019</v>
      </c>
      <c r="B1637" t="s">
        <v>769</v>
      </c>
      <c r="C1637" t="s">
        <v>769</v>
      </c>
      <c r="D1637">
        <v>814</v>
      </c>
      <c r="E1637">
        <f t="shared" si="26"/>
        <v>1</v>
      </c>
    </row>
    <row r="1638" spans="1:5" x14ac:dyDescent="0.25">
      <c r="A1638">
        <v>2020</v>
      </c>
      <c r="B1638" t="s">
        <v>769</v>
      </c>
      <c r="C1638" t="s">
        <v>769</v>
      </c>
      <c r="D1638">
        <v>776</v>
      </c>
      <c r="E1638">
        <f t="shared" si="26"/>
        <v>1</v>
      </c>
    </row>
    <row r="1639" spans="1:5" x14ac:dyDescent="0.25">
      <c r="A1639">
        <v>2021</v>
      </c>
      <c r="B1639" t="s">
        <v>769</v>
      </c>
      <c r="C1639" t="s">
        <v>769</v>
      </c>
      <c r="D1639">
        <v>1070</v>
      </c>
      <c r="E1639">
        <f t="shared" si="26"/>
        <v>1</v>
      </c>
    </row>
    <row r="1640" spans="1:5" x14ac:dyDescent="0.25">
      <c r="A1640">
        <v>2022</v>
      </c>
      <c r="B1640" t="s">
        <v>769</v>
      </c>
      <c r="C1640" t="s">
        <v>6072</v>
      </c>
      <c r="D1640">
        <v>284</v>
      </c>
      <c r="E1640">
        <f t="shared" si="26"/>
        <v>0</v>
      </c>
    </row>
    <row r="1641" spans="1:5" x14ac:dyDescent="0.25">
      <c r="A1641">
        <v>2019</v>
      </c>
      <c r="B1641" t="s">
        <v>1399</v>
      </c>
      <c r="C1641" t="s">
        <v>773</v>
      </c>
      <c r="D1641">
        <v>381</v>
      </c>
      <c r="E1641">
        <f t="shared" si="26"/>
        <v>0</v>
      </c>
    </row>
    <row r="1642" spans="1:5" x14ac:dyDescent="0.25">
      <c r="A1642">
        <v>2020</v>
      </c>
      <c r="B1642" t="s">
        <v>1399</v>
      </c>
      <c r="C1642" t="s">
        <v>773</v>
      </c>
      <c r="D1642">
        <v>885</v>
      </c>
      <c r="E1642">
        <f t="shared" si="26"/>
        <v>0</v>
      </c>
    </row>
    <row r="1643" spans="1:5" x14ac:dyDescent="0.25">
      <c r="A1643">
        <v>2021</v>
      </c>
      <c r="B1643" t="s">
        <v>1399</v>
      </c>
      <c r="C1643" t="s">
        <v>1399</v>
      </c>
      <c r="D1643">
        <v>1281</v>
      </c>
      <c r="E1643">
        <f t="shared" si="26"/>
        <v>1</v>
      </c>
    </row>
    <row r="1644" spans="1:5" x14ac:dyDescent="0.25">
      <c r="A1644">
        <v>2022</v>
      </c>
      <c r="B1644" t="s">
        <v>1399</v>
      </c>
      <c r="C1644" t="s">
        <v>6073</v>
      </c>
      <c r="D1644">
        <v>284</v>
      </c>
      <c r="E1644">
        <f t="shared" si="26"/>
        <v>0</v>
      </c>
    </row>
    <row r="1645" spans="1:5" x14ac:dyDescent="0.25">
      <c r="A1645">
        <v>2018</v>
      </c>
      <c r="B1645" t="s">
        <v>913</v>
      </c>
      <c r="C1645" t="s">
        <v>915</v>
      </c>
      <c r="D1645">
        <v>189</v>
      </c>
      <c r="E1645">
        <f t="shared" si="26"/>
        <v>0</v>
      </c>
    </row>
    <row r="1646" spans="1:5" x14ac:dyDescent="0.25">
      <c r="A1646">
        <v>2019</v>
      </c>
      <c r="B1646" t="s">
        <v>913</v>
      </c>
      <c r="C1646" t="s">
        <v>1399</v>
      </c>
      <c r="D1646">
        <v>381</v>
      </c>
      <c r="E1646">
        <f t="shared" si="26"/>
        <v>0</v>
      </c>
    </row>
    <row r="1647" spans="1:5" x14ac:dyDescent="0.25">
      <c r="A1647">
        <v>2020</v>
      </c>
      <c r="B1647" t="s">
        <v>913</v>
      </c>
      <c r="C1647" t="s">
        <v>913</v>
      </c>
      <c r="D1647">
        <v>885</v>
      </c>
      <c r="E1647">
        <f t="shared" si="26"/>
        <v>1</v>
      </c>
    </row>
    <row r="1648" spans="1:5" x14ac:dyDescent="0.25">
      <c r="A1648">
        <v>2021</v>
      </c>
      <c r="B1648" t="s">
        <v>913</v>
      </c>
      <c r="C1648" t="s">
        <v>913</v>
      </c>
      <c r="D1648">
        <v>1281</v>
      </c>
      <c r="E1648">
        <f t="shared" si="26"/>
        <v>1</v>
      </c>
    </row>
    <row r="1649" spans="1:5" x14ac:dyDescent="0.25">
      <c r="A1649">
        <v>2022</v>
      </c>
      <c r="B1649" t="s">
        <v>913</v>
      </c>
      <c r="C1649" t="s">
        <v>6074</v>
      </c>
      <c r="D1649">
        <v>246</v>
      </c>
      <c r="E1649">
        <f t="shared" si="26"/>
        <v>0</v>
      </c>
    </row>
    <row r="1650" spans="1:5" x14ac:dyDescent="0.25">
      <c r="A1650">
        <v>2018</v>
      </c>
      <c r="B1650" t="s">
        <v>1095</v>
      </c>
      <c r="C1650" t="s">
        <v>781</v>
      </c>
      <c r="D1650">
        <v>189</v>
      </c>
      <c r="E1650">
        <f t="shared" si="26"/>
        <v>0</v>
      </c>
    </row>
    <row r="1651" spans="1:5" x14ac:dyDescent="0.25">
      <c r="A1651">
        <v>2019</v>
      </c>
      <c r="B1651" t="s">
        <v>1095</v>
      </c>
      <c r="C1651" t="s">
        <v>1167</v>
      </c>
      <c r="D1651">
        <v>381</v>
      </c>
      <c r="E1651">
        <f t="shared" si="26"/>
        <v>0</v>
      </c>
    </row>
    <row r="1652" spans="1:5" x14ac:dyDescent="0.25">
      <c r="A1652">
        <v>2020</v>
      </c>
      <c r="B1652" t="s">
        <v>1095</v>
      </c>
      <c r="C1652" t="s">
        <v>1095</v>
      </c>
      <c r="D1652">
        <v>885</v>
      </c>
      <c r="E1652">
        <f t="shared" si="26"/>
        <v>1</v>
      </c>
    </row>
    <row r="1653" spans="1:5" x14ac:dyDescent="0.25">
      <c r="A1653">
        <v>2021</v>
      </c>
      <c r="B1653" t="s">
        <v>1095</v>
      </c>
      <c r="C1653" t="s">
        <v>1095</v>
      </c>
      <c r="D1653">
        <v>1281</v>
      </c>
      <c r="E1653">
        <f t="shared" si="26"/>
        <v>1</v>
      </c>
    </row>
    <row r="1654" spans="1:5" x14ac:dyDescent="0.25">
      <c r="A1654">
        <v>2022</v>
      </c>
      <c r="B1654" t="s">
        <v>1095</v>
      </c>
      <c r="C1654" t="s">
        <v>6075</v>
      </c>
      <c r="D1654">
        <v>311</v>
      </c>
      <c r="E1654">
        <f t="shared" si="26"/>
        <v>0</v>
      </c>
    </row>
    <row r="1655" spans="1:5" x14ac:dyDescent="0.25">
      <c r="A1655">
        <v>2018</v>
      </c>
      <c r="B1655" t="s">
        <v>1141</v>
      </c>
      <c r="C1655" t="s">
        <v>775</v>
      </c>
      <c r="D1655">
        <v>189</v>
      </c>
      <c r="E1655">
        <f t="shared" si="26"/>
        <v>0</v>
      </c>
    </row>
    <row r="1656" spans="1:5" x14ac:dyDescent="0.25">
      <c r="A1656">
        <v>2019</v>
      </c>
      <c r="B1656" t="s">
        <v>1141</v>
      </c>
      <c r="C1656" t="s">
        <v>1095</v>
      </c>
      <c r="D1656">
        <v>381</v>
      </c>
      <c r="E1656">
        <f t="shared" si="26"/>
        <v>0</v>
      </c>
    </row>
    <row r="1657" spans="1:5" x14ac:dyDescent="0.25">
      <c r="A1657">
        <v>2020</v>
      </c>
      <c r="B1657" t="s">
        <v>1141</v>
      </c>
      <c r="C1657" t="s">
        <v>1141</v>
      </c>
      <c r="D1657">
        <v>885</v>
      </c>
      <c r="E1657">
        <f t="shared" si="26"/>
        <v>1</v>
      </c>
    </row>
    <row r="1658" spans="1:5" x14ac:dyDescent="0.25">
      <c r="A1658">
        <v>2021</v>
      </c>
      <c r="B1658" t="s">
        <v>1141</v>
      </c>
      <c r="C1658" t="s">
        <v>1141</v>
      </c>
      <c r="D1658">
        <v>1281</v>
      </c>
      <c r="E1658">
        <f t="shared" si="26"/>
        <v>1</v>
      </c>
    </row>
    <row r="1659" spans="1:5" x14ac:dyDescent="0.25">
      <c r="A1659">
        <v>2022</v>
      </c>
      <c r="B1659" t="s">
        <v>1141</v>
      </c>
      <c r="C1659" t="s">
        <v>6076</v>
      </c>
      <c r="D1659">
        <v>257</v>
      </c>
      <c r="E1659">
        <f t="shared" si="26"/>
        <v>0</v>
      </c>
    </row>
    <row r="1660" spans="1:5" x14ac:dyDescent="0.25">
      <c r="A1660">
        <v>2018</v>
      </c>
      <c r="B1660" t="s">
        <v>1402</v>
      </c>
      <c r="C1660" t="s">
        <v>1404</v>
      </c>
      <c r="D1660">
        <v>189</v>
      </c>
      <c r="E1660">
        <f t="shared" si="26"/>
        <v>0</v>
      </c>
    </row>
    <row r="1661" spans="1:5" x14ac:dyDescent="0.25">
      <c r="A1661">
        <v>2019</v>
      </c>
      <c r="B1661" t="s">
        <v>1402</v>
      </c>
      <c r="C1661" t="s">
        <v>917</v>
      </c>
      <c r="D1661">
        <v>381</v>
      </c>
      <c r="E1661">
        <f t="shared" si="26"/>
        <v>0</v>
      </c>
    </row>
    <row r="1662" spans="1:5" x14ac:dyDescent="0.25">
      <c r="A1662">
        <v>2020</v>
      </c>
      <c r="B1662" t="s">
        <v>1402</v>
      </c>
      <c r="C1662" t="s">
        <v>1402</v>
      </c>
      <c r="D1662">
        <v>885</v>
      </c>
      <c r="E1662">
        <f t="shared" si="26"/>
        <v>1</v>
      </c>
    </row>
    <row r="1663" spans="1:5" x14ac:dyDescent="0.25">
      <c r="A1663">
        <v>2021</v>
      </c>
      <c r="B1663" t="s">
        <v>1402</v>
      </c>
      <c r="C1663" t="s">
        <v>1402</v>
      </c>
      <c r="D1663">
        <v>1281</v>
      </c>
      <c r="E1663">
        <f t="shared" si="26"/>
        <v>1</v>
      </c>
    </row>
    <row r="1664" spans="1:5" x14ac:dyDescent="0.25">
      <c r="A1664">
        <v>2022</v>
      </c>
      <c r="B1664" t="s">
        <v>1402</v>
      </c>
      <c r="C1664" t="s">
        <v>6077</v>
      </c>
      <c r="D1664">
        <v>204</v>
      </c>
      <c r="E1664">
        <f t="shared" si="26"/>
        <v>0</v>
      </c>
    </row>
    <row r="1665" spans="1:5" x14ac:dyDescent="0.25">
      <c r="A1665">
        <v>2018</v>
      </c>
      <c r="B1665" t="s">
        <v>290</v>
      </c>
      <c r="C1665" t="s">
        <v>292</v>
      </c>
      <c r="D1665">
        <v>468</v>
      </c>
      <c r="E1665">
        <f t="shared" si="26"/>
        <v>0</v>
      </c>
    </row>
    <row r="1666" spans="1:5" x14ac:dyDescent="0.25">
      <c r="A1666">
        <v>2019</v>
      </c>
      <c r="B1666" t="s">
        <v>290</v>
      </c>
      <c r="C1666" t="s">
        <v>1952</v>
      </c>
      <c r="D1666">
        <v>318</v>
      </c>
      <c r="E1666">
        <f t="shared" si="26"/>
        <v>0</v>
      </c>
    </row>
    <row r="1667" spans="1:5" x14ac:dyDescent="0.25">
      <c r="A1667">
        <v>2020</v>
      </c>
      <c r="B1667" t="s">
        <v>290</v>
      </c>
      <c r="C1667" t="s">
        <v>290</v>
      </c>
      <c r="D1667">
        <v>776</v>
      </c>
      <c r="E1667">
        <f t="shared" si="26"/>
        <v>1</v>
      </c>
    </row>
    <row r="1668" spans="1:5" x14ac:dyDescent="0.25">
      <c r="A1668">
        <v>2021</v>
      </c>
      <c r="B1668" t="s">
        <v>290</v>
      </c>
      <c r="C1668" t="s">
        <v>290</v>
      </c>
      <c r="D1668">
        <v>1070</v>
      </c>
      <c r="E1668">
        <f t="shared" si="26"/>
        <v>1</v>
      </c>
    </row>
    <row r="1669" spans="1:5" x14ac:dyDescent="0.25">
      <c r="A1669">
        <v>2022</v>
      </c>
      <c r="B1669" t="s">
        <v>290</v>
      </c>
      <c r="C1669" t="s">
        <v>4956</v>
      </c>
      <c r="D1669">
        <v>986</v>
      </c>
      <c r="E1669">
        <f t="shared" si="26"/>
        <v>0</v>
      </c>
    </row>
    <row r="1670" spans="1:5" x14ac:dyDescent="0.25">
      <c r="A1670">
        <v>2018</v>
      </c>
      <c r="B1670" t="s">
        <v>317</v>
      </c>
      <c r="C1670" t="s">
        <v>77</v>
      </c>
      <c r="D1670">
        <v>468</v>
      </c>
      <c r="E1670">
        <f t="shared" si="26"/>
        <v>0</v>
      </c>
    </row>
    <row r="1671" spans="1:5" x14ac:dyDescent="0.25">
      <c r="A1671">
        <v>2019</v>
      </c>
      <c r="B1671" t="s">
        <v>317</v>
      </c>
      <c r="C1671" t="s">
        <v>1518</v>
      </c>
      <c r="D1671">
        <v>318</v>
      </c>
      <c r="E1671">
        <f t="shared" si="26"/>
        <v>0</v>
      </c>
    </row>
    <row r="1672" spans="1:5" x14ac:dyDescent="0.25">
      <c r="A1672">
        <v>2020</v>
      </c>
      <c r="B1672" t="s">
        <v>317</v>
      </c>
      <c r="C1672" t="s">
        <v>453</v>
      </c>
      <c r="D1672">
        <v>776</v>
      </c>
      <c r="E1672">
        <f t="shared" si="26"/>
        <v>0</v>
      </c>
    </row>
    <row r="1673" spans="1:5" x14ac:dyDescent="0.25">
      <c r="A1673">
        <v>2021</v>
      </c>
      <c r="B1673" t="s">
        <v>317</v>
      </c>
      <c r="C1673" t="s">
        <v>317</v>
      </c>
      <c r="D1673">
        <v>1070</v>
      </c>
      <c r="E1673">
        <f t="shared" si="26"/>
        <v>1</v>
      </c>
    </row>
    <row r="1674" spans="1:5" x14ac:dyDescent="0.25">
      <c r="A1674">
        <v>2022</v>
      </c>
      <c r="B1674" t="s">
        <v>317</v>
      </c>
      <c r="C1674" t="s">
        <v>4941</v>
      </c>
      <c r="D1674">
        <v>986</v>
      </c>
      <c r="E1674">
        <f t="shared" si="26"/>
        <v>0</v>
      </c>
    </row>
    <row r="1675" spans="1:5" x14ac:dyDescent="0.25">
      <c r="A1675">
        <v>2018</v>
      </c>
      <c r="B1675" t="s">
        <v>341</v>
      </c>
      <c r="C1675" t="s">
        <v>343</v>
      </c>
      <c r="D1675">
        <v>468</v>
      </c>
      <c r="E1675">
        <f t="shared" si="26"/>
        <v>0</v>
      </c>
    </row>
    <row r="1676" spans="1:5" x14ac:dyDescent="0.25">
      <c r="A1676">
        <v>2019</v>
      </c>
      <c r="B1676" t="s">
        <v>341</v>
      </c>
      <c r="C1676" t="s">
        <v>2085</v>
      </c>
      <c r="D1676">
        <v>318</v>
      </c>
      <c r="E1676">
        <f t="shared" si="26"/>
        <v>0</v>
      </c>
    </row>
    <row r="1677" spans="1:5" x14ac:dyDescent="0.25">
      <c r="A1677">
        <v>2020</v>
      </c>
      <c r="B1677" t="s">
        <v>341</v>
      </c>
      <c r="C1677" t="s">
        <v>341</v>
      </c>
      <c r="D1677">
        <v>776</v>
      </c>
      <c r="E1677">
        <f t="shared" si="26"/>
        <v>1</v>
      </c>
    </row>
    <row r="1678" spans="1:5" x14ac:dyDescent="0.25">
      <c r="A1678">
        <v>2021</v>
      </c>
      <c r="B1678" t="s">
        <v>341</v>
      </c>
      <c r="C1678" t="s">
        <v>341</v>
      </c>
      <c r="D1678">
        <v>1070</v>
      </c>
      <c r="E1678">
        <f t="shared" si="26"/>
        <v>1</v>
      </c>
    </row>
    <row r="1679" spans="1:5" x14ac:dyDescent="0.25">
      <c r="A1679">
        <v>2022</v>
      </c>
      <c r="B1679" t="s">
        <v>341</v>
      </c>
      <c r="C1679" t="s">
        <v>4960</v>
      </c>
      <c r="D1679">
        <v>986</v>
      </c>
      <c r="E1679">
        <f t="shared" si="26"/>
        <v>0</v>
      </c>
    </row>
    <row r="1680" spans="1:5" x14ac:dyDescent="0.25">
      <c r="A1680">
        <v>2018</v>
      </c>
      <c r="B1680" t="s">
        <v>26</v>
      </c>
      <c r="C1680" t="s">
        <v>369</v>
      </c>
      <c r="D1680">
        <v>468</v>
      </c>
      <c r="E1680">
        <f t="shared" ref="E1680:E1743" si="27">IF(B1680=C1680,1,0)</f>
        <v>0</v>
      </c>
    </row>
    <row r="1681" spans="1:5" x14ac:dyDescent="0.25">
      <c r="A1681">
        <v>2019</v>
      </c>
      <c r="B1681" t="s">
        <v>26</v>
      </c>
      <c r="C1681" t="s">
        <v>2087</v>
      </c>
      <c r="D1681">
        <v>318</v>
      </c>
      <c r="E1681">
        <f t="shared" si="27"/>
        <v>0</v>
      </c>
    </row>
    <row r="1682" spans="1:5" x14ac:dyDescent="0.25">
      <c r="A1682">
        <v>2020</v>
      </c>
      <c r="B1682" t="s">
        <v>26</v>
      </c>
      <c r="C1682" t="s">
        <v>26</v>
      </c>
      <c r="D1682">
        <v>776</v>
      </c>
      <c r="E1682">
        <f t="shared" si="27"/>
        <v>1</v>
      </c>
    </row>
    <row r="1683" spans="1:5" x14ac:dyDescent="0.25">
      <c r="A1683">
        <v>2021</v>
      </c>
      <c r="B1683" t="s">
        <v>26</v>
      </c>
      <c r="C1683" t="s">
        <v>26</v>
      </c>
      <c r="D1683">
        <v>1070</v>
      </c>
      <c r="E1683">
        <f t="shared" si="27"/>
        <v>1</v>
      </c>
    </row>
    <row r="1684" spans="1:5" x14ac:dyDescent="0.25">
      <c r="A1684">
        <v>2022</v>
      </c>
      <c r="B1684" t="s">
        <v>26</v>
      </c>
      <c r="C1684" t="s">
        <v>4964</v>
      </c>
      <c r="D1684">
        <v>986</v>
      </c>
      <c r="E1684">
        <f t="shared" si="27"/>
        <v>0</v>
      </c>
    </row>
    <row r="1685" spans="1:5" x14ac:dyDescent="0.25">
      <c r="A1685">
        <v>2018</v>
      </c>
      <c r="B1685" t="s">
        <v>482</v>
      </c>
      <c r="C1685" t="s">
        <v>484</v>
      </c>
      <c r="D1685">
        <v>468</v>
      </c>
      <c r="E1685">
        <f t="shared" si="27"/>
        <v>0</v>
      </c>
    </row>
    <row r="1686" spans="1:5" x14ac:dyDescent="0.25">
      <c r="A1686">
        <v>2019</v>
      </c>
      <c r="B1686" t="s">
        <v>482</v>
      </c>
      <c r="C1686" t="s">
        <v>1851</v>
      </c>
      <c r="D1686">
        <v>318</v>
      </c>
      <c r="E1686">
        <f t="shared" si="27"/>
        <v>0</v>
      </c>
    </row>
    <row r="1687" spans="1:5" x14ac:dyDescent="0.25">
      <c r="A1687">
        <v>2020</v>
      </c>
      <c r="B1687" t="s">
        <v>482</v>
      </c>
      <c r="C1687" t="s">
        <v>482</v>
      </c>
      <c r="D1687">
        <v>776</v>
      </c>
      <c r="E1687">
        <f t="shared" si="27"/>
        <v>1</v>
      </c>
    </row>
    <row r="1688" spans="1:5" x14ac:dyDescent="0.25">
      <c r="A1688">
        <v>2021</v>
      </c>
      <c r="B1688" t="s">
        <v>482</v>
      </c>
      <c r="C1688" t="s">
        <v>482</v>
      </c>
      <c r="D1688">
        <v>1070</v>
      </c>
      <c r="E1688">
        <f t="shared" si="27"/>
        <v>1</v>
      </c>
    </row>
    <row r="1689" spans="1:5" x14ac:dyDescent="0.25">
      <c r="A1689">
        <v>2022</v>
      </c>
      <c r="B1689" t="s">
        <v>482</v>
      </c>
      <c r="C1689" t="s">
        <v>4968</v>
      </c>
      <c r="D1689">
        <v>986</v>
      </c>
      <c r="E1689">
        <f t="shared" si="27"/>
        <v>0</v>
      </c>
    </row>
    <row r="1690" spans="1:5" x14ac:dyDescent="0.25">
      <c r="A1690">
        <v>2018</v>
      </c>
      <c r="B1690" t="s">
        <v>588</v>
      </c>
      <c r="C1690" t="s">
        <v>590</v>
      </c>
      <c r="D1690">
        <v>468</v>
      </c>
      <c r="E1690">
        <f t="shared" si="27"/>
        <v>0</v>
      </c>
    </row>
    <row r="1691" spans="1:5" x14ac:dyDescent="0.25">
      <c r="A1691">
        <v>2019</v>
      </c>
      <c r="B1691" t="s">
        <v>588</v>
      </c>
      <c r="C1691" t="s">
        <v>2576</v>
      </c>
      <c r="D1691">
        <v>318</v>
      </c>
      <c r="E1691">
        <f t="shared" si="27"/>
        <v>0</v>
      </c>
    </row>
    <row r="1692" spans="1:5" x14ac:dyDescent="0.25">
      <c r="A1692">
        <v>2020</v>
      </c>
      <c r="B1692" t="s">
        <v>588</v>
      </c>
      <c r="C1692" t="s">
        <v>588</v>
      </c>
      <c r="D1692">
        <v>776</v>
      </c>
      <c r="E1692">
        <f t="shared" si="27"/>
        <v>1</v>
      </c>
    </row>
    <row r="1693" spans="1:5" x14ac:dyDescent="0.25">
      <c r="A1693">
        <v>2021</v>
      </c>
      <c r="B1693" t="s">
        <v>588</v>
      </c>
      <c r="C1693" t="s">
        <v>588</v>
      </c>
      <c r="D1693">
        <v>1070</v>
      </c>
      <c r="E1693">
        <f t="shared" si="27"/>
        <v>1</v>
      </c>
    </row>
    <row r="1694" spans="1:5" x14ac:dyDescent="0.25">
      <c r="A1694">
        <v>2022</v>
      </c>
      <c r="B1694" t="s">
        <v>588</v>
      </c>
      <c r="C1694" t="s">
        <v>4972</v>
      </c>
      <c r="D1694">
        <v>986</v>
      </c>
      <c r="E1694">
        <f t="shared" si="27"/>
        <v>0</v>
      </c>
    </row>
    <row r="1695" spans="1:5" x14ac:dyDescent="0.25">
      <c r="A1695">
        <v>2018</v>
      </c>
      <c r="B1695" t="s">
        <v>455</v>
      </c>
      <c r="C1695" t="s">
        <v>107</v>
      </c>
      <c r="D1695">
        <v>468</v>
      </c>
      <c r="E1695">
        <f t="shared" si="27"/>
        <v>0</v>
      </c>
    </row>
    <row r="1696" spans="1:5" x14ac:dyDescent="0.25">
      <c r="A1696">
        <v>2019</v>
      </c>
      <c r="B1696" t="s">
        <v>455</v>
      </c>
      <c r="C1696" t="s">
        <v>1631</v>
      </c>
      <c r="D1696">
        <v>318</v>
      </c>
      <c r="E1696">
        <f t="shared" si="27"/>
        <v>0</v>
      </c>
    </row>
    <row r="1697" spans="1:5" x14ac:dyDescent="0.25">
      <c r="A1697">
        <v>2020</v>
      </c>
      <c r="B1697" t="s">
        <v>455</v>
      </c>
      <c r="C1697" t="s">
        <v>455</v>
      </c>
      <c r="D1697">
        <v>776</v>
      </c>
      <c r="E1697">
        <f t="shared" si="27"/>
        <v>1</v>
      </c>
    </row>
    <row r="1698" spans="1:5" x14ac:dyDescent="0.25">
      <c r="A1698">
        <v>2021</v>
      </c>
      <c r="B1698" t="s">
        <v>455</v>
      </c>
      <c r="C1698" t="s">
        <v>455</v>
      </c>
      <c r="D1698">
        <v>1070</v>
      </c>
      <c r="E1698">
        <f t="shared" si="27"/>
        <v>1</v>
      </c>
    </row>
    <row r="1699" spans="1:5" x14ac:dyDescent="0.25">
      <c r="A1699">
        <v>2022</v>
      </c>
      <c r="B1699" t="s">
        <v>455</v>
      </c>
      <c r="C1699" t="s">
        <v>4976</v>
      </c>
      <c r="D1699">
        <v>986</v>
      </c>
      <c r="E1699">
        <f t="shared" si="27"/>
        <v>0</v>
      </c>
    </row>
    <row r="1700" spans="1:5" x14ac:dyDescent="0.25">
      <c r="A1700">
        <v>2018</v>
      </c>
      <c r="B1700" t="s">
        <v>533</v>
      </c>
      <c r="C1700" t="s">
        <v>535</v>
      </c>
      <c r="D1700">
        <v>468</v>
      </c>
      <c r="E1700">
        <f t="shared" si="27"/>
        <v>0</v>
      </c>
    </row>
    <row r="1701" spans="1:5" x14ac:dyDescent="0.25">
      <c r="A1701">
        <v>2019</v>
      </c>
      <c r="B1701" t="s">
        <v>533</v>
      </c>
      <c r="C1701" t="s">
        <v>2418</v>
      </c>
      <c r="D1701">
        <v>318</v>
      </c>
      <c r="E1701">
        <f t="shared" si="27"/>
        <v>0</v>
      </c>
    </row>
    <row r="1702" spans="1:5" x14ac:dyDescent="0.25">
      <c r="A1702">
        <v>2020</v>
      </c>
      <c r="B1702" t="s">
        <v>533</v>
      </c>
      <c r="C1702" t="s">
        <v>533</v>
      </c>
      <c r="D1702">
        <v>776</v>
      </c>
      <c r="E1702">
        <f t="shared" si="27"/>
        <v>1</v>
      </c>
    </row>
    <row r="1703" spans="1:5" x14ac:dyDescent="0.25">
      <c r="A1703">
        <v>2021</v>
      </c>
      <c r="B1703" t="s">
        <v>533</v>
      </c>
      <c r="C1703" t="s">
        <v>533</v>
      </c>
      <c r="D1703">
        <v>1070</v>
      </c>
      <c r="E1703">
        <f t="shared" si="27"/>
        <v>1</v>
      </c>
    </row>
    <row r="1704" spans="1:5" x14ac:dyDescent="0.25">
      <c r="A1704">
        <v>2022</v>
      </c>
      <c r="B1704" t="s">
        <v>533</v>
      </c>
      <c r="C1704" t="s">
        <v>4980</v>
      </c>
      <c r="D1704">
        <v>986</v>
      </c>
      <c r="E1704">
        <f t="shared" si="27"/>
        <v>0</v>
      </c>
    </row>
    <row r="1705" spans="1:5" x14ac:dyDescent="0.25">
      <c r="A1705">
        <v>2018</v>
      </c>
      <c r="B1705" t="s">
        <v>193</v>
      </c>
      <c r="C1705" t="s">
        <v>195</v>
      </c>
      <c r="D1705">
        <v>468</v>
      </c>
      <c r="E1705">
        <f t="shared" si="27"/>
        <v>0</v>
      </c>
    </row>
    <row r="1706" spans="1:5" x14ac:dyDescent="0.25">
      <c r="A1706">
        <v>2019</v>
      </c>
      <c r="B1706" t="s">
        <v>193</v>
      </c>
      <c r="C1706" t="s">
        <v>1845</v>
      </c>
      <c r="D1706">
        <v>318</v>
      </c>
      <c r="E1706">
        <f t="shared" si="27"/>
        <v>0</v>
      </c>
    </row>
    <row r="1707" spans="1:5" x14ac:dyDescent="0.25">
      <c r="A1707">
        <v>2020</v>
      </c>
      <c r="B1707" t="s">
        <v>193</v>
      </c>
      <c r="C1707" t="s">
        <v>193</v>
      </c>
      <c r="D1707">
        <v>776</v>
      </c>
      <c r="E1707">
        <f t="shared" si="27"/>
        <v>1</v>
      </c>
    </row>
    <row r="1708" spans="1:5" x14ac:dyDescent="0.25">
      <c r="A1708">
        <v>2021</v>
      </c>
      <c r="B1708" t="s">
        <v>193</v>
      </c>
      <c r="C1708" t="s">
        <v>193</v>
      </c>
      <c r="D1708">
        <v>1070</v>
      </c>
      <c r="E1708">
        <f t="shared" si="27"/>
        <v>1</v>
      </c>
    </row>
    <row r="1709" spans="1:5" x14ac:dyDescent="0.25">
      <c r="A1709">
        <v>2022</v>
      </c>
      <c r="B1709" t="s">
        <v>193</v>
      </c>
      <c r="C1709" t="s">
        <v>4925</v>
      </c>
      <c r="D1709">
        <v>986</v>
      </c>
      <c r="E1709">
        <f t="shared" si="27"/>
        <v>0</v>
      </c>
    </row>
    <row r="1710" spans="1:5" x14ac:dyDescent="0.25">
      <c r="A1710">
        <v>2018</v>
      </c>
      <c r="B1710" t="s">
        <v>166</v>
      </c>
      <c r="C1710" t="s">
        <v>168</v>
      </c>
      <c r="D1710">
        <v>468</v>
      </c>
      <c r="E1710">
        <f t="shared" si="27"/>
        <v>0</v>
      </c>
    </row>
    <row r="1711" spans="1:5" x14ac:dyDescent="0.25">
      <c r="A1711">
        <v>2019</v>
      </c>
      <c r="B1711" t="s">
        <v>166</v>
      </c>
      <c r="C1711" t="s">
        <v>1728</v>
      </c>
      <c r="D1711">
        <v>318</v>
      </c>
      <c r="E1711">
        <f t="shared" si="27"/>
        <v>0</v>
      </c>
    </row>
    <row r="1712" spans="1:5" x14ac:dyDescent="0.25">
      <c r="A1712">
        <v>2020</v>
      </c>
      <c r="B1712" t="s">
        <v>166</v>
      </c>
      <c r="C1712" t="s">
        <v>166</v>
      </c>
      <c r="D1712">
        <v>776</v>
      </c>
      <c r="E1712">
        <f t="shared" si="27"/>
        <v>1</v>
      </c>
    </row>
    <row r="1713" spans="1:5" x14ac:dyDescent="0.25">
      <c r="A1713">
        <v>2021</v>
      </c>
      <c r="B1713" t="s">
        <v>166</v>
      </c>
      <c r="C1713" t="s">
        <v>166</v>
      </c>
      <c r="D1713">
        <v>1070</v>
      </c>
      <c r="E1713">
        <f t="shared" si="27"/>
        <v>1</v>
      </c>
    </row>
    <row r="1714" spans="1:5" x14ac:dyDescent="0.25">
      <c r="A1714">
        <v>2022</v>
      </c>
      <c r="B1714" t="s">
        <v>166</v>
      </c>
      <c r="C1714" t="s">
        <v>4929</v>
      </c>
      <c r="D1714">
        <v>986</v>
      </c>
      <c r="E1714">
        <f t="shared" si="27"/>
        <v>0</v>
      </c>
    </row>
    <row r="1715" spans="1:5" x14ac:dyDescent="0.25">
      <c r="A1715">
        <v>2019</v>
      </c>
      <c r="B1715" t="s">
        <v>2485</v>
      </c>
      <c r="C1715" t="s">
        <v>4427</v>
      </c>
      <c r="D1715">
        <v>318</v>
      </c>
      <c r="E1715">
        <f t="shared" si="27"/>
        <v>0</v>
      </c>
    </row>
    <row r="1716" spans="1:5" x14ac:dyDescent="0.25">
      <c r="A1716">
        <v>2020</v>
      </c>
      <c r="B1716" t="s">
        <v>2485</v>
      </c>
      <c r="C1716" t="s">
        <v>3258</v>
      </c>
      <c r="D1716">
        <v>776</v>
      </c>
      <c r="E1716">
        <f t="shared" si="27"/>
        <v>0</v>
      </c>
    </row>
    <row r="1717" spans="1:5" x14ac:dyDescent="0.25">
      <c r="A1717">
        <v>2021</v>
      </c>
      <c r="B1717" t="s">
        <v>2485</v>
      </c>
      <c r="C1717" t="s">
        <v>2485</v>
      </c>
      <c r="D1717">
        <v>1070</v>
      </c>
      <c r="E1717">
        <f t="shared" si="27"/>
        <v>1</v>
      </c>
    </row>
    <row r="1718" spans="1:5" x14ac:dyDescent="0.25">
      <c r="A1718">
        <v>2022</v>
      </c>
      <c r="B1718" t="s">
        <v>2485</v>
      </c>
      <c r="C1718" t="s">
        <v>3058</v>
      </c>
      <c r="D1718">
        <v>986</v>
      </c>
      <c r="E1718">
        <f t="shared" si="27"/>
        <v>0</v>
      </c>
    </row>
    <row r="1719" spans="1:5" x14ac:dyDescent="0.25">
      <c r="A1719">
        <v>2018</v>
      </c>
      <c r="B1719" t="s">
        <v>438</v>
      </c>
      <c r="C1719" t="s">
        <v>93</v>
      </c>
      <c r="D1719">
        <v>70</v>
      </c>
      <c r="E1719">
        <f t="shared" si="27"/>
        <v>0</v>
      </c>
    </row>
    <row r="1720" spans="1:5" x14ac:dyDescent="0.25">
      <c r="A1720">
        <v>2019</v>
      </c>
      <c r="B1720" t="s">
        <v>438</v>
      </c>
      <c r="C1720" t="s">
        <v>438</v>
      </c>
      <c r="D1720">
        <v>82</v>
      </c>
      <c r="E1720">
        <f t="shared" si="27"/>
        <v>1</v>
      </c>
    </row>
    <row r="1721" spans="1:5" x14ac:dyDescent="0.25">
      <c r="A1721">
        <v>2020</v>
      </c>
      <c r="B1721" t="s">
        <v>438</v>
      </c>
      <c r="C1721" t="s">
        <v>438</v>
      </c>
      <c r="D1721">
        <v>776</v>
      </c>
      <c r="E1721">
        <f t="shared" si="27"/>
        <v>1</v>
      </c>
    </row>
    <row r="1722" spans="1:5" x14ac:dyDescent="0.25">
      <c r="A1722">
        <v>2021</v>
      </c>
      <c r="B1722" t="s">
        <v>438</v>
      </c>
      <c r="C1722" t="s">
        <v>438</v>
      </c>
      <c r="D1722">
        <v>1070</v>
      </c>
      <c r="E1722">
        <f t="shared" si="27"/>
        <v>1</v>
      </c>
    </row>
    <row r="1723" spans="1:5" x14ac:dyDescent="0.25">
      <c r="A1723">
        <v>2022</v>
      </c>
      <c r="B1723" t="s">
        <v>438</v>
      </c>
      <c r="C1723" t="s">
        <v>481</v>
      </c>
      <c r="D1723">
        <v>8</v>
      </c>
      <c r="E1723">
        <f t="shared" si="27"/>
        <v>0</v>
      </c>
    </row>
    <row r="1724" spans="1:5" x14ac:dyDescent="0.25">
      <c r="A1724">
        <v>2018</v>
      </c>
      <c r="B1724" t="s">
        <v>575</v>
      </c>
      <c r="C1724" t="s">
        <v>235</v>
      </c>
      <c r="D1724">
        <v>70</v>
      </c>
      <c r="E1724">
        <f t="shared" si="27"/>
        <v>0</v>
      </c>
    </row>
    <row r="1725" spans="1:5" x14ac:dyDescent="0.25">
      <c r="A1725">
        <v>2019</v>
      </c>
      <c r="B1725" t="s">
        <v>575</v>
      </c>
      <c r="C1725" t="s">
        <v>575</v>
      </c>
      <c r="D1725">
        <v>82</v>
      </c>
      <c r="E1725">
        <f t="shared" si="27"/>
        <v>1</v>
      </c>
    </row>
    <row r="1726" spans="1:5" x14ac:dyDescent="0.25">
      <c r="A1726">
        <v>2020</v>
      </c>
      <c r="B1726" t="s">
        <v>575</v>
      </c>
      <c r="C1726" t="s">
        <v>575</v>
      </c>
      <c r="D1726">
        <v>776</v>
      </c>
      <c r="E1726">
        <f t="shared" si="27"/>
        <v>1</v>
      </c>
    </row>
    <row r="1727" spans="1:5" x14ac:dyDescent="0.25">
      <c r="A1727">
        <v>2021</v>
      </c>
      <c r="B1727" t="s">
        <v>575</v>
      </c>
      <c r="C1727" t="s">
        <v>575</v>
      </c>
      <c r="D1727">
        <v>1070</v>
      </c>
      <c r="E1727">
        <f t="shared" si="27"/>
        <v>1</v>
      </c>
    </row>
    <row r="1728" spans="1:5" x14ac:dyDescent="0.25">
      <c r="A1728">
        <v>2022</v>
      </c>
      <c r="B1728" t="s">
        <v>575</v>
      </c>
      <c r="C1728" t="s">
        <v>6065</v>
      </c>
      <c r="D1728">
        <v>16</v>
      </c>
      <c r="E1728">
        <f t="shared" si="27"/>
        <v>0</v>
      </c>
    </row>
    <row r="1729" spans="1:5" x14ac:dyDescent="0.25">
      <c r="A1729">
        <v>2018</v>
      </c>
      <c r="B1729" t="s">
        <v>265</v>
      </c>
      <c r="C1729" t="s">
        <v>267</v>
      </c>
      <c r="D1729">
        <v>70</v>
      </c>
      <c r="E1729">
        <f t="shared" si="27"/>
        <v>0</v>
      </c>
    </row>
    <row r="1730" spans="1:5" x14ac:dyDescent="0.25">
      <c r="A1730">
        <v>2019</v>
      </c>
      <c r="B1730" t="s">
        <v>265</v>
      </c>
      <c r="C1730" t="s">
        <v>265</v>
      </c>
      <c r="D1730">
        <v>82</v>
      </c>
      <c r="E1730">
        <f t="shared" si="27"/>
        <v>1</v>
      </c>
    </row>
    <row r="1731" spans="1:5" x14ac:dyDescent="0.25">
      <c r="A1731">
        <v>2020</v>
      </c>
      <c r="B1731" t="s">
        <v>265</v>
      </c>
      <c r="C1731" t="s">
        <v>265</v>
      </c>
      <c r="D1731">
        <v>776</v>
      </c>
      <c r="E1731">
        <f t="shared" si="27"/>
        <v>1</v>
      </c>
    </row>
    <row r="1732" spans="1:5" x14ac:dyDescent="0.25">
      <c r="A1732">
        <v>2021</v>
      </c>
      <c r="B1732" t="s">
        <v>265</v>
      </c>
      <c r="C1732" t="s">
        <v>265</v>
      </c>
      <c r="D1732">
        <v>1070</v>
      </c>
      <c r="E1732">
        <f t="shared" si="27"/>
        <v>1</v>
      </c>
    </row>
    <row r="1733" spans="1:5" x14ac:dyDescent="0.25">
      <c r="A1733">
        <v>2022</v>
      </c>
      <c r="B1733" t="s">
        <v>265</v>
      </c>
      <c r="C1733" t="s">
        <v>6066</v>
      </c>
      <c r="D1733">
        <v>11</v>
      </c>
      <c r="E1733">
        <f t="shared" si="27"/>
        <v>0</v>
      </c>
    </row>
    <row r="1734" spans="1:5" x14ac:dyDescent="0.25">
      <c r="A1734">
        <v>2018</v>
      </c>
      <c r="B1734" t="s">
        <v>198</v>
      </c>
      <c r="C1734" t="s">
        <v>89</v>
      </c>
      <c r="D1734">
        <v>70</v>
      </c>
      <c r="E1734">
        <f t="shared" si="27"/>
        <v>0</v>
      </c>
    </row>
    <row r="1735" spans="1:5" x14ac:dyDescent="0.25">
      <c r="A1735">
        <v>2019</v>
      </c>
      <c r="B1735" t="s">
        <v>198</v>
      </c>
      <c r="C1735" t="s">
        <v>198</v>
      </c>
      <c r="D1735">
        <v>82</v>
      </c>
      <c r="E1735">
        <f t="shared" si="27"/>
        <v>1</v>
      </c>
    </row>
    <row r="1736" spans="1:5" x14ac:dyDescent="0.25">
      <c r="A1736">
        <v>2020</v>
      </c>
      <c r="B1736" t="s">
        <v>198</v>
      </c>
      <c r="C1736" t="s">
        <v>198</v>
      </c>
      <c r="D1736">
        <v>776</v>
      </c>
      <c r="E1736">
        <f t="shared" si="27"/>
        <v>1</v>
      </c>
    </row>
    <row r="1737" spans="1:5" x14ac:dyDescent="0.25">
      <c r="A1737">
        <v>2021</v>
      </c>
      <c r="B1737" t="s">
        <v>198</v>
      </c>
      <c r="C1737" t="s">
        <v>198</v>
      </c>
      <c r="D1737">
        <v>1070</v>
      </c>
      <c r="E1737">
        <f t="shared" si="27"/>
        <v>1</v>
      </c>
    </row>
    <row r="1738" spans="1:5" x14ac:dyDescent="0.25">
      <c r="A1738">
        <v>2022</v>
      </c>
      <c r="B1738" t="s">
        <v>198</v>
      </c>
      <c r="C1738" t="s">
        <v>6067</v>
      </c>
      <c r="D1738">
        <v>7</v>
      </c>
      <c r="E1738">
        <f t="shared" si="27"/>
        <v>0</v>
      </c>
    </row>
    <row r="1739" spans="1:5" x14ac:dyDescent="0.25">
      <c r="A1739">
        <v>2018</v>
      </c>
      <c r="B1739" t="s">
        <v>91</v>
      </c>
      <c r="C1739" t="s">
        <v>94</v>
      </c>
      <c r="D1739">
        <v>70</v>
      </c>
      <c r="E1739">
        <f t="shared" si="27"/>
        <v>0</v>
      </c>
    </row>
    <row r="1740" spans="1:5" x14ac:dyDescent="0.25">
      <c r="A1740">
        <v>2019</v>
      </c>
      <c r="B1740" t="s">
        <v>91</v>
      </c>
      <c r="C1740" t="s">
        <v>609</v>
      </c>
      <c r="D1740">
        <v>82</v>
      </c>
      <c r="E1740">
        <f t="shared" si="27"/>
        <v>0</v>
      </c>
    </row>
    <row r="1741" spans="1:5" x14ac:dyDescent="0.25">
      <c r="A1741">
        <v>2020</v>
      </c>
      <c r="B1741" t="s">
        <v>91</v>
      </c>
      <c r="C1741" t="s">
        <v>91</v>
      </c>
      <c r="D1741">
        <v>776</v>
      </c>
      <c r="E1741">
        <f t="shared" si="27"/>
        <v>1</v>
      </c>
    </row>
    <row r="1742" spans="1:5" x14ac:dyDescent="0.25">
      <c r="A1742">
        <v>2021</v>
      </c>
      <c r="B1742" t="s">
        <v>91</v>
      </c>
      <c r="C1742" t="s">
        <v>91</v>
      </c>
      <c r="D1742">
        <v>1070</v>
      </c>
      <c r="E1742">
        <f t="shared" si="27"/>
        <v>1</v>
      </c>
    </row>
    <row r="1743" spans="1:5" x14ac:dyDescent="0.25">
      <c r="A1743">
        <v>2022</v>
      </c>
      <c r="B1743" t="s">
        <v>91</v>
      </c>
      <c r="C1743" t="s">
        <v>6068</v>
      </c>
      <c r="D1743">
        <v>2</v>
      </c>
      <c r="E1743">
        <f t="shared" si="27"/>
        <v>0</v>
      </c>
    </row>
    <row r="1744" spans="1:5" x14ac:dyDescent="0.25">
      <c r="A1744">
        <v>2018</v>
      </c>
      <c r="B1744" t="s">
        <v>444</v>
      </c>
      <c r="C1744" t="s">
        <v>234</v>
      </c>
      <c r="D1744">
        <v>70</v>
      </c>
      <c r="E1744">
        <f t="shared" ref="E1744:E1758" si="28">IF(B1744=C1744,1,0)</f>
        <v>0</v>
      </c>
    </row>
    <row r="1745" spans="1:5" x14ac:dyDescent="0.25">
      <c r="A1745">
        <v>2019</v>
      </c>
      <c r="B1745" t="s">
        <v>444</v>
      </c>
      <c r="C1745" t="s">
        <v>232</v>
      </c>
      <c r="D1745">
        <v>82</v>
      </c>
      <c r="E1745">
        <f t="shared" si="28"/>
        <v>0</v>
      </c>
    </row>
    <row r="1746" spans="1:5" x14ac:dyDescent="0.25">
      <c r="A1746">
        <v>2020</v>
      </c>
      <c r="B1746" t="s">
        <v>444</v>
      </c>
      <c r="C1746" t="s">
        <v>444</v>
      </c>
      <c r="D1746">
        <v>776</v>
      </c>
      <c r="E1746">
        <f t="shared" si="28"/>
        <v>1</v>
      </c>
    </row>
    <row r="1747" spans="1:5" x14ac:dyDescent="0.25">
      <c r="A1747">
        <v>2021</v>
      </c>
      <c r="B1747" t="s">
        <v>444</v>
      </c>
      <c r="C1747" t="s">
        <v>444</v>
      </c>
      <c r="D1747">
        <v>1070</v>
      </c>
      <c r="E1747">
        <f t="shared" si="28"/>
        <v>1</v>
      </c>
    </row>
    <row r="1748" spans="1:5" x14ac:dyDescent="0.25">
      <c r="A1748">
        <v>2022</v>
      </c>
      <c r="B1748" t="s">
        <v>444</v>
      </c>
      <c r="C1748" t="s">
        <v>6069</v>
      </c>
      <c r="D1748">
        <v>21</v>
      </c>
      <c r="E1748">
        <f t="shared" si="28"/>
        <v>0</v>
      </c>
    </row>
    <row r="1749" spans="1:5" x14ac:dyDescent="0.25">
      <c r="A1749">
        <v>2018</v>
      </c>
      <c r="B1749" t="s">
        <v>591</v>
      </c>
      <c r="C1749" t="s">
        <v>268</v>
      </c>
      <c r="D1749">
        <v>70</v>
      </c>
      <c r="E1749">
        <f t="shared" si="28"/>
        <v>0</v>
      </c>
    </row>
    <row r="1750" spans="1:5" x14ac:dyDescent="0.25">
      <c r="A1750">
        <v>2019</v>
      </c>
      <c r="B1750" t="s">
        <v>591</v>
      </c>
      <c r="C1750" t="s">
        <v>296</v>
      </c>
      <c r="D1750">
        <v>82</v>
      </c>
      <c r="E1750">
        <f t="shared" si="28"/>
        <v>0</v>
      </c>
    </row>
    <row r="1751" spans="1:5" x14ac:dyDescent="0.25">
      <c r="A1751">
        <v>2020</v>
      </c>
      <c r="B1751" t="s">
        <v>591</v>
      </c>
      <c r="C1751" t="s">
        <v>591</v>
      </c>
      <c r="D1751">
        <v>776</v>
      </c>
      <c r="E1751">
        <f t="shared" si="28"/>
        <v>1</v>
      </c>
    </row>
    <row r="1752" spans="1:5" x14ac:dyDescent="0.25">
      <c r="A1752">
        <v>2021</v>
      </c>
      <c r="B1752" t="s">
        <v>591</v>
      </c>
      <c r="C1752" t="s">
        <v>591</v>
      </c>
      <c r="D1752">
        <v>1070</v>
      </c>
      <c r="E1752">
        <f t="shared" si="28"/>
        <v>1</v>
      </c>
    </row>
    <row r="1753" spans="1:5" x14ac:dyDescent="0.25">
      <c r="A1753">
        <v>2022</v>
      </c>
      <c r="B1753" t="s">
        <v>591</v>
      </c>
      <c r="C1753" t="s">
        <v>6070</v>
      </c>
      <c r="D1753">
        <v>10</v>
      </c>
      <c r="E1753">
        <f t="shared" si="28"/>
        <v>0</v>
      </c>
    </row>
    <row r="1754" spans="1:5" x14ac:dyDescent="0.25">
      <c r="A1754">
        <v>2018</v>
      </c>
      <c r="B1754" t="s">
        <v>510</v>
      </c>
      <c r="C1754" t="s">
        <v>90</v>
      </c>
      <c r="D1754">
        <v>70</v>
      </c>
      <c r="E1754">
        <f t="shared" si="28"/>
        <v>0</v>
      </c>
    </row>
    <row r="1755" spans="1:5" x14ac:dyDescent="0.25">
      <c r="A1755">
        <v>2019</v>
      </c>
      <c r="B1755" t="s">
        <v>510</v>
      </c>
      <c r="C1755" t="s">
        <v>87</v>
      </c>
      <c r="D1755">
        <v>82</v>
      </c>
      <c r="E1755">
        <f t="shared" si="28"/>
        <v>0</v>
      </c>
    </row>
    <row r="1756" spans="1:5" x14ac:dyDescent="0.25">
      <c r="A1756">
        <v>2020</v>
      </c>
      <c r="B1756" t="s">
        <v>510</v>
      </c>
      <c r="C1756" t="s">
        <v>510</v>
      </c>
      <c r="D1756">
        <v>776</v>
      </c>
      <c r="E1756">
        <f t="shared" si="28"/>
        <v>1</v>
      </c>
    </row>
    <row r="1757" spans="1:5" x14ac:dyDescent="0.25">
      <c r="A1757">
        <v>2021</v>
      </c>
      <c r="B1757" t="s">
        <v>510</v>
      </c>
      <c r="C1757" t="s">
        <v>510</v>
      </c>
      <c r="D1757">
        <v>1070</v>
      </c>
      <c r="E1757">
        <f t="shared" si="28"/>
        <v>1</v>
      </c>
    </row>
    <row r="1758" spans="1:5" x14ac:dyDescent="0.25">
      <c r="A1758">
        <v>2022</v>
      </c>
      <c r="B1758" t="s">
        <v>510</v>
      </c>
      <c r="C1758" t="s">
        <v>6071</v>
      </c>
      <c r="D1758">
        <v>14</v>
      </c>
      <c r="E1758">
        <f t="shared" si="28"/>
        <v>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8FF5-C556-431C-96E9-A48EB8F6F807}">
  <dimension ref="A1:D849"/>
  <sheetViews>
    <sheetView zoomScale="85" zoomScaleNormal="85" workbookViewId="0">
      <selection activeCell="B80" sqref="B80"/>
    </sheetView>
  </sheetViews>
  <sheetFormatPr baseColWidth="10" defaultRowHeight="15" x14ac:dyDescent="0.25"/>
  <cols>
    <col min="1" max="1" width="11.42578125" customWidth="1"/>
    <col min="2" max="2" width="57.5703125" style="1" customWidth="1"/>
    <col min="3" max="3" width="11.42578125" style="1" customWidth="1"/>
    <col min="4" max="4" width="17.85546875" customWidth="1"/>
  </cols>
  <sheetData>
    <row r="1" spans="1:4" s="3" customFormat="1" x14ac:dyDescent="0.25">
      <c r="A1" s="3" t="s">
        <v>5492</v>
      </c>
      <c r="B1" s="4" t="s">
        <v>5493</v>
      </c>
      <c r="C1" s="4" t="s">
        <v>5494</v>
      </c>
      <c r="D1" s="3" t="s">
        <v>5495</v>
      </c>
    </row>
    <row r="2" spans="1:4" hidden="1" x14ac:dyDescent="0.25">
      <c r="A2" s="3" t="s">
        <v>5490</v>
      </c>
      <c r="B2" s="4" t="s">
        <v>3719</v>
      </c>
      <c r="C2" s="4" t="s">
        <v>3720</v>
      </c>
      <c r="D2" s="3" t="s">
        <v>3721</v>
      </c>
    </row>
    <row r="3" spans="1:4" hidden="1" x14ac:dyDescent="0.25">
      <c r="A3" t="s">
        <v>459</v>
      </c>
      <c r="B3" s="1" t="s">
        <v>1174</v>
      </c>
      <c r="C3" s="1" t="s">
        <v>674</v>
      </c>
      <c r="D3">
        <v>809</v>
      </c>
    </row>
    <row r="4" spans="1:4" hidden="1" x14ac:dyDescent="0.25">
      <c r="A4" t="s">
        <v>332</v>
      </c>
      <c r="B4" s="1" t="s">
        <v>1008</v>
      </c>
      <c r="C4" s="1" t="s">
        <v>674</v>
      </c>
      <c r="D4">
        <v>792</v>
      </c>
    </row>
    <row r="5" spans="1:4" hidden="1" x14ac:dyDescent="0.25">
      <c r="A5" t="s">
        <v>1314</v>
      </c>
      <c r="B5" s="1" t="s">
        <v>1315</v>
      </c>
      <c r="C5" s="1" t="s">
        <v>690</v>
      </c>
      <c r="D5">
        <v>0</v>
      </c>
    </row>
    <row r="6" spans="1:4" hidden="1" x14ac:dyDescent="0.25">
      <c r="A6" t="s">
        <v>202</v>
      </c>
      <c r="B6" s="1" t="s">
        <v>923</v>
      </c>
      <c r="C6" s="1" t="s">
        <v>674</v>
      </c>
      <c r="D6">
        <v>803</v>
      </c>
    </row>
    <row r="7" spans="1:4" hidden="1" x14ac:dyDescent="0.25">
      <c r="A7" t="s">
        <v>430</v>
      </c>
      <c r="B7" s="1" t="s">
        <v>1101</v>
      </c>
      <c r="C7" s="1" t="s">
        <v>674</v>
      </c>
      <c r="D7">
        <v>805</v>
      </c>
    </row>
    <row r="8" spans="1:4" hidden="1" x14ac:dyDescent="0.25">
      <c r="A8" t="s">
        <v>401</v>
      </c>
      <c r="B8" s="1" t="s">
        <v>4325</v>
      </c>
      <c r="C8" s="1" t="s">
        <v>674</v>
      </c>
      <c r="D8">
        <v>641</v>
      </c>
    </row>
    <row r="9" spans="1:4" hidden="1" x14ac:dyDescent="0.25">
      <c r="A9" t="s">
        <v>1009</v>
      </c>
      <c r="B9" s="1" t="s">
        <v>1010</v>
      </c>
      <c r="C9" s="1" t="s">
        <v>690</v>
      </c>
      <c r="D9">
        <v>775</v>
      </c>
    </row>
    <row r="10" spans="1:4" hidden="1" x14ac:dyDescent="0.25">
      <c r="A10" t="s">
        <v>512</v>
      </c>
      <c r="B10" s="1" t="s">
        <v>513</v>
      </c>
      <c r="C10" s="1" t="s">
        <v>674</v>
      </c>
      <c r="D10">
        <v>807</v>
      </c>
    </row>
    <row r="11" spans="1:4" hidden="1" x14ac:dyDescent="0.25">
      <c r="A11" t="s">
        <v>108</v>
      </c>
      <c r="B11" s="1" t="s">
        <v>109</v>
      </c>
      <c r="C11" s="1" t="s">
        <v>674</v>
      </c>
      <c r="D11">
        <v>803</v>
      </c>
    </row>
    <row r="12" spans="1:4" hidden="1" x14ac:dyDescent="0.25">
      <c r="A12" t="s">
        <v>579</v>
      </c>
      <c r="B12" s="1" t="s">
        <v>580</v>
      </c>
      <c r="C12" s="1" t="s">
        <v>674</v>
      </c>
      <c r="D12">
        <v>636</v>
      </c>
    </row>
    <row r="13" spans="1:4" hidden="1" x14ac:dyDescent="0.25">
      <c r="A13" t="s">
        <v>475</v>
      </c>
      <c r="B13" s="1" t="s">
        <v>476</v>
      </c>
      <c r="C13" s="1" t="s">
        <v>674</v>
      </c>
      <c r="D13">
        <v>624</v>
      </c>
    </row>
    <row r="14" spans="1:4" hidden="1" x14ac:dyDescent="0.25">
      <c r="A14" t="s">
        <v>111</v>
      </c>
      <c r="B14" s="1" t="s">
        <v>112</v>
      </c>
      <c r="C14" s="1" t="s">
        <v>674</v>
      </c>
      <c r="D14">
        <v>776</v>
      </c>
    </row>
    <row r="15" spans="1:4" hidden="1" x14ac:dyDescent="0.25">
      <c r="A15" t="s">
        <v>2097</v>
      </c>
      <c r="B15" s="1" t="s">
        <v>4327</v>
      </c>
      <c r="C15" s="1" t="s">
        <v>690</v>
      </c>
      <c r="D15">
        <v>787</v>
      </c>
    </row>
    <row r="16" spans="1:4" hidden="1" x14ac:dyDescent="0.25">
      <c r="A16" t="s">
        <v>1410</v>
      </c>
      <c r="B16" s="1" t="s">
        <v>2103</v>
      </c>
      <c r="C16" s="1" t="s">
        <v>690</v>
      </c>
      <c r="D16">
        <v>26</v>
      </c>
    </row>
    <row r="17" spans="1:4" hidden="1" x14ac:dyDescent="0.25">
      <c r="A17" t="s">
        <v>1958</v>
      </c>
      <c r="B17" s="1" t="s">
        <v>2102</v>
      </c>
      <c r="C17" s="1" t="s">
        <v>690</v>
      </c>
      <c r="D17">
        <v>26</v>
      </c>
    </row>
    <row r="18" spans="1:4" hidden="1" x14ac:dyDescent="0.25">
      <c r="A18" t="s">
        <v>1636</v>
      </c>
      <c r="B18" s="1" t="s">
        <v>1858</v>
      </c>
      <c r="C18" s="1" t="s">
        <v>690</v>
      </c>
      <c r="D18">
        <v>13</v>
      </c>
    </row>
    <row r="19" spans="1:4" hidden="1" x14ac:dyDescent="0.25">
      <c r="A19" t="s">
        <v>1638</v>
      </c>
      <c r="B19" s="1" t="s">
        <v>1637</v>
      </c>
      <c r="C19" s="1" t="s">
        <v>690</v>
      </c>
      <c r="D19">
        <v>15</v>
      </c>
    </row>
    <row r="20" spans="1:4" hidden="1" x14ac:dyDescent="0.25">
      <c r="A20" t="s">
        <v>1412</v>
      </c>
      <c r="B20" s="1" t="s">
        <v>1411</v>
      </c>
      <c r="C20" s="1" t="s">
        <v>690</v>
      </c>
      <c r="D20">
        <v>14</v>
      </c>
    </row>
    <row r="21" spans="1:4" hidden="1" x14ac:dyDescent="0.25">
      <c r="A21" t="s">
        <v>2104</v>
      </c>
      <c r="B21" s="1" t="s">
        <v>4344</v>
      </c>
      <c r="C21" s="1" t="s">
        <v>690</v>
      </c>
      <c r="D21">
        <v>3</v>
      </c>
    </row>
    <row r="22" spans="1:4" hidden="1" x14ac:dyDescent="0.25">
      <c r="A22" t="s">
        <v>2110</v>
      </c>
      <c r="B22" s="1" t="s">
        <v>2111</v>
      </c>
      <c r="C22" s="1" t="s">
        <v>690</v>
      </c>
      <c r="D22">
        <v>21</v>
      </c>
    </row>
    <row r="23" spans="1:4" hidden="1" x14ac:dyDescent="0.25">
      <c r="A23" t="s">
        <v>2492</v>
      </c>
      <c r="B23" s="1" t="s">
        <v>2494</v>
      </c>
      <c r="C23" s="1" t="s">
        <v>690</v>
      </c>
      <c r="D23">
        <v>397</v>
      </c>
    </row>
    <row r="24" spans="1:4" hidden="1" x14ac:dyDescent="0.25">
      <c r="A24" t="s">
        <v>78</v>
      </c>
      <c r="B24" s="1" t="s">
        <v>79</v>
      </c>
      <c r="C24" s="1" t="s">
        <v>674</v>
      </c>
      <c r="D24">
        <v>274</v>
      </c>
    </row>
    <row r="25" spans="1:4" hidden="1" x14ac:dyDescent="0.25">
      <c r="A25" t="s">
        <v>432</v>
      </c>
      <c r="B25" s="1" t="s">
        <v>433</v>
      </c>
      <c r="C25" s="1" t="s">
        <v>674</v>
      </c>
      <c r="D25">
        <v>229</v>
      </c>
    </row>
    <row r="26" spans="1:4" hidden="1" x14ac:dyDescent="0.25">
      <c r="A26" t="s">
        <v>247</v>
      </c>
      <c r="B26" s="1" t="s">
        <v>567</v>
      </c>
      <c r="C26" s="1" t="s">
        <v>674</v>
      </c>
      <c r="D26">
        <v>197</v>
      </c>
    </row>
    <row r="27" spans="1:4" hidden="1" x14ac:dyDescent="0.25">
      <c r="A27" t="s">
        <v>485</v>
      </c>
      <c r="B27" s="1" t="s">
        <v>486</v>
      </c>
      <c r="C27" s="1" t="s">
        <v>674</v>
      </c>
      <c r="D27">
        <v>260</v>
      </c>
    </row>
    <row r="28" spans="1:4" hidden="1" x14ac:dyDescent="0.25">
      <c r="A28" t="s">
        <v>384</v>
      </c>
      <c r="B28" s="1" t="s">
        <v>385</v>
      </c>
      <c r="C28" s="1" t="s">
        <v>674</v>
      </c>
      <c r="D28">
        <v>175</v>
      </c>
    </row>
    <row r="29" spans="1:4" hidden="1" x14ac:dyDescent="0.25">
      <c r="A29" t="s">
        <v>36</v>
      </c>
      <c r="B29" s="1" t="s">
        <v>37</v>
      </c>
      <c r="C29" s="1" t="s">
        <v>674</v>
      </c>
      <c r="D29">
        <v>253</v>
      </c>
    </row>
    <row r="30" spans="1:4" hidden="1" x14ac:dyDescent="0.25">
      <c r="A30" t="s">
        <v>1965</v>
      </c>
      <c r="B30" s="1" t="s">
        <v>4347</v>
      </c>
      <c r="C30" s="1" t="s">
        <v>690</v>
      </c>
      <c r="D30">
        <v>50</v>
      </c>
    </row>
    <row r="31" spans="1:4" hidden="1" x14ac:dyDescent="0.25">
      <c r="A31" t="s">
        <v>131</v>
      </c>
      <c r="B31" s="1" t="s">
        <v>132</v>
      </c>
      <c r="C31" s="1" t="s">
        <v>674</v>
      </c>
      <c r="D31">
        <v>247</v>
      </c>
    </row>
    <row r="32" spans="1:4" hidden="1" x14ac:dyDescent="0.25">
      <c r="A32" t="s">
        <v>298</v>
      </c>
      <c r="B32" s="1" t="s">
        <v>1960</v>
      </c>
      <c r="C32" s="1" t="s">
        <v>674</v>
      </c>
      <c r="D32">
        <v>196</v>
      </c>
    </row>
    <row r="33" spans="1:4" hidden="1" x14ac:dyDescent="0.25">
      <c r="A33" t="s">
        <v>1867</v>
      </c>
      <c r="B33" s="1" t="s">
        <v>4416</v>
      </c>
      <c r="C33" s="1" t="s">
        <v>674</v>
      </c>
      <c r="D33">
        <v>52</v>
      </c>
    </row>
    <row r="34" spans="1:4" hidden="1" x14ac:dyDescent="0.25">
      <c r="A34" t="s">
        <v>1651</v>
      </c>
      <c r="B34" s="1" t="s">
        <v>1652</v>
      </c>
      <c r="C34" s="1" t="s">
        <v>674</v>
      </c>
      <c r="D34">
        <v>38</v>
      </c>
    </row>
    <row r="35" spans="1:4" hidden="1" x14ac:dyDescent="0.25">
      <c r="A35" t="s">
        <v>2333</v>
      </c>
      <c r="B35" s="1" t="s">
        <v>4417</v>
      </c>
      <c r="C35" s="1" t="s">
        <v>674</v>
      </c>
      <c r="D35">
        <v>38</v>
      </c>
    </row>
    <row r="36" spans="1:4" hidden="1" x14ac:dyDescent="0.25">
      <c r="A36" t="s">
        <v>1541</v>
      </c>
      <c r="B36" s="1" t="s">
        <v>1543</v>
      </c>
      <c r="C36" s="1" t="s">
        <v>674</v>
      </c>
      <c r="D36">
        <v>36</v>
      </c>
    </row>
    <row r="37" spans="1:4" hidden="1" x14ac:dyDescent="0.25">
      <c r="A37" t="s">
        <v>322</v>
      </c>
      <c r="B37" s="1" t="s">
        <v>4468</v>
      </c>
      <c r="C37" s="1" t="s">
        <v>674</v>
      </c>
      <c r="D37">
        <v>42</v>
      </c>
    </row>
    <row r="38" spans="1:4" hidden="1" x14ac:dyDescent="0.25">
      <c r="A38" t="s">
        <v>1</v>
      </c>
      <c r="B38" s="1" t="s">
        <v>4469</v>
      </c>
      <c r="C38" s="1" t="s">
        <v>674</v>
      </c>
      <c r="D38">
        <v>41</v>
      </c>
    </row>
    <row r="39" spans="1:4" hidden="1" x14ac:dyDescent="0.25">
      <c r="A39" t="s">
        <v>350</v>
      </c>
      <c r="B39" s="1" t="s">
        <v>4470</v>
      </c>
      <c r="C39" s="1" t="s">
        <v>674</v>
      </c>
      <c r="D39">
        <v>44</v>
      </c>
    </row>
    <row r="40" spans="1:4" hidden="1" x14ac:dyDescent="0.25">
      <c r="A40" t="s">
        <v>95</v>
      </c>
      <c r="B40" s="1" t="s">
        <v>4471</v>
      </c>
      <c r="C40" s="1" t="s">
        <v>674</v>
      </c>
      <c r="D40">
        <v>24</v>
      </c>
    </row>
    <row r="41" spans="1:4" hidden="1" x14ac:dyDescent="0.25">
      <c r="A41" t="s">
        <v>538</v>
      </c>
      <c r="B41" s="1" t="s">
        <v>4472</v>
      </c>
      <c r="C41" s="1" t="s">
        <v>674</v>
      </c>
      <c r="D41">
        <v>36</v>
      </c>
    </row>
    <row r="42" spans="1:4" hidden="1" x14ac:dyDescent="0.25">
      <c r="A42" t="s">
        <v>1975</v>
      </c>
      <c r="B42" s="1" t="s">
        <v>4240</v>
      </c>
      <c r="C42" s="1" t="s">
        <v>674</v>
      </c>
      <c r="D42">
        <v>55</v>
      </c>
    </row>
    <row r="43" spans="1:4" hidden="1" x14ac:dyDescent="0.25">
      <c r="A43" t="s">
        <v>792</v>
      </c>
      <c r="B43" s="1" t="s">
        <v>793</v>
      </c>
      <c r="C43" s="1" t="s">
        <v>690</v>
      </c>
      <c r="D43">
        <v>67</v>
      </c>
    </row>
    <row r="44" spans="1:4" hidden="1" x14ac:dyDescent="0.25">
      <c r="A44" t="s">
        <v>688</v>
      </c>
      <c r="B44" s="1" t="s">
        <v>689</v>
      </c>
      <c r="C44" s="1" t="s">
        <v>690</v>
      </c>
      <c r="D44">
        <v>66</v>
      </c>
    </row>
    <row r="45" spans="1:4" hidden="1" x14ac:dyDescent="0.25">
      <c r="A45" t="s">
        <v>2140</v>
      </c>
      <c r="B45" s="1" t="s">
        <v>2141</v>
      </c>
      <c r="C45" s="1" t="s">
        <v>690</v>
      </c>
      <c r="D45">
        <v>61</v>
      </c>
    </row>
    <row r="46" spans="1:4" hidden="1" x14ac:dyDescent="0.25">
      <c r="A46" t="s">
        <v>355</v>
      </c>
      <c r="B46" s="1" t="s">
        <v>4493</v>
      </c>
      <c r="C46" s="1" t="s">
        <v>674</v>
      </c>
      <c r="D46">
        <v>67</v>
      </c>
    </row>
    <row r="47" spans="1:4" hidden="1" x14ac:dyDescent="0.25">
      <c r="A47" t="s">
        <v>639</v>
      </c>
      <c r="B47" s="1" t="s">
        <v>1988</v>
      </c>
      <c r="C47" s="1" t="s">
        <v>674</v>
      </c>
      <c r="D47">
        <v>57</v>
      </c>
    </row>
    <row r="48" spans="1:4" hidden="1" x14ac:dyDescent="0.25">
      <c r="A48" t="s">
        <v>499</v>
      </c>
      <c r="B48" s="1" t="s">
        <v>2358</v>
      </c>
      <c r="C48" s="1" t="s">
        <v>674</v>
      </c>
      <c r="D48">
        <v>37</v>
      </c>
    </row>
    <row r="49" spans="1:4" hidden="1" x14ac:dyDescent="0.25">
      <c r="A49" t="s">
        <v>569</v>
      </c>
      <c r="B49" s="1" t="s">
        <v>2440</v>
      </c>
      <c r="C49" s="1" t="s">
        <v>674</v>
      </c>
      <c r="D49">
        <v>29</v>
      </c>
    </row>
    <row r="50" spans="1:4" hidden="1" x14ac:dyDescent="0.25">
      <c r="A50" t="s">
        <v>39</v>
      </c>
      <c r="B50" s="1" t="s">
        <v>1427</v>
      </c>
      <c r="C50" s="1" t="s">
        <v>674</v>
      </c>
      <c r="D50">
        <v>13</v>
      </c>
    </row>
    <row r="51" spans="1:4" hidden="1" x14ac:dyDescent="0.25">
      <c r="A51" t="s">
        <v>463</v>
      </c>
      <c r="B51" s="1" t="s">
        <v>2258</v>
      </c>
      <c r="C51" s="1" t="s">
        <v>674</v>
      </c>
      <c r="D51">
        <v>28</v>
      </c>
    </row>
    <row r="52" spans="1:4" hidden="1" x14ac:dyDescent="0.25">
      <c r="A52" t="s">
        <v>133</v>
      </c>
      <c r="B52" s="1" t="s">
        <v>1555</v>
      </c>
      <c r="C52" s="1" t="s">
        <v>674</v>
      </c>
      <c r="D52">
        <v>24</v>
      </c>
    </row>
    <row r="53" spans="1:4" hidden="1" x14ac:dyDescent="0.25">
      <c r="A53" t="s">
        <v>1989</v>
      </c>
      <c r="B53" s="1" t="s">
        <v>1991</v>
      </c>
      <c r="C53" s="1" t="s">
        <v>674</v>
      </c>
      <c r="D53">
        <v>21</v>
      </c>
    </row>
    <row r="54" spans="1:4" hidden="1" x14ac:dyDescent="0.25">
      <c r="A54" t="s">
        <v>2523</v>
      </c>
      <c r="B54" s="1" t="s">
        <v>2525</v>
      </c>
      <c r="C54" s="1" t="s">
        <v>674</v>
      </c>
      <c r="D54">
        <v>54</v>
      </c>
    </row>
    <row r="55" spans="1:4" hidden="1" x14ac:dyDescent="0.25">
      <c r="A55" t="s">
        <v>2359</v>
      </c>
      <c r="B55" s="1" t="s">
        <v>2361</v>
      </c>
      <c r="C55" s="1" t="s">
        <v>674</v>
      </c>
      <c r="D55">
        <v>42</v>
      </c>
    </row>
    <row r="56" spans="1:4" hidden="1" x14ac:dyDescent="0.25">
      <c r="A56" t="s">
        <v>2142</v>
      </c>
      <c r="B56" s="1" t="s">
        <v>2144</v>
      </c>
      <c r="C56" s="1" t="s">
        <v>674</v>
      </c>
      <c r="D56">
        <v>18</v>
      </c>
    </row>
    <row r="57" spans="1:4" hidden="1" x14ac:dyDescent="0.25">
      <c r="A57" t="s">
        <v>1992</v>
      </c>
      <c r="B57" s="1" t="s">
        <v>1994</v>
      </c>
      <c r="C57" s="1" t="s">
        <v>674</v>
      </c>
      <c r="D57">
        <v>30</v>
      </c>
    </row>
    <row r="58" spans="1:4" hidden="1" x14ac:dyDescent="0.25">
      <c r="A58" t="s">
        <v>2145</v>
      </c>
      <c r="B58" s="1" t="s">
        <v>2147</v>
      </c>
      <c r="C58" s="1" t="s">
        <v>674</v>
      </c>
      <c r="D58">
        <v>19</v>
      </c>
    </row>
    <row r="59" spans="1:4" hidden="1" x14ac:dyDescent="0.25">
      <c r="A59" t="s">
        <v>1995</v>
      </c>
      <c r="B59" s="1" t="s">
        <v>1997</v>
      </c>
      <c r="C59" s="1" t="s">
        <v>674</v>
      </c>
      <c r="D59">
        <v>42</v>
      </c>
    </row>
    <row r="60" spans="1:4" hidden="1" x14ac:dyDescent="0.25">
      <c r="A60" t="s">
        <v>1556</v>
      </c>
      <c r="B60" s="1" t="s">
        <v>1558</v>
      </c>
      <c r="C60" s="1" t="s">
        <v>674</v>
      </c>
      <c r="D60">
        <v>24</v>
      </c>
    </row>
    <row r="61" spans="1:4" hidden="1" x14ac:dyDescent="0.25">
      <c r="A61" t="s">
        <v>1660</v>
      </c>
      <c r="B61" s="1" t="s">
        <v>1662</v>
      </c>
      <c r="C61" s="1" t="s">
        <v>674</v>
      </c>
      <c r="D61">
        <v>22</v>
      </c>
    </row>
    <row r="62" spans="1:4" hidden="1" x14ac:dyDescent="0.25">
      <c r="A62" t="s">
        <v>1428</v>
      </c>
      <c r="B62" s="1" t="s">
        <v>1429</v>
      </c>
      <c r="C62" s="1" t="s">
        <v>690</v>
      </c>
      <c r="D62">
        <v>42</v>
      </c>
    </row>
    <row r="63" spans="1:4" hidden="1" x14ac:dyDescent="0.25">
      <c r="A63" t="s">
        <v>1568</v>
      </c>
      <c r="B63" s="1" t="s">
        <v>1569</v>
      </c>
      <c r="C63" s="1" t="s">
        <v>674</v>
      </c>
      <c r="D63">
        <v>49</v>
      </c>
    </row>
    <row r="64" spans="1:4" hidden="1" x14ac:dyDescent="0.25">
      <c r="A64" t="s">
        <v>1018</v>
      </c>
      <c r="B64" s="1" t="s">
        <v>1998</v>
      </c>
      <c r="C64" s="1" t="s">
        <v>690</v>
      </c>
      <c r="D64">
        <v>1218</v>
      </c>
    </row>
    <row r="65" spans="1:4" hidden="1" x14ac:dyDescent="0.25">
      <c r="A65" t="s">
        <v>693</v>
      </c>
      <c r="B65" s="1" t="s">
        <v>4496</v>
      </c>
      <c r="C65" s="1" t="s">
        <v>690</v>
      </c>
      <c r="D65">
        <v>592</v>
      </c>
    </row>
    <row r="66" spans="1:4" hidden="1" x14ac:dyDescent="0.25">
      <c r="A66" t="s">
        <v>1430</v>
      </c>
      <c r="B66" s="1" t="s">
        <v>694</v>
      </c>
      <c r="C66" s="1" t="s">
        <v>690</v>
      </c>
      <c r="D66">
        <v>552</v>
      </c>
    </row>
    <row r="67" spans="1:4" hidden="1" x14ac:dyDescent="0.25">
      <c r="A67" t="s">
        <v>1179</v>
      </c>
      <c r="B67" s="1" t="s">
        <v>1758</v>
      </c>
      <c r="C67" s="1" t="s">
        <v>690</v>
      </c>
      <c r="D67">
        <v>789</v>
      </c>
    </row>
    <row r="68" spans="1:4" hidden="1" x14ac:dyDescent="0.25">
      <c r="A68" t="s">
        <v>269</v>
      </c>
      <c r="B68" s="1" t="s">
        <v>270</v>
      </c>
      <c r="C68" s="1" t="s">
        <v>674</v>
      </c>
      <c r="D68">
        <v>571</v>
      </c>
    </row>
    <row r="69" spans="1:4" hidden="1" x14ac:dyDescent="0.25">
      <c r="A69" t="s">
        <v>613</v>
      </c>
      <c r="B69" s="1" t="s">
        <v>614</v>
      </c>
      <c r="C69" s="1" t="s">
        <v>674</v>
      </c>
      <c r="D69">
        <v>497</v>
      </c>
    </row>
    <row r="70" spans="1:4" hidden="1" x14ac:dyDescent="0.25">
      <c r="A70" t="s">
        <v>1264</v>
      </c>
      <c r="B70" s="1" t="s">
        <v>1265</v>
      </c>
      <c r="C70" s="1" t="s">
        <v>690</v>
      </c>
      <c r="D70">
        <v>669</v>
      </c>
    </row>
    <row r="71" spans="1:4" hidden="1" x14ac:dyDescent="0.25">
      <c r="A71" t="s">
        <v>936</v>
      </c>
      <c r="B71" s="1" t="s">
        <v>935</v>
      </c>
      <c r="C71" s="1" t="s">
        <v>690</v>
      </c>
      <c r="D71">
        <v>482</v>
      </c>
    </row>
    <row r="72" spans="1:4" hidden="1" x14ac:dyDescent="0.25">
      <c r="A72" t="s">
        <v>658</v>
      </c>
      <c r="B72" s="1" t="s">
        <v>2528</v>
      </c>
      <c r="C72" s="1" t="s">
        <v>690</v>
      </c>
      <c r="D72">
        <v>642</v>
      </c>
    </row>
    <row r="73" spans="1:4" hidden="1" x14ac:dyDescent="0.25">
      <c r="A73" t="s">
        <v>1267</v>
      </c>
      <c r="B73" s="1" t="s">
        <v>1268</v>
      </c>
      <c r="C73" s="1" t="s">
        <v>690</v>
      </c>
      <c r="D73">
        <v>675</v>
      </c>
    </row>
    <row r="74" spans="1:4" hidden="1" x14ac:dyDescent="0.25">
      <c r="A74" t="s">
        <v>703</v>
      </c>
      <c r="B74" s="1" t="s">
        <v>704</v>
      </c>
      <c r="C74" s="1" t="s">
        <v>690</v>
      </c>
      <c r="D74">
        <v>415</v>
      </c>
    </row>
    <row r="75" spans="1:4" hidden="1" x14ac:dyDescent="0.25">
      <c r="A75" t="s">
        <v>799</v>
      </c>
      <c r="B75" s="1" t="s">
        <v>1327</v>
      </c>
      <c r="C75" s="1" t="s">
        <v>690</v>
      </c>
      <c r="D75">
        <v>642</v>
      </c>
    </row>
    <row r="76" spans="1:4" hidden="1" x14ac:dyDescent="0.25">
      <c r="A76" t="s">
        <v>801</v>
      </c>
      <c r="B76" s="1" t="s">
        <v>800</v>
      </c>
      <c r="C76" s="1" t="s">
        <v>690</v>
      </c>
      <c r="D76">
        <v>4394</v>
      </c>
    </row>
    <row r="77" spans="1:4" hidden="1" x14ac:dyDescent="0.25">
      <c r="A77" t="s">
        <v>1326</v>
      </c>
      <c r="B77" s="1" t="s">
        <v>1111</v>
      </c>
      <c r="C77" s="1" t="s">
        <v>690</v>
      </c>
      <c r="D77">
        <v>666</v>
      </c>
    </row>
    <row r="78" spans="1:4" hidden="1" x14ac:dyDescent="0.25">
      <c r="A78" t="s">
        <v>515</v>
      </c>
      <c r="B78" s="1" t="s">
        <v>516</v>
      </c>
      <c r="C78" s="1" t="s">
        <v>674</v>
      </c>
      <c r="D78">
        <v>15</v>
      </c>
    </row>
    <row r="79" spans="1:4" hidden="1" x14ac:dyDescent="0.25">
      <c r="A79" t="s">
        <v>358</v>
      </c>
      <c r="B79" s="1" t="s">
        <v>359</v>
      </c>
      <c r="C79" s="1" t="s">
        <v>674</v>
      </c>
      <c r="D79">
        <v>10</v>
      </c>
    </row>
    <row r="80" spans="1:4" x14ac:dyDescent="0.25">
      <c r="A80" t="s">
        <v>1182</v>
      </c>
      <c r="B80" s="1" t="s">
        <v>1183</v>
      </c>
      <c r="C80" s="1" t="s">
        <v>690</v>
      </c>
      <c r="D80">
        <v>3641</v>
      </c>
    </row>
    <row r="81" spans="1:4" x14ac:dyDescent="0.25">
      <c r="A81" t="s">
        <v>1190</v>
      </c>
      <c r="B81" s="1" t="s">
        <v>711</v>
      </c>
      <c r="C81" s="1" t="s">
        <v>690</v>
      </c>
      <c r="D81">
        <v>3533</v>
      </c>
    </row>
    <row r="82" spans="1:4" x14ac:dyDescent="0.25">
      <c r="A82" t="s">
        <v>1028</v>
      </c>
      <c r="B82" s="1" t="s">
        <v>1191</v>
      </c>
      <c r="C82" s="1" t="s">
        <v>690</v>
      </c>
      <c r="D82">
        <v>8962</v>
      </c>
    </row>
    <row r="83" spans="1:4" x14ac:dyDescent="0.25">
      <c r="A83" t="s">
        <v>663</v>
      </c>
      <c r="B83" s="1" t="s">
        <v>708</v>
      </c>
      <c r="C83" s="1" t="s">
        <v>690</v>
      </c>
      <c r="D83">
        <v>2982</v>
      </c>
    </row>
    <row r="84" spans="1:4" x14ac:dyDescent="0.25">
      <c r="A84" t="s">
        <v>1032</v>
      </c>
      <c r="B84" s="1" t="s">
        <v>2003</v>
      </c>
      <c r="C84" s="1" t="s">
        <v>690</v>
      </c>
      <c r="D84">
        <v>2856</v>
      </c>
    </row>
    <row r="85" spans="1:4" x14ac:dyDescent="0.25">
      <c r="A85" t="s">
        <v>804</v>
      </c>
      <c r="B85" s="1" t="s">
        <v>805</v>
      </c>
      <c r="C85" s="1" t="s">
        <v>690</v>
      </c>
      <c r="D85">
        <v>3594</v>
      </c>
    </row>
    <row r="86" spans="1:4" x14ac:dyDescent="0.25">
      <c r="A86" t="s">
        <v>1186</v>
      </c>
      <c r="B86" s="1" t="s">
        <v>1666</v>
      </c>
      <c r="C86" s="1" t="s">
        <v>690</v>
      </c>
      <c r="D86">
        <v>3586</v>
      </c>
    </row>
    <row r="87" spans="1:4" x14ac:dyDescent="0.25">
      <c r="A87" t="s">
        <v>1188</v>
      </c>
      <c r="B87" s="1" t="s">
        <v>1189</v>
      </c>
      <c r="C87" s="1" t="s">
        <v>690</v>
      </c>
      <c r="D87">
        <v>8152</v>
      </c>
    </row>
    <row r="88" spans="1:4" x14ac:dyDescent="0.25">
      <c r="A88" t="s">
        <v>940</v>
      </c>
      <c r="B88" s="1" t="s">
        <v>1437</v>
      </c>
      <c r="C88" s="1" t="s">
        <v>690</v>
      </c>
      <c r="D88">
        <v>2893</v>
      </c>
    </row>
    <row r="89" spans="1:4" x14ac:dyDescent="0.25">
      <c r="A89" t="s">
        <v>661</v>
      </c>
      <c r="B89" s="1" t="s">
        <v>809</v>
      </c>
      <c r="C89" s="1" t="s">
        <v>690</v>
      </c>
      <c r="D89">
        <v>13576</v>
      </c>
    </row>
    <row r="90" spans="1:4" x14ac:dyDescent="0.25">
      <c r="A90" t="s">
        <v>659</v>
      </c>
      <c r="B90" s="1" t="s">
        <v>2002</v>
      </c>
      <c r="C90" s="1" t="s">
        <v>690</v>
      </c>
      <c r="D90">
        <v>2905</v>
      </c>
    </row>
    <row r="91" spans="1:4" x14ac:dyDescent="0.25">
      <c r="A91" t="s">
        <v>808</v>
      </c>
      <c r="B91" s="1" t="s">
        <v>941</v>
      </c>
      <c r="C91" s="1" t="s">
        <v>690</v>
      </c>
      <c r="D91">
        <v>3545</v>
      </c>
    </row>
    <row r="92" spans="1:4" hidden="1" x14ac:dyDescent="0.25">
      <c r="A92" t="s">
        <v>1192</v>
      </c>
      <c r="B92" s="1" t="s">
        <v>1193</v>
      </c>
      <c r="C92" s="1" t="s">
        <v>690</v>
      </c>
      <c r="D92">
        <v>2586</v>
      </c>
    </row>
    <row r="93" spans="1:4" hidden="1" x14ac:dyDescent="0.25">
      <c r="A93" t="s">
        <v>1112</v>
      </c>
      <c r="B93" s="1" t="s">
        <v>2151</v>
      </c>
      <c r="C93" s="1" t="s">
        <v>690</v>
      </c>
      <c r="D93">
        <v>2570</v>
      </c>
    </row>
    <row r="94" spans="1:4" hidden="1" x14ac:dyDescent="0.25">
      <c r="A94" t="s">
        <v>1272</v>
      </c>
      <c r="B94" s="1" t="s">
        <v>1438</v>
      </c>
      <c r="C94" s="1" t="s">
        <v>690</v>
      </c>
      <c r="D94">
        <v>2234</v>
      </c>
    </row>
    <row r="95" spans="1:4" x14ac:dyDescent="0.25">
      <c r="A95" t="s">
        <v>1114</v>
      </c>
      <c r="B95" s="1" t="s">
        <v>1115</v>
      </c>
      <c r="C95" s="1" t="s">
        <v>690</v>
      </c>
      <c r="D95">
        <v>2797</v>
      </c>
    </row>
    <row r="96" spans="1:4" x14ac:dyDescent="0.25">
      <c r="A96" t="s">
        <v>667</v>
      </c>
      <c r="B96" s="1" t="s">
        <v>2004</v>
      </c>
      <c r="C96" s="1" t="s">
        <v>690</v>
      </c>
      <c r="D96">
        <v>1533</v>
      </c>
    </row>
    <row r="97" spans="1:4" x14ac:dyDescent="0.25">
      <c r="A97" t="s">
        <v>1036</v>
      </c>
      <c r="B97" s="1" t="s">
        <v>1037</v>
      </c>
      <c r="C97" s="1" t="s">
        <v>690</v>
      </c>
      <c r="D97">
        <v>2908</v>
      </c>
    </row>
    <row r="98" spans="1:4" x14ac:dyDescent="0.25">
      <c r="A98" t="s">
        <v>1116</v>
      </c>
      <c r="B98" s="1" t="s">
        <v>1117</v>
      </c>
      <c r="C98" s="1" t="s">
        <v>690</v>
      </c>
      <c r="D98">
        <v>2161</v>
      </c>
    </row>
    <row r="99" spans="1:4" x14ac:dyDescent="0.25">
      <c r="A99" t="s">
        <v>1332</v>
      </c>
      <c r="B99" s="1" t="s">
        <v>1333</v>
      </c>
      <c r="C99" s="1" t="s">
        <v>690</v>
      </c>
      <c r="D99">
        <v>2651</v>
      </c>
    </row>
    <row r="100" spans="1:4" x14ac:dyDescent="0.25">
      <c r="A100" t="s">
        <v>1042</v>
      </c>
      <c r="B100" s="1" t="s">
        <v>1045</v>
      </c>
      <c r="C100" s="1" t="s">
        <v>690</v>
      </c>
      <c r="D100">
        <v>1977</v>
      </c>
    </row>
    <row r="101" spans="1:4" x14ac:dyDescent="0.25">
      <c r="A101" t="s">
        <v>1040</v>
      </c>
      <c r="B101" s="1" t="s">
        <v>815</v>
      </c>
      <c r="C101" s="1" t="s">
        <v>690</v>
      </c>
      <c r="D101">
        <v>2601</v>
      </c>
    </row>
    <row r="102" spans="1:4" x14ac:dyDescent="0.25">
      <c r="A102" t="s">
        <v>814</v>
      </c>
      <c r="B102" s="1" t="s">
        <v>1667</v>
      </c>
      <c r="C102" s="1" t="s">
        <v>690</v>
      </c>
      <c r="D102">
        <v>843</v>
      </c>
    </row>
    <row r="103" spans="1:4" x14ac:dyDescent="0.25">
      <c r="A103" t="s">
        <v>1038</v>
      </c>
      <c r="B103" s="1" t="s">
        <v>1041</v>
      </c>
      <c r="C103" s="1" t="s">
        <v>690</v>
      </c>
      <c r="D103">
        <v>9336</v>
      </c>
    </row>
    <row r="104" spans="1:4" x14ac:dyDescent="0.25">
      <c r="A104" t="s">
        <v>1044</v>
      </c>
      <c r="B104" s="1" t="s">
        <v>2529</v>
      </c>
      <c r="C104" s="1" t="s">
        <v>690</v>
      </c>
      <c r="D104">
        <v>785</v>
      </c>
    </row>
    <row r="105" spans="1:4" x14ac:dyDescent="0.25">
      <c r="A105" t="s">
        <v>810</v>
      </c>
      <c r="B105" s="1" t="s">
        <v>943</v>
      </c>
      <c r="C105" s="1" t="s">
        <v>690</v>
      </c>
      <c r="D105">
        <v>1037</v>
      </c>
    </row>
    <row r="106" spans="1:4" hidden="1" x14ac:dyDescent="0.25">
      <c r="A106" t="s">
        <v>957</v>
      </c>
      <c r="B106" s="1" t="s">
        <v>728</v>
      </c>
      <c r="C106" s="1" t="s">
        <v>690</v>
      </c>
      <c r="D106">
        <v>772</v>
      </c>
    </row>
    <row r="107" spans="1:4" hidden="1" x14ac:dyDescent="0.25">
      <c r="A107" t="s">
        <v>615</v>
      </c>
      <c r="B107" s="1" t="s">
        <v>616</v>
      </c>
      <c r="C107" s="1" t="s">
        <v>674</v>
      </c>
      <c r="D107">
        <v>553</v>
      </c>
    </row>
    <row r="108" spans="1:4" hidden="1" x14ac:dyDescent="0.25">
      <c r="A108" t="s">
        <v>518</v>
      </c>
      <c r="B108" s="1" t="s">
        <v>519</v>
      </c>
      <c r="C108" s="1" t="s">
        <v>674</v>
      </c>
      <c r="D108">
        <v>553</v>
      </c>
    </row>
    <row r="109" spans="1:4" hidden="1" x14ac:dyDescent="0.25">
      <c r="A109" t="s">
        <v>117</v>
      </c>
      <c r="B109" s="1" t="s">
        <v>118</v>
      </c>
      <c r="C109" s="1" t="s">
        <v>674</v>
      </c>
      <c r="D109">
        <v>531</v>
      </c>
    </row>
    <row r="110" spans="1:4" hidden="1" x14ac:dyDescent="0.25">
      <c r="A110" t="s">
        <v>207</v>
      </c>
      <c r="B110" s="1" t="s">
        <v>208</v>
      </c>
      <c r="C110" s="1" t="s">
        <v>674</v>
      </c>
      <c r="D110">
        <v>193</v>
      </c>
    </row>
    <row r="111" spans="1:4" hidden="1" x14ac:dyDescent="0.25">
      <c r="A111" t="s">
        <v>393</v>
      </c>
      <c r="B111" s="1" t="s">
        <v>394</v>
      </c>
      <c r="C111" s="1" t="s">
        <v>674</v>
      </c>
      <c r="D111">
        <v>171</v>
      </c>
    </row>
    <row r="112" spans="1:4" hidden="1" x14ac:dyDescent="0.25">
      <c r="A112" t="s">
        <v>173</v>
      </c>
      <c r="B112" s="1" t="s">
        <v>174</v>
      </c>
      <c r="C112" s="1" t="s">
        <v>674</v>
      </c>
      <c r="D112">
        <v>537</v>
      </c>
    </row>
    <row r="113" spans="1:4" hidden="1" x14ac:dyDescent="0.25">
      <c r="A113" t="s">
        <v>427</v>
      </c>
      <c r="B113" s="1" t="s">
        <v>428</v>
      </c>
      <c r="C113" s="1" t="s">
        <v>674</v>
      </c>
      <c r="D113">
        <v>282</v>
      </c>
    </row>
    <row r="114" spans="1:4" hidden="1" x14ac:dyDescent="0.25">
      <c r="A114" t="s">
        <v>725</v>
      </c>
      <c r="B114" s="1" t="s">
        <v>1440</v>
      </c>
      <c r="C114" s="1" t="s">
        <v>690</v>
      </c>
      <c r="D114">
        <v>1752</v>
      </c>
    </row>
    <row r="115" spans="1:4" hidden="1" x14ac:dyDescent="0.25">
      <c r="A115" t="s">
        <v>1281</v>
      </c>
      <c r="B115" s="1" t="s">
        <v>1128</v>
      </c>
      <c r="C115" s="1" t="s">
        <v>690</v>
      </c>
      <c r="D115">
        <v>392</v>
      </c>
    </row>
    <row r="116" spans="1:4" hidden="1" x14ac:dyDescent="0.25">
      <c r="A116" t="s">
        <v>1760</v>
      </c>
      <c r="B116" s="1" t="s">
        <v>959</v>
      </c>
      <c r="C116" s="1" t="s">
        <v>690</v>
      </c>
      <c r="D116">
        <v>402</v>
      </c>
    </row>
    <row r="117" spans="1:4" hidden="1" x14ac:dyDescent="0.25">
      <c r="A117" t="s">
        <v>1127</v>
      </c>
      <c r="B117" s="1" t="s">
        <v>1282</v>
      </c>
      <c r="C117" s="1" t="s">
        <v>690</v>
      </c>
      <c r="D117">
        <v>423</v>
      </c>
    </row>
    <row r="118" spans="1:4" hidden="1" x14ac:dyDescent="0.25">
      <c r="A118" t="s">
        <v>958</v>
      </c>
      <c r="B118" s="1" t="s">
        <v>2160</v>
      </c>
      <c r="C118" s="1" t="s">
        <v>690</v>
      </c>
      <c r="D118">
        <v>367</v>
      </c>
    </row>
    <row r="119" spans="1:4" hidden="1" x14ac:dyDescent="0.25">
      <c r="A119" t="s">
        <v>2159</v>
      </c>
      <c r="B119" s="1" t="s">
        <v>2442</v>
      </c>
      <c r="C119" s="1" t="s">
        <v>690</v>
      </c>
      <c r="D119">
        <v>406</v>
      </c>
    </row>
    <row r="120" spans="1:4" hidden="1" x14ac:dyDescent="0.25">
      <c r="A120" t="s">
        <v>2441</v>
      </c>
      <c r="B120" s="1" t="s">
        <v>2443</v>
      </c>
      <c r="C120" s="1" t="s">
        <v>690</v>
      </c>
      <c r="D120">
        <v>393</v>
      </c>
    </row>
    <row r="121" spans="1:4" hidden="1" x14ac:dyDescent="0.25">
      <c r="A121" t="s">
        <v>1443</v>
      </c>
      <c r="B121" s="1" t="s">
        <v>1442</v>
      </c>
      <c r="C121" s="1" t="s">
        <v>690</v>
      </c>
      <c r="D121">
        <v>423</v>
      </c>
    </row>
    <row r="122" spans="1:4" hidden="1" x14ac:dyDescent="0.25">
      <c r="A122" t="s">
        <v>1441</v>
      </c>
      <c r="B122" s="1" t="s">
        <v>962</v>
      </c>
      <c r="C122" s="1" t="s">
        <v>690</v>
      </c>
      <c r="D122">
        <v>254</v>
      </c>
    </row>
    <row r="123" spans="1:4" hidden="1" x14ac:dyDescent="0.25">
      <c r="A123" t="s">
        <v>1444</v>
      </c>
      <c r="B123" s="1" t="s">
        <v>1446</v>
      </c>
      <c r="C123" s="1" t="s">
        <v>674</v>
      </c>
      <c r="D123">
        <v>235</v>
      </c>
    </row>
    <row r="124" spans="1:4" hidden="1" x14ac:dyDescent="0.25">
      <c r="A124" t="s">
        <v>1570</v>
      </c>
      <c r="B124" s="1" t="s">
        <v>1572</v>
      </c>
      <c r="C124" s="1" t="s">
        <v>674</v>
      </c>
      <c r="D124">
        <v>117</v>
      </c>
    </row>
    <row r="125" spans="1:4" hidden="1" x14ac:dyDescent="0.25">
      <c r="A125" t="s">
        <v>2543</v>
      </c>
      <c r="B125" s="1" t="s">
        <v>2545</v>
      </c>
      <c r="C125" s="1" t="s">
        <v>674</v>
      </c>
      <c r="D125">
        <v>124</v>
      </c>
    </row>
    <row r="126" spans="1:4" hidden="1" x14ac:dyDescent="0.25">
      <c r="A126" t="s">
        <v>1573</v>
      </c>
      <c r="B126" s="1" t="s">
        <v>1575</v>
      </c>
      <c r="C126" s="1" t="s">
        <v>674</v>
      </c>
      <c r="D126">
        <v>102</v>
      </c>
    </row>
    <row r="127" spans="1:4" hidden="1" x14ac:dyDescent="0.25">
      <c r="A127" t="s">
        <v>1772</v>
      </c>
      <c r="B127" s="1" t="s">
        <v>1773</v>
      </c>
      <c r="C127" s="1" t="s">
        <v>674</v>
      </c>
      <c r="D127">
        <v>237</v>
      </c>
    </row>
    <row r="128" spans="1:4" hidden="1" x14ac:dyDescent="0.25">
      <c r="A128" t="s">
        <v>1770</v>
      </c>
      <c r="B128" s="1" t="s">
        <v>1774</v>
      </c>
      <c r="C128" s="1" t="s">
        <v>674</v>
      </c>
      <c r="D128">
        <v>129</v>
      </c>
    </row>
    <row r="129" spans="1:4" hidden="1" x14ac:dyDescent="0.25">
      <c r="A129" t="s">
        <v>2265</v>
      </c>
      <c r="B129" s="1" t="s">
        <v>2267</v>
      </c>
      <c r="C129" s="1" t="s">
        <v>674</v>
      </c>
      <c r="D129">
        <v>168</v>
      </c>
    </row>
    <row r="130" spans="1:4" hidden="1" x14ac:dyDescent="0.25">
      <c r="A130" t="s">
        <v>2547</v>
      </c>
      <c r="B130" s="1" t="s">
        <v>2549</v>
      </c>
      <c r="C130" s="1" t="s">
        <v>674</v>
      </c>
      <c r="D130">
        <v>124</v>
      </c>
    </row>
    <row r="131" spans="1:4" hidden="1" x14ac:dyDescent="0.25">
      <c r="A131" t="s">
        <v>2161</v>
      </c>
      <c r="B131" s="1" t="s">
        <v>2163</v>
      </c>
      <c r="C131" s="1" t="s">
        <v>674</v>
      </c>
      <c r="D131">
        <v>98</v>
      </c>
    </row>
    <row r="132" spans="1:4" hidden="1" x14ac:dyDescent="0.25">
      <c r="A132" t="s">
        <v>1888</v>
      </c>
      <c r="B132" s="1" t="s">
        <v>1890</v>
      </c>
      <c r="C132" s="1" t="s">
        <v>674</v>
      </c>
      <c r="D132">
        <v>182</v>
      </c>
    </row>
    <row r="133" spans="1:4" hidden="1" x14ac:dyDescent="0.25">
      <c r="A133" t="s">
        <v>1761</v>
      </c>
      <c r="B133" s="1" t="s">
        <v>1763</v>
      </c>
      <c r="C133" s="1" t="s">
        <v>674</v>
      </c>
      <c r="D133">
        <v>204</v>
      </c>
    </row>
    <row r="134" spans="1:4" hidden="1" x14ac:dyDescent="0.25">
      <c r="A134" t="s">
        <v>2164</v>
      </c>
      <c r="B134" s="1" t="s">
        <v>2166</v>
      </c>
      <c r="C134" s="1" t="s">
        <v>674</v>
      </c>
      <c r="D134">
        <v>105</v>
      </c>
    </row>
    <row r="135" spans="1:4" hidden="1" x14ac:dyDescent="0.25">
      <c r="A135" t="s">
        <v>1891</v>
      </c>
      <c r="B135" s="1" t="s">
        <v>1893</v>
      </c>
      <c r="C135" s="1" t="s">
        <v>674</v>
      </c>
      <c r="D135">
        <v>222</v>
      </c>
    </row>
    <row r="136" spans="1:4" hidden="1" x14ac:dyDescent="0.25">
      <c r="A136" t="s">
        <v>1894</v>
      </c>
      <c r="B136" s="1" t="s">
        <v>1896</v>
      </c>
      <c r="C136" s="1" t="s">
        <v>674</v>
      </c>
      <c r="D136">
        <v>93</v>
      </c>
    </row>
    <row r="137" spans="1:4" hidden="1" x14ac:dyDescent="0.25">
      <c r="A137" t="s">
        <v>1897</v>
      </c>
      <c r="B137" s="1" t="s">
        <v>1899</v>
      </c>
      <c r="C137" s="1" t="s">
        <v>674</v>
      </c>
      <c r="D137">
        <v>115</v>
      </c>
    </row>
    <row r="138" spans="1:4" hidden="1" x14ac:dyDescent="0.25">
      <c r="A138" t="s">
        <v>2371</v>
      </c>
      <c r="B138" s="1" t="s">
        <v>2373</v>
      </c>
      <c r="C138" s="1" t="s">
        <v>674</v>
      </c>
      <c r="D138">
        <v>124</v>
      </c>
    </row>
    <row r="139" spans="1:4" hidden="1" x14ac:dyDescent="0.25">
      <c r="A139" t="s">
        <v>1764</v>
      </c>
      <c r="B139" s="1" t="s">
        <v>1766</v>
      </c>
      <c r="C139" s="1" t="s">
        <v>674</v>
      </c>
      <c r="D139">
        <v>101</v>
      </c>
    </row>
    <row r="140" spans="1:4" hidden="1" x14ac:dyDescent="0.25">
      <c r="A140" t="s">
        <v>1767</v>
      </c>
      <c r="B140" s="1" t="s">
        <v>1769</v>
      </c>
      <c r="C140" s="1" t="s">
        <v>674</v>
      </c>
      <c r="D140">
        <v>117</v>
      </c>
    </row>
    <row r="141" spans="1:4" hidden="1" x14ac:dyDescent="0.25">
      <c r="A141" t="s">
        <v>2550</v>
      </c>
      <c r="B141" s="1" t="s">
        <v>2552</v>
      </c>
      <c r="C141" s="1" t="s">
        <v>674</v>
      </c>
      <c r="D141">
        <v>136</v>
      </c>
    </row>
    <row r="142" spans="1:4" hidden="1" x14ac:dyDescent="0.25">
      <c r="A142" t="s">
        <v>1447</v>
      </c>
      <c r="B142" s="1" t="s">
        <v>1449</v>
      </c>
      <c r="C142" s="1" t="s">
        <v>674</v>
      </c>
      <c r="D142">
        <v>85</v>
      </c>
    </row>
    <row r="143" spans="1:4" hidden="1" x14ac:dyDescent="0.25">
      <c r="A143" t="s">
        <v>2268</v>
      </c>
      <c r="B143" s="1" t="s">
        <v>2270</v>
      </c>
      <c r="C143" s="1" t="s">
        <v>674</v>
      </c>
      <c r="D143">
        <v>73</v>
      </c>
    </row>
    <row r="144" spans="1:4" hidden="1" x14ac:dyDescent="0.25">
      <c r="A144" t="s">
        <v>1576</v>
      </c>
      <c r="B144" s="1" t="s">
        <v>1578</v>
      </c>
      <c r="C144" s="1" t="s">
        <v>674</v>
      </c>
      <c r="D144">
        <v>76</v>
      </c>
    </row>
    <row r="145" spans="1:4" hidden="1" x14ac:dyDescent="0.25">
      <c r="A145" t="s">
        <v>2374</v>
      </c>
      <c r="B145" s="1" t="s">
        <v>2376</v>
      </c>
      <c r="C145" s="1" t="s">
        <v>674</v>
      </c>
      <c r="D145">
        <v>70</v>
      </c>
    </row>
    <row r="146" spans="1:4" hidden="1" x14ac:dyDescent="0.25">
      <c r="A146" t="s">
        <v>1579</v>
      </c>
      <c r="B146" s="1" t="s">
        <v>1581</v>
      </c>
      <c r="C146" s="1" t="s">
        <v>674</v>
      </c>
      <c r="D146">
        <v>113</v>
      </c>
    </row>
    <row r="147" spans="1:4" hidden="1" x14ac:dyDescent="0.25">
      <c r="A147" t="s">
        <v>54</v>
      </c>
      <c r="B147" s="1" t="s">
        <v>1450</v>
      </c>
      <c r="C147" s="1" t="s">
        <v>674</v>
      </c>
      <c r="D147">
        <v>110</v>
      </c>
    </row>
    <row r="148" spans="1:4" hidden="1" x14ac:dyDescent="0.25">
      <c r="A148" t="s">
        <v>558</v>
      </c>
      <c r="B148" s="1" t="s">
        <v>2444</v>
      </c>
      <c r="C148" s="1" t="s">
        <v>674</v>
      </c>
      <c r="D148">
        <v>195</v>
      </c>
    </row>
    <row r="149" spans="1:4" hidden="1" x14ac:dyDescent="0.25">
      <c r="A149" t="s">
        <v>2167</v>
      </c>
      <c r="B149" s="1" t="s">
        <v>2169</v>
      </c>
      <c r="C149" s="1" t="s">
        <v>674</v>
      </c>
      <c r="D149">
        <v>182</v>
      </c>
    </row>
    <row r="150" spans="1:4" hidden="1" x14ac:dyDescent="0.25">
      <c r="A150" t="s">
        <v>2377</v>
      </c>
      <c r="B150" s="1" t="s">
        <v>2379</v>
      </c>
      <c r="C150" s="1" t="s">
        <v>674</v>
      </c>
      <c r="D150">
        <v>136</v>
      </c>
    </row>
    <row r="151" spans="1:4" hidden="1" x14ac:dyDescent="0.25">
      <c r="A151" t="s">
        <v>1451</v>
      </c>
      <c r="B151" s="1" t="s">
        <v>1453</v>
      </c>
      <c r="C151" s="1" t="s">
        <v>674</v>
      </c>
      <c r="D151">
        <v>132</v>
      </c>
    </row>
    <row r="152" spans="1:4" hidden="1" x14ac:dyDescent="0.25">
      <c r="A152" t="s">
        <v>2380</v>
      </c>
      <c r="B152" s="1" t="s">
        <v>2382</v>
      </c>
      <c r="C152" s="1" t="s">
        <v>674</v>
      </c>
      <c r="D152">
        <v>225</v>
      </c>
    </row>
    <row r="153" spans="1:4" hidden="1" x14ac:dyDescent="0.25">
      <c r="A153" t="s">
        <v>2170</v>
      </c>
      <c r="B153" s="1" t="s">
        <v>2172</v>
      </c>
      <c r="C153" s="1" t="s">
        <v>674</v>
      </c>
      <c r="D153">
        <v>226</v>
      </c>
    </row>
    <row r="154" spans="1:4" hidden="1" x14ac:dyDescent="0.25">
      <c r="A154" t="s">
        <v>1682</v>
      </c>
      <c r="B154" s="1" t="s">
        <v>1683</v>
      </c>
      <c r="C154" s="1" t="s">
        <v>674</v>
      </c>
      <c r="D154">
        <v>40</v>
      </c>
    </row>
    <row r="155" spans="1:4" hidden="1" x14ac:dyDescent="0.25">
      <c r="A155" t="s">
        <v>1680</v>
      </c>
      <c r="B155" s="1" t="s">
        <v>1681</v>
      </c>
      <c r="C155" s="1" t="s">
        <v>674</v>
      </c>
      <c r="D155">
        <v>53</v>
      </c>
    </row>
    <row r="156" spans="1:4" hidden="1" x14ac:dyDescent="0.25">
      <c r="A156" t="s">
        <v>1775</v>
      </c>
      <c r="B156" s="1" t="s">
        <v>1776</v>
      </c>
      <c r="C156" s="1" t="s">
        <v>674</v>
      </c>
      <c r="D156">
        <v>113</v>
      </c>
    </row>
    <row r="157" spans="1:4" hidden="1" x14ac:dyDescent="0.25">
      <c r="A157" t="s">
        <v>1900</v>
      </c>
      <c r="B157" s="1" t="s">
        <v>1901</v>
      </c>
      <c r="C157" s="1" t="s">
        <v>674</v>
      </c>
      <c r="D157">
        <v>104</v>
      </c>
    </row>
    <row r="158" spans="1:4" hidden="1" x14ac:dyDescent="0.25">
      <c r="A158" t="s">
        <v>1902</v>
      </c>
      <c r="B158" s="1" t="s">
        <v>1903</v>
      </c>
      <c r="C158" s="1" t="s">
        <v>674</v>
      </c>
      <c r="D158">
        <v>127</v>
      </c>
    </row>
    <row r="159" spans="1:4" hidden="1" x14ac:dyDescent="0.25">
      <c r="A159" t="s">
        <v>1795</v>
      </c>
      <c r="B159" s="1" t="s">
        <v>1796</v>
      </c>
      <c r="C159" s="1" t="s">
        <v>674</v>
      </c>
      <c r="D159">
        <v>76</v>
      </c>
    </row>
    <row r="160" spans="1:4" hidden="1" x14ac:dyDescent="0.25">
      <c r="A160" t="s">
        <v>1793</v>
      </c>
      <c r="B160" s="1" t="s">
        <v>1794</v>
      </c>
      <c r="C160" s="1" t="s">
        <v>674</v>
      </c>
      <c r="D160">
        <v>108</v>
      </c>
    </row>
    <row r="161" spans="1:4" hidden="1" x14ac:dyDescent="0.25">
      <c r="A161" t="s">
        <v>2288</v>
      </c>
      <c r="B161" s="1" t="s">
        <v>2289</v>
      </c>
      <c r="C161" s="1" t="s">
        <v>674</v>
      </c>
      <c r="D161">
        <v>97</v>
      </c>
    </row>
    <row r="162" spans="1:4" hidden="1" x14ac:dyDescent="0.25">
      <c r="A162" t="s">
        <v>1590</v>
      </c>
      <c r="B162" s="1" t="s">
        <v>1591</v>
      </c>
      <c r="C162" s="1" t="s">
        <v>674</v>
      </c>
      <c r="D162">
        <v>111</v>
      </c>
    </row>
    <row r="163" spans="1:4" hidden="1" x14ac:dyDescent="0.25">
      <c r="A163" t="s">
        <v>1594</v>
      </c>
      <c r="B163" s="1" t="s">
        <v>1595</v>
      </c>
      <c r="C163" s="1" t="s">
        <v>674</v>
      </c>
      <c r="D163">
        <v>99</v>
      </c>
    </row>
    <row r="164" spans="1:4" hidden="1" x14ac:dyDescent="0.25">
      <c r="A164" t="s">
        <v>1596</v>
      </c>
      <c r="B164" s="1" t="s">
        <v>1597</v>
      </c>
      <c r="C164" s="1" t="s">
        <v>674</v>
      </c>
      <c r="D164">
        <v>108</v>
      </c>
    </row>
    <row r="165" spans="1:4" hidden="1" x14ac:dyDescent="0.25">
      <c r="A165" t="s">
        <v>2025</v>
      </c>
      <c r="B165" s="1" t="s">
        <v>2026</v>
      </c>
      <c r="C165" s="1" t="s">
        <v>674</v>
      </c>
      <c r="D165">
        <v>113</v>
      </c>
    </row>
    <row r="166" spans="1:4" hidden="1" x14ac:dyDescent="0.25">
      <c r="A166" t="s">
        <v>1915</v>
      </c>
      <c r="B166" s="1" t="s">
        <v>1916</v>
      </c>
      <c r="C166" s="1" t="s">
        <v>674</v>
      </c>
      <c r="D166">
        <v>80</v>
      </c>
    </row>
    <row r="167" spans="1:4" hidden="1" x14ac:dyDescent="0.25">
      <c r="A167" t="s">
        <v>1470</v>
      </c>
      <c r="B167" s="1" t="s">
        <v>1471</v>
      </c>
      <c r="C167" s="1" t="s">
        <v>674</v>
      </c>
      <c r="D167">
        <v>105</v>
      </c>
    </row>
    <row r="168" spans="1:4" hidden="1" x14ac:dyDescent="0.25">
      <c r="A168" t="s">
        <v>2393</v>
      </c>
      <c r="B168" s="1" t="s">
        <v>2394</v>
      </c>
      <c r="C168" s="1" t="s">
        <v>674</v>
      </c>
      <c r="D168">
        <v>88</v>
      </c>
    </row>
    <row r="169" spans="1:4" hidden="1" x14ac:dyDescent="0.25">
      <c r="A169" t="s">
        <v>2197</v>
      </c>
      <c r="B169" s="1" t="s">
        <v>2198</v>
      </c>
      <c r="C169" s="1" t="s">
        <v>674</v>
      </c>
      <c r="D169">
        <v>79</v>
      </c>
    </row>
    <row r="170" spans="1:4" hidden="1" x14ac:dyDescent="0.25">
      <c r="A170" t="s">
        <v>1799</v>
      </c>
      <c r="B170" s="1" t="s">
        <v>1800</v>
      </c>
      <c r="C170" s="1" t="s">
        <v>674</v>
      </c>
      <c r="D170">
        <v>117</v>
      </c>
    </row>
    <row r="171" spans="1:4" hidden="1" x14ac:dyDescent="0.25">
      <c r="A171" t="s">
        <v>1801</v>
      </c>
      <c r="B171" s="1" t="s">
        <v>1802</v>
      </c>
      <c r="C171" s="1" t="s">
        <v>674</v>
      </c>
      <c r="D171">
        <v>43</v>
      </c>
    </row>
    <row r="172" spans="1:4" hidden="1" x14ac:dyDescent="0.25">
      <c r="A172" t="s">
        <v>2459</v>
      </c>
      <c r="B172" s="1" t="s">
        <v>2460</v>
      </c>
      <c r="C172" s="1" t="s">
        <v>674</v>
      </c>
      <c r="D172">
        <v>33</v>
      </c>
    </row>
    <row r="173" spans="1:4" hidden="1" x14ac:dyDescent="0.25">
      <c r="A173" t="s">
        <v>2033</v>
      </c>
      <c r="B173" s="1" t="s">
        <v>2034</v>
      </c>
      <c r="C173" s="1" t="s">
        <v>674</v>
      </c>
      <c r="D173">
        <v>102</v>
      </c>
    </row>
    <row r="174" spans="1:4" hidden="1" x14ac:dyDescent="0.25">
      <c r="A174" t="s">
        <v>1674</v>
      </c>
      <c r="B174" s="1" t="s">
        <v>1676</v>
      </c>
      <c r="C174" s="1" t="s">
        <v>674</v>
      </c>
      <c r="D174">
        <v>181</v>
      </c>
    </row>
    <row r="175" spans="1:4" hidden="1" x14ac:dyDescent="0.25">
      <c r="A175" t="s">
        <v>2275</v>
      </c>
      <c r="B175" s="1" t="s">
        <v>2277</v>
      </c>
      <c r="C175" s="1" t="s">
        <v>674</v>
      </c>
      <c r="D175">
        <v>66</v>
      </c>
    </row>
    <row r="176" spans="1:4" hidden="1" x14ac:dyDescent="0.25">
      <c r="A176" t="s">
        <v>2445</v>
      </c>
      <c r="B176" s="1" t="s">
        <v>2447</v>
      </c>
      <c r="C176" s="1" t="s">
        <v>674</v>
      </c>
      <c r="D176">
        <v>68</v>
      </c>
    </row>
    <row r="177" spans="1:4" hidden="1" x14ac:dyDescent="0.25">
      <c r="A177" t="s">
        <v>2278</v>
      </c>
      <c r="B177" s="1" t="s">
        <v>2280</v>
      </c>
      <c r="C177" s="1" t="s">
        <v>674</v>
      </c>
      <c r="D177">
        <v>67</v>
      </c>
    </row>
    <row r="178" spans="1:4" hidden="1" x14ac:dyDescent="0.25">
      <c r="A178" t="s">
        <v>2184</v>
      </c>
      <c r="B178" s="1" t="s">
        <v>2188</v>
      </c>
      <c r="C178" s="1" t="s">
        <v>674</v>
      </c>
      <c r="D178">
        <v>95</v>
      </c>
    </row>
    <row r="179" spans="1:4" hidden="1" x14ac:dyDescent="0.25">
      <c r="A179" t="s">
        <v>2039</v>
      </c>
      <c r="B179" s="1" t="s">
        <v>2041</v>
      </c>
      <c r="C179" s="1" t="s">
        <v>674</v>
      </c>
      <c r="D179">
        <v>72</v>
      </c>
    </row>
    <row r="180" spans="1:4" hidden="1" x14ac:dyDescent="0.25">
      <c r="A180" t="s">
        <v>2281</v>
      </c>
      <c r="B180" s="1" t="s">
        <v>2283</v>
      </c>
      <c r="C180" s="1" t="s">
        <v>674</v>
      </c>
      <c r="D180">
        <v>67</v>
      </c>
    </row>
    <row r="181" spans="1:4" hidden="1" x14ac:dyDescent="0.25">
      <c r="A181" t="s">
        <v>1787</v>
      </c>
      <c r="B181" s="1" t="s">
        <v>1789</v>
      </c>
      <c r="C181" s="1" t="s">
        <v>674</v>
      </c>
      <c r="D181">
        <v>69</v>
      </c>
    </row>
    <row r="182" spans="1:4" hidden="1" x14ac:dyDescent="0.25">
      <c r="A182" t="s">
        <v>2173</v>
      </c>
      <c r="B182" s="1" t="s">
        <v>2177</v>
      </c>
      <c r="C182" s="1" t="s">
        <v>674</v>
      </c>
      <c r="D182">
        <v>74</v>
      </c>
    </row>
    <row r="183" spans="1:4" hidden="1" x14ac:dyDescent="0.25">
      <c r="A183" t="s">
        <v>2175</v>
      </c>
      <c r="B183" s="1" t="s">
        <v>2176</v>
      </c>
      <c r="C183" s="1" t="s">
        <v>674</v>
      </c>
      <c r="D183">
        <v>72</v>
      </c>
    </row>
    <row r="184" spans="1:4" hidden="1" x14ac:dyDescent="0.25">
      <c r="A184" t="s">
        <v>2384</v>
      </c>
      <c r="B184" s="1" t="s">
        <v>2386</v>
      </c>
      <c r="C184" s="1" t="s">
        <v>674</v>
      </c>
      <c r="D184">
        <v>68</v>
      </c>
    </row>
    <row r="185" spans="1:4" hidden="1" x14ac:dyDescent="0.25">
      <c r="A185" t="s">
        <v>1904</v>
      </c>
      <c r="B185" s="1" t="s">
        <v>1906</v>
      </c>
      <c r="C185" s="1" t="s">
        <v>674</v>
      </c>
      <c r="D185">
        <v>174</v>
      </c>
    </row>
    <row r="186" spans="1:4" hidden="1" x14ac:dyDescent="0.25">
      <c r="A186" t="s">
        <v>2582</v>
      </c>
      <c r="B186" s="1" t="s">
        <v>2584</v>
      </c>
      <c r="C186" s="1" t="s">
        <v>674</v>
      </c>
      <c r="D186">
        <v>66</v>
      </c>
    </row>
    <row r="187" spans="1:4" hidden="1" x14ac:dyDescent="0.25">
      <c r="A187" t="s">
        <v>2448</v>
      </c>
      <c r="B187" s="1" t="s">
        <v>2450</v>
      </c>
      <c r="C187" s="1" t="s">
        <v>674</v>
      </c>
      <c r="D187">
        <v>69</v>
      </c>
    </row>
    <row r="188" spans="1:4" hidden="1" x14ac:dyDescent="0.25">
      <c r="A188" t="s">
        <v>1454</v>
      </c>
      <c r="B188" s="1" t="s">
        <v>1456</v>
      </c>
      <c r="C188" s="1" t="s">
        <v>674</v>
      </c>
      <c r="D188">
        <v>64</v>
      </c>
    </row>
    <row r="189" spans="1:4" hidden="1" x14ac:dyDescent="0.25">
      <c r="A189" t="s">
        <v>1457</v>
      </c>
      <c r="B189" s="1" t="s">
        <v>1459</v>
      </c>
      <c r="C189" s="1" t="s">
        <v>674</v>
      </c>
      <c r="D189">
        <v>65</v>
      </c>
    </row>
    <row r="190" spans="1:4" hidden="1" x14ac:dyDescent="0.25">
      <c r="A190" t="s">
        <v>2285</v>
      </c>
      <c r="B190" s="1" t="s">
        <v>2287</v>
      </c>
      <c r="C190" s="1" t="s">
        <v>674</v>
      </c>
      <c r="D190">
        <v>65</v>
      </c>
    </row>
    <row r="191" spans="1:4" hidden="1" x14ac:dyDescent="0.25">
      <c r="A191" t="s">
        <v>1677</v>
      </c>
      <c r="B191" s="1" t="s">
        <v>1679</v>
      </c>
      <c r="C191" s="1" t="s">
        <v>674</v>
      </c>
      <c r="D191">
        <v>67</v>
      </c>
    </row>
    <row r="192" spans="1:4" hidden="1" x14ac:dyDescent="0.25">
      <c r="A192" t="s">
        <v>1460</v>
      </c>
      <c r="B192" s="1" t="s">
        <v>1462</v>
      </c>
      <c r="C192" s="1" t="s">
        <v>674</v>
      </c>
      <c r="D192">
        <v>64</v>
      </c>
    </row>
    <row r="193" spans="1:4" hidden="1" x14ac:dyDescent="0.25">
      <c r="A193" t="s">
        <v>2387</v>
      </c>
      <c r="B193" s="1" t="s">
        <v>2389</v>
      </c>
      <c r="C193" s="1" t="s">
        <v>674</v>
      </c>
      <c r="D193">
        <v>63</v>
      </c>
    </row>
    <row r="194" spans="1:4" hidden="1" x14ac:dyDescent="0.25">
      <c r="A194" t="s">
        <v>1790</v>
      </c>
      <c r="B194" s="1" t="s">
        <v>1792</v>
      </c>
      <c r="C194" s="1" t="s">
        <v>674</v>
      </c>
      <c r="D194">
        <v>65</v>
      </c>
    </row>
    <row r="195" spans="1:4" hidden="1" x14ac:dyDescent="0.25">
      <c r="A195" t="s">
        <v>2553</v>
      </c>
      <c r="B195" s="1" t="s">
        <v>2555</v>
      </c>
      <c r="C195" s="1" t="s">
        <v>674</v>
      </c>
      <c r="D195">
        <v>63</v>
      </c>
    </row>
    <row r="196" spans="1:4" hidden="1" x14ac:dyDescent="0.25">
      <c r="A196" t="s">
        <v>2178</v>
      </c>
      <c r="B196" s="1" t="s">
        <v>2180</v>
      </c>
      <c r="C196" s="1" t="s">
        <v>674</v>
      </c>
      <c r="D196">
        <v>94</v>
      </c>
    </row>
    <row r="197" spans="1:4" hidden="1" x14ac:dyDescent="0.25">
      <c r="A197" t="s">
        <v>2451</v>
      </c>
      <c r="B197" s="1" t="s">
        <v>2453</v>
      </c>
      <c r="C197" s="1" t="s">
        <v>674</v>
      </c>
      <c r="D197">
        <v>70</v>
      </c>
    </row>
    <row r="198" spans="1:4" hidden="1" x14ac:dyDescent="0.25">
      <c r="A198" t="s">
        <v>523</v>
      </c>
      <c r="B198" s="1" t="s">
        <v>2390</v>
      </c>
      <c r="C198" s="1" t="s">
        <v>674</v>
      </c>
      <c r="D198">
        <v>143</v>
      </c>
    </row>
    <row r="199" spans="1:4" hidden="1" x14ac:dyDescent="0.25">
      <c r="A199" t="s">
        <v>2454</v>
      </c>
      <c r="B199" s="1" t="s">
        <v>2456</v>
      </c>
      <c r="C199" s="1" t="s">
        <v>674</v>
      </c>
      <c r="D199">
        <v>150</v>
      </c>
    </row>
    <row r="200" spans="1:4" hidden="1" x14ac:dyDescent="0.25">
      <c r="A200" t="s">
        <v>1463</v>
      </c>
      <c r="B200" s="1" t="s">
        <v>1465</v>
      </c>
      <c r="C200" s="1" t="s">
        <v>674</v>
      </c>
      <c r="D200">
        <v>89</v>
      </c>
    </row>
    <row r="201" spans="1:4" hidden="1" x14ac:dyDescent="0.25">
      <c r="A201" t="s">
        <v>2181</v>
      </c>
      <c r="B201" s="1" t="s">
        <v>2183</v>
      </c>
      <c r="C201" s="1" t="s">
        <v>674</v>
      </c>
      <c r="D201">
        <v>63</v>
      </c>
    </row>
    <row r="202" spans="1:4" hidden="1" x14ac:dyDescent="0.25">
      <c r="A202" t="s">
        <v>1907</v>
      </c>
      <c r="B202" s="1" t="s">
        <v>1909</v>
      </c>
      <c r="C202" s="1" t="s">
        <v>674</v>
      </c>
      <c r="D202">
        <v>175</v>
      </c>
    </row>
    <row r="203" spans="1:4" hidden="1" x14ac:dyDescent="0.25">
      <c r="A203" t="s">
        <v>1910</v>
      </c>
      <c r="B203" s="1" t="s">
        <v>1912</v>
      </c>
      <c r="C203" s="1" t="s">
        <v>674</v>
      </c>
      <c r="D203">
        <v>74</v>
      </c>
    </row>
    <row r="204" spans="1:4" hidden="1" x14ac:dyDescent="0.25">
      <c r="A204" t="s">
        <v>2186</v>
      </c>
      <c r="B204" s="1" t="s">
        <v>2187</v>
      </c>
      <c r="C204" s="1" t="s">
        <v>674</v>
      </c>
      <c r="D204">
        <v>106</v>
      </c>
    </row>
    <row r="205" spans="1:4" hidden="1" x14ac:dyDescent="0.25">
      <c r="A205" t="s">
        <v>1777</v>
      </c>
      <c r="B205" s="1" t="s">
        <v>1778</v>
      </c>
      <c r="C205" s="1" t="s">
        <v>674</v>
      </c>
      <c r="D205">
        <v>127</v>
      </c>
    </row>
    <row r="206" spans="1:4" hidden="1" x14ac:dyDescent="0.25">
      <c r="A206" t="s">
        <v>1582</v>
      </c>
      <c r="B206" s="1" t="s">
        <v>1583</v>
      </c>
      <c r="C206" s="1" t="s">
        <v>674</v>
      </c>
      <c r="D206">
        <v>108</v>
      </c>
    </row>
    <row r="207" spans="1:4" hidden="1" x14ac:dyDescent="0.25">
      <c r="A207" t="s">
        <v>1584</v>
      </c>
      <c r="B207" s="1" t="s">
        <v>1585</v>
      </c>
      <c r="C207" s="1" t="s">
        <v>674</v>
      </c>
      <c r="D207">
        <v>123</v>
      </c>
    </row>
    <row r="208" spans="1:4" hidden="1" x14ac:dyDescent="0.25">
      <c r="A208" t="s">
        <v>1604</v>
      </c>
      <c r="B208" s="1" t="s">
        <v>1605</v>
      </c>
      <c r="C208" s="1" t="s">
        <v>674</v>
      </c>
      <c r="D208">
        <v>101</v>
      </c>
    </row>
    <row r="209" spans="1:4" hidden="1" x14ac:dyDescent="0.25">
      <c r="A209" t="s">
        <v>1602</v>
      </c>
      <c r="B209" s="1" t="s">
        <v>1603</v>
      </c>
      <c r="C209" s="1" t="s">
        <v>674</v>
      </c>
      <c r="D209">
        <v>119</v>
      </c>
    </row>
    <row r="210" spans="1:4" hidden="1" x14ac:dyDescent="0.25">
      <c r="A210" t="s">
        <v>2191</v>
      </c>
      <c r="B210" s="1" t="s">
        <v>2192</v>
      </c>
      <c r="C210" s="1" t="s">
        <v>674</v>
      </c>
      <c r="D210">
        <v>120</v>
      </c>
    </row>
    <row r="211" spans="1:4" hidden="1" x14ac:dyDescent="0.25">
      <c r="A211" t="s">
        <v>2189</v>
      </c>
      <c r="B211" s="1" t="s">
        <v>2190</v>
      </c>
      <c r="C211" s="1" t="s">
        <v>674</v>
      </c>
      <c r="D211">
        <v>115</v>
      </c>
    </row>
    <row r="212" spans="1:4" hidden="1" x14ac:dyDescent="0.25">
      <c r="A212" t="s">
        <v>1779</v>
      </c>
      <c r="B212" s="1" t="s">
        <v>1780</v>
      </c>
      <c r="C212" s="1" t="s">
        <v>674</v>
      </c>
      <c r="D212">
        <v>61</v>
      </c>
    </row>
    <row r="213" spans="1:4" hidden="1" x14ac:dyDescent="0.25">
      <c r="A213" t="s">
        <v>1781</v>
      </c>
      <c r="B213" s="1" t="s">
        <v>1782</v>
      </c>
      <c r="C213" s="1" t="s">
        <v>674</v>
      </c>
      <c r="D213">
        <v>119</v>
      </c>
    </row>
    <row r="214" spans="1:4" hidden="1" x14ac:dyDescent="0.25">
      <c r="A214" t="s">
        <v>2290</v>
      </c>
      <c r="B214" s="1" t="s">
        <v>2291</v>
      </c>
      <c r="C214" s="1" t="s">
        <v>674</v>
      </c>
      <c r="D214">
        <v>41</v>
      </c>
    </row>
    <row r="215" spans="1:4" hidden="1" x14ac:dyDescent="0.25">
      <c r="A215" t="s">
        <v>2195</v>
      </c>
      <c r="B215" s="1" t="s">
        <v>2196</v>
      </c>
      <c r="C215" s="1" t="s">
        <v>674</v>
      </c>
      <c r="D215">
        <v>108</v>
      </c>
    </row>
    <row r="216" spans="1:4" hidden="1" x14ac:dyDescent="0.25">
      <c r="A216" t="s">
        <v>2193</v>
      </c>
      <c r="B216" s="1" t="s">
        <v>2194</v>
      </c>
      <c r="C216" s="1" t="s">
        <v>674</v>
      </c>
      <c r="D216">
        <v>112</v>
      </c>
    </row>
    <row r="217" spans="1:4" hidden="1" x14ac:dyDescent="0.25">
      <c r="A217" t="s">
        <v>1586</v>
      </c>
      <c r="B217" s="1" t="s">
        <v>1587</v>
      </c>
      <c r="C217" s="1" t="s">
        <v>674</v>
      </c>
      <c r="D217">
        <v>47</v>
      </c>
    </row>
    <row r="218" spans="1:4" hidden="1" x14ac:dyDescent="0.25">
      <c r="A218" t="s">
        <v>1588</v>
      </c>
      <c r="B218" s="1" t="s">
        <v>1589</v>
      </c>
      <c r="C218" s="1" t="s">
        <v>674</v>
      </c>
      <c r="D218">
        <v>60</v>
      </c>
    </row>
    <row r="219" spans="1:4" hidden="1" x14ac:dyDescent="0.25">
      <c r="A219" t="s">
        <v>1592</v>
      </c>
      <c r="B219" s="1" t="s">
        <v>1593</v>
      </c>
      <c r="C219" s="1" t="s">
        <v>674</v>
      </c>
      <c r="D219">
        <v>113</v>
      </c>
    </row>
    <row r="220" spans="1:4" hidden="1" x14ac:dyDescent="0.25">
      <c r="A220" t="s">
        <v>2019</v>
      </c>
      <c r="B220" s="1" t="s">
        <v>2020</v>
      </c>
      <c r="C220" s="1" t="s">
        <v>674</v>
      </c>
      <c r="D220">
        <v>95</v>
      </c>
    </row>
    <row r="221" spans="1:4" hidden="1" x14ac:dyDescent="0.25">
      <c r="A221" t="s">
        <v>2021</v>
      </c>
      <c r="B221" s="1" t="s">
        <v>2022</v>
      </c>
      <c r="C221" s="1" t="s">
        <v>674</v>
      </c>
      <c r="D221">
        <v>113</v>
      </c>
    </row>
    <row r="222" spans="1:4" hidden="1" x14ac:dyDescent="0.25">
      <c r="A222" t="s">
        <v>2271</v>
      </c>
      <c r="B222" s="1" t="s">
        <v>2272</v>
      </c>
      <c r="C222" s="1" t="s">
        <v>674</v>
      </c>
      <c r="D222">
        <v>109</v>
      </c>
    </row>
    <row r="223" spans="1:4" hidden="1" x14ac:dyDescent="0.25">
      <c r="A223" t="s">
        <v>2273</v>
      </c>
      <c r="B223" s="1" t="s">
        <v>2274</v>
      </c>
      <c r="C223" s="1" t="s">
        <v>674</v>
      </c>
      <c r="D223">
        <v>111</v>
      </c>
    </row>
    <row r="224" spans="1:4" hidden="1" x14ac:dyDescent="0.25">
      <c r="A224" t="s">
        <v>2023</v>
      </c>
      <c r="B224" s="1" t="s">
        <v>2024</v>
      </c>
      <c r="C224" s="1" t="s">
        <v>674</v>
      </c>
      <c r="D224">
        <v>102</v>
      </c>
    </row>
    <row r="225" spans="1:4" hidden="1" x14ac:dyDescent="0.25">
      <c r="A225" t="s">
        <v>1913</v>
      </c>
      <c r="B225" s="1" t="s">
        <v>1914</v>
      </c>
      <c r="C225" s="1" t="s">
        <v>674</v>
      </c>
      <c r="D225">
        <v>106</v>
      </c>
    </row>
    <row r="226" spans="1:4" hidden="1" x14ac:dyDescent="0.25">
      <c r="A226" t="s">
        <v>1468</v>
      </c>
      <c r="B226" s="1" t="s">
        <v>1469</v>
      </c>
      <c r="C226" s="1" t="s">
        <v>674</v>
      </c>
      <c r="D226">
        <v>108</v>
      </c>
    </row>
    <row r="227" spans="1:4" hidden="1" x14ac:dyDescent="0.25">
      <c r="A227" t="s">
        <v>1466</v>
      </c>
      <c r="B227" s="1" t="s">
        <v>1467</v>
      </c>
      <c r="C227" s="1" t="s">
        <v>674</v>
      </c>
      <c r="D227">
        <v>103</v>
      </c>
    </row>
    <row r="228" spans="1:4" hidden="1" x14ac:dyDescent="0.25">
      <c r="A228" t="s">
        <v>2027</v>
      </c>
      <c r="B228" s="1" t="s">
        <v>2028</v>
      </c>
      <c r="C228" s="1" t="s">
        <v>674</v>
      </c>
      <c r="D228">
        <v>113</v>
      </c>
    </row>
    <row r="229" spans="1:4" hidden="1" x14ac:dyDescent="0.25">
      <c r="A229" t="s">
        <v>2029</v>
      </c>
      <c r="B229" s="1" t="s">
        <v>2030</v>
      </c>
      <c r="C229" s="1" t="s">
        <v>674</v>
      </c>
      <c r="D229">
        <v>108</v>
      </c>
    </row>
    <row r="230" spans="1:4" hidden="1" x14ac:dyDescent="0.25">
      <c r="A230" t="s">
        <v>1783</v>
      </c>
      <c r="B230" s="1" t="s">
        <v>1784</v>
      </c>
      <c r="C230" s="1" t="s">
        <v>674</v>
      </c>
      <c r="D230">
        <v>111</v>
      </c>
    </row>
    <row r="231" spans="1:4" hidden="1" x14ac:dyDescent="0.25">
      <c r="A231" t="s">
        <v>1785</v>
      </c>
      <c r="B231" s="1" t="s">
        <v>1786</v>
      </c>
      <c r="C231" s="1" t="s">
        <v>674</v>
      </c>
      <c r="D231">
        <v>106</v>
      </c>
    </row>
    <row r="232" spans="1:4" hidden="1" x14ac:dyDescent="0.25">
      <c r="A232" t="s">
        <v>1472</v>
      </c>
      <c r="B232" s="1" t="s">
        <v>1473</v>
      </c>
      <c r="C232" s="1" t="s">
        <v>674</v>
      </c>
      <c r="D232">
        <v>113</v>
      </c>
    </row>
    <row r="233" spans="1:4" hidden="1" x14ac:dyDescent="0.25">
      <c r="A233" t="s">
        <v>1598</v>
      </c>
      <c r="B233" s="1" t="s">
        <v>1599</v>
      </c>
      <c r="C233" s="1" t="s">
        <v>674</v>
      </c>
      <c r="D233">
        <v>123</v>
      </c>
    </row>
    <row r="234" spans="1:4" hidden="1" x14ac:dyDescent="0.25">
      <c r="A234" t="s">
        <v>1600</v>
      </c>
      <c r="B234" s="1" t="s">
        <v>1601</v>
      </c>
      <c r="C234" s="1" t="s">
        <v>674</v>
      </c>
      <c r="D234">
        <v>118</v>
      </c>
    </row>
    <row r="235" spans="1:4" hidden="1" x14ac:dyDescent="0.25">
      <c r="A235" t="s">
        <v>2391</v>
      </c>
      <c r="B235" s="1" t="s">
        <v>2392</v>
      </c>
      <c r="C235" s="1" t="s">
        <v>674</v>
      </c>
      <c r="D235">
        <v>97</v>
      </c>
    </row>
    <row r="236" spans="1:4" hidden="1" x14ac:dyDescent="0.25">
      <c r="A236" t="s">
        <v>544</v>
      </c>
      <c r="B236" s="1" t="s">
        <v>545</v>
      </c>
      <c r="C236" s="1" t="s">
        <v>674</v>
      </c>
      <c r="D236">
        <v>33</v>
      </c>
    </row>
    <row r="237" spans="1:4" hidden="1" x14ac:dyDescent="0.25">
      <c r="A237" t="s">
        <v>84</v>
      </c>
      <c r="B237" s="1" t="s">
        <v>85</v>
      </c>
      <c r="C237" s="1" t="s">
        <v>674</v>
      </c>
      <c r="D237">
        <v>44</v>
      </c>
    </row>
    <row r="238" spans="1:4" hidden="1" x14ac:dyDescent="0.25">
      <c r="A238" t="s">
        <v>2199</v>
      </c>
      <c r="B238" s="1" t="s">
        <v>2200</v>
      </c>
      <c r="C238" s="1" t="s">
        <v>674</v>
      </c>
      <c r="D238">
        <v>81</v>
      </c>
    </row>
    <row r="239" spans="1:4" hidden="1" x14ac:dyDescent="0.25">
      <c r="A239" t="s">
        <v>1797</v>
      </c>
      <c r="B239" s="1" t="s">
        <v>1798</v>
      </c>
      <c r="C239" s="1" t="s">
        <v>674</v>
      </c>
      <c r="D239">
        <v>113</v>
      </c>
    </row>
    <row r="240" spans="1:4" hidden="1" x14ac:dyDescent="0.25">
      <c r="A240" t="s">
        <v>1919</v>
      </c>
      <c r="B240" s="1" t="s">
        <v>1920</v>
      </c>
      <c r="C240" s="1" t="s">
        <v>674</v>
      </c>
      <c r="D240">
        <v>95</v>
      </c>
    </row>
    <row r="241" spans="1:4" hidden="1" x14ac:dyDescent="0.25">
      <c r="A241" t="s">
        <v>1917</v>
      </c>
      <c r="B241" s="1" t="s">
        <v>1918</v>
      </c>
      <c r="C241" s="1" t="s">
        <v>674</v>
      </c>
      <c r="D241">
        <v>111</v>
      </c>
    </row>
    <row r="242" spans="1:4" hidden="1" x14ac:dyDescent="0.25">
      <c r="A242" t="s">
        <v>1803</v>
      </c>
      <c r="B242" s="1" t="s">
        <v>1804</v>
      </c>
      <c r="C242" s="1" t="s">
        <v>674</v>
      </c>
      <c r="D242">
        <v>31</v>
      </c>
    </row>
    <row r="243" spans="1:4" hidden="1" x14ac:dyDescent="0.25">
      <c r="A243" t="s">
        <v>2457</v>
      </c>
      <c r="B243" s="1" t="s">
        <v>2458</v>
      </c>
      <c r="C243" s="1" t="s">
        <v>674</v>
      </c>
      <c r="D243">
        <v>117</v>
      </c>
    </row>
    <row r="244" spans="1:4" hidden="1" x14ac:dyDescent="0.25">
      <c r="A244" t="s">
        <v>2037</v>
      </c>
      <c r="B244" s="1" t="s">
        <v>2038</v>
      </c>
      <c r="C244" s="1" t="s">
        <v>674</v>
      </c>
      <c r="D244">
        <v>28</v>
      </c>
    </row>
    <row r="245" spans="1:4" hidden="1" x14ac:dyDescent="0.25">
      <c r="A245" t="s">
        <v>2031</v>
      </c>
      <c r="B245" s="1" t="s">
        <v>2032</v>
      </c>
      <c r="C245" s="1" t="s">
        <v>674</v>
      </c>
      <c r="D245">
        <v>98</v>
      </c>
    </row>
    <row r="246" spans="1:4" hidden="1" x14ac:dyDescent="0.25">
      <c r="A246" t="s">
        <v>2035</v>
      </c>
      <c r="B246" s="1" t="s">
        <v>2036</v>
      </c>
      <c r="C246" s="1" t="s">
        <v>674</v>
      </c>
      <c r="D246">
        <v>93</v>
      </c>
    </row>
    <row r="247" spans="1:4" hidden="1" x14ac:dyDescent="0.25">
      <c r="A247" t="s">
        <v>2461</v>
      </c>
      <c r="B247" s="1" t="s">
        <v>2463</v>
      </c>
      <c r="C247" s="1" t="s">
        <v>674</v>
      </c>
      <c r="D247">
        <v>105</v>
      </c>
    </row>
    <row r="248" spans="1:4" hidden="1" x14ac:dyDescent="0.25">
      <c r="A248" t="s">
        <v>2292</v>
      </c>
      <c r="B248" s="1" t="s">
        <v>2294</v>
      </c>
      <c r="C248" s="1" t="s">
        <v>674</v>
      </c>
      <c r="D248">
        <v>80</v>
      </c>
    </row>
    <row r="249" spans="1:4" hidden="1" x14ac:dyDescent="0.25">
      <c r="A249" t="s">
        <v>1684</v>
      </c>
      <c r="B249" s="1" t="s">
        <v>1686</v>
      </c>
      <c r="C249" s="1" t="s">
        <v>674</v>
      </c>
      <c r="D249">
        <v>85</v>
      </c>
    </row>
    <row r="250" spans="1:4" hidden="1" x14ac:dyDescent="0.25">
      <c r="A250" t="s">
        <v>1921</v>
      </c>
      <c r="B250" s="1" t="s">
        <v>1923</v>
      </c>
      <c r="C250" s="1" t="s">
        <v>674</v>
      </c>
      <c r="D250">
        <v>64</v>
      </c>
    </row>
    <row r="251" spans="1:4" hidden="1" x14ac:dyDescent="0.25">
      <c r="A251" t="s">
        <v>1924</v>
      </c>
      <c r="B251" s="1" t="s">
        <v>1926</v>
      </c>
      <c r="C251" s="1" t="s">
        <v>674</v>
      </c>
      <c r="D251">
        <v>95</v>
      </c>
    </row>
    <row r="252" spans="1:4" hidden="1" x14ac:dyDescent="0.25">
      <c r="A252" t="s">
        <v>1474</v>
      </c>
      <c r="B252" s="1" t="s">
        <v>1476</v>
      </c>
      <c r="C252" s="1" t="s">
        <v>674</v>
      </c>
      <c r="D252">
        <v>106</v>
      </c>
    </row>
    <row r="253" spans="1:4" hidden="1" x14ac:dyDescent="0.25">
      <c r="A253" t="s">
        <v>1606</v>
      </c>
      <c r="B253" s="1" t="s">
        <v>1608</v>
      </c>
      <c r="C253" s="1" t="s">
        <v>674</v>
      </c>
      <c r="D253">
        <v>76</v>
      </c>
    </row>
    <row r="254" spans="1:4" hidden="1" x14ac:dyDescent="0.25">
      <c r="A254" t="s">
        <v>2556</v>
      </c>
      <c r="B254" s="1" t="s">
        <v>2558</v>
      </c>
      <c r="C254" s="1" t="s">
        <v>674</v>
      </c>
      <c r="D254">
        <v>76</v>
      </c>
    </row>
    <row r="255" spans="1:4" hidden="1" x14ac:dyDescent="0.25">
      <c r="A255" t="s">
        <v>2295</v>
      </c>
      <c r="B255" s="1" t="s">
        <v>2297</v>
      </c>
      <c r="C255" s="1" t="s">
        <v>674</v>
      </c>
      <c r="D255">
        <v>83</v>
      </c>
    </row>
    <row r="256" spans="1:4" hidden="1" x14ac:dyDescent="0.25">
      <c r="A256" t="s">
        <v>2464</v>
      </c>
      <c r="B256" s="1" t="s">
        <v>2466</v>
      </c>
      <c r="C256" s="1" t="s">
        <v>674</v>
      </c>
      <c r="D256">
        <v>116</v>
      </c>
    </row>
    <row r="257" spans="1:4" hidden="1" x14ac:dyDescent="0.25">
      <c r="A257" t="s">
        <v>2042</v>
      </c>
      <c r="B257" s="1" t="s">
        <v>2044</v>
      </c>
      <c r="C257" s="1" t="s">
        <v>674</v>
      </c>
      <c r="D257">
        <v>65</v>
      </c>
    </row>
    <row r="258" spans="1:4" hidden="1" x14ac:dyDescent="0.25">
      <c r="A258" t="s">
        <v>2045</v>
      </c>
      <c r="B258" s="1" t="s">
        <v>2047</v>
      </c>
      <c r="C258" s="1" t="s">
        <v>674</v>
      </c>
      <c r="D258">
        <v>96</v>
      </c>
    </row>
    <row r="259" spans="1:4" hidden="1" x14ac:dyDescent="0.25">
      <c r="A259" t="s">
        <v>1687</v>
      </c>
      <c r="B259" s="1" t="s">
        <v>1689</v>
      </c>
      <c r="C259" s="1" t="s">
        <v>674</v>
      </c>
      <c r="D259">
        <v>65</v>
      </c>
    </row>
    <row r="260" spans="1:4" hidden="1" x14ac:dyDescent="0.25">
      <c r="A260" t="s">
        <v>2201</v>
      </c>
      <c r="B260" s="1" t="s">
        <v>2203</v>
      </c>
      <c r="C260" s="1" t="s">
        <v>674</v>
      </c>
      <c r="D260">
        <v>65</v>
      </c>
    </row>
    <row r="261" spans="1:4" hidden="1" x14ac:dyDescent="0.25">
      <c r="A261" t="s">
        <v>2395</v>
      </c>
      <c r="B261" s="1" t="s">
        <v>2397</v>
      </c>
      <c r="C261" s="1" t="s">
        <v>674</v>
      </c>
      <c r="D261">
        <v>62</v>
      </c>
    </row>
    <row r="262" spans="1:4" hidden="1" x14ac:dyDescent="0.25">
      <c r="A262" t="s">
        <v>1477</v>
      </c>
      <c r="B262" s="1" t="s">
        <v>1479</v>
      </c>
      <c r="C262" s="1" t="s">
        <v>674</v>
      </c>
      <c r="D262">
        <v>62</v>
      </c>
    </row>
    <row r="263" spans="1:4" hidden="1" x14ac:dyDescent="0.25">
      <c r="A263" t="s">
        <v>1609</v>
      </c>
      <c r="B263" s="1" t="s">
        <v>1611</v>
      </c>
      <c r="C263" s="1" t="s">
        <v>674</v>
      </c>
      <c r="D263">
        <v>63</v>
      </c>
    </row>
    <row r="264" spans="1:4" hidden="1" x14ac:dyDescent="0.25">
      <c r="A264" t="s">
        <v>1480</v>
      </c>
      <c r="B264" s="1" t="s">
        <v>1482</v>
      </c>
      <c r="C264" s="1" t="s">
        <v>674</v>
      </c>
      <c r="D264">
        <v>63</v>
      </c>
    </row>
    <row r="265" spans="1:4" hidden="1" x14ac:dyDescent="0.25">
      <c r="A265" t="s">
        <v>1805</v>
      </c>
      <c r="B265" s="1" t="s">
        <v>1807</v>
      </c>
      <c r="C265" s="1" t="s">
        <v>674</v>
      </c>
      <c r="D265">
        <v>59</v>
      </c>
    </row>
    <row r="266" spans="1:4" hidden="1" x14ac:dyDescent="0.25">
      <c r="A266" t="s">
        <v>2559</v>
      </c>
      <c r="B266" s="1" t="s">
        <v>2561</v>
      </c>
      <c r="C266" s="1" t="s">
        <v>674</v>
      </c>
      <c r="D266">
        <v>61</v>
      </c>
    </row>
    <row r="267" spans="1:4" hidden="1" x14ac:dyDescent="0.25">
      <c r="A267" t="s">
        <v>1612</v>
      </c>
      <c r="B267" s="1" t="s">
        <v>1614</v>
      </c>
      <c r="C267" s="1" t="s">
        <v>674</v>
      </c>
      <c r="D267">
        <v>61</v>
      </c>
    </row>
    <row r="268" spans="1:4" hidden="1" x14ac:dyDescent="0.25">
      <c r="A268" t="s">
        <v>1483</v>
      </c>
      <c r="B268" s="1" t="s">
        <v>1485</v>
      </c>
      <c r="C268" s="1" t="s">
        <v>674</v>
      </c>
      <c r="D268">
        <v>60</v>
      </c>
    </row>
    <row r="269" spans="1:4" hidden="1" x14ac:dyDescent="0.25">
      <c r="A269" t="s">
        <v>1486</v>
      </c>
      <c r="B269" s="1" t="s">
        <v>1488</v>
      </c>
      <c r="C269" s="1" t="s">
        <v>674</v>
      </c>
      <c r="D269">
        <v>67</v>
      </c>
    </row>
    <row r="270" spans="1:4" hidden="1" x14ac:dyDescent="0.25">
      <c r="A270" t="s">
        <v>1489</v>
      </c>
      <c r="B270" s="1" t="s">
        <v>1491</v>
      </c>
      <c r="C270" s="1" t="s">
        <v>674</v>
      </c>
      <c r="D270">
        <v>64</v>
      </c>
    </row>
    <row r="271" spans="1:4" hidden="1" x14ac:dyDescent="0.25">
      <c r="A271" t="s">
        <v>1929</v>
      </c>
      <c r="B271" s="1" t="s">
        <v>1931</v>
      </c>
      <c r="C271" s="1" t="s">
        <v>674</v>
      </c>
      <c r="D271">
        <v>125</v>
      </c>
    </row>
    <row r="272" spans="1:4" hidden="1" x14ac:dyDescent="0.25">
      <c r="A272" t="s">
        <v>1932</v>
      </c>
      <c r="B272" s="1" t="s">
        <v>1934</v>
      </c>
      <c r="C272" s="1" t="s">
        <v>674</v>
      </c>
      <c r="D272">
        <v>91</v>
      </c>
    </row>
    <row r="273" spans="1:4" hidden="1" x14ac:dyDescent="0.25">
      <c r="A273" t="s">
        <v>1690</v>
      </c>
      <c r="B273" s="1" t="s">
        <v>1692</v>
      </c>
      <c r="C273" s="1" t="s">
        <v>674</v>
      </c>
      <c r="D273">
        <v>77</v>
      </c>
    </row>
    <row r="274" spans="1:4" hidden="1" x14ac:dyDescent="0.25">
      <c r="A274" t="s">
        <v>1615</v>
      </c>
      <c r="B274" s="1" t="s">
        <v>1617</v>
      </c>
      <c r="C274" s="1" t="s">
        <v>674</v>
      </c>
      <c r="D274">
        <v>58</v>
      </c>
    </row>
    <row r="275" spans="1:4" hidden="1" x14ac:dyDescent="0.25">
      <c r="A275" t="s">
        <v>2467</v>
      </c>
      <c r="B275" s="1" t="s">
        <v>2469</v>
      </c>
      <c r="C275" s="1" t="s">
        <v>674</v>
      </c>
      <c r="D275">
        <v>106</v>
      </c>
    </row>
    <row r="276" spans="1:4" hidden="1" x14ac:dyDescent="0.25">
      <c r="A276" t="s">
        <v>2398</v>
      </c>
      <c r="B276" s="1" t="s">
        <v>2400</v>
      </c>
      <c r="C276" s="1" t="s">
        <v>674</v>
      </c>
      <c r="D276">
        <v>78</v>
      </c>
    </row>
    <row r="277" spans="1:4" hidden="1" x14ac:dyDescent="0.25">
      <c r="A277" t="s">
        <v>1927</v>
      </c>
      <c r="B277" s="1" t="s">
        <v>1928</v>
      </c>
      <c r="C277" s="1" t="s">
        <v>674</v>
      </c>
      <c r="D277">
        <v>71</v>
      </c>
    </row>
    <row r="278" spans="1:4" hidden="1" x14ac:dyDescent="0.25">
      <c r="A278" t="s">
        <v>2298</v>
      </c>
      <c r="B278" s="1" t="s">
        <v>2299</v>
      </c>
      <c r="C278" s="1" t="s">
        <v>674</v>
      </c>
      <c r="D278">
        <v>107</v>
      </c>
    </row>
    <row r="279" spans="1:4" hidden="1" x14ac:dyDescent="0.25">
      <c r="A279" t="s">
        <v>2204</v>
      </c>
      <c r="B279" s="1" t="s">
        <v>2205</v>
      </c>
      <c r="C279" s="1" t="s">
        <v>674</v>
      </c>
      <c r="D279">
        <v>120</v>
      </c>
    </row>
    <row r="280" spans="1:4" hidden="1" x14ac:dyDescent="0.25">
      <c r="A280" t="s">
        <v>1693</v>
      </c>
      <c r="B280" s="1" t="s">
        <v>1694</v>
      </c>
      <c r="C280" s="1" t="s">
        <v>674</v>
      </c>
      <c r="D280">
        <v>110</v>
      </c>
    </row>
    <row r="281" spans="1:4" hidden="1" x14ac:dyDescent="0.25">
      <c r="A281" t="s">
        <v>2562</v>
      </c>
      <c r="B281" s="1" t="s">
        <v>2563</v>
      </c>
      <c r="C281" s="1" t="s">
        <v>674</v>
      </c>
      <c r="D281">
        <v>131</v>
      </c>
    </row>
    <row r="282" spans="1:4" hidden="1" x14ac:dyDescent="0.25">
      <c r="A282" t="s">
        <v>1810</v>
      </c>
      <c r="B282" s="1" t="s">
        <v>1811</v>
      </c>
      <c r="C282" s="1" t="s">
        <v>674</v>
      </c>
      <c r="D282">
        <v>122</v>
      </c>
    </row>
    <row r="283" spans="1:4" hidden="1" x14ac:dyDescent="0.25">
      <c r="A283" t="s">
        <v>2048</v>
      </c>
      <c r="B283" s="1" t="s">
        <v>2049</v>
      </c>
      <c r="C283" s="1" t="s">
        <v>674</v>
      </c>
      <c r="D283">
        <v>87</v>
      </c>
    </row>
    <row r="284" spans="1:4" hidden="1" x14ac:dyDescent="0.25">
      <c r="A284" t="s">
        <v>2300</v>
      </c>
      <c r="B284" s="1" t="s">
        <v>2301</v>
      </c>
      <c r="C284" s="1" t="s">
        <v>674</v>
      </c>
      <c r="D284">
        <v>113</v>
      </c>
    </row>
    <row r="285" spans="1:4" hidden="1" x14ac:dyDescent="0.25">
      <c r="A285" t="s">
        <v>2050</v>
      </c>
      <c r="B285" s="1" t="s">
        <v>2051</v>
      </c>
      <c r="C285" s="1" t="s">
        <v>674</v>
      </c>
      <c r="D285">
        <v>113</v>
      </c>
    </row>
    <row r="286" spans="1:4" hidden="1" x14ac:dyDescent="0.25">
      <c r="A286" t="s">
        <v>1695</v>
      </c>
      <c r="B286" s="1" t="s">
        <v>1696</v>
      </c>
      <c r="C286" s="1" t="s">
        <v>674</v>
      </c>
      <c r="D286">
        <v>101</v>
      </c>
    </row>
    <row r="287" spans="1:4" hidden="1" x14ac:dyDescent="0.25">
      <c r="A287" t="s">
        <v>2470</v>
      </c>
      <c r="B287" s="1" t="s">
        <v>2471</v>
      </c>
      <c r="C287" s="1" t="s">
        <v>674</v>
      </c>
      <c r="D287">
        <v>71</v>
      </c>
    </row>
    <row r="288" spans="1:4" hidden="1" x14ac:dyDescent="0.25">
      <c r="A288" t="s">
        <v>1936</v>
      </c>
      <c r="B288" s="1" t="s">
        <v>1937</v>
      </c>
      <c r="C288" s="1" t="s">
        <v>674</v>
      </c>
      <c r="D288">
        <v>122</v>
      </c>
    </row>
    <row r="289" spans="1:4" hidden="1" x14ac:dyDescent="0.25">
      <c r="A289" t="s">
        <v>1618</v>
      </c>
      <c r="B289" s="1" t="s">
        <v>1619</v>
      </c>
      <c r="C289" s="1" t="s">
        <v>674</v>
      </c>
      <c r="D289">
        <v>104</v>
      </c>
    </row>
    <row r="290" spans="1:4" hidden="1" x14ac:dyDescent="0.25">
      <c r="A290" t="s">
        <v>2585</v>
      </c>
      <c r="B290" s="1" t="s">
        <v>2586</v>
      </c>
      <c r="C290" s="1" t="s">
        <v>674</v>
      </c>
      <c r="D290">
        <v>123</v>
      </c>
    </row>
    <row r="291" spans="1:4" hidden="1" x14ac:dyDescent="0.25">
      <c r="A291" t="s">
        <v>1812</v>
      </c>
      <c r="B291" s="1" t="s">
        <v>1813</v>
      </c>
      <c r="C291" s="1" t="s">
        <v>674</v>
      </c>
      <c r="D291">
        <v>119</v>
      </c>
    </row>
    <row r="292" spans="1:4" hidden="1" x14ac:dyDescent="0.25">
      <c r="A292" t="s">
        <v>1697</v>
      </c>
      <c r="B292" s="1" t="s">
        <v>1698</v>
      </c>
      <c r="C292" s="1" t="s">
        <v>674</v>
      </c>
      <c r="D292">
        <v>114</v>
      </c>
    </row>
    <row r="293" spans="1:4" hidden="1" x14ac:dyDescent="0.25">
      <c r="A293" t="s">
        <v>2472</v>
      </c>
      <c r="B293" s="1" t="s">
        <v>2473</v>
      </c>
      <c r="C293" s="1" t="s">
        <v>674</v>
      </c>
      <c r="D293">
        <v>124</v>
      </c>
    </row>
    <row r="294" spans="1:4" hidden="1" x14ac:dyDescent="0.25">
      <c r="A294" t="s">
        <v>2474</v>
      </c>
      <c r="B294" s="1" t="s">
        <v>2475</v>
      </c>
      <c r="C294" s="1" t="s">
        <v>674</v>
      </c>
      <c r="D294">
        <v>111</v>
      </c>
    </row>
    <row r="295" spans="1:4" hidden="1" x14ac:dyDescent="0.25">
      <c r="A295" t="s">
        <v>1938</v>
      </c>
      <c r="B295" s="1" t="s">
        <v>1939</v>
      </c>
      <c r="C295" s="1" t="s">
        <v>674</v>
      </c>
      <c r="D295">
        <v>109</v>
      </c>
    </row>
    <row r="296" spans="1:4" hidden="1" x14ac:dyDescent="0.25">
      <c r="A296" t="s">
        <v>2401</v>
      </c>
      <c r="B296" s="1" t="s">
        <v>2402</v>
      </c>
      <c r="C296" s="1" t="s">
        <v>674</v>
      </c>
      <c r="D296">
        <v>113</v>
      </c>
    </row>
    <row r="297" spans="1:4" hidden="1" x14ac:dyDescent="0.25">
      <c r="A297" t="s">
        <v>2052</v>
      </c>
      <c r="B297" s="1" t="s">
        <v>2053</v>
      </c>
      <c r="C297" s="1" t="s">
        <v>674</v>
      </c>
      <c r="D297">
        <v>117</v>
      </c>
    </row>
    <row r="298" spans="1:4" hidden="1" x14ac:dyDescent="0.25">
      <c r="A298" t="s">
        <v>1814</v>
      </c>
      <c r="B298" s="1" t="s">
        <v>1815</v>
      </c>
      <c r="C298" s="1" t="s">
        <v>674</v>
      </c>
      <c r="D298">
        <v>116</v>
      </c>
    </row>
    <row r="299" spans="1:4" hidden="1" x14ac:dyDescent="0.25">
      <c r="A299" t="s">
        <v>1699</v>
      </c>
      <c r="B299" s="1" t="s">
        <v>1700</v>
      </c>
      <c r="C299" s="1" t="s">
        <v>674</v>
      </c>
      <c r="D299">
        <v>113</v>
      </c>
    </row>
    <row r="300" spans="1:4" hidden="1" x14ac:dyDescent="0.25">
      <c r="A300" t="s">
        <v>1620</v>
      </c>
      <c r="B300" s="1" t="s">
        <v>1621</v>
      </c>
      <c r="C300" s="1" t="s">
        <v>674</v>
      </c>
      <c r="D300">
        <v>124</v>
      </c>
    </row>
    <row r="301" spans="1:4" hidden="1" x14ac:dyDescent="0.25">
      <c r="A301" t="s">
        <v>2403</v>
      </c>
      <c r="B301" s="1" t="s">
        <v>2404</v>
      </c>
      <c r="C301" s="1" t="s">
        <v>674</v>
      </c>
      <c r="D301">
        <v>109</v>
      </c>
    </row>
    <row r="302" spans="1:4" hidden="1" x14ac:dyDescent="0.25">
      <c r="A302" t="s">
        <v>2302</v>
      </c>
      <c r="B302" s="1" t="s">
        <v>2303</v>
      </c>
      <c r="C302" s="1" t="s">
        <v>674</v>
      </c>
      <c r="D302">
        <v>58</v>
      </c>
    </row>
    <row r="303" spans="1:4" hidden="1" x14ac:dyDescent="0.25">
      <c r="A303" t="s">
        <v>2564</v>
      </c>
      <c r="B303" s="1" t="s">
        <v>2565</v>
      </c>
      <c r="C303" s="1" t="s">
        <v>674</v>
      </c>
      <c r="D303">
        <v>111</v>
      </c>
    </row>
    <row r="304" spans="1:4" hidden="1" x14ac:dyDescent="0.25">
      <c r="A304" t="s">
        <v>2304</v>
      </c>
      <c r="B304" s="1" t="s">
        <v>2305</v>
      </c>
      <c r="C304" s="1" t="s">
        <v>674</v>
      </c>
      <c r="D304">
        <v>115</v>
      </c>
    </row>
    <row r="305" spans="1:4" hidden="1" x14ac:dyDescent="0.25">
      <c r="A305" t="s">
        <v>1701</v>
      </c>
      <c r="B305" s="1" t="s">
        <v>1702</v>
      </c>
      <c r="C305" s="1" t="s">
        <v>674</v>
      </c>
      <c r="D305">
        <v>120</v>
      </c>
    </row>
    <row r="306" spans="1:4" hidden="1" x14ac:dyDescent="0.25">
      <c r="A306" t="s">
        <v>2206</v>
      </c>
      <c r="B306" s="1" t="s">
        <v>2207</v>
      </c>
      <c r="C306" s="1" t="s">
        <v>674</v>
      </c>
      <c r="D306">
        <v>90</v>
      </c>
    </row>
    <row r="307" spans="1:4" hidden="1" x14ac:dyDescent="0.25">
      <c r="A307" t="s">
        <v>2566</v>
      </c>
      <c r="B307" s="1" t="s">
        <v>2567</v>
      </c>
      <c r="C307" s="1" t="s">
        <v>674</v>
      </c>
      <c r="D307">
        <v>108</v>
      </c>
    </row>
    <row r="308" spans="1:4" hidden="1" x14ac:dyDescent="0.25">
      <c r="A308" t="s">
        <v>1808</v>
      </c>
      <c r="B308" s="1" t="s">
        <v>1809</v>
      </c>
      <c r="C308" s="1" t="s">
        <v>674</v>
      </c>
      <c r="D308">
        <v>90</v>
      </c>
    </row>
    <row r="309" spans="1:4" hidden="1" x14ac:dyDescent="0.25">
      <c r="A309" t="s">
        <v>2476</v>
      </c>
      <c r="B309" s="1" t="s">
        <v>2477</v>
      </c>
      <c r="C309" s="1" t="s">
        <v>674</v>
      </c>
      <c r="D309">
        <v>59</v>
      </c>
    </row>
    <row r="310" spans="1:4" hidden="1" x14ac:dyDescent="0.25">
      <c r="A310" t="s">
        <v>1492</v>
      </c>
      <c r="B310" s="1" t="s">
        <v>1493</v>
      </c>
      <c r="C310" s="1" t="s">
        <v>674</v>
      </c>
      <c r="D310">
        <v>52</v>
      </c>
    </row>
    <row r="311" spans="1:4" hidden="1" x14ac:dyDescent="0.25">
      <c r="A311" t="s">
        <v>2208</v>
      </c>
      <c r="B311" s="1" t="s">
        <v>2209</v>
      </c>
      <c r="C311" s="1" t="s">
        <v>674</v>
      </c>
      <c r="D311">
        <v>57</v>
      </c>
    </row>
    <row r="312" spans="1:4" hidden="1" x14ac:dyDescent="0.25">
      <c r="A312" t="s">
        <v>2210</v>
      </c>
      <c r="B312" s="1" t="s">
        <v>2211</v>
      </c>
      <c r="C312" s="1" t="s">
        <v>674</v>
      </c>
      <c r="D312">
        <v>48</v>
      </c>
    </row>
    <row r="313" spans="1:4" hidden="1" x14ac:dyDescent="0.25">
      <c r="A313" t="s">
        <v>1622</v>
      </c>
      <c r="B313" s="1" t="s">
        <v>1623</v>
      </c>
      <c r="C313" s="1" t="s">
        <v>674</v>
      </c>
      <c r="D313">
        <v>27</v>
      </c>
    </row>
    <row r="314" spans="1:4" hidden="1" x14ac:dyDescent="0.25">
      <c r="A314" t="s">
        <v>1816</v>
      </c>
      <c r="B314" s="1" t="s">
        <v>1817</v>
      </c>
      <c r="C314" s="1" t="s">
        <v>674</v>
      </c>
      <c r="D314">
        <v>48</v>
      </c>
    </row>
    <row r="315" spans="1:4" hidden="1" x14ac:dyDescent="0.25">
      <c r="A315" t="s">
        <v>2568</v>
      </c>
      <c r="B315" s="1" t="s">
        <v>2569</v>
      </c>
      <c r="C315" s="1" t="s">
        <v>674</v>
      </c>
      <c r="D315">
        <v>38</v>
      </c>
    </row>
    <row r="316" spans="1:4" hidden="1" x14ac:dyDescent="0.25">
      <c r="A316" t="s">
        <v>1818</v>
      </c>
      <c r="B316" s="1" t="s">
        <v>1819</v>
      </c>
      <c r="C316" s="1" t="s">
        <v>674</v>
      </c>
      <c r="D316">
        <v>46</v>
      </c>
    </row>
    <row r="317" spans="1:4" hidden="1" x14ac:dyDescent="0.25">
      <c r="A317" t="s">
        <v>2405</v>
      </c>
      <c r="B317" s="1" t="s">
        <v>2406</v>
      </c>
      <c r="C317" s="1" t="s">
        <v>674</v>
      </c>
      <c r="D317">
        <v>40</v>
      </c>
    </row>
    <row r="318" spans="1:4" hidden="1" x14ac:dyDescent="0.25">
      <c r="A318" t="s">
        <v>2212</v>
      </c>
      <c r="B318" s="1" t="s">
        <v>2213</v>
      </c>
      <c r="C318" s="1" t="s">
        <v>674</v>
      </c>
      <c r="D318">
        <v>29</v>
      </c>
    </row>
    <row r="319" spans="1:4" hidden="1" x14ac:dyDescent="0.25">
      <c r="A319" t="s">
        <v>1820</v>
      </c>
      <c r="B319" s="1" t="s">
        <v>1821</v>
      </c>
      <c r="C319" s="1" t="s">
        <v>674</v>
      </c>
      <c r="D319">
        <v>45</v>
      </c>
    </row>
    <row r="320" spans="1:4" hidden="1" x14ac:dyDescent="0.25">
      <c r="A320" t="s">
        <v>1626</v>
      </c>
      <c r="B320" s="1" t="s">
        <v>1627</v>
      </c>
      <c r="C320" s="1" t="s">
        <v>674</v>
      </c>
      <c r="D320">
        <v>69</v>
      </c>
    </row>
    <row r="321" spans="1:4" hidden="1" x14ac:dyDescent="0.25">
      <c r="A321" t="s">
        <v>2054</v>
      </c>
      <c r="B321" s="1" t="s">
        <v>2055</v>
      </c>
      <c r="C321" s="1" t="s">
        <v>674</v>
      </c>
      <c r="D321">
        <v>41</v>
      </c>
    </row>
    <row r="322" spans="1:4" hidden="1" x14ac:dyDescent="0.25">
      <c r="A322" t="s">
        <v>1703</v>
      </c>
      <c r="B322" s="1" t="s">
        <v>1704</v>
      </c>
      <c r="C322" s="1" t="s">
        <v>674</v>
      </c>
      <c r="D322">
        <v>24</v>
      </c>
    </row>
    <row r="323" spans="1:4" hidden="1" x14ac:dyDescent="0.25">
      <c r="A323" t="s">
        <v>2056</v>
      </c>
      <c r="B323" s="1" t="s">
        <v>2057</v>
      </c>
      <c r="C323" s="1" t="s">
        <v>674</v>
      </c>
      <c r="D323">
        <v>40</v>
      </c>
    </row>
    <row r="324" spans="1:4" hidden="1" x14ac:dyDescent="0.25">
      <c r="A324" t="s">
        <v>1705</v>
      </c>
      <c r="B324" s="1" t="s">
        <v>1706</v>
      </c>
      <c r="C324" s="1" t="s">
        <v>674</v>
      </c>
      <c r="D324">
        <v>45</v>
      </c>
    </row>
    <row r="325" spans="1:4" hidden="1" x14ac:dyDescent="0.25">
      <c r="A325" t="s">
        <v>1628</v>
      </c>
      <c r="B325" s="1" t="s">
        <v>1629</v>
      </c>
      <c r="C325" s="1" t="s">
        <v>674</v>
      </c>
      <c r="D325">
        <v>67</v>
      </c>
    </row>
    <row r="326" spans="1:4" hidden="1" x14ac:dyDescent="0.25">
      <c r="A326" t="s">
        <v>2058</v>
      </c>
      <c r="B326" s="1" t="s">
        <v>2059</v>
      </c>
      <c r="C326" s="1" t="s">
        <v>674</v>
      </c>
      <c r="D326">
        <v>27</v>
      </c>
    </row>
    <row r="327" spans="1:4" hidden="1" x14ac:dyDescent="0.25">
      <c r="A327" t="s">
        <v>20</v>
      </c>
      <c r="B327" s="1" t="s">
        <v>21</v>
      </c>
      <c r="C327" s="1" t="s">
        <v>674</v>
      </c>
      <c r="D327">
        <v>30</v>
      </c>
    </row>
    <row r="328" spans="1:4" hidden="1" x14ac:dyDescent="0.25">
      <c r="A328" t="s">
        <v>471</v>
      </c>
      <c r="B328" s="1" t="s">
        <v>472</v>
      </c>
      <c r="C328" s="1" t="s">
        <v>674</v>
      </c>
      <c r="D328">
        <v>25</v>
      </c>
    </row>
    <row r="329" spans="1:4" hidden="1" x14ac:dyDescent="0.25">
      <c r="A329" t="s">
        <v>176</v>
      </c>
      <c r="B329" s="1" t="s">
        <v>177</v>
      </c>
      <c r="C329" s="1" t="s">
        <v>674</v>
      </c>
      <c r="D329">
        <v>25</v>
      </c>
    </row>
    <row r="330" spans="1:4" hidden="1" x14ac:dyDescent="0.25">
      <c r="A330" t="s">
        <v>181</v>
      </c>
      <c r="B330" s="1" t="s">
        <v>182</v>
      </c>
      <c r="C330" s="1" t="s">
        <v>674</v>
      </c>
      <c r="D330">
        <v>34</v>
      </c>
    </row>
    <row r="331" spans="1:4" hidden="1" x14ac:dyDescent="0.25">
      <c r="A331" t="s">
        <v>1494</v>
      </c>
      <c r="B331" s="1" t="s">
        <v>1495</v>
      </c>
      <c r="C331" s="1" t="s">
        <v>674</v>
      </c>
      <c r="D331">
        <v>122</v>
      </c>
    </row>
    <row r="332" spans="1:4" hidden="1" x14ac:dyDescent="0.25">
      <c r="A332" t="s">
        <v>169</v>
      </c>
      <c r="B332" s="1" t="s">
        <v>170</v>
      </c>
      <c r="C332" s="1" t="s">
        <v>674</v>
      </c>
      <c r="D332">
        <v>25</v>
      </c>
    </row>
    <row r="333" spans="1:4" hidden="1" x14ac:dyDescent="0.25">
      <c r="A333" t="s">
        <v>413</v>
      </c>
      <c r="B333" s="1" t="s">
        <v>414</v>
      </c>
      <c r="C333" s="1" t="s">
        <v>674</v>
      </c>
      <c r="D333">
        <v>18</v>
      </c>
    </row>
    <row r="334" spans="1:4" hidden="1" x14ac:dyDescent="0.25">
      <c r="A334" t="s">
        <v>1707</v>
      </c>
      <c r="B334" s="1" t="s">
        <v>1708</v>
      </c>
      <c r="C334" s="1" t="s">
        <v>674</v>
      </c>
      <c r="D334">
        <v>65</v>
      </c>
    </row>
    <row r="335" spans="1:4" hidden="1" x14ac:dyDescent="0.25">
      <c r="A335" t="s">
        <v>2060</v>
      </c>
      <c r="B335" s="1" t="s">
        <v>2061</v>
      </c>
      <c r="C335" s="1" t="s">
        <v>674</v>
      </c>
      <c r="D335">
        <v>63</v>
      </c>
    </row>
    <row r="336" spans="1:4" hidden="1" x14ac:dyDescent="0.25">
      <c r="A336" t="s">
        <v>1709</v>
      </c>
      <c r="B336" s="1" t="s">
        <v>1710</v>
      </c>
      <c r="C336" s="1" t="s">
        <v>674</v>
      </c>
      <c r="D336">
        <v>70</v>
      </c>
    </row>
    <row r="337" spans="1:4" hidden="1" x14ac:dyDescent="0.25">
      <c r="A337" t="s">
        <v>2478</v>
      </c>
      <c r="B337" s="1" t="s">
        <v>2479</v>
      </c>
      <c r="C337" s="1" t="s">
        <v>674</v>
      </c>
      <c r="D337">
        <v>49</v>
      </c>
    </row>
    <row r="338" spans="1:4" hidden="1" x14ac:dyDescent="0.25">
      <c r="A338" t="s">
        <v>2480</v>
      </c>
      <c r="B338" s="1" t="s">
        <v>2481</v>
      </c>
      <c r="C338" s="1" t="s">
        <v>674</v>
      </c>
      <c r="D338">
        <v>62</v>
      </c>
    </row>
    <row r="339" spans="1:4" hidden="1" x14ac:dyDescent="0.25">
      <c r="A339" t="s">
        <v>1624</v>
      </c>
      <c r="B339" s="1" t="s">
        <v>1625</v>
      </c>
      <c r="C339" s="1" t="s">
        <v>674</v>
      </c>
      <c r="D339">
        <v>57</v>
      </c>
    </row>
    <row r="340" spans="1:4" hidden="1" x14ac:dyDescent="0.25">
      <c r="A340" t="s">
        <v>282</v>
      </c>
      <c r="B340" s="1" t="s">
        <v>283</v>
      </c>
      <c r="C340" s="1" t="s">
        <v>674</v>
      </c>
      <c r="D340">
        <v>139</v>
      </c>
    </row>
    <row r="341" spans="1:4" hidden="1" x14ac:dyDescent="0.25">
      <c r="A341" t="s">
        <v>415</v>
      </c>
      <c r="B341" s="1" t="s">
        <v>416</v>
      </c>
      <c r="C341" s="1" t="s">
        <v>674</v>
      </c>
      <c r="D341">
        <v>76</v>
      </c>
    </row>
    <row r="342" spans="1:4" hidden="1" x14ac:dyDescent="0.25">
      <c r="A342" t="s">
        <v>407</v>
      </c>
      <c r="B342" s="1" t="s">
        <v>408</v>
      </c>
      <c r="C342" s="1" t="s">
        <v>674</v>
      </c>
      <c r="D342">
        <v>82</v>
      </c>
    </row>
    <row r="343" spans="1:4" hidden="1" x14ac:dyDescent="0.25">
      <c r="A343" t="s">
        <v>525</v>
      </c>
      <c r="B343" s="1" t="s">
        <v>526</v>
      </c>
      <c r="C343" s="1" t="s">
        <v>674</v>
      </c>
      <c r="D343">
        <v>81</v>
      </c>
    </row>
    <row r="344" spans="1:4" hidden="1" x14ac:dyDescent="0.25">
      <c r="A344" t="s">
        <v>418</v>
      </c>
      <c r="B344" s="1" t="s">
        <v>419</v>
      </c>
      <c r="C344" s="1" t="s">
        <v>674</v>
      </c>
      <c r="D344">
        <v>133</v>
      </c>
    </row>
    <row r="345" spans="1:4" hidden="1" x14ac:dyDescent="0.25">
      <c r="A345" t="s">
        <v>183</v>
      </c>
      <c r="B345" s="1" t="s">
        <v>184</v>
      </c>
      <c r="C345" s="1" t="s">
        <v>674</v>
      </c>
      <c r="D345">
        <v>124</v>
      </c>
    </row>
    <row r="346" spans="1:4" hidden="1" x14ac:dyDescent="0.25">
      <c r="A346" t="s">
        <v>488</v>
      </c>
      <c r="B346" s="1" t="s">
        <v>489</v>
      </c>
      <c r="C346" s="1" t="s">
        <v>674</v>
      </c>
      <c r="D346">
        <v>107</v>
      </c>
    </row>
    <row r="347" spans="1:4" hidden="1" x14ac:dyDescent="0.25">
      <c r="A347" t="s">
        <v>71</v>
      </c>
      <c r="B347" s="1" t="s">
        <v>72</v>
      </c>
      <c r="C347" s="1" t="s">
        <v>674</v>
      </c>
      <c r="D347">
        <v>131</v>
      </c>
    </row>
    <row r="348" spans="1:4" hidden="1" x14ac:dyDescent="0.25">
      <c r="A348" t="s">
        <v>582</v>
      </c>
      <c r="B348" s="1" t="s">
        <v>583</v>
      </c>
      <c r="C348" s="1" t="s">
        <v>674</v>
      </c>
      <c r="D348">
        <v>95</v>
      </c>
    </row>
    <row r="349" spans="1:4" hidden="1" x14ac:dyDescent="0.25">
      <c r="A349" t="s">
        <v>334</v>
      </c>
      <c r="B349" s="1" t="s">
        <v>335</v>
      </c>
      <c r="C349" s="1" t="s">
        <v>674</v>
      </c>
      <c r="D349">
        <v>136</v>
      </c>
    </row>
    <row r="350" spans="1:4" hidden="1" x14ac:dyDescent="0.25">
      <c r="A350" t="s">
        <v>274</v>
      </c>
      <c r="B350" s="1" t="s">
        <v>275</v>
      </c>
      <c r="C350" s="1" t="s">
        <v>674</v>
      </c>
      <c r="D350">
        <v>91</v>
      </c>
    </row>
    <row r="351" spans="1:4" hidden="1" x14ac:dyDescent="0.25">
      <c r="A351" t="s">
        <v>119</v>
      </c>
      <c r="B351" s="1" t="s">
        <v>120</v>
      </c>
      <c r="C351" s="1" t="s">
        <v>674</v>
      </c>
      <c r="D351">
        <v>92</v>
      </c>
    </row>
    <row r="352" spans="1:4" hidden="1" x14ac:dyDescent="0.25">
      <c r="A352" t="s">
        <v>584</v>
      </c>
      <c r="B352" s="1" t="s">
        <v>585</v>
      </c>
      <c r="C352" s="1" t="s">
        <v>674</v>
      </c>
      <c r="D352">
        <v>138</v>
      </c>
    </row>
    <row r="353" spans="1:4" hidden="1" x14ac:dyDescent="0.25">
      <c r="A353" t="s">
        <v>623</v>
      </c>
      <c r="B353" s="1" t="s">
        <v>624</v>
      </c>
      <c r="C353" s="1" t="s">
        <v>674</v>
      </c>
      <c r="D353">
        <v>98</v>
      </c>
    </row>
    <row r="354" spans="1:4" hidden="1" x14ac:dyDescent="0.25">
      <c r="A354" t="s">
        <v>236</v>
      </c>
      <c r="B354" s="1" t="s">
        <v>237</v>
      </c>
      <c r="C354" s="1" t="s">
        <v>674</v>
      </c>
      <c r="D354">
        <v>82</v>
      </c>
    </row>
    <row r="355" spans="1:4" hidden="1" x14ac:dyDescent="0.25">
      <c r="A355" t="s">
        <v>42</v>
      </c>
      <c r="B355" s="1" t="s">
        <v>43</v>
      </c>
      <c r="C355" s="1" t="s">
        <v>674</v>
      </c>
      <c r="D355">
        <v>133</v>
      </c>
    </row>
    <row r="356" spans="1:4" hidden="1" x14ac:dyDescent="0.25">
      <c r="A356" t="s">
        <v>468</v>
      </c>
      <c r="B356" s="1" t="s">
        <v>469</v>
      </c>
      <c r="C356" s="1" t="s">
        <v>674</v>
      </c>
      <c r="D356">
        <v>101</v>
      </c>
    </row>
    <row r="357" spans="1:4" hidden="1" x14ac:dyDescent="0.25">
      <c r="A357" t="s">
        <v>553</v>
      </c>
      <c r="B357" s="1" t="s">
        <v>554</v>
      </c>
      <c r="C357" s="1" t="s">
        <v>674</v>
      </c>
      <c r="D357">
        <v>19</v>
      </c>
    </row>
    <row r="358" spans="1:4" hidden="1" x14ac:dyDescent="0.25">
      <c r="A358" t="s">
        <v>477</v>
      </c>
      <c r="B358" s="1" t="s">
        <v>478</v>
      </c>
      <c r="C358" s="1" t="s">
        <v>674</v>
      </c>
      <c r="D358">
        <v>46</v>
      </c>
    </row>
    <row r="359" spans="1:4" hidden="1" x14ac:dyDescent="0.25">
      <c r="A359" t="s">
        <v>186</v>
      </c>
      <c r="B359" s="1" t="s">
        <v>187</v>
      </c>
      <c r="C359" s="1" t="s">
        <v>674</v>
      </c>
      <c r="D359">
        <v>41</v>
      </c>
    </row>
    <row r="360" spans="1:4" hidden="1" x14ac:dyDescent="0.25">
      <c r="A360" t="s">
        <v>617</v>
      </c>
      <c r="B360" s="1" t="s">
        <v>618</v>
      </c>
      <c r="C360" s="1" t="s">
        <v>674</v>
      </c>
      <c r="D360">
        <v>49</v>
      </c>
    </row>
    <row r="361" spans="1:4" hidden="1" x14ac:dyDescent="0.25">
      <c r="A361" t="s">
        <v>136</v>
      </c>
      <c r="B361" s="1" t="s">
        <v>137</v>
      </c>
      <c r="C361" s="1" t="s">
        <v>674</v>
      </c>
      <c r="D361">
        <v>12</v>
      </c>
    </row>
    <row r="362" spans="1:4" hidden="1" x14ac:dyDescent="0.25">
      <c r="A362" t="s">
        <v>528</v>
      </c>
      <c r="B362" s="1" t="s">
        <v>529</v>
      </c>
      <c r="C362" s="1" t="s">
        <v>674</v>
      </c>
      <c r="D362">
        <v>10</v>
      </c>
    </row>
    <row r="363" spans="1:4" hidden="1" x14ac:dyDescent="0.25">
      <c r="A363" t="s">
        <v>560</v>
      </c>
      <c r="B363" s="1" t="s">
        <v>561</v>
      </c>
      <c r="C363" s="1" t="s">
        <v>674</v>
      </c>
      <c r="D363">
        <v>20</v>
      </c>
    </row>
    <row r="364" spans="1:4" hidden="1" x14ac:dyDescent="0.25">
      <c r="A364" t="s">
        <v>346</v>
      </c>
      <c r="B364" s="1" t="s">
        <v>347</v>
      </c>
      <c r="C364" s="1" t="s">
        <v>674</v>
      </c>
      <c r="D364">
        <v>12</v>
      </c>
    </row>
    <row r="365" spans="1:4" hidden="1" x14ac:dyDescent="0.25">
      <c r="A365" t="s">
        <v>360</v>
      </c>
      <c r="B365" s="1" t="s">
        <v>361</v>
      </c>
      <c r="C365" s="1" t="s">
        <v>674</v>
      </c>
      <c r="D365">
        <v>27</v>
      </c>
    </row>
    <row r="366" spans="1:4" hidden="1" x14ac:dyDescent="0.25">
      <c r="A366" t="s">
        <v>252</v>
      </c>
      <c r="B366" s="1" t="s">
        <v>253</v>
      </c>
      <c r="C366" s="1" t="s">
        <v>674</v>
      </c>
      <c r="D366">
        <v>14</v>
      </c>
    </row>
    <row r="367" spans="1:4" hidden="1" x14ac:dyDescent="0.25">
      <c r="A367" t="s">
        <v>491</v>
      </c>
      <c r="B367" s="1" t="s">
        <v>492</v>
      </c>
      <c r="C367" s="1" t="s">
        <v>674</v>
      </c>
      <c r="D367">
        <v>42</v>
      </c>
    </row>
    <row r="368" spans="1:4" hidden="1" x14ac:dyDescent="0.25">
      <c r="A368" t="s">
        <v>336</v>
      </c>
      <c r="B368" s="1" t="s">
        <v>337</v>
      </c>
      <c r="C368" s="1" t="s">
        <v>674</v>
      </c>
      <c r="D368">
        <v>47</v>
      </c>
    </row>
    <row r="369" spans="1:4" hidden="1" x14ac:dyDescent="0.25">
      <c r="A369" t="s">
        <v>420</v>
      </c>
      <c r="B369" s="1" t="s">
        <v>421</v>
      </c>
      <c r="C369" s="1" t="s">
        <v>674</v>
      </c>
      <c r="D369">
        <v>13</v>
      </c>
    </row>
    <row r="370" spans="1:4" hidden="1" x14ac:dyDescent="0.25">
      <c r="A370" t="s">
        <v>373</v>
      </c>
      <c r="B370" s="1" t="s">
        <v>374</v>
      </c>
      <c r="C370" s="1" t="s">
        <v>674</v>
      </c>
      <c r="D370">
        <v>41</v>
      </c>
    </row>
    <row r="371" spans="1:4" hidden="1" x14ac:dyDescent="0.25">
      <c r="A371" t="s">
        <v>448</v>
      </c>
      <c r="B371" s="1" t="s">
        <v>449</v>
      </c>
      <c r="C371" s="1" t="s">
        <v>674</v>
      </c>
      <c r="D371">
        <v>42</v>
      </c>
    </row>
    <row r="372" spans="1:4" hidden="1" x14ac:dyDescent="0.25">
      <c r="A372" t="s">
        <v>239</v>
      </c>
      <c r="B372" s="1" t="s">
        <v>240</v>
      </c>
      <c r="C372" s="1" t="s">
        <v>674</v>
      </c>
      <c r="D372">
        <v>19</v>
      </c>
    </row>
    <row r="373" spans="1:4" hidden="1" x14ac:dyDescent="0.25">
      <c r="A373" t="s">
        <v>139</v>
      </c>
      <c r="B373" s="1" t="s">
        <v>140</v>
      </c>
      <c r="C373" s="1" t="s">
        <v>674</v>
      </c>
      <c r="D373">
        <v>36</v>
      </c>
    </row>
    <row r="374" spans="1:4" hidden="1" x14ac:dyDescent="0.25">
      <c r="A374" t="s">
        <v>376</v>
      </c>
      <c r="B374" s="1" t="s">
        <v>377</v>
      </c>
      <c r="C374" s="1" t="s">
        <v>674</v>
      </c>
      <c r="D374">
        <v>15</v>
      </c>
    </row>
    <row r="375" spans="1:4" hidden="1" x14ac:dyDescent="0.25">
      <c r="A375" t="s">
        <v>641</v>
      </c>
      <c r="B375" s="1" t="s">
        <v>642</v>
      </c>
      <c r="C375" s="1" t="s">
        <v>674</v>
      </c>
      <c r="D375">
        <v>17</v>
      </c>
    </row>
    <row r="376" spans="1:4" hidden="1" x14ac:dyDescent="0.25">
      <c r="A376" t="s">
        <v>255</v>
      </c>
      <c r="B376" s="1" t="s">
        <v>256</v>
      </c>
      <c r="C376" s="1" t="s">
        <v>674</v>
      </c>
      <c r="D376">
        <v>17</v>
      </c>
    </row>
    <row r="377" spans="1:4" hidden="1" x14ac:dyDescent="0.25">
      <c r="A377" t="s">
        <v>409</v>
      </c>
      <c r="B377" s="1" t="s">
        <v>192</v>
      </c>
      <c r="C377" s="1" t="s">
        <v>674</v>
      </c>
      <c r="D377">
        <v>18</v>
      </c>
    </row>
    <row r="378" spans="1:4" hidden="1" x14ac:dyDescent="0.25">
      <c r="A378" t="s">
        <v>209</v>
      </c>
      <c r="B378" s="1" t="s">
        <v>210</v>
      </c>
      <c r="C378" s="1" t="s">
        <v>674</v>
      </c>
      <c r="D378">
        <v>14</v>
      </c>
    </row>
    <row r="379" spans="1:4" hidden="1" x14ac:dyDescent="0.25">
      <c r="A379" t="s">
        <v>191</v>
      </c>
      <c r="B379" s="1" t="s">
        <v>192</v>
      </c>
      <c r="C379" s="1" t="s">
        <v>674</v>
      </c>
      <c r="D379">
        <v>14</v>
      </c>
    </row>
    <row r="380" spans="1:4" hidden="1" x14ac:dyDescent="0.25">
      <c r="A380" t="s">
        <v>395</v>
      </c>
      <c r="B380" s="1" t="s">
        <v>396</v>
      </c>
      <c r="C380" s="1" t="s">
        <v>674</v>
      </c>
      <c r="D380">
        <v>13</v>
      </c>
    </row>
    <row r="381" spans="1:4" hidden="1" x14ac:dyDescent="0.25">
      <c r="A381" t="s">
        <v>530</v>
      </c>
      <c r="B381" s="1" t="s">
        <v>531</v>
      </c>
      <c r="C381" s="1" t="s">
        <v>674</v>
      </c>
      <c r="D381">
        <v>12</v>
      </c>
    </row>
    <row r="382" spans="1:4" hidden="1" x14ac:dyDescent="0.25">
      <c r="A382" t="s">
        <v>633</v>
      </c>
      <c r="B382" s="1" t="s">
        <v>634</v>
      </c>
      <c r="C382" s="1" t="s">
        <v>674</v>
      </c>
      <c r="D382">
        <v>17</v>
      </c>
    </row>
    <row r="383" spans="1:4" hidden="1" x14ac:dyDescent="0.25">
      <c r="A383" t="s">
        <v>285</v>
      </c>
      <c r="B383" s="1" t="s">
        <v>192</v>
      </c>
      <c r="C383" s="1" t="s">
        <v>674</v>
      </c>
      <c r="D383">
        <v>13</v>
      </c>
    </row>
    <row r="384" spans="1:4" hidden="1" x14ac:dyDescent="0.25">
      <c r="A384" t="s">
        <v>241</v>
      </c>
      <c r="B384" s="1" t="s">
        <v>192</v>
      </c>
      <c r="C384" s="1" t="s">
        <v>674</v>
      </c>
      <c r="D384">
        <v>16</v>
      </c>
    </row>
    <row r="385" spans="1:4" hidden="1" x14ac:dyDescent="0.25">
      <c r="A385" t="s">
        <v>228</v>
      </c>
      <c r="B385" s="1" t="s">
        <v>229</v>
      </c>
      <c r="C385" s="1" t="s">
        <v>674</v>
      </c>
      <c r="D385">
        <v>16</v>
      </c>
    </row>
    <row r="386" spans="1:4" hidden="1" x14ac:dyDescent="0.25">
      <c r="A386" t="s">
        <v>601</v>
      </c>
      <c r="B386" s="1" t="s">
        <v>192</v>
      </c>
      <c r="C386" s="1" t="s">
        <v>674</v>
      </c>
      <c r="D386">
        <v>17</v>
      </c>
    </row>
    <row r="387" spans="1:4" hidden="1" x14ac:dyDescent="0.25">
      <c r="A387" t="s">
        <v>517</v>
      </c>
      <c r="B387" s="1" t="s">
        <v>192</v>
      </c>
      <c r="C387" s="1" t="s">
        <v>674</v>
      </c>
      <c r="D387">
        <v>16</v>
      </c>
    </row>
    <row r="388" spans="1:4" hidden="1" x14ac:dyDescent="0.25">
      <c r="A388" t="s">
        <v>1340</v>
      </c>
      <c r="B388" s="1" t="s">
        <v>1209</v>
      </c>
      <c r="C388" s="1" t="s">
        <v>690</v>
      </c>
      <c r="D388">
        <v>13</v>
      </c>
    </row>
    <row r="389" spans="1:4" hidden="1" x14ac:dyDescent="0.25">
      <c r="A389" t="s">
        <v>1341</v>
      </c>
      <c r="B389" s="1" t="s">
        <v>1342</v>
      </c>
      <c r="C389" s="1" t="s">
        <v>690</v>
      </c>
      <c r="D389">
        <v>10</v>
      </c>
    </row>
    <row r="390" spans="1:4" hidden="1" x14ac:dyDescent="0.25">
      <c r="A390" t="s">
        <v>1059</v>
      </c>
      <c r="B390" s="1" t="s">
        <v>1060</v>
      </c>
      <c r="C390" s="1" t="s">
        <v>690</v>
      </c>
      <c r="D390">
        <v>13</v>
      </c>
    </row>
    <row r="391" spans="1:4" hidden="1" x14ac:dyDescent="0.25">
      <c r="A391" t="s">
        <v>1062</v>
      </c>
      <c r="B391" s="1" t="s">
        <v>1063</v>
      </c>
      <c r="C391" s="1" t="s">
        <v>690</v>
      </c>
      <c r="D391">
        <v>13</v>
      </c>
    </row>
    <row r="392" spans="1:4" hidden="1" x14ac:dyDescent="0.25">
      <c r="A392" s="5" t="s">
        <v>3717</v>
      </c>
      <c r="B392" s="1" t="s">
        <v>844</v>
      </c>
      <c r="C392" s="1" t="s">
        <v>690</v>
      </c>
      <c r="D392">
        <v>37</v>
      </c>
    </row>
    <row r="393" spans="1:4" hidden="1" x14ac:dyDescent="0.25">
      <c r="A393" s="5" t="s">
        <v>3716</v>
      </c>
      <c r="B393" s="1" t="s">
        <v>965</v>
      </c>
      <c r="C393" s="1" t="s">
        <v>690</v>
      </c>
      <c r="D393">
        <v>37</v>
      </c>
    </row>
    <row r="394" spans="1:4" hidden="1" x14ac:dyDescent="0.25">
      <c r="A394" s="5" t="s">
        <v>3715</v>
      </c>
      <c r="B394" s="1" t="s">
        <v>1344</v>
      </c>
      <c r="C394" s="1" t="s">
        <v>690</v>
      </c>
      <c r="D394">
        <v>37</v>
      </c>
    </row>
    <row r="395" spans="1:4" hidden="1" x14ac:dyDescent="0.25">
      <c r="A395" s="5" t="s">
        <v>3714</v>
      </c>
      <c r="B395" s="1" t="s">
        <v>1210</v>
      </c>
      <c r="C395" s="1" t="s">
        <v>690</v>
      </c>
      <c r="D395">
        <v>37</v>
      </c>
    </row>
    <row r="396" spans="1:4" hidden="1" x14ac:dyDescent="0.25">
      <c r="A396" t="s">
        <v>1131</v>
      </c>
      <c r="B396" s="1" t="s">
        <v>1132</v>
      </c>
      <c r="C396" s="1" t="s">
        <v>690</v>
      </c>
      <c r="D396">
        <v>33</v>
      </c>
    </row>
    <row r="397" spans="1:4" hidden="1" x14ac:dyDescent="0.25">
      <c r="A397" t="s">
        <v>729</v>
      </c>
      <c r="B397" s="1" t="s">
        <v>730</v>
      </c>
      <c r="C397" s="1" t="s">
        <v>690</v>
      </c>
      <c r="D397">
        <v>42</v>
      </c>
    </row>
    <row r="398" spans="1:4" hidden="1" x14ac:dyDescent="0.25">
      <c r="A398" t="s">
        <v>967</v>
      </c>
      <c r="B398" s="1" t="s">
        <v>968</v>
      </c>
      <c r="C398" s="1" t="s">
        <v>690</v>
      </c>
      <c r="D398">
        <v>34</v>
      </c>
    </row>
    <row r="399" spans="1:4" hidden="1" x14ac:dyDescent="0.25">
      <c r="A399" t="s">
        <v>733</v>
      </c>
      <c r="B399" s="1" t="s">
        <v>734</v>
      </c>
      <c r="C399" s="1" t="s">
        <v>690</v>
      </c>
      <c r="D399">
        <v>40</v>
      </c>
    </row>
    <row r="400" spans="1:4" hidden="1" x14ac:dyDescent="0.25">
      <c r="A400" t="s">
        <v>2306</v>
      </c>
      <c r="B400" s="1" t="s">
        <v>2307</v>
      </c>
      <c r="C400" s="1" t="s">
        <v>674</v>
      </c>
      <c r="D400">
        <v>13</v>
      </c>
    </row>
    <row r="401" spans="1:4" hidden="1" x14ac:dyDescent="0.25">
      <c r="A401" t="s">
        <v>2308</v>
      </c>
      <c r="B401" s="1" t="s">
        <v>2309</v>
      </c>
      <c r="C401" s="1" t="s">
        <v>674</v>
      </c>
      <c r="D401">
        <v>5</v>
      </c>
    </row>
    <row r="402" spans="1:4" hidden="1" x14ac:dyDescent="0.25">
      <c r="A402" t="s">
        <v>2062</v>
      </c>
      <c r="B402" s="1" t="s">
        <v>2063</v>
      </c>
      <c r="C402" s="1" t="s">
        <v>674</v>
      </c>
      <c r="D402">
        <v>4</v>
      </c>
    </row>
    <row r="403" spans="1:4" hidden="1" x14ac:dyDescent="0.25">
      <c r="A403" t="s">
        <v>2407</v>
      </c>
      <c r="B403" s="1" t="s">
        <v>2408</v>
      </c>
      <c r="C403" s="1" t="s">
        <v>674</v>
      </c>
      <c r="D403">
        <v>4</v>
      </c>
    </row>
    <row r="404" spans="1:4" hidden="1" x14ac:dyDescent="0.25">
      <c r="A404" t="s">
        <v>230</v>
      </c>
      <c r="B404" s="1" t="s">
        <v>231</v>
      </c>
      <c r="C404" s="1" t="s">
        <v>674</v>
      </c>
      <c r="D404">
        <v>438</v>
      </c>
    </row>
    <row r="405" spans="1:4" hidden="1" x14ac:dyDescent="0.25">
      <c r="A405" t="s">
        <v>329</v>
      </c>
      <c r="B405" s="1" t="s">
        <v>330</v>
      </c>
      <c r="C405" s="1" t="s">
        <v>674</v>
      </c>
      <c r="D405">
        <v>379</v>
      </c>
    </row>
    <row r="406" spans="1:4" hidden="1" x14ac:dyDescent="0.25">
      <c r="A406" t="s">
        <v>122</v>
      </c>
      <c r="B406" s="1" t="s">
        <v>123</v>
      </c>
      <c r="C406" s="1" t="s">
        <v>674</v>
      </c>
      <c r="D406">
        <v>335</v>
      </c>
    </row>
    <row r="407" spans="1:4" hidden="1" x14ac:dyDescent="0.25">
      <c r="A407" t="s">
        <v>2064</v>
      </c>
      <c r="B407" s="1" t="s">
        <v>2065</v>
      </c>
      <c r="C407" s="1" t="s">
        <v>674</v>
      </c>
      <c r="D407">
        <v>414</v>
      </c>
    </row>
    <row r="408" spans="1:4" hidden="1" x14ac:dyDescent="0.25">
      <c r="A408" t="s">
        <v>2066</v>
      </c>
      <c r="B408" s="1" t="s">
        <v>2067</v>
      </c>
      <c r="C408" s="1" t="s">
        <v>674</v>
      </c>
      <c r="D408">
        <v>167</v>
      </c>
    </row>
    <row r="409" spans="1:4" hidden="1" x14ac:dyDescent="0.25">
      <c r="A409" t="s">
        <v>846</v>
      </c>
      <c r="B409" s="1" t="s">
        <v>849</v>
      </c>
      <c r="C409" s="1" t="s">
        <v>690</v>
      </c>
      <c r="D409">
        <v>802</v>
      </c>
    </row>
    <row r="410" spans="1:4" hidden="1" x14ac:dyDescent="0.25">
      <c r="A410" t="s">
        <v>1241</v>
      </c>
      <c r="B410" s="1" t="s">
        <v>745</v>
      </c>
      <c r="C410" s="1" t="s">
        <v>690</v>
      </c>
      <c r="D410">
        <v>467</v>
      </c>
    </row>
    <row r="411" spans="1:4" hidden="1" x14ac:dyDescent="0.25">
      <c r="A411" t="s">
        <v>854</v>
      </c>
      <c r="B411" s="1" t="s">
        <v>2310</v>
      </c>
      <c r="C411" s="1" t="s">
        <v>690</v>
      </c>
      <c r="D411">
        <v>352</v>
      </c>
    </row>
    <row r="412" spans="1:4" hidden="1" x14ac:dyDescent="0.25">
      <c r="A412" t="s">
        <v>742</v>
      </c>
      <c r="B412" s="1" t="s">
        <v>853</v>
      </c>
      <c r="C412" s="1" t="s">
        <v>690</v>
      </c>
      <c r="D412">
        <v>426</v>
      </c>
    </row>
    <row r="413" spans="1:4" hidden="1" x14ac:dyDescent="0.25">
      <c r="A413" t="s">
        <v>1212</v>
      </c>
      <c r="B413" s="1" t="s">
        <v>2068</v>
      </c>
      <c r="C413" s="1" t="s">
        <v>690</v>
      </c>
      <c r="D413">
        <v>399</v>
      </c>
    </row>
    <row r="414" spans="1:4" hidden="1" x14ac:dyDescent="0.25">
      <c r="A414" t="s">
        <v>1066</v>
      </c>
      <c r="B414" s="1" t="s">
        <v>2069</v>
      </c>
      <c r="C414" s="1" t="s">
        <v>690</v>
      </c>
      <c r="D414">
        <v>404</v>
      </c>
    </row>
    <row r="415" spans="1:4" hidden="1" x14ac:dyDescent="0.25">
      <c r="A415" t="s">
        <v>1155</v>
      </c>
      <c r="B415" s="1" t="s">
        <v>2409</v>
      </c>
      <c r="C415" s="1" t="s">
        <v>690</v>
      </c>
      <c r="D415">
        <v>100</v>
      </c>
    </row>
    <row r="416" spans="1:4" hidden="1" x14ac:dyDescent="0.25">
      <c r="A416" t="s">
        <v>1346</v>
      </c>
      <c r="B416" s="1" t="s">
        <v>741</v>
      </c>
      <c r="C416" s="1" t="s">
        <v>690</v>
      </c>
      <c r="D416">
        <v>460</v>
      </c>
    </row>
    <row r="417" spans="1:4" hidden="1" x14ac:dyDescent="0.25">
      <c r="A417" t="s">
        <v>969</v>
      </c>
      <c r="B417" s="1" t="s">
        <v>1822</v>
      </c>
      <c r="C417" s="1" t="s">
        <v>690</v>
      </c>
      <c r="D417">
        <v>434</v>
      </c>
    </row>
    <row r="418" spans="1:4" hidden="1" x14ac:dyDescent="0.25">
      <c r="A418" t="s">
        <v>738</v>
      </c>
      <c r="B418" s="1" t="s">
        <v>4293</v>
      </c>
      <c r="C418" s="1" t="s">
        <v>690</v>
      </c>
      <c r="D418">
        <v>409</v>
      </c>
    </row>
    <row r="419" spans="1:4" hidden="1" x14ac:dyDescent="0.25">
      <c r="A419" t="s">
        <v>856</v>
      </c>
      <c r="B419" s="1" t="s">
        <v>1069</v>
      </c>
      <c r="C419" s="1" t="s">
        <v>690</v>
      </c>
      <c r="D419">
        <v>449</v>
      </c>
    </row>
    <row r="420" spans="1:4" hidden="1" x14ac:dyDescent="0.25">
      <c r="A420" t="s">
        <v>1348</v>
      </c>
      <c r="B420" s="1" t="s">
        <v>747</v>
      </c>
      <c r="C420" s="1" t="s">
        <v>690</v>
      </c>
      <c r="D420">
        <v>460</v>
      </c>
    </row>
    <row r="421" spans="1:4" hidden="1" x14ac:dyDescent="0.25">
      <c r="A421" t="s">
        <v>1215</v>
      </c>
      <c r="B421" s="1" t="s">
        <v>4292</v>
      </c>
      <c r="C421" s="1" t="s">
        <v>690</v>
      </c>
      <c r="D421">
        <v>1915</v>
      </c>
    </row>
    <row r="422" spans="1:4" hidden="1" x14ac:dyDescent="0.25">
      <c r="A422" t="s">
        <v>1285</v>
      </c>
      <c r="B422" s="1" t="s">
        <v>1711</v>
      </c>
      <c r="C422" s="1" t="s">
        <v>690</v>
      </c>
      <c r="D422">
        <v>325</v>
      </c>
    </row>
    <row r="423" spans="1:4" hidden="1" x14ac:dyDescent="0.25">
      <c r="A423" t="s">
        <v>850</v>
      </c>
      <c r="B423" s="1" t="s">
        <v>1214</v>
      </c>
      <c r="C423" s="1" t="s">
        <v>690</v>
      </c>
      <c r="D423">
        <v>322</v>
      </c>
    </row>
    <row r="424" spans="1:4" hidden="1" x14ac:dyDescent="0.25">
      <c r="A424" t="s">
        <v>971</v>
      </c>
      <c r="B424" s="1" t="s">
        <v>1502</v>
      </c>
      <c r="C424" s="1" t="s">
        <v>690</v>
      </c>
      <c r="D424">
        <v>52</v>
      </c>
    </row>
    <row r="425" spans="1:4" hidden="1" x14ac:dyDescent="0.25">
      <c r="A425" t="s">
        <v>2217</v>
      </c>
      <c r="B425" s="1" t="s">
        <v>2219</v>
      </c>
      <c r="C425" s="1" t="s">
        <v>690</v>
      </c>
      <c r="D425">
        <v>10</v>
      </c>
    </row>
    <row r="426" spans="1:4" hidden="1" x14ac:dyDescent="0.25">
      <c r="A426" t="s">
        <v>1827</v>
      </c>
      <c r="B426" s="1" t="s">
        <v>1829</v>
      </c>
      <c r="C426" s="1" t="s">
        <v>690</v>
      </c>
      <c r="D426">
        <v>52</v>
      </c>
    </row>
    <row r="427" spans="1:4" hidden="1" x14ac:dyDescent="0.25">
      <c r="A427" t="s">
        <v>1350</v>
      </c>
      <c r="B427" s="1" t="s">
        <v>4295</v>
      </c>
      <c r="C427" s="1" t="s">
        <v>690</v>
      </c>
      <c r="D427">
        <v>47</v>
      </c>
    </row>
    <row r="428" spans="1:4" hidden="1" x14ac:dyDescent="0.25">
      <c r="A428" t="s">
        <v>1496</v>
      </c>
      <c r="B428" s="1" t="s">
        <v>2313</v>
      </c>
      <c r="C428" s="1" t="s">
        <v>690</v>
      </c>
      <c r="D428">
        <v>52</v>
      </c>
    </row>
    <row r="429" spans="1:4" hidden="1" x14ac:dyDescent="0.25">
      <c r="A429" t="s">
        <v>1498</v>
      </c>
      <c r="B429" s="1" t="s">
        <v>1499</v>
      </c>
      <c r="C429" s="1" t="s">
        <v>690</v>
      </c>
      <c r="D429">
        <v>49</v>
      </c>
    </row>
    <row r="430" spans="1:4" hidden="1" x14ac:dyDescent="0.25">
      <c r="A430" t="s">
        <v>2070</v>
      </c>
      <c r="B430" s="1" t="s">
        <v>2220</v>
      </c>
      <c r="C430" s="1" t="s">
        <v>690</v>
      </c>
      <c r="D430">
        <v>40</v>
      </c>
    </row>
    <row r="431" spans="1:4" hidden="1" x14ac:dyDescent="0.25">
      <c r="A431" t="s">
        <v>1830</v>
      </c>
      <c r="B431" s="1" t="s">
        <v>2214</v>
      </c>
      <c r="C431" s="1" t="s">
        <v>690</v>
      </c>
      <c r="D431">
        <v>31</v>
      </c>
    </row>
    <row r="432" spans="1:4" hidden="1" x14ac:dyDescent="0.25">
      <c r="A432" t="s">
        <v>1352</v>
      </c>
      <c r="B432" s="1" t="s">
        <v>1832</v>
      </c>
      <c r="C432" s="1" t="s">
        <v>690</v>
      </c>
      <c r="D432">
        <v>33</v>
      </c>
    </row>
    <row r="433" spans="1:4" hidden="1" x14ac:dyDescent="0.25">
      <c r="A433" t="s">
        <v>1143</v>
      </c>
      <c r="B433" s="1" t="s">
        <v>2216</v>
      </c>
      <c r="C433" s="1" t="s">
        <v>690</v>
      </c>
      <c r="D433">
        <v>49</v>
      </c>
    </row>
    <row r="434" spans="1:4" hidden="1" x14ac:dyDescent="0.25">
      <c r="A434" t="s">
        <v>1137</v>
      </c>
      <c r="B434" s="1" t="s">
        <v>4294</v>
      </c>
      <c r="C434" s="1" t="s">
        <v>690</v>
      </c>
      <c r="D434">
        <v>293</v>
      </c>
    </row>
    <row r="435" spans="1:4" hidden="1" x14ac:dyDescent="0.25">
      <c r="A435" t="s">
        <v>1825</v>
      </c>
      <c r="B435" s="1" t="s">
        <v>1826</v>
      </c>
      <c r="C435" s="1" t="s">
        <v>690</v>
      </c>
      <c r="D435">
        <v>42</v>
      </c>
    </row>
    <row r="436" spans="1:4" hidden="1" x14ac:dyDescent="0.25">
      <c r="A436" t="s">
        <v>1219</v>
      </c>
      <c r="B436" s="1" t="s">
        <v>1220</v>
      </c>
      <c r="C436" s="1" t="s">
        <v>690</v>
      </c>
      <c r="D436">
        <v>38</v>
      </c>
    </row>
    <row r="437" spans="1:4" hidden="1" x14ac:dyDescent="0.25">
      <c r="A437" t="s">
        <v>1072</v>
      </c>
      <c r="B437" s="1" t="s">
        <v>1228</v>
      </c>
      <c r="C437" s="1" t="s">
        <v>690</v>
      </c>
      <c r="D437">
        <v>27</v>
      </c>
    </row>
    <row r="438" spans="1:4" hidden="1" x14ac:dyDescent="0.25">
      <c r="A438" t="s">
        <v>748</v>
      </c>
      <c r="B438" s="1" t="s">
        <v>1071</v>
      </c>
      <c r="C438" s="1" t="s">
        <v>690</v>
      </c>
      <c r="D438">
        <v>23</v>
      </c>
    </row>
    <row r="439" spans="1:4" hidden="1" x14ac:dyDescent="0.25">
      <c r="A439" t="s">
        <v>1070</v>
      </c>
      <c r="B439" s="1" t="s">
        <v>2410</v>
      </c>
      <c r="C439" s="1" t="s">
        <v>690</v>
      </c>
      <c r="D439">
        <v>26</v>
      </c>
    </row>
    <row r="440" spans="1:4" hidden="1" x14ac:dyDescent="0.25">
      <c r="A440" t="s">
        <v>1221</v>
      </c>
      <c r="B440" s="1" t="s">
        <v>1146</v>
      </c>
      <c r="C440" s="1" t="s">
        <v>690</v>
      </c>
      <c r="D440">
        <v>31</v>
      </c>
    </row>
    <row r="441" spans="1:4" hidden="1" x14ac:dyDescent="0.25">
      <c r="A441" t="s">
        <v>1145</v>
      </c>
      <c r="B441" s="1" t="s">
        <v>2570</v>
      </c>
      <c r="C441" s="1" t="s">
        <v>690</v>
      </c>
      <c r="D441">
        <v>33</v>
      </c>
    </row>
    <row r="442" spans="1:4" hidden="1" x14ac:dyDescent="0.25">
      <c r="A442" t="s">
        <v>975</v>
      </c>
      <c r="B442" s="1" t="s">
        <v>976</v>
      </c>
      <c r="C442" s="1" t="s">
        <v>690</v>
      </c>
      <c r="D442">
        <v>12</v>
      </c>
    </row>
    <row r="443" spans="1:4" hidden="1" x14ac:dyDescent="0.25">
      <c r="A443" t="s">
        <v>1356</v>
      </c>
      <c r="B443" s="1" t="s">
        <v>1148</v>
      </c>
      <c r="C443" s="1" t="s">
        <v>690</v>
      </c>
      <c r="D443">
        <v>36</v>
      </c>
    </row>
    <row r="444" spans="1:4" hidden="1" x14ac:dyDescent="0.25">
      <c r="A444" t="s">
        <v>1291</v>
      </c>
      <c r="B444" s="1" t="s">
        <v>1292</v>
      </c>
      <c r="C444" s="1" t="s">
        <v>690</v>
      </c>
      <c r="D444">
        <v>36</v>
      </c>
    </row>
    <row r="445" spans="1:4" hidden="1" x14ac:dyDescent="0.25">
      <c r="A445" t="s">
        <v>1147</v>
      </c>
      <c r="B445" s="1" t="s">
        <v>2571</v>
      </c>
      <c r="C445" s="1" t="s">
        <v>690</v>
      </c>
      <c r="D445">
        <v>36</v>
      </c>
    </row>
    <row r="446" spans="1:4" hidden="1" x14ac:dyDescent="0.25">
      <c r="A446" t="s">
        <v>1358</v>
      </c>
      <c r="B446" s="1" t="s">
        <v>1361</v>
      </c>
      <c r="C446" s="1" t="s">
        <v>690</v>
      </c>
      <c r="D446">
        <v>37</v>
      </c>
    </row>
    <row r="447" spans="1:4" hidden="1" x14ac:dyDescent="0.25">
      <c r="A447" t="s">
        <v>1225</v>
      </c>
      <c r="B447" s="1" t="s">
        <v>4319</v>
      </c>
      <c r="C447" s="1" t="s">
        <v>690</v>
      </c>
      <c r="D447">
        <v>174</v>
      </c>
    </row>
    <row r="448" spans="1:4" hidden="1" x14ac:dyDescent="0.25">
      <c r="A448" t="s">
        <v>1360</v>
      </c>
      <c r="B448" s="1" t="s">
        <v>859</v>
      </c>
      <c r="C448" s="1" t="s">
        <v>690</v>
      </c>
      <c r="D448">
        <v>27</v>
      </c>
    </row>
    <row r="449" spans="1:4" hidden="1" x14ac:dyDescent="0.25">
      <c r="A449" t="s">
        <v>858</v>
      </c>
      <c r="B449" s="1" t="s">
        <v>1296</v>
      </c>
      <c r="C449" s="1" t="s">
        <v>690</v>
      </c>
      <c r="D449">
        <v>25</v>
      </c>
    </row>
    <row r="450" spans="1:4" hidden="1" x14ac:dyDescent="0.25">
      <c r="A450" t="s">
        <v>1295</v>
      </c>
      <c r="B450" s="1" t="s">
        <v>1288</v>
      </c>
      <c r="C450" s="1" t="s">
        <v>690</v>
      </c>
      <c r="D450">
        <v>33</v>
      </c>
    </row>
    <row r="451" spans="1:4" hidden="1" x14ac:dyDescent="0.25">
      <c r="A451" t="s">
        <v>1287</v>
      </c>
      <c r="B451" s="1" t="s">
        <v>749</v>
      </c>
      <c r="C451" s="1" t="s">
        <v>690</v>
      </c>
      <c r="D451">
        <v>35</v>
      </c>
    </row>
    <row r="452" spans="1:4" hidden="1" x14ac:dyDescent="0.25">
      <c r="A452" t="s">
        <v>1149</v>
      </c>
      <c r="B452" s="1" t="s">
        <v>1077</v>
      </c>
      <c r="C452" s="1" t="s">
        <v>690</v>
      </c>
      <c r="D452">
        <v>94</v>
      </c>
    </row>
    <row r="453" spans="1:4" hidden="1" x14ac:dyDescent="0.25">
      <c r="A453" t="s">
        <v>1229</v>
      </c>
      <c r="B453" s="1" t="s">
        <v>2411</v>
      </c>
      <c r="C453" s="1" t="s">
        <v>690</v>
      </c>
      <c r="D453">
        <v>73</v>
      </c>
    </row>
    <row r="454" spans="1:4" hidden="1" x14ac:dyDescent="0.25">
      <c r="A454" t="s">
        <v>866</v>
      </c>
      <c r="B454" s="1" t="s">
        <v>2572</v>
      </c>
      <c r="C454" s="1" t="s">
        <v>690</v>
      </c>
      <c r="D454">
        <v>69</v>
      </c>
    </row>
    <row r="455" spans="1:4" hidden="1" x14ac:dyDescent="0.25">
      <c r="A455" t="s">
        <v>862</v>
      </c>
      <c r="B455" s="1" t="s">
        <v>1942</v>
      </c>
      <c r="C455" s="1" t="s">
        <v>690</v>
      </c>
      <c r="D455">
        <v>83</v>
      </c>
    </row>
    <row r="456" spans="1:4" hidden="1" x14ac:dyDescent="0.25">
      <c r="A456" t="s">
        <v>1940</v>
      </c>
      <c r="B456" s="1" t="s">
        <v>1943</v>
      </c>
      <c r="C456" s="1" t="s">
        <v>690</v>
      </c>
      <c r="D456">
        <v>382</v>
      </c>
    </row>
    <row r="457" spans="1:4" hidden="1" x14ac:dyDescent="0.25">
      <c r="A457" t="s">
        <v>1231</v>
      </c>
      <c r="B457" s="1" t="s">
        <v>1712</v>
      </c>
      <c r="C457" s="1" t="s">
        <v>690</v>
      </c>
      <c r="D457">
        <v>84</v>
      </c>
    </row>
    <row r="458" spans="1:4" hidden="1" x14ac:dyDescent="0.25">
      <c r="A458" t="s">
        <v>1074</v>
      </c>
      <c r="B458" s="1" t="s">
        <v>1236</v>
      </c>
      <c r="C458" s="1" t="s">
        <v>690</v>
      </c>
      <c r="D458">
        <v>92</v>
      </c>
    </row>
    <row r="459" spans="1:4" hidden="1" x14ac:dyDescent="0.25">
      <c r="A459" t="s">
        <v>1364</v>
      </c>
      <c r="B459" s="1" t="s">
        <v>2482</v>
      </c>
      <c r="C459" s="1" t="s">
        <v>690</v>
      </c>
      <c r="D459">
        <v>53</v>
      </c>
    </row>
    <row r="460" spans="1:4" hidden="1" x14ac:dyDescent="0.25">
      <c r="A460" t="s">
        <v>1297</v>
      </c>
      <c r="B460" s="1" t="s">
        <v>2412</v>
      </c>
      <c r="C460" s="1" t="s">
        <v>690</v>
      </c>
      <c r="D460">
        <v>89</v>
      </c>
    </row>
    <row r="461" spans="1:4" hidden="1" x14ac:dyDescent="0.25">
      <c r="A461" t="s">
        <v>1366</v>
      </c>
      <c r="B461" s="1" t="s">
        <v>2315</v>
      </c>
      <c r="C461" s="1" t="s">
        <v>690</v>
      </c>
      <c r="D461">
        <v>91</v>
      </c>
    </row>
    <row r="462" spans="1:4" hidden="1" x14ac:dyDescent="0.25">
      <c r="A462" t="s">
        <v>1233</v>
      </c>
      <c r="B462" s="1" t="s">
        <v>1371</v>
      </c>
      <c r="C462" s="1" t="s">
        <v>690</v>
      </c>
      <c r="D462">
        <v>90</v>
      </c>
    </row>
    <row r="463" spans="1:4" hidden="1" x14ac:dyDescent="0.25">
      <c r="A463" t="s">
        <v>1368</v>
      </c>
      <c r="B463" s="1" t="s">
        <v>1238</v>
      </c>
      <c r="C463" s="1" t="s">
        <v>690</v>
      </c>
      <c r="D463">
        <v>91</v>
      </c>
    </row>
    <row r="464" spans="1:4" hidden="1" x14ac:dyDescent="0.25">
      <c r="A464" t="s">
        <v>1372</v>
      </c>
      <c r="B464" s="1" t="s">
        <v>1302</v>
      </c>
      <c r="C464" s="1" t="s">
        <v>690</v>
      </c>
      <c r="D464">
        <v>85</v>
      </c>
    </row>
    <row r="465" spans="1:4" hidden="1" x14ac:dyDescent="0.25">
      <c r="A465" t="s">
        <v>1299</v>
      </c>
      <c r="B465" s="1" t="s">
        <v>982</v>
      </c>
      <c r="C465" s="1" t="s">
        <v>690</v>
      </c>
      <c r="D465">
        <v>89</v>
      </c>
    </row>
    <row r="466" spans="1:4" hidden="1" x14ac:dyDescent="0.25">
      <c r="A466" t="s">
        <v>979</v>
      </c>
      <c r="B466" s="1" t="s">
        <v>865</v>
      </c>
      <c r="C466" s="1" t="s">
        <v>690</v>
      </c>
      <c r="D466">
        <v>32</v>
      </c>
    </row>
    <row r="467" spans="1:4" hidden="1" x14ac:dyDescent="0.25">
      <c r="A467" t="s">
        <v>23</v>
      </c>
      <c r="B467" s="1" t="s">
        <v>24</v>
      </c>
      <c r="C467" s="1" t="s">
        <v>674</v>
      </c>
      <c r="D467">
        <v>206</v>
      </c>
    </row>
    <row r="468" spans="1:4" hidden="1" x14ac:dyDescent="0.25">
      <c r="A468" t="s">
        <v>379</v>
      </c>
      <c r="B468" s="1" t="s">
        <v>380</v>
      </c>
      <c r="C468" s="1" t="s">
        <v>674</v>
      </c>
      <c r="D468">
        <v>166</v>
      </c>
    </row>
    <row r="469" spans="1:4" hidden="1" x14ac:dyDescent="0.25">
      <c r="A469" t="s">
        <v>1087</v>
      </c>
      <c r="B469" s="1" t="s">
        <v>2221</v>
      </c>
      <c r="C469" s="1" t="s">
        <v>690</v>
      </c>
      <c r="D469">
        <v>135</v>
      </c>
    </row>
    <row r="470" spans="1:4" hidden="1" x14ac:dyDescent="0.25">
      <c r="A470" t="s">
        <v>2222</v>
      </c>
      <c r="B470" s="1" t="s">
        <v>2223</v>
      </c>
      <c r="C470" s="1" t="s">
        <v>690</v>
      </c>
      <c r="D470">
        <v>380</v>
      </c>
    </row>
    <row r="471" spans="1:4" hidden="1" x14ac:dyDescent="0.25">
      <c r="A471" t="s">
        <v>1503</v>
      </c>
      <c r="B471" s="1" t="s">
        <v>1504</v>
      </c>
      <c r="C471" s="1" t="s">
        <v>690</v>
      </c>
      <c r="D471">
        <v>190</v>
      </c>
    </row>
    <row r="472" spans="1:4" hidden="1" x14ac:dyDescent="0.25">
      <c r="A472" t="s">
        <v>1163</v>
      </c>
      <c r="B472" s="1" t="s">
        <v>1713</v>
      </c>
      <c r="C472" s="1" t="s">
        <v>690</v>
      </c>
      <c r="D472">
        <v>376</v>
      </c>
    </row>
    <row r="473" spans="1:4" hidden="1" x14ac:dyDescent="0.25">
      <c r="A473" t="s">
        <v>2224</v>
      </c>
      <c r="B473" s="1" t="s">
        <v>2225</v>
      </c>
      <c r="C473" s="1" t="s">
        <v>690</v>
      </c>
      <c r="D473">
        <v>37</v>
      </c>
    </row>
    <row r="474" spans="1:4" hidden="1" x14ac:dyDescent="0.25">
      <c r="A474" t="s">
        <v>872</v>
      </c>
      <c r="B474" s="1" t="s">
        <v>873</v>
      </c>
      <c r="C474" s="1" t="s">
        <v>690</v>
      </c>
      <c r="D474">
        <v>20</v>
      </c>
    </row>
    <row r="475" spans="1:4" hidden="1" x14ac:dyDescent="0.25">
      <c r="A475" t="s">
        <v>1505</v>
      </c>
      <c r="B475" s="1" t="s">
        <v>1506</v>
      </c>
      <c r="C475" s="1" t="s">
        <v>690</v>
      </c>
      <c r="D475">
        <v>22</v>
      </c>
    </row>
    <row r="476" spans="1:4" hidden="1" x14ac:dyDescent="0.25">
      <c r="A476" t="s">
        <v>2316</v>
      </c>
      <c r="B476" s="1" t="s">
        <v>2317</v>
      </c>
      <c r="C476" s="1" t="s">
        <v>690</v>
      </c>
      <c r="D476">
        <v>32</v>
      </c>
    </row>
    <row r="477" spans="1:4" hidden="1" x14ac:dyDescent="0.25">
      <c r="A477" t="s">
        <v>2072</v>
      </c>
      <c r="B477" s="1" t="s">
        <v>2073</v>
      </c>
      <c r="C477" s="1" t="s">
        <v>690</v>
      </c>
      <c r="D477">
        <v>3345</v>
      </c>
    </row>
    <row r="478" spans="1:4" hidden="1" x14ac:dyDescent="0.25">
      <c r="A478" t="s">
        <v>1945</v>
      </c>
      <c r="B478" s="1" t="s">
        <v>1944</v>
      </c>
      <c r="C478" s="1" t="s">
        <v>690</v>
      </c>
      <c r="D478">
        <v>930</v>
      </c>
    </row>
    <row r="479" spans="1:4" hidden="1" x14ac:dyDescent="0.25">
      <c r="A479" t="s">
        <v>1507</v>
      </c>
      <c r="B479" s="1" t="s">
        <v>2078</v>
      </c>
      <c r="C479" s="1" t="s">
        <v>690</v>
      </c>
      <c r="D479">
        <v>823</v>
      </c>
    </row>
    <row r="480" spans="1:4" hidden="1" x14ac:dyDescent="0.25">
      <c r="A480" t="s">
        <v>1715</v>
      </c>
      <c r="B480" s="1" t="s">
        <v>1716</v>
      </c>
      <c r="C480" s="1" t="s">
        <v>690</v>
      </c>
      <c r="D480">
        <v>1745</v>
      </c>
    </row>
    <row r="481" spans="1:4" hidden="1" x14ac:dyDescent="0.25">
      <c r="A481" t="s">
        <v>2077</v>
      </c>
      <c r="B481" s="1" t="s">
        <v>2587</v>
      </c>
      <c r="C481" s="1" t="s">
        <v>690</v>
      </c>
      <c r="D481">
        <v>1418</v>
      </c>
    </row>
    <row r="482" spans="1:4" hidden="1" x14ac:dyDescent="0.25">
      <c r="A482" t="s">
        <v>1947</v>
      </c>
      <c r="B482" s="1" t="s">
        <v>1946</v>
      </c>
      <c r="C482" s="1" t="s">
        <v>690</v>
      </c>
      <c r="D482">
        <v>21</v>
      </c>
    </row>
    <row r="483" spans="1:4" hidden="1" x14ac:dyDescent="0.25">
      <c r="A483" t="s">
        <v>1512</v>
      </c>
      <c r="B483" s="1" t="s">
        <v>1511</v>
      </c>
      <c r="C483" s="1" t="s">
        <v>690</v>
      </c>
      <c r="D483">
        <v>33</v>
      </c>
    </row>
    <row r="484" spans="1:4" hidden="1" x14ac:dyDescent="0.25">
      <c r="A484" t="s">
        <v>2232</v>
      </c>
      <c r="B484" s="1" t="s">
        <v>2231</v>
      </c>
      <c r="C484" s="1" t="s">
        <v>690</v>
      </c>
      <c r="D484">
        <v>29</v>
      </c>
    </row>
    <row r="485" spans="1:4" hidden="1" x14ac:dyDescent="0.25">
      <c r="A485" t="s">
        <v>1510</v>
      </c>
      <c r="B485" s="1" t="s">
        <v>1718</v>
      </c>
      <c r="C485" s="1" t="s">
        <v>690</v>
      </c>
      <c r="D485">
        <v>31</v>
      </c>
    </row>
    <row r="486" spans="1:4" hidden="1" x14ac:dyDescent="0.25">
      <c r="A486" t="s">
        <v>1837</v>
      </c>
      <c r="B486" s="1" t="s">
        <v>1836</v>
      </c>
      <c r="C486" s="1" t="s">
        <v>690</v>
      </c>
      <c r="D486">
        <v>18</v>
      </c>
    </row>
    <row r="487" spans="1:4" hidden="1" x14ac:dyDescent="0.25">
      <c r="A487" t="s">
        <v>1833</v>
      </c>
      <c r="B487" s="1" t="s">
        <v>1834</v>
      </c>
      <c r="C487" s="1" t="s">
        <v>690</v>
      </c>
      <c r="D487">
        <v>2905</v>
      </c>
    </row>
    <row r="488" spans="1:4" hidden="1" x14ac:dyDescent="0.25">
      <c r="A488" t="s">
        <v>2483</v>
      </c>
      <c r="B488" s="1" t="s">
        <v>1375</v>
      </c>
      <c r="C488" s="1" t="s">
        <v>690</v>
      </c>
      <c r="D488">
        <v>1688</v>
      </c>
    </row>
    <row r="489" spans="1:4" hidden="1" x14ac:dyDescent="0.25">
      <c r="A489" t="s">
        <v>2081</v>
      </c>
      <c r="B489" s="1" t="s">
        <v>2080</v>
      </c>
      <c r="C489" s="1" t="s">
        <v>690</v>
      </c>
      <c r="D489">
        <v>596</v>
      </c>
    </row>
    <row r="490" spans="1:4" hidden="1" x14ac:dyDescent="0.25">
      <c r="A490" t="s">
        <v>2413</v>
      </c>
      <c r="B490" s="1" t="s">
        <v>2414</v>
      </c>
      <c r="C490" s="1" t="s">
        <v>690</v>
      </c>
      <c r="D490">
        <v>8731</v>
      </c>
    </row>
    <row r="491" spans="1:4" hidden="1" x14ac:dyDescent="0.25">
      <c r="A491" t="s">
        <v>1838</v>
      </c>
      <c r="B491" s="1" t="s">
        <v>1839</v>
      </c>
      <c r="C491" s="1" t="s">
        <v>690</v>
      </c>
      <c r="D491">
        <v>3193</v>
      </c>
    </row>
    <row r="492" spans="1:4" hidden="1" x14ac:dyDescent="0.25">
      <c r="A492" t="s">
        <v>1374</v>
      </c>
      <c r="B492" s="1" t="s">
        <v>2574</v>
      </c>
      <c r="C492" s="1" t="s">
        <v>690</v>
      </c>
      <c r="D492">
        <v>526</v>
      </c>
    </row>
    <row r="493" spans="1:4" hidden="1" x14ac:dyDescent="0.25">
      <c r="A493" t="s">
        <v>2076</v>
      </c>
      <c r="B493" s="1" t="s">
        <v>2075</v>
      </c>
      <c r="C493" s="1" t="s">
        <v>690</v>
      </c>
      <c r="D493">
        <v>2187</v>
      </c>
    </row>
    <row r="494" spans="1:4" hidden="1" x14ac:dyDescent="0.25">
      <c r="A494" t="s">
        <v>2227</v>
      </c>
      <c r="B494" s="1" t="s">
        <v>2226</v>
      </c>
      <c r="C494" s="1" t="s">
        <v>690</v>
      </c>
      <c r="D494">
        <v>12481</v>
      </c>
    </row>
    <row r="495" spans="1:4" hidden="1" x14ac:dyDescent="0.25">
      <c r="A495" t="s">
        <v>2074</v>
      </c>
      <c r="B495" s="1" t="s">
        <v>2229</v>
      </c>
      <c r="C495" s="1" t="s">
        <v>690</v>
      </c>
      <c r="D495">
        <v>3144</v>
      </c>
    </row>
    <row r="496" spans="1:4" hidden="1" x14ac:dyDescent="0.25">
      <c r="A496" t="s">
        <v>1509</v>
      </c>
      <c r="B496" s="1" t="s">
        <v>1508</v>
      </c>
      <c r="C496" s="1" t="s">
        <v>690</v>
      </c>
      <c r="D496">
        <v>2390</v>
      </c>
    </row>
    <row r="497" spans="1:4" hidden="1" x14ac:dyDescent="0.25">
      <c r="A497" t="s">
        <v>983</v>
      </c>
      <c r="B497" s="1" t="s">
        <v>984</v>
      </c>
      <c r="C497" s="1" t="s">
        <v>690</v>
      </c>
      <c r="D497">
        <v>701</v>
      </c>
    </row>
    <row r="498" spans="1:4" hidden="1" x14ac:dyDescent="0.25">
      <c r="A498" t="s">
        <v>876</v>
      </c>
      <c r="B498" s="1" t="s">
        <v>1719</v>
      </c>
      <c r="C498" s="1" t="s">
        <v>690</v>
      </c>
      <c r="D498">
        <v>518</v>
      </c>
    </row>
    <row r="499" spans="1:4" hidden="1" x14ac:dyDescent="0.25">
      <c r="A499" t="s">
        <v>1513</v>
      </c>
      <c r="B499" s="1" t="s">
        <v>2082</v>
      </c>
      <c r="C499" s="1" t="s">
        <v>690</v>
      </c>
      <c r="D499">
        <v>418</v>
      </c>
    </row>
    <row r="500" spans="1:4" hidden="1" x14ac:dyDescent="0.25">
      <c r="A500" t="s">
        <v>1840</v>
      </c>
      <c r="B500" s="1" t="s">
        <v>1841</v>
      </c>
      <c r="C500" s="1" t="s">
        <v>690</v>
      </c>
      <c r="D500">
        <v>2411</v>
      </c>
    </row>
    <row r="501" spans="1:4" hidden="1" x14ac:dyDescent="0.25">
      <c r="A501" t="s">
        <v>1078</v>
      </c>
      <c r="B501" s="1" t="s">
        <v>1949</v>
      </c>
      <c r="C501" s="1" t="s">
        <v>690</v>
      </c>
      <c r="D501">
        <v>501</v>
      </c>
    </row>
    <row r="502" spans="1:4" hidden="1" x14ac:dyDescent="0.25">
      <c r="A502" t="s">
        <v>1082</v>
      </c>
      <c r="B502" s="1" t="s">
        <v>2083</v>
      </c>
      <c r="C502" s="1" t="s">
        <v>690</v>
      </c>
      <c r="D502">
        <v>380</v>
      </c>
    </row>
    <row r="503" spans="1:4" hidden="1" x14ac:dyDescent="0.25">
      <c r="A503" t="s">
        <v>1378</v>
      </c>
      <c r="B503" s="1" t="s">
        <v>2575</v>
      </c>
      <c r="C503" s="1" t="s">
        <v>690</v>
      </c>
      <c r="D503">
        <v>441</v>
      </c>
    </row>
    <row r="504" spans="1:4" hidden="1" x14ac:dyDescent="0.25">
      <c r="A504" t="s">
        <v>1380</v>
      </c>
      <c r="B504" s="1" t="s">
        <v>1517</v>
      </c>
      <c r="C504" s="1" t="s">
        <v>690</v>
      </c>
      <c r="D504">
        <v>131</v>
      </c>
    </row>
    <row r="505" spans="1:4" hidden="1" x14ac:dyDescent="0.25">
      <c r="A505" t="s">
        <v>756</v>
      </c>
      <c r="B505" s="1" t="s">
        <v>1842</v>
      </c>
      <c r="C505" s="1" t="s">
        <v>690</v>
      </c>
      <c r="D505">
        <v>477</v>
      </c>
    </row>
    <row r="506" spans="1:4" hidden="1" x14ac:dyDescent="0.25">
      <c r="A506" t="s">
        <v>989</v>
      </c>
      <c r="B506" s="1" t="s">
        <v>2416</v>
      </c>
      <c r="C506" s="1" t="s">
        <v>690</v>
      </c>
      <c r="D506">
        <v>390</v>
      </c>
    </row>
    <row r="507" spans="1:4" hidden="1" x14ac:dyDescent="0.25">
      <c r="A507" t="s">
        <v>2234</v>
      </c>
      <c r="B507" s="1" t="s">
        <v>2235</v>
      </c>
      <c r="C507" s="1" t="s">
        <v>690</v>
      </c>
      <c r="D507">
        <v>238</v>
      </c>
    </row>
    <row r="508" spans="1:4" hidden="1" x14ac:dyDescent="0.25">
      <c r="A508" t="s">
        <v>1515</v>
      </c>
      <c r="B508" s="1" t="s">
        <v>1516</v>
      </c>
      <c r="C508" s="1" t="s">
        <v>690</v>
      </c>
      <c r="D508">
        <v>323</v>
      </c>
    </row>
    <row r="509" spans="1:4" hidden="1" x14ac:dyDescent="0.25">
      <c r="A509" t="s">
        <v>287</v>
      </c>
      <c r="B509" s="1" t="s">
        <v>288</v>
      </c>
      <c r="C509" s="1" t="s">
        <v>674</v>
      </c>
      <c r="D509">
        <v>113</v>
      </c>
    </row>
    <row r="510" spans="1:4" hidden="1" x14ac:dyDescent="0.25">
      <c r="A510" t="s">
        <v>602</v>
      </c>
      <c r="B510" s="1" t="s">
        <v>603</v>
      </c>
      <c r="C510" s="1" t="s">
        <v>674</v>
      </c>
      <c r="D510">
        <v>77</v>
      </c>
    </row>
    <row r="511" spans="1:4" hidden="1" x14ac:dyDescent="0.25">
      <c r="A511" t="s">
        <v>1239</v>
      </c>
      <c r="B511" s="1" t="s">
        <v>1240</v>
      </c>
      <c r="C511" s="1" t="s">
        <v>690</v>
      </c>
      <c r="D511">
        <v>2154</v>
      </c>
    </row>
    <row r="512" spans="1:4" hidden="1" x14ac:dyDescent="0.25">
      <c r="A512" t="s">
        <v>1153</v>
      </c>
      <c r="B512" s="1" t="s">
        <v>1154</v>
      </c>
      <c r="C512" s="1" t="s">
        <v>690</v>
      </c>
      <c r="D512">
        <v>2002</v>
      </c>
    </row>
    <row r="513" spans="1:4" hidden="1" x14ac:dyDescent="0.25">
      <c r="A513" t="s">
        <v>727</v>
      </c>
      <c r="B513" s="1" t="s">
        <v>2320</v>
      </c>
      <c r="C513" s="1" t="s">
        <v>690</v>
      </c>
      <c r="D513">
        <v>722</v>
      </c>
    </row>
    <row r="514" spans="1:4" hidden="1" x14ac:dyDescent="0.25">
      <c r="A514" t="s">
        <v>479</v>
      </c>
      <c r="B514" s="1" t="s">
        <v>480</v>
      </c>
      <c r="C514" s="1" t="s">
        <v>674</v>
      </c>
      <c r="D514">
        <v>419</v>
      </c>
    </row>
    <row r="515" spans="1:4" hidden="1" x14ac:dyDescent="0.25">
      <c r="A515" t="s">
        <v>311</v>
      </c>
      <c r="B515" s="1" t="s">
        <v>312</v>
      </c>
      <c r="C515" s="1" t="s">
        <v>674</v>
      </c>
      <c r="D515">
        <v>416</v>
      </c>
    </row>
    <row r="516" spans="1:4" hidden="1" x14ac:dyDescent="0.25">
      <c r="A516" t="s">
        <v>842</v>
      </c>
      <c r="B516" s="1" t="s">
        <v>1165</v>
      </c>
      <c r="C516" s="1" t="s">
        <v>690</v>
      </c>
      <c r="D516">
        <v>420</v>
      </c>
    </row>
    <row r="517" spans="1:4" hidden="1" x14ac:dyDescent="0.25">
      <c r="A517" t="s">
        <v>501</v>
      </c>
      <c r="B517" s="1" t="s">
        <v>502</v>
      </c>
      <c r="C517" s="1" t="s">
        <v>674</v>
      </c>
      <c r="D517">
        <v>406</v>
      </c>
    </row>
    <row r="518" spans="1:4" hidden="1" x14ac:dyDescent="0.25">
      <c r="A518" t="s">
        <v>434</v>
      </c>
      <c r="B518" s="1" t="s">
        <v>435</v>
      </c>
      <c r="C518" s="1" t="s">
        <v>674</v>
      </c>
      <c r="D518">
        <v>182</v>
      </c>
    </row>
    <row r="519" spans="1:4" hidden="1" x14ac:dyDescent="0.25">
      <c r="A519" t="s">
        <v>994</v>
      </c>
      <c r="B519" s="1" t="s">
        <v>997</v>
      </c>
      <c r="C519" s="1" t="s">
        <v>690</v>
      </c>
      <c r="D519">
        <v>1149</v>
      </c>
    </row>
    <row r="520" spans="1:4" hidden="1" x14ac:dyDescent="0.25">
      <c r="A520" t="s">
        <v>896</v>
      </c>
      <c r="B520" s="1" t="s">
        <v>897</v>
      </c>
      <c r="C520" s="1" t="s">
        <v>690</v>
      </c>
      <c r="D520">
        <v>1639</v>
      </c>
    </row>
    <row r="521" spans="1:4" hidden="1" x14ac:dyDescent="0.25">
      <c r="A521" t="s">
        <v>1129</v>
      </c>
      <c r="B521" s="1" t="s">
        <v>902</v>
      </c>
      <c r="C521" s="1" t="s">
        <v>690</v>
      </c>
      <c r="D521">
        <v>1353</v>
      </c>
    </row>
    <row r="522" spans="1:4" hidden="1" x14ac:dyDescent="0.25">
      <c r="A522" t="s">
        <v>1306</v>
      </c>
      <c r="B522" s="1" t="s">
        <v>904</v>
      </c>
      <c r="C522" s="1" t="s">
        <v>690</v>
      </c>
      <c r="D522">
        <v>1306</v>
      </c>
    </row>
    <row r="523" spans="1:4" hidden="1" x14ac:dyDescent="0.25">
      <c r="A523" t="s">
        <v>963</v>
      </c>
      <c r="B523" s="1" t="s">
        <v>999</v>
      </c>
      <c r="C523" s="1" t="s">
        <v>690</v>
      </c>
      <c r="D523">
        <v>1290</v>
      </c>
    </row>
    <row r="524" spans="1:4" hidden="1" x14ac:dyDescent="0.25">
      <c r="A524" t="s">
        <v>899</v>
      </c>
      <c r="B524" s="1" t="s">
        <v>900</v>
      </c>
      <c r="C524" s="1" t="s">
        <v>690</v>
      </c>
      <c r="D524">
        <v>1123</v>
      </c>
    </row>
    <row r="525" spans="1:4" hidden="1" x14ac:dyDescent="0.25">
      <c r="A525" t="s">
        <v>1387</v>
      </c>
      <c r="B525" s="1" t="s">
        <v>3712</v>
      </c>
      <c r="C525" s="1" t="s">
        <v>690</v>
      </c>
      <c r="D525">
        <v>279</v>
      </c>
    </row>
    <row r="526" spans="1:4" hidden="1" x14ac:dyDescent="0.25">
      <c r="A526" t="s">
        <v>242</v>
      </c>
      <c r="B526" s="1" t="s">
        <v>1000</v>
      </c>
      <c r="C526" s="1" t="s">
        <v>674</v>
      </c>
      <c r="D526">
        <v>315</v>
      </c>
    </row>
    <row r="527" spans="1:4" hidden="1" x14ac:dyDescent="0.25">
      <c r="A527" t="s">
        <v>605</v>
      </c>
      <c r="B527" s="1" t="s">
        <v>1002</v>
      </c>
      <c r="C527" s="1" t="s">
        <v>674</v>
      </c>
      <c r="D527">
        <v>270</v>
      </c>
    </row>
    <row r="528" spans="1:4" hidden="1" x14ac:dyDescent="0.25">
      <c r="A528" t="s">
        <v>562</v>
      </c>
      <c r="B528" s="1" t="s">
        <v>1001</v>
      </c>
      <c r="C528" s="1" t="s">
        <v>674</v>
      </c>
      <c r="D528">
        <v>257</v>
      </c>
    </row>
    <row r="529" spans="1:4" hidden="1" x14ac:dyDescent="0.25">
      <c r="A529" t="s">
        <v>33</v>
      </c>
      <c r="B529" s="1" t="s">
        <v>764</v>
      </c>
      <c r="C529" s="1" t="s">
        <v>674</v>
      </c>
      <c r="D529">
        <v>100</v>
      </c>
    </row>
    <row r="530" spans="1:4" hidden="1" x14ac:dyDescent="0.25">
      <c r="A530" t="s">
        <v>1093</v>
      </c>
      <c r="B530" s="1" t="s">
        <v>908</v>
      </c>
      <c r="C530" s="1" t="s">
        <v>690</v>
      </c>
      <c r="D530">
        <v>329</v>
      </c>
    </row>
    <row r="531" spans="1:4" hidden="1" x14ac:dyDescent="0.25">
      <c r="A531" t="s">
        <v>905</v>
      </c>
      <c r="B531" s="1" t="s">
        <v>3713</v>
      </c>
      <c r="C531" s="1" t="s">
        <v>690</v>
      </c>
      <c r="D531">
        <v>177</v>
      </c>
    </row>
    <row r="532" spans="1:4" hidden="1" x14ac:dyDescent="0.25">
      <c r="A532" t="s">
        <v>1383</v>
      </c>
      <c r="B532" s="1" t="s">
        <v>1386</v>
      </c>
      <c r="C532" s="1" t="s">
        <v>690</v>
      </c>
      <c r="D532">
        <v>284</v>
      </c>
    </row>
    <row r="533" spans="1:4" hidden="1" x14ac:dyDescent="0.25">
      <c r="A533" t="s">
        <v>146</v>
      </c>
      <c r="B533" s="1" t="s">
        <v>147</v>
      </c>
      <c r="C533" s="1" t="s">
        <v>674</v>
      </c>
      <c r="D533">
        <v>328</v>
      </c>
    </row>
    <row r="534" spans="1:4" hidden="1" x14ac:dyDescent="0.25">
      <c r="A534" t="s">
        <v>504</v>
      </c>
      <c r="B534" s="1" t="s">
        <v>3807</v>
      </c>
      <c r="C534" s="1" t="s">
        <v>674</v>
      </c>
      <c r="D534">
        <v>239</v>
      </c>
    </row>
    <row r="535" spans="1:4" hidden="1" x14ac:dyDescent="0.25">
      <c r="A535" t="s">
        <v>619</v>
      </c>
      <c r="B535" s="1" t="s">
        <v>620</v>
      </c>
      <c r="C535" s="1" t="s">
        <v>674</v>
      </c>
      <c r="D535">
        <v>258</v>
      </c>
    </row>
    <row r="536" spans="1:4" hidden="1" x14ac:dyDescent="0.25">
      <c r="A536" t="s">
        <v>1394</v>
      </c>
      <c r="B536" s="1" t="s">
        <v>1395</v>
      </c>
      <c r="C536" s="1" t="s">
        <v>690</v>
      </c>
      <c r="D536">
        <v>324</v>
      </c>
    </row>
    <row r="537" spans="1:4" hidden="1" x14ac:dyDescent="0.25">
      <c r="A537" t="s">
        <v>314</v>
      </c>
      <c r="B537" s="1" t="s">
        <v>315</v>
      </c>
      <c r="C537" s="1" t="s">
        <v>674</v>
      </c>
      <c r="D537">
        <v>65</v>
      </c>
    </row>
    <row r="538" spans="1:4" hidden="1" x14ac:dyDescent="0.25">
      <c r="A538" t="s">
        <v>546</v>
      </c>
      <c r="B538" s="1" t="s">
        <v>547</v>
      </c>
      <c r="C538" s="1" t="s">
        <v>674</v>
      </c>
      <c r="D538">
        <v>61</v>
      </c>
    </row>
    <row r="539" spans="1:4" hidden="1" x14ac:dyDescent="0.25">
      <c r="A539" t="s">
        <v>506</v>
      </c>
      <c r="B539" s="1" t="s">
        <v>507</v>
      </c>
      <c r="C539" s="1" t="s">
        <v>674</v>
      </c>
      <c r="D539">
        <v>41</v>
      </c>
    </row>
    <row r="540" spans="1:4" hidden="1" x14ac:dyDescent="0.25">
      <c r="A540" t="s">
        <v>338</v>
      </c>
      <c r="B540" s="1" t="s">
        <v>339</v>
      </c>
      <c r="C540" s="1" t="s">
        <v>674</v>
      </c>
      <c r="D540">
        <v>166</v>
      </c>
    </row>
    <row r="541" spans="1:4" hidden="1" x14ac:dyDescent="0.25">
      <c r="A541" t="s">
        <v>451</v>
      </c>
      <c r="B541" s="1" t="s">
        <v>452</v>
      </c>
      <c r="C541" s="1" t="s">
        <v>674</v>
      </c>
      <c r="D541">
        <v>128</v>
      </c>
    </row>
    <row r="542" spans="1:4" hidden="1" x14ac:dyDescent="0.25">
      <c r="A542" t="s">
        <v>769</v>
      </c>
      <c r="B542" s="1" t="s">
        <v>772</v>
      </c>
      <c r="C542" s="1" t="s">
        <v>690</v>
      </c>
      <c r="D542">
        <v>663</v>
      </c>
    </row>
    <row r="543" spans="1:4" hidden="1" x14ac:dyDescent="0.25">
      <c r="A543" t="s">
        <v>973</v>
      </c>
      <c r="B543" s="1" t="s">
        <v>912</v>
      </c>
      <c r="C543" s="1" t="s">
        <v>690</v>
      </c>
      <c r="D543">
        <v>342</v>
      </c>
    </row>
    <row r="544" spans="1:4" hidden="1" x14ac:dyDescent="0.25">
      <c r="A544" t="s">
        <v>1399</v>
      </c>
      <c r="B544" s="1" t="s">
        <v>916</v>
      </c>
      <c r="C544" s="1" t="s">
        <v>690</v>
      </c>
      <c r="D544">
        <v>287</v>
      </c>
    </row>
    <row r="545" spans="1:4" hidden="1" x14ac:dyDescent="0.25">
      <c r="A545" t="s">
        <v>913</v>
      </c>
      <c r="B545" s="1" t="s">
        <v>920</v>
      </c>
      <c r="C545" s="1" t="s">
        <v>690</v>
      </c>
      <c r="D545">
        <v>200</v>
      </c>
    </row>
    <row r="546" spans="1:4" hidden="1" x14ac:dyDescent="0.25">
      <c r="A546" t="s">
        <v>1167</v>
      </c>
      <c r="B546" s="1" t="s">
        <v>782</v>
      </c>
      <c r="C546" s="1" t="s">
        <v>690</v>
      </c>
      <c r="D546">
        <v>221</v>
      </c>
    </row>
    <row r="547" spans="1:4" hidden="1" x14ac:dyDescent="0.25">
      <c r="A547" t="s">
        <v>917</v>
      </c>
      <c r="B547" s="1" t="s">
        <v>1405</v>
      </c>
      <c r="C547" s="1" t="s">
        <v>690</v>
      </c>
      <c r="D547">
        <v>260</v>
      </c>
    </row>
    <row r="548" spans="1:4" hidden="1" x14ac:dyDescent="0.25">
      <c r="A548" t="s">
        <v>1095</v>
      </c>
      <c r="B548" s="1" t="s">
        <v>776</v>
      </c>
      <c r="C548" s="1" t="s">
        <v>690</v>
      </c>
      <c r="D548">
        <v>317</v>
      </c>
    </row>
    <row r="549" spans="1:4" hidden="1" x14ac:dyDescent="0.25">
      <c r="A549" t="s">
        <v>773</v>
      </c>
      <c r="B549" s="1" t="s">
        <v>1311</v>
      </c>
      <c r="C549" s="1" t="s">
        <v>690</v>
      </c>
      <c r="D549">
        <v>334</v>
      </c>
    </row>
    <row r="550" spans="1:4" hidden="1" x14ac:dyDescent="0.25">
      <c r="A550" t="s">
        <v>1141</v>
      </c>
      <c r="B550" s="1" t="s">
        <v>1257</v>
      </c>
      <c r="C550" s="1" t="s">
        <v>690</v>
      </c>
      <c r="D550">
        <v>179</v>
      </c>
    </row>
    <row r="551" spans="1:4" hidden="1" x14ac:dyDescent="0.25">
      <c r="A551" t="s">
        <v>1402</v>
      </c>
      <c r="B551" s="1" t="s">
        <v>1140</v>
      </c>
      <c r="C551" s="1" t="s">
        <v>690</v>
      </c>
      <c r="D551">
        <v>216</v>
      </c>
    </row>
    <row r="552" spans="1:4" hidden="1" x14ac:dyDescent="0.25">
      <c r="A552" t="s">
        <v>1397</v>
      </c>
      <c r="B552" s="1" t="s">
        <v>1173</v>
      </c>
      <c r="C552" s="1" t="s">
        <v>690</v>
      </c>
      <c r="D552">
        <v>304</v>
      </c>
    </row>
    <row r="553" spans="1:4" hidden="1" x14ac:dyDescent="0.25">
      <c r="A553" t="s">
        <v>1952</v>
      </c>
      <c r="B553" s="1" t="s">
        <v>1953</v>
      </c>
      <c r="C553" s="1" t="s">
        <v>674</v>
      </c>
      <c r="D553">
        <v>249</v>
      </c>
    </row>
    <row r="554" spans="1:4" hidden="1" x14ac:dyDescent="0.25">
      <c r="A554" t="s">
        <v>2085</v>
      </c>
      <c r="B554" s="1" t="s">
        <v>2086</v>
      </c>
      <c r="C554" s="1" t="s">
        <v>674</v>
      </c>
      <c r="D554">
        <v>256</v>
      </c>
    </row>
    <row r="555" spans="1:4" hidden="1" x14ac:dyDescent="0.25">
      <c r="A555" t="s">
        <v>2087</v>
      </c>
      <c r="B555" s="1" t="s">
        <v>2088</v>
      </c>
      <c r="C555" s="1" t="s">
        <v>674</v>
      </c>
      <c r="D555">
        <v>236</v>
      </c>
    </row>
    <row r="556" spans="1:4" hidden="1" x14ac:dyDescent="0.25">
      <c r="A556" t="s">
        <v>1851</v>
      </c>
      <c r="B556" s="1" t="s">
        <v>2417</v>
      </c>
      <c r="C556" s="1" t="s">
        <v>674</v>
      </c>
      <c r="D556">
        <v>230</v>
      </c>
    </row>
    <row r="557" spans="1:4" hidden="1" x14ac:dyDescent="0.25">
      <c r="A557" t="s">
        <v>848</v>
      </c>
      <c r="B557" s="1" t="s">
        <v>4422</v>
      </c>
      <c r="C557" s="1" t="s">
        <v>690</v>
      </c>
      <c r="D557">
        <v>272</v>
      </c>
    </row>
    <row r="558" spans="1:4" hidden="1" x14ac:dyDescent="0.25">
      <c r="A558" t="s">
        <v>438</v>
      </c>
      <c r="B558" s="1" t="s">
        <v>785</v>
      </c>
      <c r="C558" s="1" t="s">
        <v>674</v>
      </c>
      <c r="D558">
        <v>69</v>
      </c>
    </row>
    <row r="559" spans="1:4" hidden="1" x14ac:dyDescent="0.25">
      <c r="A559" t="s">
        <v>609</v>
      </c>
      <c r="B559" s="1" t="s">
        <v>786</v>
      </c>
      <c r="C559" s="1" t="s">
        <v>674</v>
      </c>
      <c r="D559">
        <v>59</v>
      </c>
    </row>
    <row r="560" spans="1:4" hidden="1" x14ac:dyDescent="0.25">
      <c r="A560" t="s">
        <v>575</v>
      </c>
      <c r="B560" s="1" t="s">
        <v>1006</v>
      </c>
      <c r="C560" s="1" t="s">
        <v>674</v>
      </c>
      <c r="D560">
        <v>70</v>
      </c>
    </row>
    <row r="561" spans="1:4" hidden="1" x14ac:dyDescent="0.25">
      <c r="A561" t="s">
        <v>232</v>
      </c>
      <c r="B561" s="1" t="s">
        <v>1007</v>
      </c>
      <c r="C561" s="1" t="s">
        <v>674</v>
      </c>
      <c r="D561">
        <v>60</v>
      </c>
    </row>
    <row r="562" spans="1:4" hidden="1" x14ac:dyDescent="0.25">
      <c r="A562" t="s">
        <v>296</v>
      </c>
      <c r="B562" s="1" t="s">
        <v>1099</v>
      </c>
      <c r="C562" s="1" t="s">
        <v>674</v>
      </c>
      <c r="D562">
        <v>60</v>
      </c>
    </row>
    <row r="563" spans="1:4" hidden="1" x14ac:dyDescent="0.25">
      <c r="A563" t="s">
        <v>87</v>
      </c>
      <c r="B563" s="1" t="s">
        <v>783</v>
      </c>
      <c r="C563" s="1" t="s">
        <v>674</v>
      </c>
      <c r="D563">
        <v>61</v>
      </c>
    </row>
    <row r="564" spans="1:4" hidden="1" x14ac:dyDescent="0.25">
      <c r="A564" t="s">
        <v>440</v>
      </c>
      <c r="B564" s="1" t="s">
        <v>2095</v>
      </c>
      <c r="C564" s="1" t="s">
        <v>674</v>
      </c>
      <c r="D564">
        <v>51</v>
      </c>
    </row>
    <row r="565" spans="1:4" hidden="1" x14ac:dyDescent="0.25">
      <c r="A565" t="s">
        <v>265</v>
      </c>
      <c r="B565" s="1" t="s">
        <v>1100</v>
      </c>
      <c r="C565" s="1" t="s">
        <v>674</v>
      </c>
      <c r="D565">
        <v>68</v>
      </c>
    </row>
    <row r="566" spans="1:4" hidden="1" x14ac:dyDescent="0.25">
      <c r="A566" t="s">
        <v>198</v>
      </c>
      <c r="B566" s="1" t="s">
        <v>784</v>
      </c>
      <c r="C566" s="1" t="s">
        <v>674</v>
      </c>
      <c r="D566">
        <v>68</v>
      </c>
    </row>
    <row r="567" spans="1:4" hidden="1" x14ac:dyDescent="0.25">
      <c r="A567" t="s">
        <v>473</v>
      </c>
      <c r="B567" s="1" t="s">
        <v>2096</v>
      </c>
      <c r="C567" s="1" t="s">
        <v>674</v>
      </c>
      <c r="D567">
        <v>48</v>
      </c>
    </row>
    <row r="568" spans="1:4" hidden="1" x14ac:dyDescent="0.25">
      <c r="A568" t="s">
        <v>1312</v>
      </c>
      <c r="B568" s="1" t="s">
        <v>1313</v>
      </c>
      <c r="C568" s="1" t="s">
        <v>690</v>
      </c>
      <c r="D568">
        <v>814</v>
      </c>
    </row>
    <row r="569" spans="1:4" hidden="1" x14ac:dyDescent="0.25">
      <c r="A569" t="s">
        <v>403</v>
      </c>
      <c r="B569" s="1" t="s">
        <v>1102</v>
      </c>
      <c r="C569" s="1" t="s">
        <v>674</v>
      </c>
      <c r="D569">
        <v>763</v>
      </c>
    </row>
    <row r="570" spans="1:4" hidden="1" x14ac:dyDescent="0.25">
      <c r="A570" t="s">
        <v>3958</v>
      </c>
      <c r="B570" s="1" t="s">
        <v>3984</v>
      </c>
      <c r="C570" s="1" t="s">
        <v>690</v>
      </c>
      <c r="D570">
        <v>753</v>
      </c>
    </row>
    <row r="571" spans="1:4" hidden="1" x14ac:dyDescent="0.25">
      <c r="A571" t="s">
        <v>4326</v>
      </c>
      <c r="B571" s="1" t="s">
        <v>3986</v>
      </c>
      <c r="C571" s="1" t="s">
        <v>690</v>
      </c>
      <c r="D571">
        <v>1835</v>
      </c>
    </row>
    <row r="572" spans="1:4" hidden="1" x14ac:dyDescent="0.25">
      <c r="A572" t="s">
        <v>1730</v>
      </c>
      <c r="B572" s="1" t="s">
        <v>1731</v>
      </c>
      <c r="C572" s="1" t="s">
        <v>690</v>
      </c>
      <c r="D572">
        <v>1807</v>
      </c>
    </row>
    <row r="573" spans="1:4" hidden="1" x14ac:dyDescent="0.25">
      <c r="A573" t="s">
        <v>4328</v>
      </c>
      <c r="B573" s="1" t="s">
        <v>3993</v>
      </c>
      <c r="C573" s="1" t="s">
        <v>674</v>
      </c>
      <c r="D573">
        <v>95</v>
      </c>
    </row>
    <row r="574" spans="1:4" hidden="1" x14ac:dyDescent="0.25">
      <c r="A574" t="s">
        <v>4329</v>
      </c>
      <c r="B574" s="1" t="s">
        <v>3995</v>
      </c>
      <c r="C574" s="1" t="s">
        <v>674</v>
      </c>
      <c r="D574">
        <v>95</v>
      </c>
    </row>
    <row r="575" spans="1:4" hidden="1" x14ac:dyDescent="0.25">
      <c r="A575" t="s">
        <v>3965</v>
      </c>
      <c r="B575" s="1" t="s">
        <v>4330</v>
      </c>
      <c r="C575" s="1" t="s">
        <v>690</v>
      </c>
      <c r="D575">
        <v>196</v>
      </c>
    </row>
    <row r="576" spans="1:4" hidden="1" x14ac:dyDescent="0.25">
      <c r="A576" t="s">
        <v>4331</v>
      </c>
      <c r="B576" s="1" t="s">
        <v>4332</v>
      </c>
      <c r="C576" s="1" t="s">
        <v>690</v>
      </c>
      <c r="D576">
        <v>174</v>
      </c>
    </row>
    <row r="577" spans="1:4" hidden="1" x14ac:dyDescent="0.25">
      <c r="A577" t="s">
        <v>4333</v>
      </c>
      <c r="B577" s="1" t="s">
        <v>3964</v>
      </c>
      <c r="C577" s="1" t="s">
        <v>690</v>
      </c>
      <c r="D577">
        <v>102</v>
      </c>
    </row>
    <row r="578" spans="1:4" hidden="1" x14ac:dyDescent="0.25">
      <c r="A578" t="s">
        <v>4334</v>
      </c>
      <c r="B578" s="1" t="s">
        <v>3966</v>
      </c>
      <c r="C578" s="1" t="s">
        <v>690</v>
      </c>
      <c r="D578">
        <v>78</v>
      </c>
    </row>
    <row r="579" spans="1:4" hidden="1" x14ac:dyDescent="0.25">
      <c r="A579" t="s">
        <v>2691</v>
      </c>
      <c r="B579" s="1" t="s">
        <v>4335</v>
      </c>
      <c r="C579" s="1" t="s">
        <v>690</v>
      </c>
      <c r="D579">
        <v>1201</v>
      </c>
    </row>
    <row r="580" spans="1:4" hidden="1" x14ac:dyDescent="0.25">
      <c r="A580" t="s">
        <v>2986</v>
      </c>
      <c r="B580" s="1" t="s">
        <v>4336</v>
      </c>
      <c r="C580" s="1" t="s">
        <v>690</v>
      </c>
      <c r="D580">
        <v>1134</v>
      </c>
    </row>
    <row r="581" spans="1:4" hidden="1" x14ac:dyDescent="0.25">
      <c r="A581" t="s">
        <v>2612</v>
      </c>
      <c r="B581" s="1" t="s">
        <v>4337</v>
      </c>
      <c r="C581" s="1" t="s">
        <v>690</v>
      </c>
      <c r="D581">
        <v>935</v>
      </c>
    </row>
    <row r="582" spans="1:4" hidden="1" x14ac:dyDescent="0.25">
      <c r="A582" t="s">
        <v>4338</v>
      </c>
      <c r="B582" s="1" t="s">
        <v>4339</v>
      </c>
      <c r="C582" s="1" t="s">
        <v>674</v>
      </c>
      <c r="D582">
        <v>4</v>
      </c>
    </row>
    <row r="583" spans="1:4" hidden="1" x14ac:dyDescent="0.25">
      <c r="A583" t="s">
        <v>4340</v>
      </c>
      <c r="B583" s="1" t="s">
        <v>4341</v>
      </c>
      <c r="C583" s="1" t="s">
        <v>674</v>
      </c>
      <c r="D583">
        <v>4</v>
      </c>
    </row>
    <row r="584" spans="1:4" hidden="1" x14ac:dyDescent="0.25">
      <c r="A584" t="s">
        <v>2099</v>
      </c>
      <c r="B584" s="1" t="s">
        <v>2098</v>
      </c>
      <c r="C584" s="1" t="s">
        <v>690</v>
      </c>
      <c r="D584">
        <v>8</v>
      </c>
    </row>
    <row r="585" spans="1:4" hidden="1" x14ac:dyDescent="0.25">
      <c r="A585" t="s">
        <v>2431</v>
      </c>
      <c r="B585" s="1" t="s">
        <v>2432</v>
      </c>
      <c r="C585" s="1" t="s">
        <v>690</v>
      </c>
      <c r="D585">
        <v>10</v>
      </c>
    </row>
    <row r="586" spans="1:4" hidden="1" x14ac:dyDescent="0.25">
      <c r="A586" t="s">
        <v>4342</v>
      </c>
      <c r="B586" s="1" t="s">
        <v>4343</v>
      </c>
      <c r="C586" s="1" t="s">
        <v>690</v>
      </c>
      <c r="D586">
        <v>4</v>
      </c>
    </row>
    <row r="587" spans="1:4" hidden="1" x14ac:dyDescent="0.25">
      <c r="A587" t="s">
        <v>2108</v>
      </c>
      <c r="B587" s="1" t="s">
        <v>2109</v>
      </c>
      <c r="C587" s="1" t="s">
        <v>690</v>
      </c>
      <c r="D587">
        <v>5</v>
      </c>
    </row>
    <row r="588" spans="1:4" hidden="1" x14ac:dyDescent="0.25">
      <c r="A588" t="s">
        <v>2490</v>
      </c>
      <c r="B588" s="1" t="s">
        <v>2491</v>
      </c>
      <c r="C588" s="1" t="s">
        <v>690</v>
      </c>
      <c r="D588">
        <v>6</v>
      </c>
    </row>
    <row r="589" spans="1:4" hidden="1" x14ac:dyDescent="0.25">
      <c r="A589" t="s">
        <v>2106</v>
      </c>
      <c r="B589" s="1" t="s">
        <v>2107</v>
      </c>
      <c r="C589" s="1" t="s">
        <v>690</v>
      </c>
      <c r="D589">
        <v>5</v>
      </c>
    </row>
    <row r="590" spans="1:4" hidden="1" x14ac:dyDescent="0.25">
      <c r="A590" t="s">
        <v>1415</v>
      </c>
      <c r="B590" s="1" t="s">
        <v>1416</v>
      </c>
      <c r="C590" s="1" t="s">
        <v>690</v>
      </c>
      <c r="D590">
        <v>6</v>
      </c>
    </row>
    <row r="591" spans="1:4" hidden="1" x14ac:dyDescent="0.25">
      <c r="A591" t="s">
        <v>1734</v>
      </c>
      <c r="B591" s="1" t="s">
        <v>1735</v>
      </c>
      <c r="C591" s="1" t="s">
        <v>690</v>
      </c>
      <c r="D591">
        <v>1</v>
      </c>
    </row>
    <row r="592" spans="1:4" hidden="1" x14ac:dyDescent="0.25">
      <c r="A592" t="s">
        <v>1861</v>
      </c>
      <c r="B592" s="1" t="s">
        <v>1862</v>
      </c>
      <c r="C592" s="1" t="s">
        <v>690</v>
      </c>
      <c r="D592">
        <v>1</v>
      </c>
    </row>
    <row r="593" spans="1:4" hidden="1" x14ac:dyDescent="0.25">
      <c r="A593" t="s">
        <v>4345</v>
      </c>
      <c r="B593" s="1" t="s">
        <v>3988</v>
      </c>
      <c r="C593" s="1" t="s">
        <v>690</v>
      </c>
      <c r="D593">
        <v>79</v>
      </c>
    </row>
    <row r="594" spans="1:4" hidden="1" x14ac:dyDescent="0.25">
      <c r="A594" t="s">
        <v>3072</v>
      </c>
      <c r="B594" s="1" t="s">
        <v>3989</v>
      </c>
      <c r="C594" s="1" t="s">
        <v>674</v>
      </c>
      <c r="D594">
        <v>68</v>
      </c>
    </row>
    <row r="595" spans="1:4" hidden="1" x14ac:dyDescent="0.25">
      <c r="A595" t="s">
        <v>3024</v>
      </c>
      <c r="B595" s="1" t="s">
        <v>3990</v>
      </c>
      <c r="C595" s="1" t="s">
        <v>674</v>
      </c>
      <c r="D595">
        <v>68</v>
      </c>
    </row>
    <row r="596" spans="1:4" hidden="1" x14ac:dyDescent="0.25">
      <c r="A596" t="s">
        <v>3996</v>
      </c>
      <c r="B596" s="1" t="s">
        <v>4346</v>
      </c>
      <c r="C596" s="1" t="s">
        <v>690</v>
      </c>
      <c r="D596">
        <v>80</v>
      </c>
    </row>
    <row r="597" spans="1:4" hidden="1" x14ac:dyDescent="0.25">
      <c r="A597" t="s">
        <v>2139</v>
      </c>
      <c r="B597" s="1" t="s">
        <v>2138</v>
      </c>
      <c r="C597" s="1" t="s">
        <v>690</v>
      </c>
      <c r="D597">
        <v>65</v>
      </c>
    </row>
    <row r="598" spans="1:4" hidden="1" x14ac:dyDescent="0.25">
      <c r="A598" t="s">
        <v>3674</v>
      </c>
      <c r="B598" s="1" t="s">
        <v>4348</v>
      </c>
      <c r="C598" s="1" t="s">
        <v>690</v>
      </c>
      <c r="D598">
        <v>0</v>
      </c>
    </row>
    <row r="599" spans="1:4" hidden="1" x14ac:dyDescent="0.25">
      <c r="A599" t="s">
        <v>3169</v>
      </c>
      <c r="B599" s="1" t="s">
        <v>4349</v>
      </c>
      <c r="C599" s="1" t="s">
        <v>690</v>
      </c>
      <c r="D599">
        <v>0</v>
      </c>
    </row>
    <row r="600" spans="1:4" hidden="1" x14ac:dyDescent="0.25">
      <c r="A600" t="s">
        <v>4350</v>
      </c>
      <c r="B600" s="1" t="s">
        <v>4351</v>
      </c>
      <c r="C600" s="1" t="s">
        <v>690</v>
      </c>
      <c r="D600">
        <v>1</v>
      </c>
    </row>
    <row r="601" spans="1:4" hidden="1" x14ac:dyDescent="0.25">
      <c r="A601" t="s">
        <v>4352</v>
      </c>
      <c r="B601" s="1" t="s">
        <v>4353</v>
      </c>
      <c r="C601" s="1" t="s">
        <v>690</v>
      </c>
      <c r="D601">
        <v>1</v>
      </c>
    </row>
    <row r="602" spans="1:4" hidden="1" x14ac:dyDescent="0.25">
      <c r="A602" t="s">
        <v>4354</v>
      </c>
      <c r="B602" s="1" t="s">
        <v>4355</v>
      </c>
      <c r="C602" s="1" t="s">
        <v>690</v>
      </c>
      <c r="D602">
        <v>1</v>
      </c>
    </row>
    <row r="603" spans="1:4" hidden="1" x14ac:dyDescent="0.25">
      <c r="A603" t="s">
        <v>4356</v>
      </c>
      <c r="B603" s="1" t="s">
        <v>4357</v>
      </c>
      <c r="C603" s="1" t="s">
        <v>690</v>
      </c>
      <c r="D603">
        <v>0</v>
      </c>
    </row>
    <row r="604" spans="1:4" hidden="1" x14ac:dyDescent="0.25">
      <c r="A604" t="s">
        <v>4358</v>
      </c>
      <c r="B604" s="1" t="s">
        <v>4359</v>
      </c>
      <c r="C604" s="1" t="s">
        <v>674</v>
      </c>
      <c r="D604">
        <v>23</v>
      </c>
    </row>
    <row r="605" spans="1:4" hidden="1" x14ac:dyDescent="0.25">
      <c r="A605" t="s">
        <v>4360</v>
      </c>
      <c r="B605" s="1" t="s">
        <v>4361</v>
      </c>
      <c r="C605" s="1" t="s">
        <v>674</v>
      </c>
      <c r="D605">
        <v>24</v>
      </c>
    </row>
    <row r="606" spans="1:4" hidden="1" x14ac:dyDescent="0.25">
      <c r="A606" t="s">
        <v>4362</v>
      </c>
      <c r="B606" s="1" t="s">
        <v>4363</v>
      </c>
      <c r="C606" s="1" t="s">
        <v>674</v>
      </c>
      <c r="D606">
        <v>21</v>
      </c>
    </row>
    <row r="607" spans="1:4" hidden="1" x14ac:dyDescent="0.25">
      <c r="A607" t="s">
        <v>4364</v>
      </c>
      <c r="B607" s="1" t="s">
        <v>4365</v>
      </c>
      <c r="C607" s="1" t="s">
        <v>674</v>
      </c>
      <c r="D607">
        <v>23</v>
      </c>
    </row>
    <row r="608" spans="1:4" hidden="1" x14ac:dyDescent="0.25">
      <c r="A608" t="s">
        <v>4366</v>
      </c>
      <c r="B608" s="1" t="s">
        <v>4367</v>
      </c>
      <c r="C608" s="1" t="s">
        <v>674</v>
      </c>
      <c r="D608">
        <v>20</v>
      </c>
    </row>
    <row r="609" spans="1:4" hidden="1" x14ac:dyDescent="0.25">
      <c r="A609" t="s">
        <v>4368</v>
      </c>
      <c r="B609" s="1" t="s">
        <v>4369</v>
      </c>
      <c r="C609" s="1" t="s">
        <v>674</v>
      </c>
      <c r="D609">
        <v>21</v>
      </c>
    </row>
    <row r="610" spans="1:4" hidden="1" x14ac:dyDescent="0.25">
      <c r="A610" t="s">
        <v>4370</v>
      </c>
      <c r="B610" s="1" t="s">
        <v>4371</v>
      </c>
      <c r="C610" s="1" t="s">
        <v>674</v>
      </c>
      <c r="D610">
        <v>27</v>
      </c>
    </row>
    <row r="611" spans="1:4" hidden="1" x14ac:dyDescent="0.25">
      <c r="A611" t="s">
        <v>4372</v>
      </c>
      <c r="B611" s="1" t="s">
        <v>4373</v>
      </c>
      <c r="C611" s="1" t="s">
        <v>674</v>
      </c>
      <c r="D611">
        <v>27</v>
      </c>
    </row>
    <row r="612" spans="1:4" hidden="1" x14ac:dyDescent="0.25">
      <c r="A612" t="s">
        <v>4374</v>
      </c>
      <c r="B612" s="1" t="s">
        <v>4375</v>
      </c>
      <c r="C612" s="1" t="s">
        <v>674</v>
      </c>
      <c r="D612">
        <v>24</v>
      </c>
    </row>
    <row r="613" spans="1:4" hidden="1" x14ac:dyDescent="0.25">
      <c r="A613" t="s">
        <v>4376</v>
      </c>
      <c r="B613" s="1" t="s">
        <v>4377</v>
      </c>
      <c r="C613" s="1" t="s">
        <v>674</v>
      </c>
      <c r="D613">
        <v>27</v>
      </c>
    </row>
    <row r="614" spans="1:4" hidden="1" x14ac:dyDescent="0.25">
      <c r="A614" t="s">
        <v>4378</v>
      </c>
      <c r="B614" s="1" t="s">
        <v>4379</v>
      </c>
      <c r="C614" s="1" t="s">
        <v>674</v>
      </c>
      <c r="D614">
        <v>25</v>
      </c>
    </row>
    <row r="615" spans="1:4" hidden="1" x14ac:dyDescent="0.25">
      <c r="A615" t="s">
        <v>4380</v>
      </c>
      <c r="B615" s="1" t="s">
        <v>4381</v>
      </c>
      <c r="C615" s="1" t="s">
        <v>674</v>
      </c>
      <c r="D615">
        <v>26</v>
      </c>
    </row>
    <row r="616" spans="1:4" hidden="1" x14ac:dyDescent="0.25">
      <c r="A616" t="s">
        <v>4382</v>
      </c>
      <c r="B616" s="1" t="s">
        <v>4383</v>
      </c>
      <c r="C616" s="1" t="s">
        <v>674</v>
      </c>
      <c r="D616">
        <v>37</v>
      </c>
    </row>
    <row r="617" spans="1:4" hidden="1" x14ac:dyDescent="0.25">
      <c r="A617" t="s">
        <v>4384</v>
      </c>
      <c r="B617" s="1" t="s">
        <v>4385</v>
      </c>
      <c r="C617" s="1" t="s">
        <v>674</v>
      </c>
      <c r="D617">
        <v>40</v>
      </c>
    </row>
    <row r="618" spans="1:4" hidden="1" x14ac:dyDescent="0.25">
      <c r="A618" t="s">
        <v>4386</v>
      </c>
      <c r="B618" s="1" t="s">
        <v>4387</v>
      </c>
      <c r="C618" s="1" t="s">
        <v>674</v>
      </c>
      <c r="D618">
        <v>29</v>
      </c>
    </row>
    <row r="619" spans="1:4" hidden="1" x14ac:dyDescent="0.25">
      <c r="A619" t="s">
        <v>4388</v>
      </c>
      <c r="B619" s="1" t="s">
        <v>4389</v>
      </c>
      <c r="C619" s="1" t="s">
        <v>674</v>
      </c>
      <c r="D619">
        <v>39</v>
      </c>
    </row>
    <row r="620" spans="1:4" hidden="1" x14ac:dyDescent="0.25">
      <c r="A620" t="s">
        <v>4390</v>
      </c>
      <c r="B620" s="1" t="s">
        <v>4391</v>
      </c>
      <c r="C620" s="1" t="s">
        <v>674</v>
      </c>
      <c r="D620">
        <v>33</v>
      </c>
    </row>
    <row r="621" spans="1:4" hidden="1" x14ac:dyDescent="0.25">
      <c r="A621" t="s">
        <v>4392</v>
      </c>
      <c r="B621" s="1" t="s">
        <v>4393</v>
      </c>
      <c r="C621" s="1" t="s">
        <v>674</v>
      </c>
      <c r="D621">
        <v>30</v>
      </c>
    </row>
    <row r="622" spans="1:4" hidden="1" x14ac:dyDescent="0.25">
      <c r="A622" t="s">
        <v>4394</v>
      </c>
      <c r="B622" s="1" t="s">
        <v>4395</v>
      </c>
      <c r="C622" s="1" t="s">
        <v>674</v>
      </c>
      <c r="D622">
        <v>35</v>
      </c>
    </row>
    <row r="623" spans="1:4" hidden="1" x14ac:dyDescent="0.25">
      <c r="A623" t="s">
        <v>4396</v>
      </c>
      <c r="B623" s="1" t="s">
        <v>4397</v>
      </c>
      <c r="C623" s="1" t="s">
        <v>674</v>
      </c>
      <c r="D623">
        <v>36</v>
      </c>
    </row>
    <row r="624" spans="1:4" hidden="1" x14ac:dyDescent="0.25">
      <c r="A624" t="s">
        <v>4398</v>
      </c>
      <c r="B624" s="1" t="s">
        <v>4399</v>
      </c>
      <c r="C624" s="1" t="s">
        <v>674</v>
      </c>
      <c r="D624">
        <v>31</v>
      </c>
    </row>
    <row r="625" spans="1:4" hidden="1" x14ac:dyDescent="0.25">
      <c r="A625" t="s">
        <v>4400</v>
      </c>
      <c r="B625" s="1" t="s">
        <v>4401</v>
      </c>
      <c r="C625" s="1" t="s">
        <v>674</v>
      </c>
      <c r="D625">
        <v>37</v>
      </c>
    </row>
    <row r="626" spans="1:4" hidden="1" x14ac:dyDescent="0.25">
      <c r="A626" t="s">
        <v>4402</v>
      </c>
      <c r="B626" s="1" t="s">
        <v>4403</v>
      </c>
      <c r="C626" s="1" t="s">
        <v>674</v>
      </c>
      <c r="D626">
        <v>33</v>
      </c>
    </row>
    <row r="627" spans="1:4" hidden="1" x14ac:dyDescent="0.25">
      <c r="A627" t="s">
        <v>4404</v>
      </c>
      <c r="B627" s="1" t="s">
        <v>4405</v>
      </c>
      <c r="C627" s="1" t="s">
        <v>674</v>
      </c>
      <c r="D627">
        <v>31</v>
      </c>
    </row>
    <row r="628" spans="1:4" hidden="1" x14ac:dyDescent="0.25">
      <c r="A628" t="s">
        <v>1419</v>
      </c>
      <c r="B628" s="1" t="s">
        <v>1420</v>
      </c>
      <c r="C628" s="1" t="s">
        <v>674</v>
      </c>
      <c r="D628">
        <v>31</v>
      </c>
    </row>
    <row r="629" spans="1:4" hidden="1" x14ac:dyDescent="0.25">
      <c r="A629" t="s">
        <v>1535</v>
      </c>
      <c r="B629" s="1" t="s">
        <v>1536</v>
      </c>
      <c r="C629" s="1" t="s">
        <v>674</v>
      </c>
      <c r="D629">
        <v>30</v>
      </c>
    </row>
    <row r="630" spans="1:4" hidden="1" x14ac:dyDescent="0.25">
      <c r="A630" t="s">
        <v>1645</v>
      </c>
      <c r="B630" s="1" t="s">
        <v>1646</v>
      </c>
      <c r="C630" s="1" t="s">
        <v>674</v>
      </c>
      <c r="D630">
        <v>26</v>
      </c>
    </row>
    <row r="631" spans="1:4" hidden="1" x14ac:dyDescent="0.25">
      <c r="A631" t="s">
        <v>4406</v>
      </c>
      <c r="B631" s="1" t="s">
        <v>4407</v>
      </c>
      <c r="C631" s="1" t="s">
        <v>674</v>
      </c>
      <c r="D631">
        <v>31</v>
      </c>
    </row>
    <row r="632" spans="1:4" hidden="1" x14ac:dyDescent="0.25">
      <c r="A632" t="s">
        <v>4408</v>
      </c>
      <c r="B632" s="1" t="s">
        <v>4409</v>
      </c>
      <c r="C632" s="1" t="s">
        <v>674</v>
      </c>
      <c r="D632">
        <v>25</v>
      </c>
    </row>
    <row r="633" spans="1:4" hidden="1" x14ac:dyDescent="0.25">
      <c r="A633" t="s">
        <v>2499</v>
      </c>
      <c r="B633" s="1" t="s">
        <v>2500</v>
      </c>
      <c r="C633" s="1" t="s">
        <v>674</v>
      </c>
      <c r="D633">
        <v>26</v>
      </c>
    </row>
    <row r="634" spans="1:4" hidden="1" x14ac:dyDescent="0.25">
      <c r="A634" t="s">
        <v>1539</v>
      </c>
      <c r="B634" s="1" t="s">
        <v>1540</v>
      </c>
      <c r="C634" s="1" t="s">
        <v>674</v>
      </c>
      <c r="D634">
        <v>28</v>
      </c>
    </row>
    <row r="635" spans="1:4" hidden="1" x14ac:dyDescent="0.25">
      <c r="A635" t="s">
        <v>2256</v>
      </c>
      <c r="B635" s="1" t="s">
        <v>2257</v>
      </c>
      <c r="C635" s="1" t="s">
        <v>674</v>
      </c>
      <c r="D635">
        <v>26</v>
      </c>
    </row>
    <row r="636" spans="1:4" hidden="1" x14ac:dyDescent="0.25">
      <c r="A636" t="s">
        <v>1531</v>
      </c>
      <c r="B636" s="1" t="s">
        <v>1532</v>
      </c>
      <c r="C636" s="1" t="s">
        <v>674</v>
      </c>
      <c r="D636">
        <v>25</v>
      </c>
    </row>
    <row r="637" spans="1:4" hidden="1" x14ac:dyDescent="0.25">
      <c r="A637" t="s">
        <v>4410</v>
      </c>
      <c r="B637" s="1" t="s">
        <v>4411</v>
      </c>
      <c r="C637" s="1" t="s">
        <v>674</v>
      </c>
      <c r="D637">
        <v>24</v>
      </c>
    </row>
    <row r="638" spans="1:4" hidden="1" x14ac:dyDescent="0.25">
      <c r="A638" t="s">
        <v>4412</v>
      </c>
      <c r="B638" s="1" t="s">
        <v>4413</v>
      </c>
      <c r="C638" s="1" t="s">
        <v>674</v>
      </c>
      <c r="D638">
        <v>20</v>
      </c>
    </row>
    <row r="639" spans="1:4" hidden="1" x14ac:dyDescent="0.25">
      <c r="A639" t="s">
        <v>4414</v>
      </c>
      <c r="B639" s="1" t="s">
        <v>4415</v>
      </c>
      <c r="C639" s="1" t="s">
        <v>674</v>
      </c>
      <c r="D639">
        <v>25</v>
      </c>
    </row>
    <row r="640" spans="1:4" hidden="1" x14ac:dyDescent="0.25">
      <c r="A640" t="s">
        <v>1967</v>
      </c>
      <c r="B640" s="1" t="s">
        <v>1966</v>
      </c>
      <c r="C640" s="1" t="s">
        <v>690</v>
      </c>
      <c r="D640">
        <v>0</v>
      </c>
    </row>
    <row r="641" spans="1:4" hidden="1" x14ac:dyDescent="0.25">
      <c r="A641" t="s">
        <v>4473</v>
      </c>
      <c r="B641" s="1" t="s">
        <v>4474</v>
      </c>
      <c r="C641" s="1" t="s">
        <v>674</v>
      </c>
      <c r="D641">
        <v>32</v>
      </c>
    </row>
    <row r="642" spans="1:4" hidden="1" x14ac:dyDescent="0.25">
      <c r="A642" t="s">
        <v>4475</v>
      </c>
      <c r="B642" s="1" t="s">
        <v>4476</v>
      </c>
      <c r="C642" s="1" t="s">
        <v>674</v>
      </c>
      <c r="D642">
        <v>27</v>
      </c>
    </row>
    <row r="643" spans="1:4" hidden="1" x14ac:dyDescent="0.25">
      <c r="A643" t="s">
        <v>4477</v>
      </c>
      <c r="B643" s="1" t="s">
        <v>4478</v>
      </c>
      <c r="C643" s="1" t="s">
        <v>674</v>
      </c>
      <c r="D643">
        <v>29</v>
      </c>
    </row>
    <row r="644" spans="1:4" hidden="1" x14ac:dyDescent="0.25">
      <c r="A644" t="s">
        <v>4004</v>
      </c>
      <c r="B644" s="1" t="s">
        <v>4238</v>
      </c>
      <c r="C644" s="1" t="s">
        <v>690</v>
      </c>
      <c r="D644">
        <v>36</v>
      </c>
    </row>
    <row r="645" spans="1:4" hidden="1" x14ac:dyDescent="0.25">
      <c r="A645" t="s">
        <v>1968</v>
      </c>
      <c r="B645" s="1" t="s">
        <v>1012</v>
      </c>
      <c r="C645" s="1" t="s">
        <v>674</v>
      </c>
      <c r="D645">
        <v>286</v>
      </c>
    </row>
    <row r="646" spans="1:4" hidden="1" x14ac:dyDescent="0.25">
      <c r="A646" t="s">
        <v>1421</v>
      </c>
      <c r="B646" s="1" t="s">
        <v>678</v>
      </c>
      <c r="C646" s="1" t="s">
        <v>674</v>
      </c>
      <c r="D646">
        <v>196</v>
      </c>
    </row>
    <row r="647" spans="1:4" hidden="1" x14ac:dyDescent="0.25">
      <c r="A647" t="s">
        <v>1969</v>
      </c>
      <c r="B647" s="1" t="s">
        <v>1104</v>
      </c>
      <c r="C647" s="1" t="s">
        <v>674</v>
      </c>
      <c r="D647">
        <v>170</v>
      </c>
    </row>
    <row r="648" spans="1:4" hidden="1" x14ac:dyDescent="0.25">
      <c r="A648" t="s">
        <v>1546</v>
      </c>
      <c r="B648" s="1" t="s">
        <v>679</v>
      </c>
      <c r="C648" s="1" t="s">
        <v>674</v>
      </c>
      <c r="D648">
        <v>156</v>
      </c>
    </row>
    <row r="649" spans="1:4" hidden="1" x14ac:dyDescent="0.25">
      <c r="A649" t="s">
        <v>2339</v>
      </c>
      <c r="B649" s="1" t="s">
        <v>1260</v>
      </c>
      <c r="C649" s="1" t="s">
        <v>674</v>
      </c>
      <c r="D649">
        <v>150</v>
      </c>
    </row>
    <row r="650" spans="1:4" hidden="1" x14ac:dyDescent="0.25">
      <c r="A650" t="s">
        <v>1744</v>
      </c>
      <c r="B650" s="1" t="s">
        <v>928</v>
      </c>
      <c r="C650" s="1" t="s">
        <v>674</v>
      </c>
      <c r="D650">
        <v>290</v>
      </c>
    </row>
    <row r="651" spans="1:4" hidden="1" x14ac:dyDescent="0.25">
      <c r="A651" t="s">
        <v>2132</v>
      </c>
      <c r="B651" s="1" t="s">
        <v>1105</v>
      </c>
      <c r="C651" s="1" t="s">
        <v>674</v>
      </c>
      <c r="D651">
        <v>187</v>
      </c>
    </row>
    <row r="652" spans="1:4" hidden="1" x14ac:dyDescent="0.25">
      <c r="A652" t="s">
        <v>1869</v>
      </c>
      <c r="B652" s="1" t="s">
        <v>929</v>
      </c>
      <c r="C652" s="1" t="s">
        <v>674</v>
      </c>
      <c r="D652">
        <v>158</v>
      </c>
    </row>
    <row r="653" spans="1:4" hidden="1" x14ac:dyDescent="0.25">
      <c r="A653" t="s">
        <v>1422</v>
      </c>
      <c r="B653" s="1" t="s">
        <v>680</v>
      </c>
      <c r="C653" s="1" t="s">
        <v>674</v>
      </c>
      <c r="D653">
        <v>140</v>
      </c>
    </row>
    <row r="654" spans="1:4" hidden="1" x14ac:dyDescent="0.25">
      <c r="A654" t="s">
        <v>2505</v>
      </c>
      <c r="B654" s="1" t="s">
        <v>1317</v>
      </c>
      <c r="C654" s="1" t="s">
        <v>674</v>
      </c>
      <c r="D654">
        <v>150</v>
      </c>
    </row>
    <row r="655" spans="1:4" hidden="1" x14ac:dyDescent="0.25">
      <c r="A655" t="s">
        <v>1870</v>
      </c>
      <c r="B655" s="1" t="s">
        <v>1013</v>
      </c>
      <c r="C655" s="1" t="s">
        <v>674</v>
      </c>
      <c r="D655">
        <v>281</v>
      </c>
    </row>
    <row r="656" spans="1:4" hidden="1" x14ac:dyDescent="0.25">
      <c r="A656" t="s">
        <v>2435</v>
      </c>
      <c r="B656" s="1" t="s">
        <v>1261</v>
      </c>
      <c r="C656" s="1" t="s">
        <v>674</v>
      </c>
      <c r="D656">
        <v>221</v>
      </c>
    </row>
    <row r="657" spans="1:4" hidden="1" x14ac:dyDescent="0.25">
      <c r="A657" t="s">
        <v>1547</v>
      </c>
      <c r="B657" s="1" t="s">
        <v>681</v>
      </c>
      <c r="C657" s="1" t="s">
        <v>674</v>
      </c>
      <c r="D657">
        <v>201</v>
      </c>
    </row>
    <row r="658" spans="1:4" hidden="1" x14ac:dyDescent="0.25">
      <c r="A658" t="s">
        <v>2340</v>
      </c>
      <c r="B658" s="1" t="s">
        <v>1262</v>
      </c>
      <c r="C658" s="1" t="s">
        <v>674</v>
      </c>
      <c r="D658">
        <v>170</v>
      </c>
    </row>
    <row r="659" spans="1:4" hidden="1" x14ac:dyDescent="0.25">
      <c r="A659" t="s">
        <v>2341</v>
      </c>
      <c r="B659" s="1" t="s">
        <v>1263</v>
      </c>
      <c r="C659" s="1" t="s">
        <v>674</v>
      </c>
      <c r="D659">
        <v>166</v>
      </c>
    </row>
    <row r="660" spans="1:4" hidden="1" x14ac:dyDescent="0.25">
      <c r="A660" t="s">
        <v>1548</v>
      </c>
      <c r="B660" s="1" t="s">
        <v>682</v>
      </c>
      <c r="C660" s="1" t="s">
        <v>674</v>
      </c>
      <c r="D660">
        <v>205</v>
      </c>
    </row>
    <row r="661" spans="1:4" hidden="1" x14ac:dyDescent="0.25">
      <c r="A661" t="s">
        <v>2506</v>
      </c>
      <c r="B661" s="1" t="s">
        <v>1318</v>
      </c>
      <c r="C661" s="1" t="s">
        <v>674</v>
      </c>
      <c r="D661">
        <v>126</v>
      </c>
    </row>
    <row r="662" spans="1:4" hidden="1" x14ac:dyDescent="0.25">
      <c r="A662" t="s">
        <v>1970</v>
      </c>
      <c r="B662" s="1" t="s">
        <v>1014</v>
      </c>
      <c r="C662" s="1" t="s">
        <v>674</v>
      </c>
      <c r="D662">
        <v>114</v>
      </c>
    </row>
    <row r="663" spans="1:4" hidden="1" x14ac:dyDescent="0.25">
      <c r="A663" t="s">
        <v>2133</v>
      </c>
      <c r="B663" s="1" t="s">
        <v>1106</v>
      </c>
      <c r="C663" s="1" t="s">
        <v>674</v>
      </c>
      <c r="D663">
        <v>108</v>
      </c>
    </row>
    <row r="664" spans="1:4" hidden="1" x14ac:dyDescent="0.25">
      <c r="A664" t="s">
        <v>1653</v>
      </c>
      <c r="B664" s="1" t="s">
        <v>790</v>
      </c>
      <c r="C664" s="1" t="s">
        <v>674</v>
      </c>
      <c r="D664">
        <v>117</v>
      </c>
    </row>
    <row r="665" spans="1:4" hidden="1" x14ac:dyDescent="0.25">
      <c r="A665" t="s">
        <v>1423</v>
      </c>
      <c r="B665" s="1" t="s">
        <v>683</v>
      </c>
      <c r="C665" s="1" t="s">
        <v>674</v>
      </c>
      <c r="D665">
        <v>220</v>
      </c>
    </row>
    <row r="666" spans="1:4" hidden="1" x14ac:dyDescent="0.25">
      <c r="A666" t="s">
        <v>1426</v>
      </c>
      <c r="B666" s="1" t="s">
        <v>686</v>
      </c>
      <c r="C666" s="1" t="s">
        <v>674</v>
      </c>
      <c r="D666">
        <v>120</v>
      </c>
    </row>
    <row r="667" spans="1:4" hidden="1" x14ac:dyDescent="0.25">
      <c r="A667" t="s">
        <v>1549</v>
      </c>
      <c r="B667" s="1" t="s">
        <v>687</v>
      </c>
      <c r="C667" s="1" t="s">
        <v>674</v>
      </c>
      <c r="D667">
        <v>122</v>
      </c>
    </row>
    <row r="668" spans="1:4" hidden="1" x14ac:dyDescent="0.25">
      <c r="A668" t="s">
        <v>1550</v>
      </c>
      <c r="B668" s="1" t="s">
        <v>791</v>
      </c>
      <c r="C668" s="1" t="s">
        <v>674</v>
      </c>
      <c r="D668">
        <v>106</v>
      </c>
    </row>
    <row r="669" spans="1:4" hidden="1" x14ac:dyDescent="0.25">
      <c r="A669" t="s">
        <v>1971</v>
      </c>
      <c r="B669" s="1" t="s">
        <v>1015</v>
      </c>
      <c r="C669" s="1" t="s">
        <v>674</v>
      </c>
      <c r="D669">
        <v>121</v>
      </c>
    </row>
    <row r="670" spans="1:4" hidden="1" x14ac:dyDescent="0.25">
      <c r="A670" t="s">
        <v>1972</v>
      </c>
      <c r="B670" s="1" t="s">
        <v>1016</v>
      </c>
      <c r="C670" s="1" t="s">
        <v>674</v>
      </c>
      <c r="D670">
        <v>128</v>
      </c>
    </row>
    <row r="671" spans="1:4" hidden="1" x14ac:dyDescent="0.25">
      <c r="A671" t="s">
        <v>1424</v>
      </c>
      <c r="B671" s="1" t="s">
        <v>684</v>
      </c>
      <c r="C671" s="1" t="s">
        <v>674</v>
      </c>
      <c r="D671">
        <v>99</v>
      </c>
    </row>
    <row r="672" spans="1:4" hidden="1" x14ac:dyDescent="0.25">
      <c r="A672" t="s">
        <v>1425</v>
      </c>
      <c r="B672" s="1" t="s">
        <v>685</v>
      </c>
      <c r="C672" s="1" t="s">
        <v>674</v>
      </c>
      <c r="D672">
        <v>95</v>
      </c>
    </row>
    <row r="673" spans="1:4" hidden="1" x14ac:dyDescent="0.25">
      <c r="A673" t="s">
        <v>1973</v>
      </c>
      <c r="B673" s="1" t="s">
        <v>1107</v>
      </c>
      <c r="C673" s="1" t="s">
        <v>674</v>
      </c>
      <c r="D673">
        <v>98</v>
      </c>
    </row>
    <row r="674" spans="1:4" hidden="1" x14ac:dyDescent="0.25">
      <c r="A674" t="s">
        <v>2507</v>
      </c>
      <c r="B674" s="1" t="s">
        <v>1319</v>
      </c>
      <c r="C674" s="1" t="s">
        <v>674</v>
      </c>
      <c r="D674">
        <v>109</v>
      </c>
    </row>
    <row r="675" spans="1:4" hidden="1" x14ac:dyDescent="0.25">
      <c r="A675" t="s">
        <v>1974</v>
      </c>
      <c r="B675" s="1" t="s">
        <v>1017</v>
      </c>
      <c r="C675" s="1" t="s">
        <v>674</v>
      </c>
      <c r="D675">
        <v>138</v>
      </c>
    </row>
    <row r="676" spans="1:4" hidden="1" x14ac:dyDescent="0.25">
      <c r="A676" t="s">
        <v>1745</v>
      </c>
      <c r="B676" s="1" t="s">
        <v>930</v>
      </c>
      <c r="C676" s="1" t="s">
        <v>674</v>
      </c>
      <c r="D676">
        <v>114</v>
      </c>
    </row>
    <row r="677" spans="1:4" hidden="1" x14ac:dyDescent="0.25">
      <c r="A677" t="s">
        <v>2508</v>
      </c>
      <c r="B677" s="1" t="s">
        <v>1320</v>
      </c>
      <c r="C677" s="1" t="s">
        <v>674</v>
      </c>
      <c r="D677">
        <v>104</v>
      </c>
    </row>
    <row r="678" spans="1:4" hidden="1" x14ac:dyDescent="0.25">
      <c r="A678" t="s">
        <v>1746</v>
      </c>
      <c r="B678" s="1" t="s">
        <v>931</v>
      </c>
      <c r="C678" s="1" t="s">
        <v>674</v>
      </c>
      <c r="D678">
        <v>106</v>
      </c>
    </row>
    <row r="679" spans="1:4" hidden="1" x14ac:dyDescent="0.25">
      <c r="A679" t="s">
        <v>1747</v>
      </c>
      <c r="B679" s="1" t="s">
        <v>932</v>
      </c>
      <c r="C679" s="1" t="s">
        <v>674</v>
      </c>
      <c r="D679">
        <v>114</v>
      </c>
    </row>
    <row r="680" spans="1:4" hidden="1" x14ac:dyDescent="0.25">
      <c r="A680" t="s">
        <v>4008</v>
      </c>
      <c r="B680" s="1" t="s">
        <v>4242</v>
      </c>
      <c r="C680" s="1" t="s">
        <v>674</v>
      </c>
      <c r="D680">
        <v>45</v>
      </c>
    </row>
    <row r="681" spans="1:4" hidden="1" x14ac:dyDescent="0.25">
      <c r="A681" t="s">
        <v>4010</v>
      </c>
      <c r="B681" s="1" t="s">
        <v>4244</v>
      </c>
      <c r="C681" s="1" t="s">
        <v>674</v>
      </c>
      <c r="D681">
        <v>38</v>
      </c>
    </row>
    <row r="682" spans="1:4" hidden="1" x14ac:dyDescent="0.25">
      <c r="A682" t="s">
        <v>4479</v>
      </c>
      <c r="B682" s="1" t="s">
        <v>4246</v>
      </c>
      <c r="C682" s="1" t="s">
        <v>674</v>
      </c>
      <c r="D682">
        <v>32</v>
      </c>
    </row>
    <row r="683" spans="1:4" hidden="1" x14ac:dyDescent="0.25">
      <c r="A683" t="s">
        <v>4480</v>
      </c>
      <c r="B683" s="1" t="s">
        <v>4248</v>
      </c>
      <c r="C683" s="1" t="s">
        <v>674</v>
      </c>
      <c r="D683">
        <v>32</v>
      </c>
    </row>
    <row r="684" spans="1:4" hidden="1" x14ac:dyDescent="0.25">
      <c r="A684" t="s">
        <v>4481</v>
      </c>
      <c r="B684" s="1" t="s">
        <v>4482</v>
      </c>
      <c r="C684" s="1" t="s">
        <v>674</v>
      </c>
      <c r="D684">
        <v>31</v>
      </c>
    </row>
    <row r="685" spans="1:4" hidden="1" x14ac:dyDescent="0.25">
      <c r="A685" t="s">
        <v>4483</v>
      </c>
      <c r="B685" s="1" t="s">
        <v>4484</v>
      </c>
      <c r="C685" s="1" t="s">
        <v>674</v>
      </c>
      <c r="D685">
        <v>26</v>
      </c>
    </row>
    <row r="686" spans="1:4" hidden="1" x14ac:dyDescent="0.25">
      <c r="A686" t="s">
        <v>2511</v>
      </c>
      <c r="B686" s="1" t="s">
        <v>2512</v>
      </c>
      <c r="C686" s="1" t="s">
        <v>690</v>
      </c>
      <c r="D686">
        <v>569</v>
      </c>
    </row>
    <row r="687" spans="1:4" hidden="1" x14ac:dyDescent="0.25">
      <c r="A687" t="s">
        <v>4485</v>
      </c>
      <c r="B687" s="1" t="s">
        <v>4252</v>
      </c>
      <c r="C687" s="1" t="s">
        <v>674</v>
      </c>
      <c r="D687">
        <v>60</v>
      </c>
    </row>
    <row r="688" spans="1:4" hidden="1" x14ac:dyDescent="0.25">
      <c r="A688" t="s">
        <v>4486</v>
      </c>
      <c r="B688" s="1" t="s">
        <v>4487</v>
      </c>
      <c r="C688" s="1" t="s">
        <v>674</v>
      </c>
      <c r="D688">
        <v>62</v>
      </c>
    </row>
    <row r="689" spans="1:4" hidden="1" x14ac:dyDescent="0.25">
      <c r="A689" t="s">
        <v>1977</v>
      </c>
      <c r="B689" s="1" t="s">
        <v>1976</v>
      </c>
      <c r="C689" s="1" t="s">
        <v>674</v>
      </c>
      <c r="D689">
        <v>0</v>
      </c>
    </row>
    <row r="690" spans="1:4" hidden="1" x14ac:dyDescent="0.25">
      <c r="A690" t="s">
        <v>2515</v>
      </c>
      <c r="B690" s="1" t="s">
        <v>2514</v>
      </c>
      <c r="C690" s="1" t="s">
        <v>674</v>
      </c>
      <c r="D690">
        <v>0</v>
      </c>
    </row>
    <row r="691" spans="1:4" hidden="1" x14ac:dyDescent="0.25">
      <c r="A691" t="s">
        <v>2136</v>
      </c>
      <c r="B691" s="1" t="s">
        <v>2135</v>
      </c>
      <c r="C691" s="1" t="s">
        <v>674</v>
      </c>
      <c r="D691">
        <v>0</v>
      </c>
    </row>
    <row r="692" spans="1:4" hidden="1" x14ac:dyDescent="0.25">
      <c r="A692" t="s">
        <v>1980</v>
      </c>
      <c r="B692" s="1" t="s">
        <v>1981</v>
      </c>
      <c r="C692" s="1" t="s">
        <v>674</v>
      </c>
      <c r="D692">
        <v>32</v>
      </c>
    </row>
    <row r="693" spans="1:4" hidden="1" x14ac:dyDescent="0.25">
      <c r="A693" t="s">
        <v>1873</v>
      </c>
      <c r="B693" s="1" t="s">
        <v>1874</v>
      </c>
      <c r="C693" s="1" t="s">
        <v>674</v>
      </c>
      <c r="D693">
        <v>36</v>
      </c>
    </row>
    <row r="694" spans="1:4" hidden="1" x14ac:dyDescent="0.25">
      <c r="A694" t="s">
        <v>1553</v>
      </c>
      <c r="B694" s="1" t="s">
        <v>1554</v>
      </c>
      <c r="C694" s="1" t="s">
        <v>674</v>
      </c>
      <c r="D694">
        <v>26</v>
      </c>
    </row>
    <row r="695" spans="1:4" hidden="1" x14ac:dyDescent="0.25">
      <c r="A695" t="s">
        <v>2352</v>
      </c>
      <c r="B695" s="1" t="s">
        <v>2353</v>
      </c>
      <c r="C695" s="1" t="s">
        <v>674</v>
      </c>
      <c r="D695">
        <v>43</v>
      </c>
    </row>
    <row r="696" spans="1:4" hidden="1" x14ac:dyDescent="0.25">
      <c r="A696" t="s">
        <v>4219</v>
      </c>
      <c r="B696" s="1" t="s">
        <v>4256</v>
      </c>
      <c r="C696" s="1" t="s">
        <v>690</v>
      </c>
      <c r="D696">
        <v>51</v>
      </c>
    </row>
    <row r="697" spans="1:4" hidden="1" x14ac:dyDescent="0.25">
      <c r="A697" t="s">
        <v>794</v>
      </c>
      <c r="B697" s="1" t="s">
        <v>4488</v>
      </c>
      <c r="C697" s="1" t="s">
        <v>690</v>
      </c>
      <c r="D697">
        <v>267</v>
      </c>
    </row>
    <row r="698" spans="1:4" hidden="1" x14ac:dyDescent="0.25">
      <c r="A698" t="s">
        <v>4255</v>
      </c>
      <c r="B698" s="1" t="s">
        <v>4259</v>
      </c>
      <c r="C698" s="1" t="s">
        <v>690</v>
      </c>
      <c r="D698">
        <v>39</v>
      </c>
    </row>
    <row r="699" spans="1:4" hidden="1" x14ac:dyDescent="0.25">
      <c r="A699" t="s">
        <v>4489</v>
      </c>
      <c r="B699" s="1" t="s">
        <v>4490</v>
      </c>
      <c r="C699" s="1" t="s">
        <v>690</v>
      </c>
      <c r="D699">
        <v>33</v>
      </c>
    </row>
    <row r="700" spans="1:4" hidden="1" x14ac:dyDescent="0.25">
      <c r="A700" t="s">
        <v>1750</v>
      </c>
      <c r="B700" s="1" t="s">
        <v>1751</v>
      </c>
      <c r="C700" s="1" t="s">
        <v>690</v>
      </c>
      <c r="D700">
        <v>31</v>
      </c>
    </row>
    <row r="701" spans="1:4" hidden="1" x14ac:dyDescent="0.25">
      <c r="A701" t="s">
        <v>1754</v>
      </c>
      <c r="B701" s="1" t="s">
        <v>1753</v>
      </c>
      <c r="C701" s="1" t="s">
        <v>674</v>
      </c>
      <c r="D701">
        <v>525</v>
      </c>
    </row>
    <row r="702" spans="1:4" hidden="1" x14ac:dyDescent="0.25">
      <c r="A702" t="s">
        <v>2522</v>
      </c>
      <c r="B702" s="1" t="s">
        <v>2521</v>
      </c>
      <c r="C702" s="1" t="s">
        <v>674</v>
      </c>
      <c r="D702">
        <v>243</v>
      </c>
    </row>
    <row r="703" spans="1:4" hidden="1" x14ac:dyDescent="0.25">
      <c r="A703" t="s">
        <v>3333</v>
      </c>
      <c r="B703" s="1" t="s">
        <v>4491</v>
      </c>
      <c r="C703" s="1" t="s">
        <v>674</v>
      </c>
      <c r="D703">
        <v>60</v>
      </c>
    </row>
    <row r="704" spans="1:4" hidden="1" x14ac:dyDescent="0.25">
      <c r="A704" t="s">
        <v>3443</v>
      </c>
      <c r="B704" s="1" t="s">
        <v>4492</v>
      </c>
      <c r="C704" s="1" t="s">
        <v>674</v>
      </c>
      <c r="D704">
        <v>24</v>
      </c>
    </row>
    <row r="705" spans="1:4" hidden="1" x14ac:dyDescent="0.25">
      <c r="A705" t="s">
        <v>3699</v>
      </c>
      <c r="B705" s="1" t="s">
        <v>4494</v>
      </c>
      <c r="C705" s="1" t="s">
        <v>674</v>
      </c>
      <c r="D705">
        <v>64</v>
      </c>
    </row>
    <row r="706" spans="1:4" hidden="1" x14ac:dyDescent="0.25">
      <c r="A706" t="s">
        <v>3242</v>
      </c>
      <c r="B706" s="1" t="s">
        <v>4495</v>
      </c>
      <c r="C706" s="1" t="s">
        <v>674</v>
      </c>
      <c r="D706">
        <v>67</v>
      </c>
    </row>
    <row r="707" spans="1:4" hidden="1" x14ac:dyDescent="0.25">
      <c r="A707" t="s">
        <v>1664</v>
      </c>
      <c r="B707" s="1" t="s">
        <v>1665</v>
      </c>
      <c r="C707" s="1" t="s">
        <v>690</v>
      </c>
      <c r="D707">
        <v>674</v>
      </c>
    </row>
    <row r="708" spans="1:4" hidden="1" x14ac:dyDescent="0.25">
      <c r="A708" t="s">
        <v>1431</v>
      </c>
      <c r="B708" s="1" t="s">
        <v>698</v>
      </c>
      <c r="C708" s="1" t="s">
        <v>690</v>
      </c>
      <c r="D708">
        <v>1122</v>
      </c>
    </row>
    <row r="709" spans="1:4" hidden="1" x14ac:dyDescent="0.25">
      <c r="A709" t="s">
        <v>1432</v>
      </c>
      <c r="B709" s="1" t="s">
        <v>1433</v>
      </c>
      <c r="C709" s="1" t="s">
        <v>690</v>
      </c>
      <c r="D709">
        <v>1149</v>
      </c>
    </row>
    <row r="710" spans="1:4" hidden="1" x14ac:dyDescent="0.25">
      <c r="A710" t="s">
        <v>2526</v>
      </c>
      <c r="B710" s="1" t="s">
        <v>2527</v>
      </c>
      <c r="C710" s="1" t="s">
        <v>690</v>
      </c>
      <c r="D710">
        <v>992</v>
      </c>
    </row>
    <row r="711" spans="1:4" hidden="1" x14ac:dyDescent="0.25">
      <c r="A711" t="s">
        <v>1755</v>
      </c>
      <c r="B711" s="1" t="s">
        <v>934</v>
      </c>
      <c r="C711" s="1" t="s">
        <v>690</v>
      </c>
      <c r="D711">
        <v>984</v>
      </c>
    </row>
    <row r="712" spans="1:4" hidden="1" x14ac:dyDescent="0.25">
      <c r="A712" t="s">
        <v>4497</v>
      </c>
      <c r="B712" s="1" t="s">
        <v>4086</v>
      </c>
      <c r="C712" s="1" t="s">
        <v>674</v>
      </c>
      <c r="D712">
        <v>115</v>
      </c>
    </row>
    <row r="713" spans="1:4" hidden="1" x14ac:dyDescent="0.25">
      <c r="A713" t="s">
        <v>4498</v>
      </c>
      <c r="B713" s="1" t="s">
        <v>4088</v>
      </c>
      <c r="C713" s="1" t="s">
        <v>674</v>
      </c>
      <c r="D713">
        <v>85</v>
      </c>
    </row>
    <row r="714" spans="1:4" hidden="1" x14ac:dyDescent="0.25">
      <c r="A714" t="s">
        <v>2362</v>
      </c>
      <c r="B714" s="1" t="s">
        <v>798</v>
      </c>
      <c r="C714" s="1" t="s">
        <v>690</v>
      </c>
      <c r="D714">
        <v>1113</v>
      </c>
    </row>
    <row r="715" spans="1:4" hidden="1" x14ac:dyDescent="0.25">
      <c r="A715" t="s">
        <v>1880</v>
      </c>
      <c r="B715" s="1" t="s">
        <v>1022</v>
      </c>
      <c r="C715" s="1" t="s">
        <v>690</v>
      </c>
      <c r="D715">
        <v>1170</v>
      </c>
    </row>
    <row r="716" spans="1:4" hidden="1" x14ac:dyDescent="0.25">
      <c r="A716" t="s">
        <v>1559</v>
      </c>
      <c r="B716" s="1" t="s">
        <v>1560</v>
      </c>
      <c r="C716" s="1" t="s">
        <v>690</v>
      </c>
      <c r="D716">
        <v>846</v>
      </c>
    </row>
    <row r="717" spans="1:4" hidden="1" x14ac:dyDescent="0.25">
      <c r="A717" t="s">
        <v>1999</v>
      </c>
      <c r="B717" s="1" t="s">
        <v>2000</v>
      </c>
      <c r="C717" s="1" t="s">
        <v>690</v>
      </c>
      <c r="D717">
        <v>1016</v>
      </c>
    </row>
    <row r="718" spans="1:4" hidden="1" x14ac:dyDescent="0.25">
      <c r="A718" t="s">
        <v>2150</v>
      </c>
      <c r="B718" s="1" t="s">
        <v>2149</v>
      </c>
      <c r="C718" s="1" t="s">
        <v>690</v>
      </c>
      <c r="D718">
        <v>527</v>
      </c>
    </row>
    <row r="719" spans="1:4" hidden="1" x14ac:dyDescent="0.25">
      <c r="A719" t="s">
        <v>2001</v>
      </c>
      <c r="B719" s="1" t="s">
        <v>1110</v>
      </c>
      <c r="C719" s="1" t="s">
        <v>690</v>
      </c>
      <c r="D719">
        <v>282</v>
      </c>
    </row>
    <row r="720" spans="1:4" hidden="1" x14ac:dyDescent="0.25">
      <c r="A720" t="s">
        <v>2365</v>
      </c>
      <c r="B720" s="1" t="s">
        <v>2364</v>
      </c>
      <c r="C720" s="1" t="s">
        <v>690</v>
      </c>
      <c r="D720">
        <v>253</v>
      </c>
    </row>
    <row r="721" spans="1:4" hidden="1" x14ac:dyDescent="0.25">
      <c r="A721" t="s">
        <v>1436</v>
      </c>
      <c r="B721" s="1" t="s">
        <v>1435</v>
      </c>
      <c r="C721" s="1" t="s">
        <v>690</v>
      </c>
      <c r="D721">
        <v>232</v>
      </c>
    </row>
    <row r="722" spans="1:4" hidden="1" x14ac:dyDescent="0.25">
      <c r="A722" t="s">
        <v>1563</v>
      </c>
      <c r="B722" s="1" t="s">
        <v>1562</v>
      </c>
      <c r="C722" s="1" t="s">
        <v>690</v>
      </c>
      <c r="D722">
        <v>265</v>
      </c>
    </row>
    <row r="723" spans="1:4" hidden="1" x14ac:dyDescent="0.25">
      <c r="A723" t="s">
        <v>2368</v>
      </c>
      <c r="B723" s="1" t="s">
        <v>2367</v>
      </c>
      <c r="C723" s="1" t="s">
        <v>690</v>
      </c>
      <c r="D723">
        <v>268</v>
      </c>
    </row>
    <row r="724" spans="1:4" hidden="1" x14ac:dyDescent="0.25">
      <c r="A724" t="s">
        <v>4296</v>
      </c>
      <c r="B724" s="1" t="s">
        <v>4297</v>
      </c>
      <c r="C724" s="1" t="s">
        <v>674</v>
      </c>
      <c r="D724">
        <v>76</v>
      </c>
    </row>
    <row r="725" spans="1:4" hidden="1" x14ac:dyDescent="0.25">
      <c r="A725" t="s">
        <v>4298</v>
      </c>
      <c r="B725" s="1" t="s">
        <v>4299</v>
      </c>
      <c r="C725" s="1" t="s">
        <v>674</v>
      </c>
      <c r="D725">
        <v>49</v>
      </c>
    </row>
    <row r="726" spans="1:4" hidden="1" x14ac:dyDescent="0.25">
      <c r="A726" t="s">
        <v>820</v>
      </c>
      <c r="B726" s="1" t="s">
        <v>1564</v>
      </c>
      <c r="C726" s="1" t="s">
        <v>690</v>
      </c>
      <c r="D726">
        <v>728</v>
      </c>
    </row>
    <row r="727" spans="1:4" hidden="1" x14ac:dyDescent="0.25">
      <c r="A727" t="s">
        <v>824</v>
      </c>
      <c r="B727" s="1" t="s">
        <v>1565</v>
      </c>
      <c r="C727" s="1" t="s">
        <v>690</v>
      </c>
      <c r="D727">
        <v>540</v>
      </c>
    </row>
    <row r="728" spans="1:4" hidden="1" x14ac:dyDescent="0.25">
      <c r="A728" t="s">
        <v>1668</v>
      </c>
      <c r="B728" s="1" t="s">
        <v>829</v>
      </c>
      <c r="C728" s="1" t="s">
        <v>690</v>
      </c>
      <c r="D728">
        <v>529</v>
      </c>
    </row>
    <row r="729" spans="1:4" hidden="1" x14ac:dyDescent="0.25">
      <c r="A729" t="s">
        <v>2530</v>
      </c>
      <c r="B729" s="1" t="s">
        <v>2531</v>
      </c>
      <c r="C729" s="1" t="s">
        <v>690</v>
      </c>
      <c r="D729">
        <v>363</v>
      </c>
    </row>
    <row r="730" spans="1:4" hidden="1" x14ac:dyDescent="0.25">
      <c r="A730" t="s">
        <v>1883</v>
      </c>
      <c r="B730" s="1" t="s">
        <v>952</v>
      </c>
      <c r="C730" s="1" t="s">
        <v>690</v>
      </c>
      <c r="D730">
        <v>359</v>
      </c>
    </row>
    <row r="731" spans="1:4" hidden="1" x14ac:dyDescent="0.25">
      <c r="A731" t="s">
        <v>955</v>
      </c>
      <c r="B731" s="1" t="s">
        <v>1670</v>
      </c>
      <c r="C731" s="1" t="s">
        <v>690</v>
      </c>
      <c r="D731">
        <v>2891</v>
      </c>
    </row>
    <row r="732" spans="1:4" hidden="1" x14ac:dyDescent="0.25">
      <c r="A732" t="s">
        <v>951</v>
      </c>
      <c r="B732" s="1" t="s">
        <v>1759</v>
      </c>
      <c r="C732" s="1" t="s">
        <v>690</v>
      </c>
      <c r="D732">
        <v>508</v>
      </c>
    </row>
    <row r="733" spans="1:4" hidden="1" x14ac:dyDescent="0.25">
      <c r="A733" t="s">
        <v>719</v>
      </c>
      <c r="B733" s="1" t="s">
        <v>720</v>
      </c>
      <c r="C733" s="1" t="s">
        <v>690</v>
      </c>
      <c r="D733">
        <v>525</v>
      </c>
    </row>
    <row r="734" spans="1:4" hidden="1" x14ac:dyDescent="0.25">
      <c r="A734" t="s">
        <v>758</v>
      </c>
      <c r="B734" s="1" t="s">
        <v>2259</v>
      </c>
      <c r="C734" s="1" t="s">
        <v>690</v>
      </c>
      <c r="D734">
        <v>273</v>
      </c>
    </row>
    <row r="735" spans="1:4" hidden="1" x14ac:dyDescent="0.25">
      <c r="A735" t="s">
        <v>828</v>
      </c>
      <c r="B735" s="1" t="s">
        <v>835</v>
      </c>
      <c r="C735" s="1" t="s">
        <v>690</v>
      </c>
      <c r="D735">
        <v>518</v>
      </c>
    </row>
    <row r="736" spans="1:4" hidden="1" x14ac:dyDescent="0.25">
      <c r="A736" t="s">
        <v>834</v>
      </c>
      <c r="B736" s="1" t="s">
        <v>1669</v>
      </c>
      <c r="C736" s="1" t="s">
        <v>690</v>
      </c>
      <c r="D736">
        <v>487</v>
      </c>
    </row>
    <row r="737" spans="1:4" hidden="1" x14ac:dyDescent="0.25">
      <c r="A737" t="s">
        <v>2152</v>
      </c>
      <c r="B737" s="1" t="s">
        <v>2153</v>
      </c>
      <c r="C737" s="1" t="s">
        <v>690</v>
      </c>
      <c r="D737">
        <v>455</v>
      </c>
    </row>
    <row r="738" spans="1:4" hidden="1" x14ac:dyDescent="0.25">
      <c r="A738" t="s">
        <v>1881</v>
      </c>
      <c r="B738" s="1" t="s">
        <v>1882</v>
      </c>
      <c r="C738" s="1" t="s">
        <v>690</v>
      </c>
      <c r="D738">
        <v>297</v>
      </c>
    </row>
    <row r="739" spans="1:4" hidden="1" x14ac:dyDescent="0.25">
      <c r="A739" t="s">
        <v>273</v>
      </c>
      <c r="B739" s="1" t="s">
        <v>1048</v>
      </c>
      <c r="C739" s="1" t="s">
        <v>674</v>
      </c>
      <c r="D739">
        <v>20</v>
      </c>
    </row>
    <row r="740" spans="1:4" hidden="1" x14ac:dyDescent="0.25">
      <c r="A740" t="s">
        <v>392</v>
      </c>
      <c r="B740" s="1" t="s">
        <v>1122</v>
      </c>
      <c r="C740" s="1" t="s">
        <v>674</v>
      </c>
      <c r="D740">
        <v>12</v>
      </c>
    </row>
    <row r="741" spans="1:4" hidden="1" x14ac:dyDescent="0.25">
      <c r="A741" t="s">
        <v>1439</v>
      </c>
      <c r="B741" s="1" t="s">
        <v>724</v>
      </c>
      <c r="C741" s="1" t="s">
        <v>690</v>
      </c>
      <c r="D741">
        <v>1307</v>
      </c>
    </row>
    <row r="742" spans="1:4" hidden="1" x14ac:dyDescent="0.25">
      <c r="A742" t="s">
        <v>2154</v>
      </c>
      <c r="B742" s="1" t="s">
        <v>1200</v>
      </c>
      <c r="C742" s="1" t="s">
        <v>690</v>
      </c>
      <c r="D742">
        <v>1101</v>
      </c>
    </row>
    <row r="743" spans="1:4" hidden="1" x14ac:dyDescent="0.25">
      <c r="A743" t="s">
        <v>1671</v>
      </c>
      <c r="B743" s="1" t="s">
        <v>1672</v>
      </c>
      <c r="C743" s="1" t="s">
        <v>690</v>
      </c>
      <c r="D743">
        <v>1165</v>
      </c>
    </row>
    <row r="744" spans="1:4" hidden="1" x14ac:dyDescent="0.25">
      <c r="A744" t="s">
        <v>4300</v>
      </c>
      <c r="B744" s="1" t="s">
        <v>4301</v>
      </c>
      <c r="C744" s="1" t="s">
        <v>690</v>
      </c>
      <c r="D744">
        <v>642</v>
      </c>
    </row>
    <row r="745" spans="1:4" hidden="1" x14ac:dyDescent="0.25">
      <c r="A745" t="s">
        <v>2369</v>
      </c>
      <c r="B745" s="1" t="s">
        <v>2370</v>
      </c>
      <c r="C745" s="1" t="s">
        <v>690</v>
      </c>
      <c r="D745">
        <v>1116</v>
      </c>
    </row>
    <row r="746" spans="1:4" hidden="1" x14ac:dyDescent="0.25">
      <c r="A746" t="s">
        <v>1673</v>
      </c>
      <c r="B746" s="1" t="s">
        <v>840</v>
      </c>
      <c r="C746" s="1" t="s">
        <v>690</v>
      </c>
      <c r="D746">
        <v>460</v>
      </c>
    </row>
    <row r="747" spans="1:4" hidden="1" x14ac:dyDescent="0.25">
      <c r="A747" t="s">
        <v>2532</v>
      </c>
      <c r="B747" s="1" t="s">
        <v>2533</v>
      </c>
      <c r="C747" s="1" t="s">
        <v>674</v>
      </c>
      <c r="D747">
        <v>95</v>
      </c>
    </row>
    <row r="748" spans="1:4" hidden="1" x14ac:dyDescent="0.25">
      <c r="A748" t="s">
        <v>2264</v>
      </c>
      <c r="B748" s="1" t="s">
        <v>1278</v>
      </c>
      <c r="C748" s="1" t="s">
        <v>674</v>
      </c>
      <c r="D748">
        <v>85</v>
      </c>
    </row>
    <row r="749" spans="1:4" hidden="1" x14ac:dyDescent="0.25">
      <c r="A749" t="s">
        <v>4302</v>
      </c>
      <c r="B749" s="1" t="s">
        <v>4303</v>
      </c>
      <c r="C749" s="1" t="s">
        <v>674</v>
      </c>
      <c r="D749">
        <v>83</v>
      </c>
    </row>
    <row r="750" spans="1:4" hidden="1" x14ac:dyDescent="0.25">
      <c r="A750" t="s">
        <v>4304</v>
      </c>
      <c r="B750" s="1" t="s">
        <v>3821</v>
      </c>
      <c r="C750" s="1" t="s">
        <v>674</v>
      </c>
      <c r="D750">
        <v>230</v>
      </c>
    </row>
    <row r="751" spans="1:4" hidden="1" x14ac:dyDescent="0.25">
      <c r="A751" t="s">
        <v>4305</v>
      </c>
      <c r="B751" s="1" t="s">
        <v>3823</v>
      </c>
      <c r="C751" s="1" t="s">
        <v>674</v>
      </c>
      <c r="D751">
        <v>171</v>
      </c>
    </row>
    <row r="752" spans="1:4" hidden="1" x14ac:dyDescent="0.25">
      <c r="A752" t="s">
        <v>2007</v>
      </c>
      <c r="B752" s="1" t="s">
        <v>2008</v>
      </c>
      <c r="C752" s="1" t="s">
        <v>690</v>
      </c>
      <c r="D752">
        <v>534</v>
      </c>
    </row>
    <row r="753" spans="1:4" hidden="1" x14ac:dyDescent="0.25">
      <c r="A753" t="s">
        <v>2009</v>
      </c>
      <c r="B753" s="1" t="s">
        <v>2010</v>
      </c>
      <c r="C753" s="1" t="s">
        <v>690</v>
      </c>
      <c r="D753">
        <v>530</v>
      </c>
    </row>
    <row r="754" spans="1:4" hidden="1" x14ac:dyDescent="0.25">
      <c r="A754" t="s">
        <v>2013</v>
      </c>
      <c r="B754" s="1" t="s">
        <v>2014</v>
      </c>
      <c r="C754" s="1" t="s">
        <v>690</v>
      </c>
      <c r="D754">
        <v>1141</v>
      </c>
    </row>
    <row r="755" spans="1:4" hidden="1" x14ac:dyDescent="0.25">
      <c r="A755" t="s">
        <v>2015</v>
      </c>
      <c r="B755" s="1" t="s">
        <v>2016</v>
      </c>
      <c r="C755" s="1" t="s">
        <v>690</v>
      </c>
      <c r="D755">
        <v>496</v>
      </c>
    </row>
    <row r="756" spans="1:4" hidden="1" x14ac:dyDescent="0.25">
      <c r="A756" t="s">
        <v>1886</v>
      </c>
      <c r="B756" s="1" t="s">
        <v>1887</v>
      </c>
      <c r="C756" s="1" t="s">
        <v>690</v>
      </c>
      <c r="D756">
        <v>504</v>
      </c>
    </row>
    <row r="757" spans="1:4" hidden="1" x14ac:dyDescent="0.25">
      <c r="A757" t="s">
        <v>2536</v>
      </c>
      <c r="B757" s="1" t="s">
        <v>2537</v>
      </c>
      <c r="C757" s="1" t="s">
        <v>690</v>
      </c>
      <c r="D757">
        <v>520</v>
      </c>
    </row>
    <row r="758" spans="1:4" hidden="1" x14ac:dyDescent="0.25">
      <c r="A758" t="s">
        <v>2540</v>
      </c>
      <c r="B758" s="1" t="s">
        <v>2541</v>
      </c>
      <c r="C758" s="1" t="s">
        <v>690</v>
      </c>
      <c r="D758">
        <v>368</v>
      </c>
    </row>
    <row r="759" spans="1:4" hidden="1" x14ac:dyDescent="0.25">
      <c r="A759" t="s">
        <v>2157</v>
      </c>
      <c r="B759" s="1" t="s">
        <v>2158</v>
      </c>
      <c r="C759" s="1" t="s">
        <v>690</v>
      </c>
      <c r="D759">
        <v>251</v>
      </c>
    </row>
    <row r="760" spans="1:4" hidden="1" x14ac:dyDescent="0.25">
      <c r="A760" t="s">
        <v>4306</v>
      </c>
      <c r="B760" s="1" t="s">
        <v>3825</v>
      </c>
      <c r="C760" s="1" t="s">
        <v>690</v>
      </c>
      <c r="D760">
        <v>458</v>
      </c>
    </row>
    <row r="761" spans="1:4" hidden="1" x14ac:dyDescent="0.25">
      <c r="A761" t="s">
        <v>4307</v>
      </c>
      <c r="B761" s="1" t="s">
        <v>3827</v>
      </c>
      <c r="C761" s="1" t="s">
        <v>690</v>
      </c>
      <c r="D761">
        <v>125</v>
      </c>
    </row>
    <row r="762" spans="1:4" hidden="1" x14ac:dyDescent="0.25">
      <c r="A762" t="s">
        <v>4308</v>
      </c>
      <c r="B762" s="1" t="s">
        <v>3829</v>
      </c>
      <c r="C762" s="1" t="s">
        <v>690</v>
      </c>
      <c r="D762">
        <v>125</v>
      </c>
    </row>
    <row r="763" spans="1:4" hidden="1" x14ac:dyDescent="0.25">
      <c r="A763" t="s">
        <v>4309</v>
      </c>
      <c r="B763" s="1" t="s">
        <v>1058</v>
      </c>
      <c r="C763" s="1" t="s">
        <v>690</v>
      </c>
      <c r="D763">
        <v>125</v>
      </c>
    </row>
    <row r="764" spans="1:4" hidden="1" x14ac:dyDescent="0.25">
      <c r="A764" t="s">
        <v>4310</v>
      </c>
      <c r="B764" s="1" t="s">
        <v>3831</v>
      </c>
      <c r="C764" s="1" t="s">
        <v>690</v>
      </c>
      <c r="D764">
        <v>97</v>
      </c>
    </row>
    <row r="765" spans="1:4" hidden="1" x14ac:dyDescent="0.25">
      <c r="A765" t="s">
        <v>4311</v>
      </c>
      <c r="B765" s="1" t="s">
        <v>4312</v>
      </c>
      <c r="C765" s="1" t="s">
        <v>690</v>
      </c>
      <c r="D765">
        <v>123</v>
      </c>
    </row>
    <row r="766" spans="1:4" hidden="1" x14ac:dyDescent="0.25">
      <c r="A766" t="s">
        <v>4313</v>
      </c>
      <c r="B766" s="1" t="s">
        <v>3835</v>
      </c>
      <c r="C766" s="1" t="s">
        <v>690</v>
      </c>
      <c r="D766">
        <v>124</v>
      </c>
    </row>
    <row r="767" spans="1:4" hidden="1" x14ac:dyDescent="0.25">
      <c r="A767" t="s">
        <v>4314</v>
      </c>
      <c r="B767" s="1" t="s">
        <v>4315</v>
      </c>
      <c r="C767" s="1" t="s">
        <v>690</v>
      </c>
      <c r="D767">
        <v>74</v>
      </c>
    </row>
    <row r="768" spans="1:4" hidden="1" x14ac:dyDescent="0.25">
      <c r="A768" t="s">
        <v>4316</v>
      </c>
      <c r="B768" s="1" t="s">
        <v>3837</v>
      </c>
      <c r="C768" s="1" t="s">
        <v>690</v>
      </c>
      <c r="D768">
        <v>116</v>
      </c>
    </row>
    <row r="769" spans="1:4" hidden="1" x14ac:dyDescent="0.25">
      <c r="A769" t="s">
        <v>4317</v>
      </c>
      <c r="B769" s="1" t="s">
        <v>4318</v>
      </c>
      <c r="C769" s="1" t="s">
        <v>690</v>
      </c>
      <c r="D769">
        <v>253</v>
      </c>
    </row>
    <row r="770" spans="1:4" hidden="1" x14ac:dyDescent="0.25">
      <c r="A770" t="s">
        <v>2084</v>
      </c>
      <c r="B770" s="1" t="s">
        <v>1088</v>
      </c>
      <c r="C770" s="1" t="s">
        <v>690</v>
      </c>
      <c r="D770">
        <v>639</v>
      </c>
    </row>
    <row r="771" spans="1:4" hidden="1" x14ac:dyDescent="0.25">
      <c r="A771" t="s">
        <v>1720</v>
      </c>
      <c r="B771" s="1" t="s">
        <v>881</v>
      </c>
      <c r="C771" s="1" t="s">
        <v>690</v>
      </c>
      <c r="D771">
        <v>41</v>
      </c>
    </row>
    <row r="772" spans="1:4" hidden="1" x14ac:dyDescent="0.25">
      <c r="A772" t="s">
        <v>1721</v>
      </c>
      <c r="B772" s="1" t="s">
        <v>885</v>
      </c>
      <c r="C772" s="1" t="s">
        <v>690</v>
      </c>
      <c r="D772">
        <v>876</v>
      </c>
    </row>
    <row r="773" spans="1:4" hidden="1" x14ac:dyDescent="0.25">
      <c r="A773" t="s">
        <v>1630</v>
      </c>
      <c r="B773" s="1" t="s">
        <v>763</v>
      </c>
      <c r="C773" s="1" t="s">
        <v>690</v>
      </c>
      <c r="D773">
        <v>904</v>
      </c>
    </row>
    <row r="774" spans="1:4" hidden="1" x14ac:dyDescent="0.25">
      <c r="A774" t="s">
        <v>1724</v>
      </c>
      <c r="B774" s="1" t="s">
        <v>1725</v>
      </c>
      <c r="C774" s="1" t="s">
        <v>690</v>
      </c>
      <c r="D774">
        <v>1336</v>
      </c>
    </row>
    <row r="775" spans="1:4" hidden="1" x14ac:dyDescent="0.25">
      <c r="A775" t="s">
        <v>2318</v>
      </c>
      <c r="B775" s="1" t="s">
        <v>2319</v>
      </c>
      <c r="C775" s="1" t="s">
        <v>690</v>
      </c>
      <c r="D775">
        <v>760</v>
      </c>
    </row>
    <row r="776" spans="1:4" hidden="1" x14ac:dyDescent="0.25">
      <c r="A776" t="s">
        <v>1843</v>
      </c>
      <c r="B776" s="1" t="s">
        <v>1844</v>
      </c>
      <c r="C776" s="1" t="s">
        <v>690</v>
      </c>
      <c r="D776">
        <v>1021</v>
      </c>
    </row>
    <row r="777" spans="1:4" hidden="1" x14ac:dyDescent="0.25">
      <c r="A777" t="s">
        <v>1722</v>
      </c>
      <c r="B777" s="1" t="s">
        <v>1723</v>
      </c>
      <c r="C777" s="1" t="s">
        <v>690</v>
      </c>
      <c r="D777">
        <v>1048</v>
      </c>
    </row>
    <row r="778" spans="1:4" hidden="1" x14ac:dyDescent="0.25">
      <c r="A778" t="s">
        <v>2238</v>
      </c>
      <c r="B778" s="1" t="s">
        <v>2239</v>
      </c>
      <c r="C778" s="1" t="s">
        <v>690</v>
      </c>
      <c r="D778">
        <v>1182</v>
      </c>
    </row>
    <row r="779" spans="1:4" hidden="1" x14ac:dyDescent="0.25">
      <c r="A779" t="s">
        <v>1950</v>
      </c>
      <c r="B779" s="1" t="s">
        <v>1951</v>
      </c>
      <c r="C779" s="1" t="s">
        <v>690</v>
      </c>
      <c r="D779">
        <v>857</v>
      </c>
    </row>
    <row r="780" spans="1:4" hidden="1" x14ac:dyDescent="0.25">
      <c r="A780" t="s">
        <v>2240</v>
      </c>
      <c r="B780" s="1" t="s">
        <v>2241</v>
      </c>
      <c r="C780" s="1" t="s">
        <v>690</v>
      </c>
      <c r="D780">
        <v>545</v>
      </c>
    </row>
    <row r="781" spans="1:4" hidden="1" x14ac:dyDescent="0.25">
      <c r="A781" t="s">
        <v>2242</v>
      </c>
      <c r="B781" s="1" t="s">
        <v>1164</v>
      </c>
      <c r="C781" s="1" t="s">
        <v>690</v>
      </c>
      <c r="D781">
        <v>78</v>
      </c>
    </row>
    <row r="782" spans="1:4" hidden="1" x14ac:dyDescent="0.25">
      <c r="A782" t="s">
        <v>996</v>
      </c>
      <c r="B782" s="1" t="s">
        <v>3917</v>
      </c>
      <c r="C782" s="1" t="s">
        <v>690</v>
      </c>
      <c r="D782">
        <v>78</v>
      </c>
    </row>
    <row r="783" spans="1:4" hidden="1" x14ac:dyDescent="0.25">
      <c r="A783" t="s">
        <v>27</v>
      </c>
      <c r="B783" s="1" t="s">
        <v>363</v>
      </c>
      <c r="C783" s="1" t="s">
        <v>674</v>
      </c>
      <c r="D783">
        <v>66</v>
      </c>
    </row>
    <row r="784" spans="1:4" hidden="1" x14ac:dyDescent="0.25">
      <c r="A784" t="s">
        <v>28</v>
      </c>
      <c r="B784" s="1" t="s">
        <v>399</v>
      </c>
      <c r="C784" s="1" t="s">
        <v>674</v>
      </c>
      <c r="D784">
        <v>62</v>
      </c>
    </row>
    <row r="785" spans="1:4" hidden="1" x14ac:dyDescent="0.25">
      <c r="A785" t="s">
        <v>29</v>
      </c>
      <c r="B785" s="1" t="s">
        <v>424</v>
      </c>
      <c r="C785" s="1" t="s">
        <v>674</v>
      </c>
      <c r="D785">
        <v>25</v>
      </c>
    </row>
    <row r="786" spans="1:4" hidden="1" x14ac:dyDescent="0.25">
      <c r="A786" t="s">
        <v>30</v>
      </c>
      <c r="B786" s="1" t="s">
        <v>294</v>
      </c>
      <c r="C786" s="1" t="s">
        <v>674</v>
      </c>
      <c r="D786">
        <v>26</v>
      </c>
    </row>
    <row r="787" spans="1:4" hidden="1" x14ac:dyDescent="0.25">
      <c r="A787" t="s">
        <v>32</v>
      </c>
      <c r="B787" s="1" t="s">
        <v>366</v>
      </c>
      <c r="C787" s="1" t="s">
        <v>674</v>
      </c>
      <c r="D787">
        <v>30</v>
      </c>
    </row>
    <row r="788" spans="1:4" hidden="1" x14ac:dyDescent="0.25">
      <c r="A788" t="s">
        <v>31</v>
      </c>
      <c r="B788" s="1" t="s">
        <v>222</v>
      </c>
      <c r="C788" s="1" t="s">
        <v>674</v>
      </c>
      <c r="D788">
        <v>31</v>
      </c>
    </row>
    <row r="789" spans="1:4" hidden="1" x14ac:dyDescent="0.25">
      <c r="A789" t="s">
        <v>4320</v>
      </c>
      <c r="B789" s="1" t="s">
        <v>3919</v>
      </c>
      <c r="C789" s="1" t="s">
        <v>690</v>
      </c>
      <c r="D789">
        <v>69</v>
      </c>
    </row>
    <row r="790" spans="1:4" hidden="1" x14ac:dyDescent="0.25">
      <c r="A790" t="s">
        <v>4321</v>
      </c>
      <c r="B790" s="1" t="s">
        <v>3921</v>
      </c>
      <c r="C790" s="1" t="s">
        <v>690</v>
      </c>
      <c r="D790">
        <v>47</v>
      </c>
    </row>
    <row r="791" spans="1:4" hidden="1" x14ac:dyDescent="0.25">
      <c r="A791" t="s">
        <v>4270</v>
      </c>
      <c r="B791" s="1" t="s">
        <v>3923</v>
      </c>
      <c r="C791" s="1" t="s">
        <v>674</v>
      </c>
      <c r="D791">
        <v>61</v>
      </c>
    </row>
    <row r="792" spans="1:4" hidden="1" x14ac:dyDescent="0.25">
      <c r="A792" t="s">
        <v>4322</v>
      </c>
      <c r="B792" s="1" t="s">
        <v>3925</v>
      </c>
      <c r="C792" s="1" t="s">
        <v>674</v>
      </c>
      <c r="D792">
        <v>62</v>
      </c>
    </row>
    <row r="793" spans="1:4" hidden="1" x14ac:dyDescent="0.25">
      <c r="A793" t="s">
        <v>4323</v>
      </c>
      <c r="B793" s="1" t="s">
        <v>3927</v>
      </c>
      <c r="C793" s="1" t="s">
        <v>674</v>
      </c>
      <c r="D793">
        <v>57</v>
      </c>
    </row>
    <row r="794" spans="1:4" hidden="1" x14ac:dyDescent="0.25">
      <c r="A794" t="s">
        <v>4324</v>
      </c>
      <c r="B794" s="1" t="s">
        <v>3929</v>
      </c>
      <c r="C794" s="1" t="s">
        <v>690</v>
      </c>
      <c r="D794">
        <v>77</v>
      </c>
    </row>
    <row r="795" spans="1:4" hidden="1" x14ac:dyDescent="0.25">
      <c r="A795" t="s">
        <v>765</v>
      </c>
      <c r="B795" s="1" t="s">
        <v>3803</v>
      </c>
      <c r="C795" s="1" t="s">
        <v>674</v>
      </c>
      <c r="D795">
        <v>142</v>
      </c>
    </row>
    <row r="796" spans="1:4" hidden="1" x14ac:dyDescent="0.25">
      <c r="A796" t="s">
        <v>1389</v>
      </c>
      <c r="B796" s="1" t="s">
        <v>3805</v>
      </c>
      <c r="C796" s="1" t="s">
        <v>674</v>
      </c>
      <c r="D796">
        <v>92</v>
      </c>
    </row>
    <row r="797" spans="1:4" hidden="1" x14ac:dyDescent="0.25">
      <c r="A797" t="s">
        <v>4418</v>
      </c>
      <c r="B797" s="1" t="s">
        <v>3871</v>
      </c>
      <c r="C797" s="1" t="s">
        <v>674</v>
      </c>
      <c r="D797">
        <v>150</v>
      </c>
    </row>
    <row r="798" spans="1:4" hidden="1" x14ac:dyDescent="0.25">
      <c r="A798" t="s">
        <v>4419</v>
      </c>
      <c r="B798" s="1" t="s">
        <v>3873</v>
      </c>
      <c r="C798" s="1" t="s">
        <v>674</v>
      </c>
      <c r="D798">
        <v>114</v>
      </c>
    </row>
    <row r="799" spans="1:4" hidden="1" x14ac:dyDescent="0.25">
      <c r="A799" t="s">
        <v>4420</v>
      </c>
      <c r="B799" s="1" t="s">
        <v>4421</v>
      </c>
      <c r="C799" s="1" t="s">
        <v>690</v>
      </c>
      <c r="D799">
        <v>584</v>
      </c>
    </row>
    <row r="800" spans="1:4" hidden="1" x14ac:dyDescent="0.25">
      <c r="A800" t="s">
        <v>1518</v>
      </c>
      <c r="B800" s="1" t="s">
        <v>1519</v>
      </c>
      <c r="C800" s="1" t="s">
        <v>674</v>
      </c>
      <c r="D800">
        <v>225</v>
      </c>
    </row>
    <row r="801" spans="1:4" hidden="1" x14ac:dyDescent="0.25">
      <c r="A801" t="s">
        <v>1726</v>
      </c>
      <c r="B801" s="1" t="s">
        <v>1727</v>
      </c>
      <c r="C801" s="1" t="s">
        <v>674</v>
      </c>
      <c r="D801">
        <v>187</v>
      </c>
    </row>
    <row r="802" spans="1:4" hidden="1" x14ac:dyDescent="0.25">
      <c r="A802" t="s">
        <v>2576</v>
      </c>
      <c r="B802" s="1" t="s">
        <v>2577</v>
      </c>
      <c r="C802" s="1" t="s">
        <v>674</v>
      </c>
      <c r="D802">
        <v>255</v>
      </c>
    </row>
    <row r="803" spans="1:4" hidden="1" x14ac:dyDescent="0.25">
      <c r="A803" t="s">
        <v>1631</v>
      </c>
      <c r="B803" s="1" t="s">
        <v>1632</v>
      </c>
      <c r="C803" s="1" t="s">
        <v>674</v>
      </c>
      <c r="D803">
        <v>228</v>
      </c>
    </row>
    <row r="804" spans="1:4" hidden="1" x14ac:dyDescent="0.25">
      <c r="A804" t="s">
        <v>2418</v>
      </c>
      <c r="B804" s="1" t="s">
        <v>2419</v>
      </c>
      <c r="C804" s="1" t="s">
        <v>674</v>
      </c>
      <c r="D804">
        <v>232</v>
      </c>
    </row>
    <row r="805" spans="1:4" hidden="1" x14ac:dyDescent="0.25">
      <c r="A805" t="s">
        <v>1845</v>
      </c>
      <c r="B805" s="1" t="s">
        <v>1846</v>
      </c>
      <c r="C805" s="1" t="s">
        <v>674</v>
      </c>
      <c r="D805">
        <v>211</v>
      </c>
    </row>
    <row r="806" spans="1:4" hidden="1" x14ac:dyDescent="0.25">
      <c r="A806" t="s">
        <v>1728</v>
      </c>
      <c r="B806" s="1" t="s">
        <v>1729</v>
      </c>
      <c r="C806" s="1" t="s">
        <v>674</v>
      </c>
      <c r="D806">
        <v>243</v>
      </c>
    </row>
    <row r="807" spans="1:4" hidden="1" x14ac:dyDescent="0.25">
      <c r="A807" t="s">
        <v>4423</v>
      </c>
      <c r="B807" s="1" t="s">
        <v>4424</v>
      </c>
      <c r="C807" s="1" t="s">
        <v>690</v>
      </c>
      <c r="D807">
        <v>82</v>
      </c>
    </row>
    <row r="808" spans="1:4" hidden="1" x14ac:dyDescent="0.25">
      <c r="A808" t="s">
        <v>211</v>
      </c>
      <c r="B808" s="1" t="s">
        <v>3863</v>
      </c>
      <c r="C808" s="1" t="s">
        <v>674</v>
      </c>
      <c r="D808">
        <v>135</v>
      </c>
    </row>
    <row r="809" spans="1:4" hidden="1" x14ac:dyDescent="0.25">
      <c r="A809" t="s">
        <v>4425</v>
      </c>
      <c r="B809" s="1" t="s">
        <v>3864</v>
      </c>
      <c r="C809" s="1" t="s">
        <v>674</v>
      </c>
      <c r="D809">
        <v>192</v>
      </c>
    </row>
    <row r="810" spans="1:4" hidden="1" x14ac:dyDescent="0.25">
      <c r="A810" t="s">
        <v>4426</v>
      </c>
      <c r="B810" s="1" t="s">
        <v>3865</v>
      </c>
      <c r="C810" s="1" t="s">
        <v>674</v>
      </c>
      <c r="D810">
        <v>115</v>
      </c>
    </row>
    <row r="811" spans="1:4" hidden="1" x14ac:dyDescent="0.25">
      <c r="A811" t="s">
        <v>4427</v>
      </c>
      <c r="B811" s="1" t="s">
        <v>3866</v>
      </c>
      <c r="C811" s="1" t="s">
        <v>674</v>
      </c>
      <c r="D811">
        <v>123</v>
      </c>
    </row>
    <row r="812" spans="1:4" hidden="1" x14ac:dyDescent="0.25">
      <c r="A812" t="s">
        <v>4428</v>
      </c>
      <c r="B812" s="1" t="s">
        <v>3867</v>
      </c>
      <c r="C812" s="1" t="s">
        <v>674</v>
      </c>
      <c r="D812">
        <v>133</v>
      </c>
    </row>
    <row r="813" spans="1:4" hidden="1" x14ac:dyDescent="0.25">
      <c r="A813" t="s">
        <v>4429</v>
      </c>
      <c r="B813" s="1" t="s">
        <v>4430</v>
      </c>
      <c r="C813" s="1" t="s">
        <v>674</v>
      </c>
      <c r="D813">
        <v>120</v>
      </c>
    </row>
    <row r="814" spans="1:4" hidden="1" x14ac:dyDescent="0.25">
      <c r="A814" t="s">
        <v>564</v>
      </c>
      <c r="B814" s="1" t="s">
        <v>4431</v>
      </c>
      <c r="C814" s="1" t="s">
        <v>674</v>
      </c>
      <c r="D814">
        <v>47</v>
      </c>
    </row>
    <row r="815" spans="1:4" hidden="1" x14ac:dyDescent="0.25">
      <c r="A815" t="s">
        <v>1853</v>
      </c>
      <c r="B815" s="1" t="s">
        <v>1854</v>
      </c>
      <c r="C815" s="1" t="s">
        <v>674</v>
      </c>
      <c r="D815">
        <v>102</v>
      </c>
    </row>
    <row r="816" spans="1:4" hidden="1" x14ac:dyDescent="0.25">
      <c r="A816" t="s">
        <v>1522</v>
      </c>
      <c r="B816" s="1" t="s">
        <v>1523</v>
      </c>
      <c r="C816" s="1" t="s">
        <v>674</v>
      </c>
      <c r="D816">
        <v>58</v>
      </c>
    </row>
    <row r="817" spans="1:4" hidden="1" x14ac:dyDescent="0.25">
      <c r="A817" t="s">
        <v>4432</v>
      </c>
      <c r="B817" s="1" t="s">
        <v>4433</v>
      </c>
      <c r="C817" s="1" t="s">
        <v>674</v>
      </c>
      <c r="D817">
        <v>53</v>
      </c>
    </row>
    <row r="818" spans="1:4" hidden="1" x14ac:dyDescent="0.25">
      <c r="A818" t="s">
        <v>2093</v>
      </c>
      <c r="B818" s="1" t="s">
        <v>2094</v>
      </c>
      <c r="C818" s="1" t="s">
        <v>674</v>
      </c>
      <c r="D818">
        <v>50</v>
      </c>
    </row>
    <row r="819" spans="1:4" hidden="1" x14ac:dyDescent="0.25">
      <c r="A819" t="s">
        <v>1849</v>
      </c>
      <c r="B819" s="1" t="s">
        <v>1850</v>
      </c>
      <c r="C819" s="1" t="s">
        <v>674</v>
      </c>
      <c r="D819">
        <v>55</v>
      </c>
    </row>
    <row r="820" spans="1:4" hidden="1" x14ac:dyDescent="0.25">
      <c r="A820" t="s">
        <v>2251</v>
      </c>
      <c r="B820" s="1" t="s">
        <v>2250</v>
      </c>
      <c r="C820" s="1" t="s">
        <v>690</v>
      </c>
      <c r="D820">
        <v>598</v>
      </c>
    </row>
    <row r="821" spans="1:4" hidden="1" x14ac:dyDescent="0.25">
      <c r="A821" t="s">
        <v>1525</v>
      </c>
      <c r="B821" s="1" t="s">
        <v>1524</v>
      </c>
      <c r="C821" s="1" t="s">
        <v>690</v>
      </c>
      <c r="D821">
        <v>210</v>
      </c>
    </row>
    <row r="822" spans="1:4" hidden="1" x14ac:dyDescent="0.25">
      <c r="A822" t="s">
        <v>1528</v>
      </c>
      <c r="B822" s="1" t="s">
        <v>1527</v>
      </c>
      <c r="C822" s="1" t="s">
        <v>690</v>
      </c>
      <c r="D822">
        <v>588</v>
      </c>
    </row>
    <row r="823" spans="1:4" hidden="1" x14ac:dyDescent="0.25">
      <c r="A823" t="s">
        <v>2426</v>
      </c>
      <c r="B823" s="1" t="s">
        <v>1309</v>
      </c>
      <c r="C823" s="1" t="s">
        <v>690</v>
      </c>
      <c r="D823">
        <v>204</v>
      </c>
    </row>
    <row r="824" spans="1:4" hidden="1" x14ac:dyDescent="0.25">
      <c r="A824" t="s">
        <v>2324</v>
      </c>
      <c r="B824" s="1" t="s">
        <v>2323</v>
      </c>
      <c r="C824" s="1" t="s">
        <v>690</v>
      </c>
      <c r="D824">
        <v>191</v>
      </c>
    </row>
    <row r="825" spans="1:4" hidden="1" x14ac:dyDescent="0.25">
      <c r="A825" t="s">
        <v>1855</v>
      </c>
      <c r="B825" s="1" t="s">
        <v>1004</v>
      </c>
      <c r="C825" s="1" t="s">
        <v>690</v>
      </c>
      <c r="D825">
        <v>139</v>
      </c>
    </row>
    <row r="826" spans="1:4" hidden="1" x14ac:dyDescent="0.25">
      <c r="A826" t="s">
        <v>1955</v>
      </c>
      <c r="B826" s="1" t="s">
        <v>1954</v>
      </c>
      <c r="C826" s="1" t="s">
        <v>690</v>
      </c>
      <c r="D826">
        <v>177</v>
      </c>
    </row>
    <row r="827" spans="1:4" hidden="1" x14ac:dyDescent="0.25">
      <c r="A827" t="s">
        <v>2252</v>
      </c>
      <c r="B827" s="1" t="s">
        <v>1255</v>
      </c>
      <c r="C827" s="1" t="s">
        <v>690</v>
      </c>
      <c r="D827">
        <v>126</v>
      </c>
    </row>
    <row r="828" spans="1:4" hidden="1" x14ac:dyDescent="0.25">
      <c r="A828" t="s">
        <v>1635</v>
      </c>
      <c r="B828" s="1" t="s">
        <v>780</v>
      </c>
      <c r="C828" s="1" t="s">
        <v>690</v>
      </c>
      <c r="D828">
        <v>158</v>
      </c>
    </row>
    <row r="829" spans="1:4" hidden="1" x14ac:dyDescent="0.25">
      <c r="A829" t="s">
        <v>1957</v>
      </c>
      <c r="B829" s="1" t="s">
        <v>1956</v>
      </c>
      <c r="C829" s="1" t="s">
        <v>690</v>
      </c>
      <c r="D829">
        <v>114</v>
      </c>
    </row>
    <row r="830" spans="1:4" hidden="1" x14ac:dyDescent="0.25">
      <c r="A830" t="s">
        <v>2253</v>
      </c>
      <c r="B830" s="1" t="s">
        <v>1171</v>
      </c>
      <c r="C830" s="1" t="s">
        <v>690</v>
      </c>
      <c r="D830">
        <v>172</v>
      </c>
    </row>
    <row r="831" spans="1:4" hidden="1" x14ac:dyDescent="0.25">
      <c r="A831" t="s">
        <v>4434</v>
      </c>
      <c r="B831" s="1" t="s">
        <v>4435</v>
      </c>
      <c r="C831" s="1" t="s">
        <v>674</v>
      </c>
      <c r="D831">
        <v>138</v>
      </c>
    </row>
    <row r="832" spans="1:4" hidden="1" x14ac:dyDescent="0.25">
      <c r="A832" t="s">
        <v>4436</v>
      </c>
      <c r="B832" s="1" t="s">
        <v>4437</v>
      </c>
      <c r="C832" s="1" t="s">
        <v>674</v>
      </c>
      <c r="D832">
        <v>86</v>
      </c>
    </row>
    <row r="833" spans="1:4" hidden="1" x14ac:dyDescent="0.25">
      <c r="A833" t="s">
        <v>292</v>
      </c>
      <c r="B833" s="1" t="s">
        <v>4438</v>
      </c>
      <c r="C833" s="1" t="s">
        <v>674</v>
      </c>
      <c r="D833">
        <v>34</v>
      </c>
    </row>
    <row r="834" spans="1:4" hidden="1" x14ac:dyDescent="0.25">
      <c r="A834" t="s">
        <v>4439</v>
      </c>
      <c r="B834" s="1" t="s">
        <v>4440</v>
      </c>
      <c r="C834" s="1" t="s">
        <v>674</v>
      </c>
      <c r="D834">
        <v>23</v>
      </c>
    </row>
    <row r="835" spans="1:4" hidden="1" x14ac:dyDescent="0.25">
      <c r="A835" t="s">
        <v>4441</v>
      </c>
      <c r="B835" s="1" t="s">
        <v>4442</v>
      </c>
      <c r="C835" s="1" t="s">
        <v>674</v>
      </c>
      <c r="D835">
        <v>38</v>
      </c>
    </row>
    <row r="836" spans="1:4" hidden="1" x14ac:dyDescent="0.25">
      <c r="A836" t="s">
        <v>4443</v>
      </c>
      <c r="B836" s="1" t="s">
        <v>4444</v>
      </c>
      <c r="C836" s="1" t="s">
        <v>674</v>
      </c>
      <c r="D836">
        <v>7</v>
      </c>
    </row>
    <row r="837" spans="1:4" hidden="1" x14ac:dyDescent="0.25">
      <c r="A837" t="s">
        <v>4445</v>
      </c>
      <c r="B837" s="1" t="s">
        <v>4446</v>
      </c>
      <c r="C837" s="1" t="s">
        <v>674</v>
      </c>
      <c r="D837">
        <v>33</v>
      </c>
    </row>
    <row r="838" spans="1:4" hidden="1" x14ac:dyDescent="0.25">
      <c r="A838" t="s">
        <v>4447</v>
      </c>
      <c r="B838" s="1" t="s">
        <v>4448</v>
      </c>
      <c r="C838" s="1" t="s">
        <v>674</v>
      </c>
      <c r="D838">
        <v>64</v>
      </c>
    </row>
    <row r="839" spans="1:4" hidden="1" x14ac:dyDescent="0.25">
      <c r="A839" t="s">
        <v>1658</v>
      </c>
      <c r="B839" s="1" t="s">
        <v>1659</v>
      </c>
      <c r="C839" s="1" t="s">
        <v>674</v>
      </c>
      <c r="D839">
        <v>39</v>
      </c>
    </row>
    <row r="840" spans="1:4" hidden="1" x14ac:dyDescent="0.25">
      <c r="A840" t="s">
        <v>3874</v>
      </c>
      <c r="B840" s="1" t="s">
        <v>4449</v>
      </c>
      <c r="C840" s="1" t="s">
        <v>690</v>
      </c>
      <c r="D840">
        <v>63</v>
      </c>
    </row>
    <row r="841" spans="1:4" hidden="1" x14ac:dyDescent="0.25">
      <c r="A841" t="s">
        <v>4450</v>
      </c>
      <c r="B841" s="1" t="s">
        <v>4451</v>
      </c>
      <c r="C841" s="1" t="s">
        <v>674</v>
      </c>
      <c r="D841">
        <v>45</v>
      </c>
    </row>
    <row r="842" spans="1:4" hidden="1" x14ac:dyDescent="0.25">
      <c r="A842" t="s">
        <v>4452</v>
      </c>
      <c r="B842" s="1" t="s">
        <v>4453</v>
      </c>
      <c r="C842" s="1" t="s">
        <v>674</v>
      </c>
      <c r="D842">
        <v>7</v>
      </c>
    </row>
    <row r="843" spans="1:4" hidden="1" x14ac:dyDescent="0.25">
      <c r="A843" t="s">
        <v>4454</v>
      </c>
      <c r="B843" s="1" t="s">
        <v>4455</v>
      </c>
      <c r="C843" s="1" t="s">
        <v>674</v>
      </c>
      <c r="D843">
        <v>31</v>
      </c>
    </row>
    <row r="844" spans="1:4" hidden="1" x14ac:dyDescent="0.25">
      <c r="A844" t="s">
        <v>4456</v>
      </c>
      <c r="B844" s="1" t="s">
        <v>4457</v>
      </c>
      <c r="C844" s="1" t="s">
        <v>674</v>
      </c>
      <c r="D844">
        <v>47</v>
      </c>
    </row>
    <row r="845" spans="1:4" hidden="1" x14ac:dyDescent="0.25">
      <c r="A845" t="s">
        <v>4458</v>
      </c>
      <c r="B845" s="1" t="s">
        <v>4459</v>
      </c>
      <c r="C845" s="1" t="s">
        <v>674</v>
      </c>
      <c r="D845">
        <v>5</v>
      </c>
    </row>
    <row r="846" spans="1:4" hidden="1" x14ac:dyDescent="0.25">
      <c r="A846" t="s">
        <v>4460</v>
      </c>
      <c r="B846" s="1" t="s">
        <v>4461</v>
      </c>
      <c r="C846" s="1" t="s">
        <v>674</v>
      </c>
      <c r="D846">
        <v>45</v>
      </c>
    </row>
    <row r="847" spans="1:4" hidden="1" x14ac:dyDescent="0.25">
      <c r="A847" t="s">
        <v>4462</v>
      </c>
      <c r="B847" s="1" t="s">
        <v>4463</v>
      </c>
      <c r="C847" s="1" t="s">
        <v>690</v>
      </c>
      <c r="D847">
        <v>68</v>
      </c>
    </row>
    <row r="848" spans="1:4" hidden="1" x14ac:dyDescent="0.25">
      <c r="A848" t="s">
        <v>4464</v>
      </c>
      <c r="B848" s="1" t="s">
        <v>4465</v>
      </c>
      <c r="C848" s="1" t="s">
        <v>690</v>
      </c>
      <c r="D848">
        <v>68</v>
      </c>
    </row>
    <row r="849" spans="1:4" hidden="1" x14ac:dyDescent="0.25">
      <c r="A849" t="s">
        <v>4466</v>
      </c>
      <c r="B849" s="1" t="s">
        <v>4467</v>
      </c>
      <c r="C849" s="1" t="s">
        <v>690</v>
      </c>
      <c r="D849">
        <v>68</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6458-52DD-43D7-B282-6412EC06518D}">
  <dimension ref="A1:D1055"/>
  <sheetViews>
    <sheetView zoomScale="85" zoomScaleNormal="85" workbookViewId="0">
      <selection activeCell="B2" sqref="B2"/>
    </sheetView>
  </sheetViews>
  <sheetFormatPr baseColWidth="10" defaultRowHeight="15" zeroHeight="1" x14ac:dyDescent="0.25"/>
  <cols>
    <col min="2" max="2" width="119.5703125" customWidth="1"/>
    <col min="4" max="4" width="17.85546875" customWidth="1"/>
  </cols>
  <sheetData>
    <row r="1" spans="1:4" x14ac:dyDescent="0.25">
      <c r="A1" t="s">
        <v>3718</v>
      </c>
      <c r="B1" s="1" t="s">
        <v>3719</v>
      </c>
      <c r="C1" t="s">
        <v>3720</v>
      </c>
      <c r="D1" t="s">
        <v>3721</v>
      </c>
    </row>
    <row r="2" spans="1:4" x14ac:dyDescent="0.25">
      <c r="A2" t="s">
        <v>459</v>
      </c>
      <c r="B2" s="1" t="s">
        <v>460</v>
      </c>
      <c r="C2" t="s">
        <v>674</v>
      </c>
      <c r="D2">
        <v>773</v>
      </c>
    </row>
    <row r="3" spans="1:4" x14ac:dyDescent="0.25">
      <c r="A3" t="s">
        <v>332</v>
      </c>
      <c r="B3" s="1" t="s">
        <v>333</v>
      </c>
      <c r="C3" t="s">
        <v>674</v>
      </c>
      <c r="D3">
        <v>758</v>
      </c>
    </row>
    <row r="4" spans="1:4" hidden="1" x14ac:dyDescent="0.25">
      <c r="A4" t="s">
        <v>1314</v>
      </c>
      <c r="B4" t="s">
        <v>1315</v>
      </c>
      <c r="C4" t="s">
        <v>690</v>
      </c>
      <c r="D4">
        <v>165</v>
      </c>
    </row>
    <row r="5" spans="1:4" hidden="1" x14ac:dyDescent="0.25">
      <c r="A5" t="s">
        <v>202</v>
      </c>
      <c r="B5" t="s">
        <v>203</v>
      </c>
      <c r="C5" t="s">
        <v>674</v>
      </c>
      <c r="D5">
        <v>770</v>
      </c>
    </row>
    <row r="6" spans="1:4" hidden="1" x14ac:dyDescent="0.25">
      <c r="A6" t="s">
        <v>430</v>
      </c>
      <c r="B6" t="s">
        <v>431</v>
      </c>
      <c r="C6" t="s">
        <v>674</v>
      </c>
      <c r="D6">
        <v>769</v>
      </c>
    </row>
    <row r="7" spans="1:4" hidden="1" x14ac:dyDescent="0.25">
      <c r="A7" t="s">
        <v>401</v>
      </c>
      <c r="B7" t="s">
        <v>402</v>
      </c>
      <c r="C7" t="s">
        <v>674</v>
      </c>
      <c r="D7">
        <v>743</v>
      </c>
    </row>
    <row r="8" spans="1:4" hidden="1" x14ac:dyDescent="0.25">
      <c r="A8" t="s">
        <v>1009</v>
      </c>
      <c r="B8" t="s">
        <v>1010</v>
      </c>
      <c r="C8" t="s">
        <v>690</v>
      </c>
      <c r="D8">
        <v>756</v>
      </c>
    </row>
    <row r="9" spans="1:4" hidden="1" x14ac:dyDescent="0.25">
      <c r="A9" t="s">
        <v>512</v>
      </c>
      <c r="B9" t="s">
        <v>513</v>
      </c>
      <c r="C9" t="s">
        <v>674</v>
      </c>
      <c r="D9">
        <v>775</v>
      </c>
    </row>
    <row r="10" spans="1:4" hidden="1" x14ac:dyDescent="0.25">
      <c r="A10" t="s">
        <v>108</v>
      </c>
      <c r="B10" t="s">
        <v>109</v>
      </c>
      <c r="C10" t="s">
        <v>674</v>
      </c>
      <c r="D10">
        <v>773</v>
      </c>
    </row>
    <row r="11" spans="1:4" hidden="1" x14ac:dyDescent="0.25">
      <c r="A11" t="s">
        <v>579</v>
      </c>
      <c r="B11" t="s">
        <v>580</v>
      </c>
      <c r="C11" t="s">
        <v>674</v>
      </c>
      <c r="D11">
        <v>658</v>
      </c>
    </row>
    <row r="12" spans="1:4" hidden="1" x14ac:dyDescent="0.25">
      <c r="A12" t="s">
        <v>475</v>
      </c>
      <c r="B12" t="s">
        <v>476</v>
      </c>
      <c r="C12" t="s">
        <v>674</v>
      </c>
      <c r="D12">
        <v>657</v>
      </c>
    </row>
    <row r="13" spans="1:4" x14ac:dyDescent="0.25">
      <c r="A13" t="s">
        <v>111</v>
      </c>
      <c r="B13" s="1" t="s">
        <v>112</v>
      </c>
      <c r="C13" t="s">
        <v>674</v>
      </c>
      <c r="D13">
        <v>767</v>
      </c>
    </row>
    <row r="14" spans="1:4" hidden="1" x14ac:dyDescent="0.25">
      <c r="A14" t="s">
        <v>3958</v>
      </c>
      <c r="B14" t="s">
        <v>3984</v>
      </c>
      <c r="C14" t="s">
        <v>690</v>
      </c>
      <c r="D14">
        <v>757</v>
      </c>
    </row>
    <row r="15" spans="1:4" hidden="1" x14ac:dyDescent="0.25">
      <c r="A15" t="s">
        <v>4326</v>
      </c>
      <c r="B15" t="s">
        <v>3986</v>
      </c>
      <c r="C15" t="s">
        <v>690</v>
      </c>
      <c r="D15">
        <v>2444</v>
      </c>
    </row>
    <row r="16" spans="1:4" hidden="1" x14ac:dyDescent="0.25">
      <c r="A16" t="s">
        <v>1730</v>
      </c>
      <c r="B16" t="s">
        <v>1731</v>
      </c>
      <c r="C16" t="s">
        <v>690</v>
      </c>
      <c r="D16">
        <v>2439</v>
      </c>
    </row>
    <row r="17" spans="1:4" hidden="1" x14ac:dyDescent="0.25">
      <c r="A17" t="s">
        <v>2097</v>
      </c>
      <c r="B17" t="s">
        <v>2098</v>
      </c>
      <c r="C17" t="s">
        <v>690</v>
      </c>
      <c r="D17">
        <v>678</v>
      </c>
    </row>
    <row r="18" spans="1:4" hidden="1" x14ac:dyDescent="0.25">
      <c r="A18" t="s">
        <v>2427</v>
      </c>
      <c r="B18" t="s">
        <v>2103</v>
      </c>
      <c r="C18" t="s">
        <v>690</v>
      </c>
      <c r="D18">
        <v>719</v>
      </c>
    </row>
    <row r="19" spans="1:4" hidden="1" x14ac:dyDescent="0.25">
      <c r="A19" t="s">
        <v>1856</v>
      </c>
      <c r="B19" t="s">
        <v>1858</v>
      </c>
      <c r="C19" t="s">
        <v>690</v>
      </c>
      <c r="D19">
        <v>696</v>
      </c>
    </row>
    <row r="20" spans="1:4" hidden="1" x14ac:dyDescent="0.25">
      <c r="A20" t="s">
        <v>2100</v>
      </c>
      <c r="B20" t="s">
        <v>2102</v>
      </c>
      <c r="C20" t="s">
        <v>690</v>
      </c>
      <c r="D20">
        <v>715</v>
      </c>
    </row>
    <row r="21" spans="1:4" hidden="1" x14ac:dyDescent="0.25">
      <c r="A21" t="s">
        <v>2429</v>
      </c>
      <c r="B21" t="s">
        <v>2432</v>
      </c>
      <c r="C21" t="s">
        <v>690</v>
      </c>
      <c r="D21">
        <v>682</v>
      </c>
    </row>
    <row r="22" spans="1:4" hidden="1" x14ac:dyDescent="0.25">
      <c r="A22" t="s">
        <v>4547</v>
      </c>
      <c r="B22" t="s">
        <v>4343</v>
      </c>
      <c r="C22" t="s">
        <v>690</v>
      </c>
      <c r="D22">
        <v>668</v>
      </c>
    </row>
    <row r="23" spans="1:4" hidden="1" x14ac:dyDescent="0.25">
      <c r="A23" t="s">
        <v>1410</v>
      </c>
      <c r="B23" t="s">
        <v>1411</v>
      </c>
      <c r="C23" t="s">
        <v>690</v>
      </c>
      <c r="D23">
        <v>726</v>
      </c>
    </row>
    <row r="24" spans="1:4" hidden="1" x14ac:dyDescent="0.25">
      <c r="A24" t="s">
        <v>1636</v>
      </c>
      <c r="B24" t="s">
        <v>1637</v>
      </c>
      <c r="C24" t="s">
        <v>690</v>
      </c>
      <c r="D24">
        <v>734</v>
      </c>
    </row>
    <row r="25" spans="1:4" hidden="1" x14ac:dyDescent="0.25">
      <c r="A25" t="s">
        <v>1958</v>
      </c>
      <c r="B25" t="s">
        <v>1959</v>
      </c>
      <c r="C25" t="s">
        <v>690</v>
      </c>
      <c r="D25">
        <v>696</v>
      </c>
    </row>
    <row r="26" spans="1:4" hidden="1" x14ac:dyDescent="0.25">
      <c r="A26" t="s">
        <v>1412</v>
      </c>
      <c r="B26" t="s">
        <v>2325</v>
      </c>
      <c r="C26" t="s">
        <v>690</v>
      </c>
      <c r="D26">
        <v>689</v>
      </c>
    </row>
    <row r="27" spans="1:4" hidden="1" x14ac:dyDescent="0.25">
      <c r="A27" t="s">
        <v>1638</v>
      </c>
      <c r="B27" t="s">
        <v>2489</v>
      </c>
      <c r="C27" t="s">
        <v>690</v>
      </c>
      <c r="D27">
        <v>686</v>
      </c>
    </row>
    <row r="28" spans="1:4" hidden="1" x14ac:dyDescent="0.25">
      <c r="A28" t="s">
        <v>2104</v>
      </c>
      <c r="B28" t="s">
        <v>2105</v>
      </c>
      <c r="C28" t="s">
        <v>690</v>
      </c>
      <c r="D28">
        <v>681</v>
      </c>
    </row>
    <row r="29" spans="1:4" hidden="1" x14ac:dyDescent="0.25">
      <c r="A29" t="s">
        <v>1413</v>
      </c>
      <c r="B29" t="s">
        <v>1414</v>
      </c>
      <c r="C29" t="s">
        <v>690</v>
      </c>
      <c r="D29">
        <v>682</v>
      </c>
    </row>
    <row r="30" spans="1:4" hidden="1" x14ac:dyDescent="0.25">
      <c r="A30" t="s">
        <v>1732</v>
      </c>
      <c r="B30" t="s">
        <v>1733</v>
      </c>
      <c r="C30" t="s">
        <v>690</v>
      </c>
      <c r="D30">
        <v>668</v>
      </c>
    </row>
    <row r="31" spans="1:4" hidden="1" x14ac:dyDescent="0.25">
      <c r="A31" t="s">
        <v>1859</v>
      </c>
      <c r="B31" t="s">
        <v>1860</v>
      </c>
      <c r="C31" t="s">
        <v>690</v>
      </c>
      <c r="D31">
        <v>673</v>
      </c>
    </row>
    <row r="32" spans="1:4" hidden="1" x14ac:dyDescent="0.25">
      <c r="A32" t="s">
        <v>3483</v>
      </c>
      <c r="B32" t="s">
        <v>3484</v>
      </c>
      <c r="C32" t="s">
        <v>674</v>
      </c>
      <c r="D32">
        <v>720</v>
      </c>
    </row>
    <row r="33" spans="1:4" hidden="1" x14ac:dyDescent="0.25">
      <c r="A33" t="s">
        <v>3147</v>
      </c>
      <c r="B33" t="s">
        <v>3148</v>
      </c>
      <c r="C33" t="s">
        <v>674</v>
      </c>
      <c r="D33">
        <v>718</v>
      </c>
    </row>
    <row r="34" spans="1:4" hidden="1" x14ac:dyDescent="0.25">
      <c r="A34" t="s">
        <v>3409</v>
      </c>
      <c r="B34" t="s">
        <v>3410</v>
      </c>
      <c r="C34" t="s">
        <v>674</v>
      </c>
      <c r="D34">
        <v>718</v>
      </c>
    </row>
    <row r="35" spans="1:4" hidden="1" x14ac:dyDescent="0.25">
      <c r="A35" t="s">
        <v>2590</v>
      </c>
      <c r="B35" t="s">
        <v>4548</v>
      </c>
      <c r="C35" t="s">
        <v>674</v>
      </c>
      <c r="D35">
        <v>759</v>
      </c>
    </row>
    <row r="36" spans="1:4" hidden="1" x14ac:dyDescent="0.25">
      <c r="A36" t="s">
        <v>3020</v>
      </c>
      <c r="B36" t="s">
        <v>4549</v>
      </c>
      <c r="C36" t="s">
        <v>674</v>
      </c>
      <c r="D36">
        <v>759</v>
      </c>
    </row>
    <row r="37" spans="1:4" hidden="1" x14ac:dyDescent="0.25">
      <c r="A37" t="s">
        <v>4550</v>
      </c>
      <c r="B37" t="s">
        <v>4551</v>
      </c>
      <c r="C37" t="s">
        <v>674</v>
      </c>
      <c r="D37">
        <v>724</v>
      </c>
    </row>
    <row r="38" spans="1:4" hidden="1" x14ac:dyDescent="0.25">
      <c r="A38" t="s">
        <v>3485</v>
      </c>
      <c r="B38" t="s">
        <v>2111</v>
      </c>
      <c r="C38" t="s">
        <v>690</v>
      </c>
      <c r="D38">
        <v>725</v>
      </c>
    </row>
    <row r="39" spans="1:4" hidden="1" x14ac:dyDescent="0.25">
      <c r="A39" t="s">
        <v>2492</v>
      </c>
      <c r="B39" t="s">
        <v>2493</v>
      </c>
      <c r="C39" t="s">
        <v>690</v>
      </c>
      <c r="D39">
        <v>368</v>
      </c>
    </row>
    <row r="40" spans="1:4" hidden="1" x14ac:dyDescent="0.25">
      <c r="A40" t="s">
        <v>2139</v>
      </c>
      <c r="B40" t="s">
        <v>2138</v>
      </c>
      <c r="C40" t="s">
        <v>690</v>
      </c>
      <c r="D40">
        <v>739</v>
      </c>
    </row>
    <row r="41" spans="1:4" hidden="1" x14ac:dyDescent="0.25">
      <c r="A41" t="s">
        <v>78</v>
      </c>
      <c r="B41" t="s">
        <v>79</v>
      </c>
      <c r="C41" t="s">
        <v>674</v>
      </c>
      <c r="D41">
        <v>742</v>
      </c>
    </row>
    <row r="42" spans="1:4" hidden="1" x14ac:dyDescent="0.25">
      <c r="A42" t="s">
        <v>1965</v>
      </c>
      <c r="B42" t="s">
        <v>4347</v>
      </c>
      <c r="C42" t="s">
        <v>690</v>
      </c>
      <c r="D42">
        <v>725</v>
      </c>
    </row>
    <row r="43" spans="1:4" hidden="1" x14ac:dyDescent="0.25">
      <c r="A43" t="s">
        <v>432</v>
      </c>
      <c r="B43" t="s">
        <v>433</v>
      </c>
      <c r="C43" t="s">
        <v>674</v>
      </c>
      <c r="D43">
        <v>706</v>
      </c>
    </row>
    <row r="44" spans="1:4" hidden="1" x14ac:dyDescent="0.25">
      <c r="A44" t="s">
        <v>3674</v>
      </c>
      <c r="B44" t="s">
        <v>3675</v>
      </c>
      <c r="C44" t="s">
        <v>690</v>
      </c>
      <c r="D44">
        <v>707</v>
      </c>
    </row>
    <row r="45" spans="1:4" hidden="1" x14ac:dyDescent="0.25">
      <c r="A45" t="s">
        <v>485</v>
      </c>
      <c r="B45" t="s">
        <v>486</v>
      </c>
      <c r="C45" t="s">
        <v>674</v>
      </c>
      <c r="D45">
        <v>731</v>
      </c>
    </row>
    <row r="46" spans="1:4" hidden="1" x14ac:dyDescent="0.25">
      <c r="A46" t="s">
        <v>3169</v>
      </c>
      <c r="B46" t="s">
        <v>3170</v>
      </c>
      <c r="C46" t="s">
        <v>690</v>
      </c>
      <c r="D46">
        <v>705</v>
      </c>
    </row>
    <row r="47" spans="1:4" hidden="1" x14ac:dyDescent="0.25">
      <c r="A47" t="s">
        <v>384</v>
      </c>
      <c r="B47" t="s">
        <v>385</v>
      </c>
      <c r="C47" t="s">
        <v>674</v>
      </c>
      <c r="D47">
        <v>660</v>
      </c>
    </row>
    <row r="48" spans="1:4" hidden="1" x14ac:dyDescent="0.25">
      <c r="A48" t="s">
        <v>3357</v>
      </c>
      <c r="B48" t="s">
        <v>1864</v>
      </c>
      <c r="C48" t="s">
        <v>674</v>
      </c>
      <c r="D48">
        <v>735</v>
      </c>
    </row>
    <row r="49" spans="1:4" hidden="1" x14ac:dyDescent="0.25">
      <c r="A49" t="s">
        <v>3411</v>
      </c>
      <c r="B49" t="s">
        <v>1962</v>
      </c>
      <c r="C49" t="s">
        <v>674</v>
      </c>
      <c r="D49">
        <v>723</v>
      </c>
    </row>
    <row r="50" spans="1:4" hidden="1" x14ac:dyDescent="0.25">
      <c r="A50" t="s">
        <v>3487</v>
      </c>
      <c r="B50" t="s">
        <v>2117</v>
      </c>
      <c r="C50" t="s">
        <v>674</v>
      </c>
      <c r="D50">
        <v>726</v>
      </c>
    </row>
    <row r="51" spans="1:4" hidden="1" x14ac:dyDescent="0.25">
      <c r="A51" t="s">
        <v>3488</v>
      </c>
      <c r="B51" t="s">
        <v>2119</v>
      </c>
      <c r="C51" t="s">
        <v>674</v>
      </c>
      <c r="D51">
        <v>715</v>
      </c>
    </row>
    <row r="52" spans="1:4" hidden="1" x14ac:dyDescent="0.25">
      <c r="A52" t="s">
        <v>3665</v>
      </c>
      <c r="B52" t="s">
        <v>2496</v>
      </c>
      <c r="C52" t="s">
        <v>674</v>
      </c>
      <c r="D52">
        <v>729</v>
      </c>
    </row>
    <row r="53" spans="1:4" hidden="1" x14ac:dyDescent="0.25">
      <c r="A53" t="s">
        <v>3666</v>
      </c>
      <c r="B53" t="s">
        <v>2498</v>
      </c>
      <c r="C53" t="s">
        <v>674</v>
      </c>
      <c r="D53">
        <v>722</v>
      </c>
    </row>
    <row r="54" spans="1:4" hidden="1" x14ac:dyDescent="0.25">
      <c r="A54" t="s">
        <v>3360</v>
      </c>
      <c r="B54" t="s">
        <v>3359</v>
      </c>
      <c r="C54" t="s">
        <v>674</v>
      </c>
      <c r="D54">
        <v>720</v>
      </c>
    </row>
    <row r="55" spans="1:4" hidden="1" x14ac:dyDescent="0.25">
      <c r="A55" t="s">
        <v>3311</v>
      </c>
      <c r="B55" t="s">
        <v>1737</v>
      </c>
      <c r="C55" t="s">
        <v>674</v>
      </c>
      <c r="D55">
        <v>754</v>
      </c>
    </row>
    <row r="56" spans="1:4" hidden="1" x14ac:dyDescent="0.25">
      <c r="A56" t="s">
        <v>3314</v>
      </c>
      <c r="B56" t="s">
        <v>3313</v>
      </c>
      <c r="C56" t="s">
        <v>674</v>
      </c>
      <c r="D56">
        <v>735</v>
      </c>
    </row>
    <row r="57" spans="1:4" hidden="1" x14ac:dyDescent="0.25">
      <c r="A57" t="s">
        <v>3486</v>
      </c>
      <c r="B57" t="s">
        <v>2113</v>
      </c>
      <c r="C57" t="s">
        <v>674</v>
      </c>
      <c r="D57">
        <v>742</v>
      </c>
    </row>
    <row r="58" spans="1:4" hidden="1" x14ac:dyDescent="0.25">
      <c r="A58" t="s">
        <v>3600</v>
      </c>
      <c r="B58" t="s">
        <v>3599</v>
      </c>
      <c r="C58" t="s">
        <v>674</v>
      </c>
      <c r="D58">
        <v>726</v>
      </c>
    </row>
    <row r="59" spans="1:4" hidden="1" x14ac:dyDescent="0.25">
      <c r="A59" t="s">
        <v>3551</v>
      </c>
      <c r="B59" t="s">
        <v>2115</v>
      </c>
      <c r="C59" t="s">
        <v>674</v>
      </c>
      <c r="D59">
        <v>739</v>
      </c>
    </row>
    <row r="60" spans="1:4" hidden="1" x14ac:dyDescent="0.25">
      <c r="A60" t="s">
        <v>3634</v>
      </c>
      <c r="B60" t="s">
        <v>3633</v>
      </c>
      <c r="C60" t="s">
        <v>674</v>
      </c>
      <c r="D60">
        <v>731</v>
      </c>
    </row>
    <row r="61" spans="1:4" hidden="1" x14ac:dyDescent="0.25">
      <c r="A61" t="s">
        <v>3356</v>
      </c>
      <c r="B61" t="s">
        <v>3355</v>
      </c>
      <c r="C61" t="s">
        <v>674</v>
      </c>
      <c r="D61">
        <v>727</v>
      </c>
    </row>
    <row r="62" spans="1:4" hidden="1" x14ac:dyDescent="0.25">
      <c r="A62" t="s">
        <v>3489</v>
      </c>
      <c r="B62" t="s">
        <v>2121</v>
      </c>
      <c r="C62" t="s">
        <v>674</v>
      </c>
      <c r="D62">
        <v>744</v>
      </c>
    </row>
    <row r="63" spans="1:4" hidden="1" x14ac:dyDescent="0.25">
      <c r="A63" t="s">
        <v>3206</v>
      </c>
      <c r="B63" t="s">
        <v>3205</v>
      </c>
      <c r="C63" t="s">
        <v>674</v>
      </c>
      <c r="D63">
        <v>726</v>
      </c>
    </row>
    <row r="64" spans="1:4" hidden="1" x14ac:dyDescent="0.25">
      <c r="A64" t="s">
        <v>3490</v>
      </c>
      <c r="B64" t="s">
        <v>2123</v>
      </c>
      <c r="C64" t="s">
        <v>674</v>
      </c>
      <c r="D64">
        <v>734</v>
      </c>
    </row>
    <row r="65" spans="1:4" hidden="1" x14ac:dyDescent="0.25">
      <c r="A65" t="s">
        <v>3554</v>
      </c>
      <c r="B65" t="s">
        <v>3553</v>
      </c>
      <c r="C65" t="s">
        <v>674</v>
      </c>
      <c r="D65">
        <v>720</v>
      </c>
    </row>
    <row r="66" spans="1:4" hidden="1" x14ac:dyDescent="0.25">
      <c r="A66" t="s">
        <v>3315</v>
      </c>
      <c r="B66" t="s">
        <v>1739</v>
      </c>
      <c r="C66" t="s">
        <v>674</v>
      </c>
      <c r="D66">
        <v>737</v>
      </c>
    </row>
    <row r="67" spans="1:4" hidden="1" x14ac:dyDescent="0.25">
      <c r="A67" t="s">
        <v>3557</v>
      </c>
      <c r="B67" t="s">
        <v>3556</v>
      </c>
      <c r="C67" t="s">
        <v>674</v>
      </c>
      <c r="D67">
        <v>729</v>
      </c>
    </row>
    <row r="68" spans="1:4" hidden="1" x14ac:dyDescent="0.25">
      <c r="A68" t="s">
        <v>3560</v>
      </c>
      <c r="B68" t="s">
        <v>3559</v>
      </c>
      <c r="C68" t="s">
        <v>674</v>
      </c>
      <c r="D68">
        <v>725</v>
      </c>
    </row>
    <row r="69" spans="1:4" hidden="1" x14ac:dyDescent="0.25">
      <c r="A69" t="s">
        <v>3601</v>
      </c>
      <c r="B69" t="s">
        <v>2327</v>
      </c>
      <c r="C69" t="s">
        <v>674</v>
      </c>
      <c r="D69">
        <v>732</v>
      </c>
    </row>
    <row r="70" spans="1:4" hidden="1" x14ac:dyDescent="0.25">
      <c r="A70" t="s">
        <v>3209</v>
      </c>
      <c r="B70" t="s">
        <v>3208</v>
      </c>
      <c r="C70" t="s">
        <v>674</v>
      </c>
      <c r="D70">
        <v>716</v>
      </c>
    </row>
    <row r="71" spans="1:4" hidden="1" x14ac:dyDescent="0.25">
      <c r="A71" t="s">
        <v>3491</v>
      </c>
      <c r="B71" t="s">
        <v>2125</v>
      </c>
      <c r="C71" t="s">
        <v>674</v>
      </c>
      <c r="D71">
        <v>723</v>
      </c>
    </row>
    <row r="72" spans="1:4" hidden="1" x14ac:dyDescent="0.25">
      <c r="A72" t="s">
        <v>3151</v>
      </c>
      <c r="B72" t="s">
        <v>3150</v>
      </c>
      <c r="C72" t="s">
        <v>674</v>
      </c>
      <c r="D72">
        <v>713</v>
      </c>
    </row>
    <row r="73" spans="1:4" hidden="1" x14ac:dyDescent="0.25">
      <c r="A73" t="s">
        <v>3210</v>
      </c>
      <c r="B73" t="s">
        <v>1530</v>
      </c>
      <c r="C73" t="s">
        <v>674</v>
      </c>
      <c r="D73">
        <v>726</v>
      </c>
    </row>
    <row r="74" spans="1:4" hidden="1" x14ac:dyDescent="0.25">
      <c r="A74" t="s">
        <v>3637</v>
      </c>
      <c r="B74" t="s">
        <v>3636</v>
      </c>
      <c r="C74" t="s">
        <v>674</v>
      </c>
      <c r="D74">
        <v>720</v>
      </c>
    </row>
    <row r="75" spans="1:4" hidden="1" x14ac:dyDescent="0.25">
      <c r="A75" t="s">
        <v>3563</v>
      </c>
      <c r="B75" t="s">
        <v>3562</v>
      </c>
      <c r="C75" t="s">
        <v>674</v>
      </c>
      <c r="D75">
        <v>717</v>
      </c>
    </row>
    <row r="76" spans="1:4" hidden="1" x14ac:dyDescent="0.25">
      <c r="A76" t="s">
        <v>3361</v>
      </c>
      <c r="B76" t="s">
        <v>1866</v>
      </c>
      <c r="C76" t="s">
        <v>674</v>
      </c>
      <c r="D76">
        <v>728</v>
      </c>
    </row>
    <row r="77" spans="1:4" hidden="1" x14ac:dyDescent="0.25">
      <c r="A77" t="s">
        <v>3318</v>
      </c>
      <c r="B77" t="s">
        <v>3317</v>
      </c>
      <c r="C77" t="s">
        <v>674</v>
      </c>
      <c r="D77">
        <v>714</v>
      </c>
    </row>
    <row r="78" spans="1:4" hidden="1" x14ac:dyDescent="0.25">
      <c r="A78" t="s">
        <v>3261</v>
      </c>
      <c r="B78" t="s">
        <v>1640</v>
      </c>
      <c r="C78" t="s">
        <v>674</v>
      </c>
      <c r="D78">
        <v>719</v>
      </c>
    </row>
    <row r="79" spans="1:4" hidden="1" x14ac:dyDescent="0.25">
      <c r="A79" t="s">
        <v>3364</v>
      </c>
      <c r="B79" t="s">
        <v>3363</v>
      </c>
      <c r="C79" t="s">
        <v>674</v>
      </c>
      <c r="D79">
        <v>710</v>
      </c>
    </row>
    <row r="80" spans="1:4" hidden="1" x14ac:dyDescent="0.25">
      <c r="A80" t="s">
        <v>3319</v>
      </c>
      <c r="B80" t="s">
        <v>1741</v>
      </c>
      <c r="C80" t="s">
        <v>674</v>
      </c>
      <c r="D80">
        <v>723</v>
      </c>
    </row>
    <row r="81" spans="1:4" hidden="1" x14ac:dyDescent="0.25">
      <c r="A81" t="s">
        <v>3640</v>
      </c>
      <c r="B81" t="s">
        <v>3639</v>
      </c>
      <c r="C81" t="s">
        <v>674</v>
      </c>
      <c r="D81">
        <v>716</v>
      </c>
    </row>
    <row r="82" spans="1:4" hidden="1" x14ac:dyDescent="0.25">
      <c r="A82" t="s">
        <v>3367</v>
      </c>
      <c r="B82" t="s">
        <v>3366</v>
      </c>
      <c r="C82" t="s">
        <v>674</v>
      </c>
      <c r="D82">
        <v>713</v>
      </c>
    </row>
    <row r="83" spans="1:4" hidden="1" x14ac:dyDescent="0.25">
      <c r="A83" t="s">
        <v>3152</v>
      </c>
      <c r="B83" t="s">
        <v>1418</v>
      </c>
      <c r="C83" t="s">
        <v>674</v>
      </c>
      <c r="D83">
        <v>744</v>
      </c>
    </row>
    <row r="84" spans="1:4" hidden="1" x14ac:dyDescent="0.25">
      <c r="A84" t="s">
        <v>3155</v>
      </c>
      <c r="B84" t="s">
        <v>3154</v>
      </c>
      <c r="C84" t="s">
        <v>674</v>
      </c>
      <c r="D84">
        <v>726</v>
      </c>
    </row>
    <row r="85" spans="1:4" hidden="1" x14ac:dyDescent="0.25">
      <c r="A85" t="s">
        <v>3262</v>
      </c>
      <c r="B85" t="s">
        <v>1642</v>
      </c>
      <c r="C85" t="s">
        <v>674</v>
      </c>
      <c r="D85">
        <v>729</v>
      </c>
    </row>
    <row r="86" spans="1:4" hidden="1" x14ac:dyDescent="0.25">
      <c r="A86" t="s">
        <v>3370</v>
      </c>
      <c r="B86" t="s">
        <v>3369</v>
      </c>
      <c r="C86" t="s">
        <v>674</v>
      </c>
      <c r="D86">
        <v>722</v>
      </c>
    </row>
    <row r="87" spans="1:4" hidden="1" x14ac:dyDescent="0.25">
      <c r="A87" t="s">
        <v>3263</v>
      </c>
      <c r="B87" t="s">
        <v>1644</v>
      </c>
      <c r="C87" t="s">
        <v>674</v>
      </c>
      <c r="D87">
        <v>735</v>
      </c>
    </row>
    <row r="88" spans="1:4" hidden="1" x14ac:dyDescent="0.25">
      <c r="A88" t="s">
        <v>3158</v>
      </c>
      <c r="B88" t="s">
        <v>3157</v>
      </c>
      <c r="C88" t="s">
        <v>674</v>
      </c>
      <c r="D88">
        <v>727</v>
      </c>
    </row>
    <row r="89" spans="1:4" hidden="1" x14ac:dyDescent="0.25">
      <c r="A89" t="s">
        <v>3213</v>
      </c>
      <c r="B89" t="s">
        <v>3212</v>
      </c>
      <c r="C89" t="s">
        <v>674</v>
      </c>
      <c r="D89">
        <v>721</v>
      </c>
    </row>
    <row r="90" spans="1:4" hidden="1" x14ac:dyDescent="0.25">
      <c r="A90" t="s">
        <v>3412</v>
      </c>
      <c r="B90" t="s">
        <v>1964</v>
      </c>
      <c r="C90" t="s">
        <v>674</v>
      </c>
      <c r="D90">
        <v>746</v>
      </c>
    </row>
    <row r="91" spans="1:4" hidden="1" x14ac:dyDescent="0.25">
      <c r="A91" t="s">
        <v>3494</v>
      </c>
      <c r="B91" t="s">
        <v>3493</v>
      </c>
      <c r="C91" t="s">
        <v>674</v>
      </c>
      <c r="D91">
        <v>731</v>
      </c>
    </row>
    <row r="92" spans="1:4" hidden="1" x14ac:dyDescent="0.25">
      <c r="A92" t="s">
        <v>3667</v>
      </c>
      <c r="B92" t="s">
        <v>2502</v>
      </c>
      <c r="C92" t="s">
        <v>674</v>
      </c>
      <c r="D92">
        <v>734</v>
      </c>
    </row>
    <row r="93" spans="1:4" hidden="1" x14ac:dyDescent="0.25">
      <c r="A93" t="s">
        <v>3415</v>
      </c>
      <c r="B93" t="s">
        <v>3414</v>
      </c>
      <c r="C93" t="s">
        <v>674</v>
      </c>
      <c r="D93">
        <v>725</v>
      </c>
    </row>
    <row r="94" spans="1:4" hidden="1" x14ac:dyDescent="0.25">
      <c r="A94" t="s">
        <v>3668</v>
      </c>
      <c r="B94" t="s">
        <v>2504</v>
      </c>
      <c r="C94" t="s">
        <v>674</v>
      </c>
      <c r="D94">
        <v>739</v>
      </c>
    </row>
    <row r="95" spans="1:4" hidden="1" x14ac:dyDescent="0.25">
      <c r="A95" t="s">
        <v>3566</v>
      </c>
      <c r="B95" t="s">
        <v>3565</v>
      </c>
      <c r="C95" t="s">
        <v>674</v>
      </c>
      <c r="D95">
        <v>729</v>
      </c>
    </row>
    <row r="96" spans="1:4" hidden="1" x14ac:dyDescent="0.25">
      <c r="A96" t="s">
        <v>3322</v>
      </c>
      <c r="B96" t="s">
        <v>3321</v>
      </c>
      <c r="C96" t="s">
        <v>674</v>
      </c>
      <c r="D96">
        <v>726</v>
      </c>
    </row>
    <row r="97" spans="1:4" hidden="1" x14ac:dyDescent="0.25">
      <c r="A97" t="s">
        <v>3495</v>
      </c>
      <c r="B97" t="s">
        <v>2127</v>
      </c>
      <c r="C97" t="s">
        <v>674</v>
      </c>
      <c r="D97">
        <v>753</v>
      </c>
    </row>
    <row r="98" spans="1:4" hidden="1" x14ac:dyDescent="0.25">
      <c r="A98" t="s">
        <v>3216</v>
      </c>
      <c r="B98" t="s">
        <v>3215</v>
      </c>
      <c r="C98" t="s">
        <v>674</v>
      </c>
      <c r="D98">
        <v>736</v>
      </c>
    </row>
    <row r="99" spans="1:4" hidden="1" x14ac:dyDescent="0.25">
      <c r="A99" t="s">
        <v>3217</v>
      </c>
      <c r="B99" t="s">
        <v>1534</v>
      </c>
      <c r="C99" t="s">
        <v>674</v>
      </c>
      <c r="D99">
        <v>738</v>
      </c>
    </row>
    <row r="100" spans="1:4" hidden="1" x14ac:dyDescent="0.25">
      <c r="A100" t="s">
        <v>3498</v>
      </c>
      <c r="B100" t="s">
        <v>3497</v>
      </c>
      <c r="C100" t="s">
        <v>674</v>
      </c>
      <c r="D100">
        <v>727</v>
      </c>
    </row>
    <row r="101" spans="1:4" hidden="1" x14ac:dyDescent="0.25">
      <c r="A101" t="s">
        <v>3641</v>
      </c>
      <c r="B101" t="s">
        <v>2434</v>
      </c>
      <c r="C101" t="s">
        <v>674</v>
      </c>
      <c r="D101">
        <v>742</v>
      </c>
    </row>
    <row r="102" spans="1:4" hidden="1" x14ac:dyDescent="0.25">
      <c r="A102" t="s">
        <v>3266</v>
      </c>
      <c r="B102" t="s">
        <v>3265</v>
      </c>
      <c r="C102" t="s">
        <v>674</v>
      </c>
      <c r="D102">
        <v>733</v>
      </c>
    </row>
    <row r="103" spans="1:4" hidden="1" x14ac:dyDescent="0.25">
      <c r="A103" t="s">
        <v>3373</v>
      </c>
      <c r="B103" t="s">
        <v>3372</v>
      </c>
      <c r="C103" t="s">
        <v>674</v>
      </c>
      <c r="D103">
        <v>731</v>
      </c>
    </row>
    <row r="104" spans="1:4" hidden="1" x14ac:dyDescent="0.25">
      <c r="A104" t="s">
        <v>3602</v>
      </c>
      <c r="B104" t="s">
        <v>2329</v>
      </c>
      <c r="C104" t="s">
        <v>674</v>
      </c>
      <c r="D104">
        <v>754</v>
      </c>
    </row>
    <row r="105" spans="1:4" hidden="1" x14ac:dyDescent="0.25">
      <c r="A105" t="s">
        <v>3605</v>
      </c>
      <c r="B105" t="s">
        <v>3604</v>
      </c>
      <c r="C105" t="s">
        <v>674</v>
      </c>
      <c r="D105">
        <v>733</v>
      </c>
    </row>
    <row r="106" spans="1:4" hidden="1" x14ac:dyDescent="0.25">
      <c r="A106" t="s">
        <v>3267</v>
      </c>
      <c r="B106" t="s">
        <v>1648</v>
      </c>
      <c r="C106" t="s">
        <v>674</v>
      </c>
      <c r="D106">
        <v>740</v>
      </c>
    </row>
    <row r="107" spans="1:4" hidden="1" x14ac:dyDescent="0.25">
      <c r="A107" t="s">
        <v>3608</v>
      </c>
      <c r="B107" t="s">
        <v>3607</v>
      </c>
      <c r="C107" t="s">
        <v>674</v>
      </c>
      <c r="D107">
        <v>728</v>
      </c>
    </row>
    <row r="108" spans="1:4" hidden="1" x14ac:dyDescent="0.25">
      <c r="A108" t="s">
        <v>3609</v>
      </c>
      <c r="B108" t="s">
        <v>2331</v>
      </c>
      <c r="C108" t="s">
        <v>674</v>
      </c>
      <c r="D108">
        <v>739</v>
      </c>
    </row>
    <row r="109" spans="1:4" hidden="1" x14ac:dyDescent="0.25">
      <c r="A109" t="s">
        <v>3569</v>
      </c>
      <c r="B109" t="s">
        <v>3568</v>
      </c>
      <c r="C109" t="s">
        <v>674</v>
      </c>
      <c r="D109">
        <v>730</v>
      </c>
    </row>
    <row r="110" spans="1:4" hidden="1" x14ac:dyDescent="0.25">
      <c r="A110" t="s">
        <v>3644</v>
      </c>
      <c r="B110" t="s">
        <v>3643</v>
      </c>
      <c r="C110" t="s">
        <v>674</v>
      </c>
      <c r="D110">
        <v>726</v>
      </c>
    </row>
    <row r="111" spans="1:4" hidden="1" x14ac:dyDescent="0.25">
      <c r="A111" t="s">
        <v>3218</v>
      </c>
      <c r="B111" t="s">
        <v>1538</v>
      </c>
      <c r="C111" t="s">
        <v>674</v>
      </c>
      <c r="D111">
        <v>755</v>
      </c>
    </row>
    <row r="112" spans="1:4" hidden="1" x14ac:dyDescent="0.25">
      <c r="A112" t="s">
        <v>3376</v>
      </c>
      <c r="B112" t="s">
        <v>3375</v>
      </c>
      <c r="C112" t="s">
        <v>674</v>
      </c>
      <c r="D112">
        <v>734</v>
      </c>
    </row>
    <row r="113" spans="1:4" hidden="1" x14ac:dyDescent="0.25">
      <c r="A113" t="s">
        <v>3570</v>
      </c>
      <c r="B113" t="s">
        <v>2255</v>
      </c>
      <c r="C113" t="s">
        <v>674</v>
      </c>
      <c r="D113">
        <v>738</v>
      </c>
    </row>
    <row r="114" spans="1:4" hidden="1" x14ac:dyDescent="0.25">
      <c r="A114" t="s">
        <v>3647</v>
      </c>
      <c r="B114" t="s">
        <v>3646</v>
      </c>
      <c r="C114" t="s">
        <v>674</v>
      </c>
      <c r="D114">
        <v>730</v>
      </c>
    </row>
    <row r="115" spans="1:4" hidden="1" x14ac:dyDescent="0.25">
      <c r="A115" t="s">
        <v>3379</v>
      </c>
      <c r="B115" t="s">
        <v>3378</v>
      </c>
      <c r="C115" t="s">
        <v>674</v>
      </c>
      <c r="D115">
        <v>739</v>
      </c>
    </row>
    <row r="116" spans="1:4" hidden="1" x14ac:dyDescent="0.25">
      <c r="A116" t="s">
        <v>3221</v>
      </c>
      <c r="B116" t="s">
        <v>3220</v>
      </c>
      <c r="C116" t="s">
        <v>674</v>
      </c>
      <c r="D116">
        <v>732</v>
      </c>
    </row>
    <row r="117" spans="1:4" hidden="1" x14ac:dyDescent="0.25">
      <c r="A117" t="s">
        <v>3270</v>
      </c>
      <c r="B117" t="s">
        <v>3269</v>
      </c>
      <c r="C117" t="s">
        <v>674</v>
      </c>
      <c r="D117">
        <v>728</v>
      </c>
    </row>
    <row r="118" spans="1:4" hidden="1" x14ac:dyDescent="0.25">
      <c r="A118" t="s">
        <v>3416</v>
      </c>
      <c r="B118" t="s">
        <v>1966</v>
      </c>
      <c r="C118" t="s">
        <v>690</v>
      </c>
      <c r="D118">
        <v>725</v>
      </c>
    </row>
    <row r="119" spans="1:4" hidden="1" x14ac:dyDescent="0.25">
      <c r="A119" t="s">
        <v>36</v>
      </c>
      <c r="B119" t="s">
        <v>37</v>
      </c>
      <c r="C119" t="s">
        <v>674</v>
      </c>
      <c r="D119">
        <v>730</v>
      </c>
    </row>
    <row r="120" spans="1:4" hidden="1" x14ac:dyDescent="0.25">
      <c r="A120" t="s">
        <v>131</v>
      </c>
      <c r="B120" t="s">
        <v>132</v>
      </c>
      <c r="C120" t="s">
        <v>674</v>
      </c>
      <c r="D120">
        <v>727</v>
      </c>
    </row>
    <row r="121" spans="1:4" hidden="1" x14ac:dyDescent="0.25">
      <c r="A121" t="s">
        <v>298</v>
      </c>
      <c r="B121" t="s">
        <v>1960</v>
      </c>
      <c r="C121" t="s">
        <v>674</v>
      </c>
      <c r="D121">
        <v>665</v>
      </c>
    </row>
    <row r="122" spans="1:4" hidden="1" x14ac:dyDescent="0.25">
      <c r="A122" t="s">
        <v>247</v>
      </c>
      <c r="B122" t="s">
        <v>248</v>
      </c>
      <c r="C122" t="s">
        <v>674</v>
      </c>
      <c r="D122">
        <v>560</v>
      </c>
    </row>
    <row r="123" spans="1:4" hidden="1" x14ac:dyDescent="0.25">
      <c r="A123" t="s">
        <v>566</v>
      </c>
      <c r="B123" t="s">
        <v>567</v>
      </c>
      <c r="C123" t="s">
        <v>674</v>
      </c>
      <c r="D123">
        <v>665</v>
      </c>
    </row>
    <row r="124" spans="1:4" hidden="1" x14ac:dyDescent="0.25">
      <c r="A124" t="s">
        <v>1867</v>
      </c>
      <c r="B124" t="s">
        <v>3222</v>
      </c>
      <c r="C124" t="s">
        <v>674</v>
      </c>
      <c r="D124">
        <v>748</v>
      </c>
    </row>
    <row r="125" spans="1:4" hidden="1" x14ac:dyDescent="0.25">
      <c r="A125" t="s">
        <v>1651</v>
      </c>
      <c r="B125" t="s">
        <v>2332</v>
      </c>
      <c r="C125" t="s">
        <v>674</v>
      </c>
      <c r="D125">
        <v>749</v>
      </c>
    </row>
    <row r="126" spans="1:4" hidden="1" x14ac:dyDescent="0.25">
      <c r="A126" t="s">
        <v>2333</v>
      </c>
      <c r="B126" t="s">
        <v>2334</v>
      </c>
      <c r="C126" t="s">
        <v>674</v>
      </c>
      <c r="D126">
        <v>749</v>
      </c>
    </row>
    <row r="127" spans="1:4" hidden="1" x14ac:dyDescent="0.25">
      <c r="A127" t="s">
        <v>1541</v>
      </c>
      <c r="B127" t="s">
        <v>1542</v>
      </c>
      <c r="C127" t="s">
        <v>674</v>
      </c>
      <c r="D127">
        <v>751</v>
      </c>
    </row>
    <row r="128" spans="1:4" hidden="1" x14ac:dyDescent="0.25">
      <c r="A128" t="s">
        <v>2128</v>
      </c>
      <c r="B128" t="s">
        <v>2129</v>
      </c>
      <c r="C128" t="s">
        <v>674</v>
      </c>
      <c r="D128">
        <v>748</v>
      </c>
    </row>
    <row r="129" spans="1:4" hidden="1" x14ac:dyDescent="0.25">
      <c r="A129" t="s">
        <v>2335</v>
      </c>
      <c r="B129" t="s">
        <v>2336</v>
      </c>
      <c r="C129" t="s">
        <v>674</v>
      </c>
      <c r="D129">
        <v>741</v>
      </c>
    </row>
    <row r="130" spans="1:4" hidden="1" x14ac:dyDescent="0.25">
      <c r="A130" t="s">
        <v>322</v>
      </c>
      <c r="B130" t="s">
        <v>4552</v>
      </c>
      <c r="C130" t="s">
        <v>674</v>
      </c>
      <c r="D130">
        <v>738</v>
      </c>
    </row>
    <row r="131" spans="1:4" hidden="1" x14ac:dyDescent="0.25">
      <c r="A131" t="s">
        <v>1</v>
      </c>
      <c r="B131" t="s">
        <v>4469</v>
      </c>
      <c r="C131" t="s">
        <v>674</v>
      </c>
      <c r="D131">
        <v>739</v>
      </c>
    </row>
    <row r="132" spans="1:4" hidden="1" x14ac:dyDescent="0.25">
      <c r="A132" t="s">
        <v>350</v>
      </c>
      <c r="B132" t="s">
        <v>4470</v>
      </c>
      <c r="C132" t="s">
        <v>674</v>
      </c>
      <c r="D132">
        <v>740</v>
      </c>
    </row>
    <row r="133" spans="1:4" hidden="1" x14ac:dyDescent="0.25">
      <c r="A133" t="s">
        <v>95</v>
      </c>
      <c r="B133" t="s">
        <v>4471</v>
      </c>
      <c r="C133" t="s">
        <v>674</v>
      </c>
      <c r="D133">
        <v>716</v>
      </c>
    </row>
    <row r="134" spans="1:4" hidden="1" x14ac:dyDescent="0.25">
      <c r="A134" t="s">
        <v>538</v>
      </c>
      <c r="B134" t="s">
        <v>4472</v>
      </c>
      <c r="C134" t="s">
        <v>674</v>
      </c>
      <c r="D134">
        <v>731</v>
      </c>
    </row>
    <row r="135" spans="1:4" hidden="1" x14ac:dyDescent="0.25">
      <c r="A135" t="s">
        <v>4473</v>
      </c>
      <c r="B135" t="s">
        <v>4474</v>
      </c>
      <c r="C135" t="s">
        <v>674</v>
      </c>
      <c r="D135">
        <v>726</v>
      </c>
    </row>
    <row r="136" spans="1:4" hidden="1" x14ac:dyDescent="0.25">
      <c r="A136" t="s">
        <v>4475</v>
      </c>
      <c r="B136" t="s">
        <v>4476</v>
      </c>
      <c r="C136" t="s">
        <v>674</v>
      </c>
      <c r="D136">
        <v>720</v>
      </c>
    </row>
    <row r="137" spans="1:4" hidden="1" x14ac:dyDescent="0.25">
      <c r="A137" t="s">
        <v>4477</v>
      </c>
      <c r="B137" t="s">
        <v>4478</v>
      </c>
      <c r="C137" t="s">
        <v>674</v>
      </c>
      <c r="D137">
        <v>722</v>
      </c>
    </row>
    <row r="138" spans="1:4" hidden="1" x14ac:dyDescent="0.25">
      <c r="A138" t="s">
        <v>3417</v>
      </c>
      <c r="B138" t="s">
        <v>323</v>
      </c>
      <c r="C138" t="s">
        <v>674</v>
      </c>
      <c r="D138">
        <v>337</v>
      </c>
    </row>
    <row r="139" spans="1:4" hidden="1" x14ac:dyDescent="0.25">
      <c r="A139" t="s">
        <v>3159</v>
      </c>
      <c r="B139" t="s">
        <v>2</v>
      </c>
      <c r="C139" t="s">
        <v>674</v>
      </c>
      <c r="D139">
        <v>255</v>
      </c>
    </row>
    <row r="140" spans="1:4" hidden="1" x14ac:dyDescent="0.25">
      <c r="A140" t="s">
        <v>3272</v>
      </c>
      <c r="B140" t="s">
        <v>351</v>
      </c>
      <c r="C140" t="s">
        <v>674</v>
      </c>
      <c r="D140">
        <v>214</v>
      </c>
    </row>
    <row r="141" spans="1:4" hidden="1" x14ac:dyDescent="0.25">
      <c r="A141" t="s">
        <v>3223</v>
      </c>
      <c r="B141" t="s">
        <v>96</v>
      </c>
      <c r="C141" t="s">
        <v>674</v>
      </c>
      <c r="D141">
        <v>204</v>
      </c>
    </row>
    <row r="142" spans="1:4" hidden="1" x14ac:dyDescent="0.25">
      <c r="A142" t="s">
        <v>3572</v>
      </c>
      <c r="B142" t="s">
        <v>539</v>
      </c>
      <c r="C142" t="s">
        <v>674</v>
      </c>
      <c r="D142">
        <v>187</v>
      </c>
    </row>
    <row r="143" spans="1:4" hidden="1" x14ac:dyDescent="0.25">
      <c r="A143" t="s">
        <v>3228</v>
      </c>
      <c r="B143" t="s">
        <v>215</v>
      </c>
      <c r="C143" t="s">
        <v>674</v>
      </c>
      <c r="D143">
        <v>339</v>
      </c>
    </row>
    <row r="144" spans="1:4" hidden="1" x14ac:dyDescent="0.25">
      <c r="A144" t="s">
        <v>3499</v>
      </c>
      <c r="B144" t="s">
        <v>405</v>
      </c>
      <c r="C144" t="s">
        <v>674</v>
      </c>
      <c r="D144">
        <v>223</v>
      </c>
    </row>
    <row r="145" spans="1:4" hidden="1" x14ac:dyDescent="0.25">
      <c r="A145" t="s">
        <v>3327</v>
      </c>
      <c r="B145" t="s">
        <v>250</v>
      </c>
      <c r="C145" t="s">
        <v>674</v>
      </c>
      <c r="D145">
        <v>194</v>
      </c>
    </row>
    <row r="146" spans="1:4" hidden="1" x14ac:dyDescent="0.25">
      <c r="A146" t="s">
        <v>3160</v>
      </c>
      <c r="B146" t="s">
        <v>5</v>
      </c>
      <c r="C146" t="s">
        <v>674</v>
      </c>
      <c r="D146">
        <v>168</v>
      </c>
    </row>
    <row r="147" spans="1:4" hidden="1" x14ac:dyDescent="0.25">
      <c r="A147" t="s">
        <v>3274</v>
      </c>
      <c r="B147" t="s">
        <v>637</v>
      </c>
      <c r="C147" t="s">
        <v>674</v>
      </c>
      <c r="D147">
        <v>178</v>
      </c>
    </row>
    <row r="148" spans="1:4" hidden="1" x14ac:dyDescent="0.25">
      <c r="A148" t="s">
        <v>3380</v>
      </c>
      <c r="B148" t="s">
        <v>280</v>
      </c>
      <c r="C148" t="s">
        <v>674</v>
      </c>
      <c r="D148">
        <v>334</v>
      </c>
    </row>
    <row r="149" spans="1:4" hidden="1" x14ac:dyDescent="0.25">
      <c r="A149" t="s">
        <v>3329</v>
      </c>
      <c r="B149" t="s">
        <v>556</v>
      </c>
      <c r="C149" t="s">
        <v>674</v>
      </c>
      <c r="D149">
        <v>275</v>
      </c>
    </row>
    <row r="150" spans="1:4" hidden="1" x14ac:dyDescent="0.25">
      <c r="A150" t="s">
        <v>3224</v>
      </c>
      <c r="B150" t="s">
        <v>99</v>
      </c>
      <c r="C150" t="s">
        <v>674</v>
      </c>
      <c r="D150">
        <v>250</v>
      </c>
    </row>
    <row r="151" spans="1:4" hidden="1" x14ac:dyDescent="0.25">
      <c r="A151" t="s">
        <v>3428</v>
      </c>
      <c r="B151" t="s">
        <v>542</v>
      </c>
      <c r="C151" t="s">
        <v>674</v>
      </c>
      <c r="D151">
        <v>213</v>
      </c>
    </row>
    <row r="152" spans="1:4" hidden="1" x14ac:dyDescent="0.25">
      <c r="A152" t="s">
        <v>3430</v>
      </c>
      <c r="B152" t="s">
        <v>497</v>
      </c>
      <c r="C152" t="s">
        <v>674</v>
      </c>
      <c r="D152">
        <v>202</v>
      </c>
    </row>
    <row r="153" spans="1:4" hidden="1" x14ac:dyDescent="0.25">
      <c r="A153" t="s">
        <v>3225</v>
      </c>
      <c r="B153" t="s">
        <v>115</v>
      </c>
      <c r="C153" t="s">
        <v>674</v>
      </c>
      <c r="D153">
        <v>257</v>
      </c>
    </row>
    <row r="154" spans="1:4" hidden="1" x14ac:dyDescent="0.25">
      <c r="A154" t="s">
        <v>3669</v>
      </c>
      <c r="B154" t="s">
        <v>628</v>
      </c>
      <c r="C154" t="s">
        <v>674</v>
      </c>
      <c r="D154">
        <v>159</v>
      </c>
    </row>
    <row r="155" spans="1:4" hidden="1" x14ac:dyDescent="0.25">
      <c r="A155" t="s">
        <v>3418</v>
      </c>
      <c r="B155" t="s">
        <v>302</v>
      </c>
      <c r="C155" t="s">
        <v>674</v>
      </c>
      <c r="D155">
        <v>140</v>
      </c>
    </row>
    <row r="156" spans="1:4" hidden="1" x14ac:dyDescent="0.25">
      <c r="A156" t="s">
        <v>3500</v>
      </c>
      <c r="B156" t="s">
        <v>388</v>
      </c>
      <c r="C156" t="s">
        <v>674</v>
      </c>
      <c r="D156">
        <v>139</v>
      </c>
    </row>
    <row r="157" spans="1:4" hidden="1" x14ac:dyDescent="0.25">
      <c r="A157" t="s">
        <v>3271</v>
      </c>
      <c r="B157" t="s">
        <v>153</v>
      </c>
      <c r="C157" t="s">
        <v>674</v>
      </c>
      <c r="D157">
        <v>141</v>
      </c>
    </row>
    <row r="158" spans="1:4" hidden="1" x14ac:dyDescent="0.25">
      <c r="A158" t="s">
        <v>3161</v>
      </c>
      <c r="B158" t="s">
        <v>82</v>
      </c>
      <c r="C158" t="s">
        <v>674</v>
      </c>
      <c r="D158">
        <v>258</v>
      </c>
    </row>
    <row r="159" spans="1:4" hidden="1" x14ac:dyDescent="0.25">
      <c r="A159" t="s">
        <v>3501</v>
      </c>
      <c r="B159" t="s">
        <v>443</v>
      </c>
      <c r="C159" t="s">
        <v>674</v>
      </c>
      <c r="D159">
        <v>157</v>
      </c>
    </row>
    <row r="160" spans="1:4" hidden="1" x14ac:dyDescent="0.25">
      <c r="A160" t="s">
        <v>3419</v>
      </c>
      <c r="B160" t="s">
        <v>345</v>
      </c>
      <c r="C160" t="s">
        <v>674</v>
      </c>
      <c r="D160">
        <v>151</v>
      </c>
    </row>
    <row r="161" spans="1:4" hidden="1" x14ac:dyDescent="0.25">
      <c r="A161" t="s">
        <v>3420</v>
      </c>
      <c r="B161" t="s">
        <v>354</v>
      </c>
      <c r="C161" t="s">
        <v>674</v>
      </c>
      <c r="D161">
        <v>136</v>
      </c>
    </row>
    <row r="162" spans="1:4" hidden="1" x14ac:dyDescent="0.25">
      <c r="A162" t="s">
        <v>3421</v>
      </c>
      <c r="B162" t="s">
        <v>326</v>
      </c>
      <c r="C162" t="s">
        <v>674</v>
      </c>
      <c r="D162">
        <v>149</v>
      </c>
    </row>
    <row r="163" spans="1:4" hidden="1" x14ac:dyDescent="0.25">
      <c r="A163" t="s">
        <v>3422</v>
      </c>
      <c r="B163" t="s">
        <v>305</v>
      </c>
      <c r="C163" t="s">
        <v>674</v>
      </c>
      <c r="D163">
        <v>164</v>
      </c>
    </row>
    <row r="164" spans="1:4" hidden="1" x14ac:dyDescent="0.25">
      <c r="A164" t="s">
        <v>3162</v>
      </c>
      <c r="B164" t="s">
        <v>46</v>
      </c>
      <c r="C164" t="s">
        <v>674</v>
      </c>
      <c r="D164">
        <v>126</v>
      </c>
    </row>
    <row r="165" spans="1:4" hidden="1" x14ac:dyDescent="0.25">
      <c r="A165" t="s">
        <v>3163</v>
      </c>
      <c r="B165" t="s">
        <v>57</v>
      </c>
      <c r="C165" t="s">
        <v>674</v>
      </c>
      <c r="D165">
        <v>120</v>
      </c>
    </row>
    <row r="166" spans="1:4" hidden="1" x14ac:dyDescent="0.25">
      <c r="A166" t="s">
        <v>3502</v>
      </c>
      <c r="B166" t="s">
        <v>371</v>
      </c>
      <c r="C166" t="s">
        <v>674</v>
      </c>
      <c r="D166">
        <v>123</v>
      </c>
    </row>
    <row r="167" spans="1:4" hidden="1" x14ac:dyDescent="0.25">
      <c r="A167" t="s">
        <v>3670</v>
      </c>
      <c r="B167" t="s">
        <v>594</v>
      </c>
      <c r="C167" t="s">
        <v>674</v>
      </c>
      <c r="D167">
        <v>133</v>
      </c>
    </row>
    <row r="168" spans="1:4" hidden="1" x14ac:dyDescent="0.25">
      <c r="A168" t="s">
        <v>3423</v>
      </c>
      <c r="B168" t="s">
        <v>308</v>
      </c>
      <c r="C168" t="s">
        <v>674</v>
      </c>
      <c r="D168">
        <v>187</v>
      </c>
    </row>
    <row r="169" spans="1:4" hidden="1" x14ac:dyDescent="0.25">
      <c r="A169" t="s">
        <v>3323</v>
      </c>
      <c r="B169" t="s">
        <v>226</v>
      </c>
      <c r="C169" t="s">
        <v>674</v>
      </c>
      <c r="D169">
        <v>146</v>
      </c>
    </row>
    <row r="170" spans="1:4" hidden="1" x14ac:dyDescent="0.25">
      <c r="A170" t="s">
        <v>3671</v>
      </c>
      <c r="B170" t="s">
        <v>631</v>
      </c>
      <c r="C170" t="s">
        <v>674</v>
      </c>
      <c r="D170">
        <v>134</v>
      </c>
    </row>
    <row r="171" spans="1:4" hidden="1" x14ac:dyDescent="0.25">
      <c r="A171" t="s">
        <v>3324</v>
      </c>
      <c r="B171" t="s">
        <v>218</v>
      </c>
      <c r="C171" t="s">
        <v>674</v>
      </c>
      <c r="D171">
        <v>133</v>
      </c>
    </row>
    <row r="172" spans="1:4" hidden="1" x14ac:dyDescent="0.25">
      <c r="A172" t="s">
        <v>3325</v>
      </c>
      <c r="B172" t="s">
        <v>205</v>
      </c>
      <c r="C172" t="s">
        <v>674</v>
      </c>
      <c r="D172">
        <v>142</v>
      </c>
    </row>
    <row r="173" spans="1:4" hidden="1" x14ac:dyDescent="0.25">
      <c r="A173" t="s">
        <v>3326</v>
      </c>
      <c r="B173" t="s">
        <v>190</v>
      </c>
      <c r="C173" t="s">
        <v>674</v>
      </c>
      <c r="D173">
        <v>118</v>
      </c>
    </row>
    <row r="174" spans="1:4" hidden="1" x14ac:dyDescent="0.25">
      <c r="A174" t="s">
        <v>3164</v>
      </c>
      <c r="B174" t="s">
        <v>8</v>
      </c>
      <c r="C174" t="s">
        <v>674</v>
      </c>
      <c r="D174">
        <v>71</v>
      </c>
    </row>
    <row r="175" spans="1:4" hidden="1" x14ac:dyDescent="0.25">
      <c r="A175" t="s">
        <v>3226</v>
      </c>
      <c r="B175" t="s">
        <v>102</v>
      </c>
      <c r="C175" t="s">
        <v>674</v>
      </c>
      <c r="D175">
        <v>63</v>
      </c>
    </row>
    <row r="176" spans="1:4" hidden="1" x14ac:dyDescent="0.25">
      <c r="A176" t="s">
        <v>3227</v>
      </c>
      <c r="B176" t="s">
        <v>129</v>
      </c>
      <c r="C176" t="s">
        <v>674</v>
      </c>
      <c r="D176">
        <v>52</v>
      </c>
    </row>
    <row r="177" spans="1:4" hidden="1" x14ac:dyDescent="0.25">
      <c r="A177" t="s">
        <v>3571</v>
      </c>
      <c r="B177" t="s">
        <v>462</v>
      </c>
      <c r="C177" t="s">
        <v>674</v>
      </c>
      <c r="D177">
        <v>47</v>
      </c>
    </row>
    <row r="178" spans="1:4" hidden="1" x14ac:dyDescent="0.25">
      <c r="A178" t="s">
        <v>1968</v>
      </c>
      <c r="B178" t="s">
        <v>3425</v>
      </c>
      <c r="C178" t="s">
        <v>674</v>
      </c>
      <c r="D178">
        <v>669</v>
      </c>
    </row>
    <row r="179" spans="1:4" hidden="1" x14ac:dyDescent="0.25">
      <c r="A179" t="s">
        <v>1421</v>
      </c>
      <c r="B179" t="s">
        <v>3166</v>
      </c>
      <c r="C179" t="s">
        <v>674</v>
      </c>
      <c r="D179">
        <v>660</v>
      </c>
    </row>
    <row r="180" spans="1:4" hidden="1" x14ac:dyDescent="0.25">
      <c r="A180" t="s">
        <v>1969</v>
      </c>
      <c r="B180" t="s">
        <v>3231</v>
      </c>
      <c r="C180" t="s">
        <v>674</v>
      </c>
      <c r="D180">
        <v>649</v>
      </c>
    </row>
    <row r="181" spans="1:4" hidden="1" x14ac:dyDescent="0.25">
      <c r="A181" t="s">
        <v>1546</v>
      </c>
      <c r="B181" t="s">
        <v>3427</v>
      </c>
      <c r="C181" t="s">
        <v>674</v>
      </c>
      <c r="D181">
        <v>637</v>
      </c>
    </row>
    <row r="182" spans="1:4" hidden="1" x14ac:dyDescent="0.25">
      <c r="A182" t="s">
        <v>2339</v>
      </c>
      <c r="B182" t="s">
        <v>3432</v>
      </c>
      <c r="C182" t="s">
        <v>674</v>
      </c>
      <c r="D182">
        <v>628</v>
      </c>
    </row>
    <row r="183" spans="1:4" hidden="1" x14ac:dyDescent="0.25">
      <c r="A183" t="s">
        <v>3383</v>
      </c>
      <c r="B183" t="s">
        <v>3384</v>
      </c>
      <c r="C183" t="s">
        <v>674</v>
      </c>
      <c r="D183">
        <v>644</v>
      </c>
    </row>
    <row r="184" spans="1:4" hidden="1" x14ac:dyDescent="0.25">
      <c r="A184" t="s">
        <v>1744</v>
      </c>
      <c r="B184" t="s">
        <v>3229</v>
      </c>
      <c r="C184" t="s">
        <v>674</v>
      </c>
      <c r="D184">
        <v>672</v>
      </c>
    </row>
    <row r="185" spans="1:4" hidden="1" x14ac:dyDescent="0.25">
      <c r="A185" t="s">
        <v>2132</v>
      </c>
      <c r="B185" t="s">
        <v>3503</v>
      </c>
      <c r="C185" t="s">
        <v>674</v>
      </c>
      <c r="D185">
        <v>659</v>
      </c>
    </row>
    <row r="186" spans="1:4" hidden="1" x14ac:dyDescent="0.25">
      <c r="A186" t="s">
        <v>1869</v>
      </c>
      <c r="B186" t="s">
        <v>3328</v>
      </c>
      <c r="C186" t="s">
        <v>674</v>
      </c>
      <c r="D186">
        <v>645</v>
      </c>
    </row>
    <row r="187" spans="1:4" hidden="1" x14ac:dyDescent="0.25">
      <c r="A187" t="s">
        <v>1422</v>
      </c>
      <c r="B187" t="s">
        <v>3504</v>
      </c>
      <c r="C187" t="s">
        <v>674</v>
      </c>
      <c r="D187">
        <v>636</v>
      </c>
    </row>
    <row r="188" spans="1:4" hidden="1" x14ac:dyDescent="0.25">
      <c r="A188" t="s">
        <v>2505</v>
      </c>
      <c r="B188" t="s">
        <v>3275</v>
      </c>
      <c r="C188" t="s">
        <v>674</v>
      </c>
      <c r="D188">
        <v>627</v>
      </c>
    </row>
    <row r="189" spans="1:4" hidden="1" x14ac:dyDescent="0.25">
      <c r="A189" t="s">
        <v>3278</v>
      </c>
      <c r="B189" t="s">
        <v>3277</v>
      </c>
      <c r="C189" t="s">
        <v>674</v>
      </c>
      <c r="D189">
        <v>643</v>
      </c>
    </row>
    <row r="190" spans="1:4" hidden="1" x14ac:dyDescent="0.25">
      <c r="A190" t="s">
        <v>1975</v>
      </c>
      <c r="B190" t="s">
        <v>4240</v>
      </c>
      <c r="C190" t="s">
        <v>674</v>
      </c>
      <c r="D190">
        <v>747</v>
      </c>
    </row>
    <row r="191" spans="1:4" hidden="1" x14ac:dyDescent="0.25">
      <c r="A191" t="s">
        <v>4008</v>
      </c>
      <c r="B191" t="s">
        <v>4587</v>
      </c>
      <c r="C191" t="s">
        <v>674</v>
      </c>
      <c r="D191">
        <v>740</v>
      </c>
    </row>
    <row r="192" spans="1:4" hidden="1" x14ac:dyDescent="0.25">
      <c r="A192" t="s">
        <v>4010</v>
      </c>
      <c r="B192" t="s">
        <v>4588</v>
      </c>
      <c r="C192" t="s">
        <v>674</v>
      </c>
      <c r="D192">
        <v>705</v>
      </c>
    </row>
    <row r="193" spans="1:4" hidden="1" x14ac:dyDescent="0.25">
      <c r="A193" t="s">
        <v>4479</v>
      </c>
      <c r="B193" t="s">
        <v>4244</v>
      </c>
      <c r="C193" t="s">
        <v>674</v>
      </c>
      <c r="D193">
        <v>727</v>
      </c>
    </row>
    <row r="194" spans="1:4" hidden="1" x14ac:dyDescent="0.25">
      <c r="A194" t="s">
        <v>4480</v>
      </c>
      <c r="B194" t="s">
        <v>4246</v>
      </c>
      <c r="C194" t="s">
        <v>674</v>
      </c>
      <c r="D194">
        <v>721</v>
      </c>
    </row>
    <row r="195" spans="1:4" hidden="1" x14ac:dyDescent="0.25">
      <c r="A195" t="s">
        <v>4481</v>
      </c>
      <c r="B195" t="s">
        <v>4248</v>
      </c>
      <c r="C195" t="s">
        <v>674</v>
      </c>
      <c r="D195">
        <v>723</v>
      </c>
    </row>
    <row r="196" spans="1:4" hidden="1" x14ac:dyDescent="0.25">
      <c r="A196" t="s">
        <v>4483</v>
      </c>
      <c r="B196" t="s">
        <v>4482</v>
      </c>
      <c r="C196" t="s">
        <v>674</v>
      </c>
      <c r="D196">
        <v>724</v>
      </c>
    </row>
    <row r="197" spans="1:4" hidden="1" x14ac:dyDescent="0.25">
      <c r="A197" t="s">
        <v>4589</v>
      </c>
      <c r="B197" t="s">
        <v>4484</v>
      </c>
      <c r="C197" t="s">
        <v>674</v>
      </c>
      <c r="D197">
        <v>722</v>
      </c>
    </row>
    <row r="198" spans="1:4" hidden="1" x14ac:dyDescent="0.25">
      <c r="A198" t="s">
        <v>2513</v>
      </c>
      <c r="B198" t="s">
        <v>4590</v>
      </c>
      <c r="C198" t="s">
        <v>674</v>
      </c>
      <c r="D198">
        <v>710</v>
      </c>
    </row>
    <row r="199" spans="1:4" hidden="1" x14ac:dyDescent="0.25">
      <c r="A199" t="s">
        <v>4591</v>
      </c>
      <c r="B199" t="s">
        <v>4592</v>
      </c>
      <c r="C199" t="s">
        <v>674</v>
      </c>
      <c r="D199">
        <v>696</v>
      </c>
    </row>
    <row r="200" spans="1:4" hidden="1" x14ac:dyDescent="0.25">
      <c r="A200" t="s">
        <v>4593</v>
      </c>
      <c r="B200" t="s">
        <v>4594</v>
      </c>
      <c r="C200" t="s">
        <v>674</v>
      </c>
      <c r="D200">
        <v>690</v>
      </c>
    </row>
    <row r="201" spans="1:4" hidden="1" x14ac:dyDescent="0.25">
      <c r="A201" t="s">
        <v>4595</v>
      </c>
      <c r="B201" t="s">
        <v>4596</v>
      </c>
      <c r="C201" t="s">
        <v>674</v>
      </c>
      <c r="D201">
        <v>691</v>
      </c>
    </row>
    <row r="202" spans="1:4" hidden="1" x14ac:dyDescent="0.25">
      <c r="A202" t="s">
        <v>4597</v>
      </c>
      <c r="B202" t="s">
        <v>4598</v>
      </c>
      <c r="C202" t="s">
        <v>674</v>
      </c>
      <c r="D202">
        <v>689</v>
      </c>
    </row>
    <row r="203" spans="1:4" hidden="1" x14ac:dyDescent="0.25">
      <c r="A203" t="s">
        <v>4599</v>
      </c>
      <c r="B203" t="s">
        <v>4600</v>
      </c>
      <c r="C203" t="s">
        <v>674</v>
      </c>
      <c r="D203">
        <v>690</v>
      </c>
    </row>
    <row r="204" spans="1:4" hidden="1" x14ac:dyDescent="0.25">
      <c r="A204" t="s">
        <v>4601</v>
      </c>
      <c r="B204" t="s">
        <v>4602</v>
      </c>
      <c r="C204" t="s">
        <v>674</v>
      </c>
      <c r="D204">
        <v>694</v>
      </c>
    </row>
    <row r="205" spans="1:4" hidden="1" x14ac:dyDescent="0.25">
      <c r="A205" t="s">
        <v>4603</v>
      </c>
      <c r="B205" t="s">
        <v>4604</v>
      </c>
      <c r="C205" t="s">
        <v>674</v>
      </c>
      <c r="D205">
        <v>690</v>
      </c>
    </row>
    <row r="206" spans="1:4" hidden="1" x14ac:dyDescent="0.25">
      <c r="A206" t="s">
        <v>2511</v>
      </c>
      <c r="B206" t="s">
        <v>3691</v>
      </c>
      <c r="C206" t="s">
        <v>690</v>
      </c>
      <c r="D206">
        <v>613</v>
      </c>
    </row>
    <row r="207" spans="1:4" hidden="1" x14ac:dyDescent="0.25">
      <c r="A207" t="s">
        <v>4485</v>
      </c>
      <c r="B207" t="s">
        <v>4605</v>
      </c>
      <c r="C207" t="s">
        <v>674</v>
      </c>
      <c r="D207">
        <v>756</v>
      </c>
    </row>
    <row r="208" spans="1:4" hidden="1" x14ac:dyDescent="0.25">
      <c r="A208" t="s">
        <v>4486</v>
      </c>
      <c r="B208" t="s">
        <v>4606</v>
      </c>
      <c r="C208" t="s">
        <v>674</v>
      </c>
      <c r="D208">
        <v>769</v>
      </c>
    </row>
    <row r="209" spans="1:4" hidden="1" x14ac:dyDescent="0.25">
      <c r="A209" t="s">
        <v>1977</v>
      </c>
      <c r="B209" t="s">
        <v>1976</v>
      </c>
      <c r="C209" t="s">
        <v>674</v>
      </c>
      <c r="D209">
        <v>743</v>
      </c>
    </row>
    <row r="210" spans="1:4" hidden="1" x14ac:dyDescent="0.25">
      <c r="A210" t="s">
        <v>2515</v>
      </c>
      <c r="B210" t="s">
        <v>2514</v>
      </c>
      <c r="C210" t="s">
        <v>674</v>
      </c>
      <c r="D210">
        <v>696</v>
      </c>
    </row>
    <row r="211" spans="1:4" hidden="1" x14ac:dyDescent="0.25">
      <c r="A211" t="s">
        <v>2136</v>
      </c>
      <c r="B211" t="s">
        <v>2135</v>
      </c>
      <c r="C211" t="s">
        <v>674</v>
      </c>
      <c r="D211">
        <v>688</v>
      </c>
    </row>
    <row r="212" spans="1:4" hidden="1" x14ac:dyDescent="0.25">
      <c r="A212" t="s">
        <v>1980</v>
      </c>
      <c r="B212" t="s">
        <v>2343</v>
      </c>
      <c r="C212" t="s">
        <v>674</v>
      </c>
      <c r="D212">
        <v>736</v>
      </c>
    </row>
    <row r="213" spans="1:4" hidden="1" x14ac:dyDescent="0.25">
      <c r="A213" t="s">
        <v>1873</v>
      </c>
      <c r="B213" t="s">
        <v>2345</v>
      </c>
      <c r="C213" t="s">
        <v>674</v>
      </c>
      <c r="D213">
        <v>734</v>
      </c>
    </row>
    <row r="214" spans="1:4" hidden="1" x14ac:dyDescent="0.25">
      <c r="A214" t="s">
        <v>1553</v>
      </c>
      <c r="B214" t="s">
        <v>2347</v>
      </c>
      <c r="C214" t="s">
        <v>674</v>
      </c>
      <c r="D214">
        <v>720</v>
      </c>
    </row>
    <row r="215" spans="1:4" hidden="1" x14ac:dyDescent="0.25">
      <c r="A215" t="s">
        <v>2352</v>
      </c>
      <c r="B215" t="s">
        <v>2517</v>
      </c>
      <c r="C215" t="s">
        <v>674</v>
      </c>
      <c r="D215">
        <v>744</v>
      </c>
    </row>
    <row r="216" spans="1:4" hidden="1" x14ac:dyDescent="0.25">
      <c r="A216" t="s">
        <v>3433</v>
      </c>
      <c r="B216" t="s">
        <v>1979</v>
      </c>
      <c r="C216" t="s">
        <v>674</v>
      </c>
      <c r="D216">
        <v>704</v>
      </c>
    </row>
    <row r="217" spans="1:4" hidden="1" x14ac:dyDescent="0.25">
      <c r="A217" t="s">
        <v>3610</v>
      </c>
      <c r="B217" t="s">
        <v>2349</v>
      </c>
      <c r="C217" t="s">
        <v>674</v>
      </c>
      <c r="D217">
        <v>701</v>
      </c>
    </row>
    <row r="218" spans="1:4" hidden="1" x14ac:dyDescent="0.25">
      <c r="A218" t="s">
        <v>3232</v>
      </c>
      <c r="B218" t="s">
        <v>1552</v>
      </c>
      <c r="C218" t="s">
        <v>674</v>
      </c>
      <c r="D218">
        <v>699</v>
      </c>
    </row>
    <row r="219" spans="1:4" hidden="1" x14ac:dyDescent="0.25">
      <c r="A219" t="s">
        <v>3651</v>
      </c>
      <c r="B219" t="s">
        <v>2437</v>
      </c>
      <c r="C219" t="s">
        <v>674</v>
      </c>
      <c r="D219">
        <v>705</v>
      </c>
    </row>
    <row r="220" spans="1:4" hidden="1" x14ac:dyDescent="0.25">
      <c r="A220" t="s">
        <v>3692</v>
      </c>
      <c r="B220" t="s">
        <v>2519</v>
      </c>
      <c r="C220" t="s">
        <v>674</v>
      </c>
      <c r="D220">
        <v>704</v>
      </c>
    </row>
    <row r="221" spans="1:4" hidden="1" x14ac:dyDescent="0.25">
      <c r="A221" t="s">
        <v>3385</v>
      </c>
      <c r="B221" t="s">
        <v>1872</v>
      </c>
      <c r="C221" t="s">
        <v>674</v>
      </c>
      <c r="D221">
        <v>699</v>
      </c>
    </row>
    <row r="222" spans="1:4" hidden="1" x14ac:dyDescent="0.25">
      <c r="A222" t="s">
        <v>3279</v>
      </c>
      <c r="B222" t="s">
        <v>1655</v>
      </c>
      <c r="C222" t="s">
        <v>674</v>
      </c>
      <c r="D222">
        <v>694</v>
      </c>
    </row>
    <row r="223" spans="1:4" hidden="1" x14ac:dyDescent="0.25">
      <c r="A223" t="s">
        <v>3611</v>
      </c>
      <c r="B223" t="s">
        <v>2351</v>
      </c>
      <c r="C223" t="s">
        <v>674</v>
      </c>
      <c r="D223">
        <v>703</v>
      </c>
    </row>
    <row r="224" spans="1:4" hidden="1" x14ac:dyDescent="0.25">
      <c r="A224" t="s">
        <v>792</v>
      </c>
      <c r="B224" t="s">
        <v>793</v>
      </c>
      <c r="C224" t="s">
        <v>690</v>
      </c>
      <c r="D224">
        <v>760</v>
      </c>
    </row>
    <row r="225" spans="1:4" hidden="1" x14ac:dyDescent="0.25">
      <c r="A225" t="s">
        <v>3171</v>
      </c>
      <c r="B225" t="s">
        <v>3172</v>
      </c>
      <c r="C225" t="s">
        <v>674</v>
      </c>
      <c r="D225">
        <v>726</v>
      </c>
    </row>
    <row r="226" spans="1:4" hidden="1" x14ac:dyDescent="0.25">
      <c r="A226" t="s">
        <v>3280</v>
      </c>
      <c r="B226" t="s">
        <v>3281</v>
      </c>
      <c r="C226" t="s">
        <v>674</v>
      </c>
      <c r="D226">
        <v>724</v>
      </c>
    </row>
    <row r="227" spans="1:4" hidden="1" x14ac:dyDescent="0.25">
      <c r="A227" t="s">
        <v>3505</v>
      </c>
      <c r="B227" t="s">
        <v>3507</v>
      </c>
      <c r="C227" t="s">
        <v>674</v>
      </c>
      <c r="D227">
        <v>213</v>
      </c>
    </row>
    <row r="228" spans="1:4" hidden="1" x14ac:dyDescent="0.25">
      <c r="A228" t="s">
        <v>3080</v>
      </c>
      <c r="B228" t="s">
        <v>4607</v>
      </c>
      <c r="C228" t="s">
        <v>674</v>
      </c>
      <c r="D228">
        <v>145</v>
      </c>
    </row>
    <row r="229" spans="1:4" hidden="1" x14ac:dyDescent="0.25">
      <c r="A229" t="s">
        <v>3652</v>
      </c>
      <c r="B229" t="s">
        <v>3654</v>
      </c>
      <c r="C229" t="s">
        <v>674</v>
      </c>
      <c r="D229">
        <v>270</v>
      </c>
    </row>
    <row r="230" spans="1:4" hidden="1" x14ac:dyDescent="0.25">
      <c r="A230" t="s">
        <v>3574</v>
      </c>
      <c r="B230" t="s">
        <v>3576</v>
      </c>
      <c r="C230" t="s">
        <v>674</v>
      </c>
      <c r="D230">
        <v>709</v>
      </c>
    </row>
    <row r="231" spans="1:4" hidden="1" x14ac:dyDescent="0.25">
      <c r="A231" t="s">
        <v>3434</v>
      </c>
      <c r="B231" t="s">
        <v>3436</v>
      </c>
      <c r="C231" t="s">
        <v>674</v>
      </c>
      <c r="D231">
        <v>706</v>
      </c>
    </row>
    <row r="232" spans="1:4" hidden="1" x14ac:dyDescent="0.25">
      <c r="A232" t="s">
        <v>3580</v>
      </c>
      <c r="B232" t="s">
        <v>3582</v>
      </c>
      <c r="C232" t="s">
        <v>674</v>
      </c>
      <c r="D232">
        <v>706</v>
      </c>
    </row>
    <row r="233" spans="1:4" hidden="1" x14ac:dyDescent="0.25">
      <c r="A233" t="s">
        <v>3233</v>
      </c>
      <c r="B233" t="s">
        <v>3235</v>
      </c>
      <c r="C233" t="s">
        <v>674</v>
      </c>
      <c r="D233">
        <v>703</v>
      </c>
    </row>
    <row r="234" spans="1:4" hidden="1" x14ac:dyDescent="0.25">
      <c r="A234" t="s">
        <v>3513</v>
      </c>
      <c r="B234" t="s">
        <v>3515</v>
      </c>
      <c r="C234" t="s">
        <v>674</v>
      </c>
      <c r="D234">
        <v>704</v>
      </c>
    </row>
    <row r="235" spans="1:4" hidden="1" x14ac:dyDescent="0.25">
      <c r="A235" t="s">
        <v>3175</v>
      </c>
      <c r="B235" t="s">
        <v>3176</v>
      </c>
      <c r="C235" t="s">
        <v>674</v>
      </c>
      <c r="D235">
        <v>704</v>
      </c>
    </row>
    <row r="236" spans="1:4" hidden="1" x14ac:dyDescent="0.25">
      <c r="A236" t="s">
        <v>3173</v>
      </c>
      <c r="B236" t="s">
        <v>3512</v>
      </c>
      <c r="C236" t="s">
        <v>674</v>
      </c>
      <c r="D236">
        <v>702</v>
      </c>
    </row>
    <row r="237" spans="1:4" hidden="1" x14ac:dyDescent="0.25">
      <c r="A237" t="s">
        <v>3386</v>
      </c>
      <c r="B237" t="s">
        <v>3579</v>
      </c>
      <c r="C237" t="s">
        <v>674</v>
      </c>
      <c r="D237">
        <v>703</v>
      </c>
    </row>
    <row r="238" spans="1:4" hidden="1" x14ac:dyDescent="0.25">
      <c r="A238" t="s">
        <v>3283</v>
      </c>
      <c r="B238" t="s">
        <v>3285</v>
      </c>
      <c r="C238" t="s">
        <v>674</v>
      </c>
      <c r="D238">
        <v>724</v>
      </c>
    </row>
    <row r="239" spans="1:4" hidden="1" x14ac:dyDescent="0.25">
      <c r="A239" t="s">
        <v>3437</v>
      </c>
      <c r="B239" t="s">
        <v>3439</v>
      </c>
      <c r="C239" t="s">
        <v>674</v>
      </c>
      <c r="D239">
        <v>720</v>
      </c>
    </row>
    <row r="240" spans="1:4" hidden="1" x14ac:dyDescent="0.25">
      <c r="A240" t="s">
        <v>3676</v>
      </c>
      <c r="B240" t="s">
        <v>3678</v>
      </c>
      <c r="C240" t="s">
        <v>674</v>
      </c>
      <c r="D240">
        <v>715</v>
      </c>
    </row>
    <row r="241" spans="1:4" hidden="1" x14ac:dyDescent="0.25">
      <c r="A241" t="s">
        <v>3391</v>
      </c>
      <c r="B241" t="s">
        <v>3393</v>
      </c>
      <c r="C241" t="s">
        <v>674</v>
      </c>
      <c r="D241">
        <v>718</v>
      </c>
    </row>
    <row r="242" spans="1:4" hidden="1" x14ac:dyDescent="0.25">
      <c r="A242" t="s">
        <v>3440</v>
      </c>
      <c r="B242" t="s">
        <v>3442</v>
      </c>
      <c r="C242" t="s">
        <v>674</v>
      </c>
      <c r="D242">
        <v>716</v>
      </c>
    </row>
    <row r="243" spans="1:4" hidden="1" x14ac:dyDescent="0.25">
      <c r="A243" t="s">
        <v>3181</v>
      </c>
      <c r="B243" t="s">
        <v>3182</v>
      </c>
      <c r="C243" t="s">
        <v>674</v>
      </c>
      <c r="D243">
        <v>718</v>
      </c>
    </row>
    <row r="244" spans="1:4" hidden="1" x14ac:dyDescent="0.25">
      <c r="A244" t="s">
        <v>3179</v>
      </c>
      <c r="B244" t="s">
        <v>3288</v>
      </c>
      <c r="C244" t="s">
        <v>674</v>
      </c>
      <c r="D244">
        <v>712</v>
      </c>
    </row>
    <row r="245" spans="1:4" hidden="1" x14ac:dyDescent="0.25">
      <c r="A245" t="s">
        <v>3236</v>
      </c>
      <c r="B245" t="s">
        <v>3390</v>
      </c>
      <c r="C245" t="s">
        <v>674</v>
      </c>
      <c r="D245">
        <v>713</v>
      </c>
    </row>
    <row r="246" spans="1:4" hidden="1" x14ac:dyDescent="0.25">
      <c r="A246" t="s">
        <v>1875</v>
      </c>
      <c r="B246" t="s">
        <v>3395</v>
      </c>
      <c r="C246" t="s">
        <v>674</v>
      </c>
      <c r="D246">
        <v>431</v>
      </c>
    </row>
    <row r="247" spans="1:4" hidden="1" x14ac:dyDescent="0.25">
      <c r="A247" t="s">
        <v>1748</v>
      </c>
      <c r="B247" t="s">
        <v>3394</v>
      </c>
      <c r="C247" t="s">
        <v>674</v>
      </c>
      <c r="D247">
        <v>431</v>
      </c>
    </row>
    <row r="248" spans="1:4" hidden="1" x14ac:dyDescent="0.25">
      <c r="A248" t="s">
        <v>2354</v>
      </c>
      <c r="B248" t="s">
        <v>2355</v>
      </c>
      <c r="C248" t="s">
        <v>674</v>
      </c>
      <c r="D248">
        <v>425</v>
      </c>
    </row>
    <row r="249" spans="1:4" hidden="1" x14ac:dyDescent="0.25">
      <c r="A249" t="s">
        <v>1982</v>
      </c>
      <c r="B249" t="s">
        <v>1983</v>
      </c>
      <c r="C249" t="s">
        <v>674</v>
      </c>
      <c r="D249">
        <v>421</v>
      </c>
    </row>
    <row r="250" spans="1:4" hidden="1" x14ac:dyDescent="0.25">
      <c r="A250" t="s">
        <v>1984</v>
      </c>
      <c r="B250" t="s">
        <v>2357</v>
      </c>
      <c r="C250" t="s">
        <v>674</v>
      </c>
      <c r="D250">
        <v>499</v>
      </c>
    </row>
    <row r="251" spans="1:4" hidden="1" x14ac:dyDescent="0.25">
      <c r="A251" t="s">
        <v>1877</v>
      </c>
      <c r="B251" t="s">
        <v>2439</v>
      </c>
      <c r="C251" t="s">
        <v>674</v>
      </c>
      <c r="D251">
        <v>489</v>
      </c>
    </row>
    <row r="252" spans="1:4" x14ac:dyDescent="0.25">
      <c r="A252" t="s">
        <v>3583</v>
      </c>
      <c r="B252" s="1" t="s">
        <v>3584</v>
      </c>
      <c r="C252" t="s">
        <v>674</v>
      </c>
      <c r="D252">
        <v>689</v>
      </c>
    </row>
    <row r="253" spans="1:4" x14ac:dyDescent="0.25">
      <c r="A253" t="s">
        <v>3238</v>
      </c>
      <c r="B253" s="1" t="s">
        <v>3239</v>
      </c>
      <c r="C253" t="s">
        <v>674</v>
      </c>
      <c r="D253">
        <v>683</v>
      </c>
    </row>
    <row r="254" spans="1:4" hidden="1" x14ac:dyDescent="0.25">
      <c r="A254" t="s">
        <v>1752</v>
      </c>
      <c r="B254" t="s">
        <v>1753</v>
      </c>
      <c r="C254" t="s">
        <v>674</v>
      </c>
      <c r="D254">
        <v>581</v>
      </c>
    </row>
    <row r="255" spans="1:4" hidden="1" x14ac:dyDescent="0.25">
      <c r="A255" t="s">
        <v>2520</v>
      </c>
      <c r="B255" t="s">
        <v>2521</v>
      </c>
      <c r="C255" t="s">
        <v>674</v>
      </c>
      <c r="D255">
        <v>312</v>
      </c>
    </row>
    <row r="256" spans="1:4" hidden="1" x14ac:dyDescent="0.25">
      <c r="A256" t="s">
        <v>1754</v>
      </c>
      <c r="B256" t="s">
        <v>3680</v>
      </c>
      <c r="C256" t="s">
        <v>674</v>
      </c>
      <c r="D256">
        <v>622</v>
      </c>
    </row>
    <row r="257" spans="1:4" hidden="1" x14ac:dyDescent="0.25">
      <c r="A257" t="s">
        <v>3331</v>
      </c>
      <c r="B257" t="s">
        <v>3332</v>
      </c>
      <c r="C257" t="s">
        <v>674</v>
      </c>
      <c r="D257">
        <v>619</v>
      </c>
    </row>
    <row r="258" spans="1:4" hidden="1" x14ac:dyDescent="0.25">
      <c r="A258" t="s">
        <v>3518</v>
      </c>
      <c r="B258" t="s">
        <v>3519</v>
      </c>
      <c r="C258" t="s">
        <v>674</v>
      </c>
      <c r="D258">
        <v>620</v>
      </c>
    </row>
    <row r="259" spans="1:4" hidden="1" x14ac:dyDescent="0.25">
      <c r="A259" t="s">
        <v>3185</v>
      </c>
      <c r="B259" t="s">
        <v>3184</v>
      </c>
      <c r="C259" t="s">
        <v>674</v>
      </c>
      <c r="D259">
        <v>619</v>
      </c>
    </row>
    <row r="260" spans="1:4" hidden="1" x14ac:dyDescent="0.25">
      <c r="A260" t="s">
        <v>2522</v>
      </c>
      <c r="B260" t="s">
        <v>3396</v>
      </c>
      <c r="C260" t="s">
        <v>674</v>
      </c>
      <c r="D260">
        <v>463</v>
      </c>
    </row>
    <row r="261" spans="1:4" hidden="1" x14ac:dyDescent="0.25">
      <c r="A261" t="s">
        <v>3520</v>
      </c>
      <c r="B261" t="s">
        <v>3521</v>
      </c>
      <c r="C261" t="s">
        <v>674</v>
      </c>
      <c r="D261">
        <v>385</v>
      </c>
    </row>
    <row r="262" spans="1:4" hidden="1" x14ac:dyDescent="0.25">
      <c r="A262" t="s">
        <v>1656</v>
      </c>
      <c r="B262" t="s">
        <v>1657</v>
      </c>
      <c r="C262" t="s">
        <v>674</v>
      </c>
      <c r="D262">
        <v>376</v>
      </c>
    </row>
    <row r="263" spans="1:4" hidden="1" x14ac:dyDescent="0.25">
      <c r="A263" t="s">
        <v>1986</v>
      </c>
      <c r="B263" t="s">
        <v>3292</v>
      </c>
      <c r="C263" t="s">
        <v>674</v>
      </c>
      <c r="D263">
        <v>469</v>
      </c>
    </row>
    <row r="264" spans="1:4" hidden="1" x14ac:dyDescent="0.25">
      <c r="A264" t="s">
        <v>3333</v>
      </c>
      <c r="B264" t="s">
        <v>3335</v>
      </c>
      <c r="C264" t="s">
        <v>674</v>
      </c>
      <c r="D264">
        <v>720</v>
      </c>
    </row>
    <row r="265" spans="1:4" hidden="1" x14ac:dyDescent="0.25">
      <c r="A265" t="s">
        <v>3443</v>
      </c>
      <c r="B265" t="s">
        <v>3445</v>
      </c>
      <c r="C265" t="s">
        <v>674</v>
      </c>
      <c r="D265">
        <v>728</v>
      </c>
    </row>
    <row r="266" spans="1:4" hidden="1" x14ac:dyDescent="0.25">
      <c r="A266" t="s">
        <v>3084</v>
      </c>
      <c r="B266" t="s">
        <v>3085</v>
      </c>
      <c r="C266" t="s">
        <v>674</v>
      </c>
      <c r="D266">
        <v>729</v>
      </c>
    </row>
    <row r="267" spans="1:4" hidden="1" x14ac:dyDescent="0.25">
      <c r="A267" t="s">
        <v>3123</v>
      </c>
      <c r="B267" t="s">
        <v>3124</v>
      </c>
      <c r="C267" t="s">
        <v>674</v>
      </c>
      <c r="D267">
        <v>731</v>
      </c>
    </row>
    <row r="268" spans="1:4" hidden="1" x14ac:dyDescent="0.25">
      <c r="A268" t="s">
        <v>355</v>
      </c>
      <c r="B268" t="s">
        <v>3446</v>
      </c>
      <c r="C268" t="s">
        <v>674</v>
      </c>
      <c r="D268">
        <v>491</v>
      </c>
    </row>
    <row r="269" spans="1:4" hidden="1" x14ac:dyDescent="0.25">
      <c r="A269" t="s">
        <v>3522</v>
      </c>
      <c r="B269" t="s">
        <v>3523</v>
      </c>
      <c r="C269" t="s">
        <v>674</v>
      </c>
      <c r="D269">
        <v>477</v>
      </c>
    </row>
    <row r="270" spans="1:4" hidden="1" x14ac:dyDescent="0.25">
      <c r="A270" t="s">
        <v>3614</v>
      </c>
      <c r="B270" t="s">
        <v>3615</v>
      </c>
      <c r="C270" t="s">
        <v>674</v>
      </c>
      <c r="D270">
        <v>440</v>
      </c>
    </row>
    <row r="271" spans="1:4" hidden="1" x14ac:dyDescent="0.25">
      <c r="A271" t="s">
        <v>688</v>
      </c>
      <c r="B271" t="s">
        <v>689</v>
      </c>
      <c r="C271" t="s">
        <v>690</v>
      </c>
      <c r="D271">
        <v>766</v>
      </c>
    </row>
    <row r="272" spans="1:4" hidden="1" x14ac:dyDescent="0.25">
      <c r="A272" t="s">
        <v>2140</v>
      </c>
      <c r="B272" t="s">
        <v>2141</v>
      </c>
      <c r="C272" t="s">
        <v>690</v>
      </c>
      <c r="D272">
        <v>762</v>
      </c>
    </row>
    <row r="273" spans="1:4" hidden="1" x14ac:dyDescent="0.25">
      <c r="A273" t="s">
        <v>639</v>
      </c>
      <c r="B273" t="s">
        <v>640</v>
      </c>
      <c r="C273" t="s">
        <v>674</v>
      </c>
      <c r="D273">
        <v>756</v>
      </c>
    </row>
    <row r="274" spans="1:4" hidden="1" x14ac:dyDescent="0.25">
      <c r="A274" t="s">
        <v>499</v>
      </c>
      <c r="B274" t="s">
        <v>500</v>
      </c>
      <c r="C274" t="s">
        <v>674</v>
      </c>
      <c r="D274">
        <v>738</v>
      </c>
    </row>
    <row r="275" spans="1:4" hidden="1" x14ac:dyDescent="0.25">
      <c r="A275" t="s">
        <v>569</v>
      </c>
      <c r="B275" t="s">
        <v>570</v>
      </c>
      <c r="C275" t="s">
        <v>674</v>
      </c>
      <c r="D275">
        <v>725</v>
      </c>
    </row>
    <row r="276" spans="1:4" hidden="1" x14ac:dyDescent="0.25">
      <c r="A276" t="s">
        <v>39</v>
      </c>
      <c r="B276" t="s">
        <v>40</v>
      </c>
      <c r="C276" t="s">
        <v>674</v>
      </c>
      <c r="D276">
        <v>705</v>
      </c>
    </row>
    <row r="277" spans="1:4" hidden="1" x14ac:dyDescent="0.25">
      <c r="A277" t="s">
        <v>463</v>
      </c>
      <c r="B277" t="s">
        <v>464</v>
      </c>
      <c r="C277" t="s">
        <v>674</v>
      </c>
      <c r="D277">
        <v>725</v>
      </c>
    </row>
    <row r="278" spans="1:4" hidden="1" x14ac:dyDescent="0.25">
      <c r="A278" t="s">
        <v>133</v>
      </c>
      <c r="B278" t="s">
        <v>134</v>
      </c>
      <c r="C278" t="s">
        <v>674</v>
      </c>
      <c r="D278">
        <v>714</v>
      </c>
    </row>
    <row r="279" spans="1:4" hidden="1" x14ac:dyDescent="0.25">
      <c r="A279" t="s">
        <v>1989</v>
      </c>
      <c r="B279" t="s">
        <v>1990</v>
      </c>
      <c r="C279" t="s">
        <v>674</v>
      </c>
      <c r="D279">
        <v>715</v>
      </c>
    </row>
    <row r="280" spans="1:4" hidden="1" x14ac:dyDescent="0.25">
      <c r="A280" t="s">
        <v>2523</v>
      </c>
      <c r="B280" t="s">
        <v>2524</v>
      </c>
      <c r="C280" t="s">
        <v>674</v>
      </c>
      <c r="D280">
        <v>755</v>
      </c>
    </row>
    <row r="281" spans="1:4" hidden="1" x14ac:dyDescent="0.25">
      <c r="A281" t="s">
        <v>2359</v>
      </c>
      <c r="B281" t="s">
        <v>2360</v>
      </c>
      <c r="C281" t="s">
        <v>674</v>
      </c>
      <c r="D281">
        <v>741</v>
      </c>
    </row>
    <row r="282" spans="1:4" hidden="1" x14ac:dyDescent="0.25">
      <c r="A282" t="s">
        <v>2142</v>
      </c>
      <c r="B282" t="s">
        <v>2143</v>
      </c>
      <c r="C282" t="s">
        <v>674</v>
      </c>
      <c r="D282">
        <v>713</v>
      </c>
    </row>
    <row r="283" spans="1:4" hidden="1" x14ac:dyDescent="0.25">
      <c r="A283" t="s">
        <v>1992</v>
      </c>
      <c r="B283" t="s">
        <v>1993</v>
      </c>
      <c r="C283" t="s">
        <v>674</v>
      </c>
      <c r="D283">
        <v>731</v>
      </c>
    </row>
    <row r="284" spans="1:4" hidden="1" x14ac:dyDescent="0.25">
      <c r="A284" t="s">
        <v>2145</v>
      </c>
      <c r="B284" t="s">
        <v>2146</v>
      </c>
      <c r="C284" t="s">
        <v>674</v>
      </c>
      <c r="D284">
        <v>716</v>
      </c>
    </row>
    <row r="285" spans="1:4" hidden="1" x14ac:dyDescent="0.25">
      <c r="A285" t="s">
        <v>1995</v>
      </c>
      <c r="B285" t="s">
        <v>1996</v>
      </c>
      <c r="C285" t="s">
        <v>674</v>
      </c>
      <c r="D285">
        <v>744</v>
      </c>
    </row>
    <row r="286" spans="1:4" hidden="1" x14ac:dyDescent="0.25">
      <c r="A286" t="s">
        <v>1556</v>
      </c>
      <c r="B286" t="s">
        <v>1557</v>
      </c>
      <c r="C286" t="s">
        <v>674</v>
      </c>
      <c r="D286">
        <v>720</v>
      </c>
    </row>
    <row r="287" spans="1:4" hidden="1" x14ac:dyDescent="0.25">
      <c r="A287" t="s">
        <v>1660</v>
      </c>
      <c r="B287" t="s">
        <v>1661</v>
      </c>
      <c r="C287" t="s">
        <v>674</v>
      </c>
      <c r="D287">
        <v>717</v>
      </c>
    </row>
    <row r="288" spans="1:4" hidden="1" x14ac:dyDescent="0.25">
      <c r="A288" t="s">
        <v>1428</v>
      </c>
      <c r="B288" t="s">
        <v>1429</v>
      </c>
      <c r="C288" t="s">
        <v>690</v>
      </c>
      <c r="D288">
        <v>749</v>
      </c>
    </row>
    <row r="289" spans="1:4" hidden="1" x14ac:dyDescent="0.25">
      <c r="A289" t="s">
        <v>3242</v>
      </c>
      <c r="B289" t="s">
        <v>3243</v>
      </c>
      <c r="C289" t="s">
        <v>674</v>
      </c>
      <c r="D289">
        <v>759</v>
      </c>
    </row>
    <row r="290" spans="1:4" hidden="1" x14ac:dyDescent="0.25">
      <c r="A290" t="s">
        <v>3524</v>
      </c>
      <c r="B290" t="s">
        <v>3526</v>
      </c>
      <c r="C290" t="s">
        <v>674</v>
      </c>
      <c r="D290">
        <v>754</v>
      </c>
    </row>
    <row r="291" spans="1:4" hidden="1" x14ac:dyDescent="0.25">
      <c r="A291" t="s">
        <v>3338</v>
      </c>
      <c r="B291" t="s">
        <v>3339</v>
      </c>
      <c r="C291" t="s">
        <v>674</v>
      </c>
      <c r="D291">
        <v>754</v>
      </c>
    </row>
    <row r="292" spans="1:4" hidden="1" x14ac:dyDescent="0.25">
      <c r="A292" t="s">
        <v>3447</v>
      </c>
      <c r="B292" t="s">
        <v>3448</v>
      </c>
      <c r="C292" t="s">
        <v>674</v>
      </c>
      <c r="D292">
        <v>752</v>
      </c>
    </row>
    <row r="293" spans="1:4" hidden="1" x14ac:dyDescent="0.25">
      <c r="A293" t="s">
        <v>3336</v>
      </c>
      <c r="B293" t="s">
        <v>3341</v>
      </c>
      <c r="C293" t="s">
        <v>674</v>
      </c>
      <c r="D293">
        <v>756</v>
      </c>
    </row>
    <row r="294" spans="1:4" hidden="1" x14ac:dyDescent="0.25">
      <c r="A294" t="s">
        <v>1568</v>
      </c>
      <c r="B294" t="s">
        <v>1879</v>
      </c>
      <c r="C294" t="s">
        <v>674</v>
      </c>
      <c r="D294">
        <v>743</v>
      </c>
    </row>
    <row r="295" spans="1:4" hidden="1" x14ac:dyDescent="0.25">
      <c r="A295" t="s">
        <v>3449</v>
      </c>
      <c r="B295" t="s">
        <v>3451</v>
      </c>
      <c r="C295" t="s">
        <v>674</v>
      </c>
      <c r="D295">
        <v>722</v>
      </c>
    </row>
    <row r="296" spans="1:4" hidden="1" x14ac:dyDescent="0.25">
      <c r="A296" t="s">
        <v>3528</v>
      </c>
      <c r="B296" t="s">
        <v>4540</v>
      </c>
      <c r="C296" t="s">
        <v>674</v>
      </c>
      <c r="D296">
        <v>730</v>
      </c>
    </row>
    <row r="297" spans="1:4" hidden="1" x14ac:dyDescent="0.25">
      <c r="A297" t="s">
        <v>3293</v>
      </c>
      <c r="B297" t="s">
        <v>3294</v>
      </c>
      <c r="C297" t="s">
        <v>674</v>
      </c>
      <c r="D297">
        <v>727</v>
      </c>
    </row>
    <row r="298" spans="1:4" hidden="1" x14ac:dyDescent="0.25">
      <c r="A298" t="s">
        <v>3188</v>
      </c>
      <c r="B298" t="s">
        <v>3187</v>
      </c>
      <c r="C298" t="s">
        <v>674</v>
      </c>
      <c r="D298">
        <v>729</v>
      </c>
    </row>
    <row r="299" spans="1:4" hidden="1" x14ac:dyDescent="0.25">
      <c r="A299" t="s">
        <v>1018</v>
      </c>
      <c r="B299" t="s">
        <v>1019</v>
      </c>
      <c r="C299" t="s">
        <v>690</v>
      </c>
      <c r="D299">
        <v>1039</v>
      </c>
    </row>
    <row r="300" spans="1:4" hidden="1" x14ac:dyDescent="0.25">
      <c r="A300" t="s">
        <v>693</v>
      </c>
      <c r="B300" t="s">
        <v>694</v>
      </c>
      <c r="C300" t="s">
        <v>690</v>
      </c>
      <c r="D300">
        <v>585</v>
      </c>
    </row>
    <row r="301" spans="1:4" hidden="1" x14ac:dyDescent="0.25">
      <c r="A301" t="s">
        <v>1430</v>
      </c>
      <c r="B301" t="s">
        <v>1663</v>
      </c>
      <c r="C301" t="s">
        <v>690</v>
      </c>
      <c r="D301">
        <v>659</v>
      </c>
    </row>
    <row r="302" spans="1:4" hidden="1" x14ac:dyDescent="0.25">
      <c r="A302" t="s">
        <v>646</v>
      </c>
      <c r="B302" t="s">
        <v>697</v>
      </c>
      <c r="C302" t="s">
        <v>690</v>
      </c>
      <c r="D302">
        <v>1578</v>
      </c>
    </row>
    <row r="303" spans="1:4" hidden="1" x14ac:dyDescent="0.25">
      <c r="A303" t="s">
        <v>648</v>
      </c>
      <c r="B303" t="s">
        <v>700</v>
      </c>
      <c r="C303" t="s">
        <v>690</v>
      </c>
      <c r="D303">
        <v>1568</v>
      </c>
    </row>
    <row r="304" spans="1:4" hidden="1" x14ac:dyDescent="0.25">
      <c r="A304" t="s">
        <v>650</v>
      </c>
      <c r="B304" t="s">
        <v>1321</v>
      </c>
      <c r="C304" t="s">
        <v>690</v>
      </c>
      <c r="D304">
        <v>1509</v>
      </c>
    </row>
    <row r="305" spans="1:4" hidden="1" x14ac:dyDescent="0.25">
      <c r="A305" t="s">
        <v>701</v>
      </c>
      <c r="B305" t="s">
        <v>702</v>
      </c>
      <c r="C305" t="s">
        <v>690</v>
      </c>
      <c r="D305">
        <v>1044</v>
      </c>
    </row>
    <row r="306" spans="1:4" hidden="1" x14ac:dyDescent="0.25">
      <c r="A306" t="s">
        <v>652</v>
      </c>
      <c r="B306" t="s">
        <v>933</v>
      </c>
      <c r="C306" t="s">
        <v>690</v>
      </c>
      <c r="D306">
        <v>1419</v>
      </c>
    </row>
    <row r="307" spans="1:4" hidden="1" x14ac:dyDescent="0.25">
      <c r="A307" t="s">
        <v>4541</v>
      </c>
      <c r="B307" t="s">
        <v>4086</v>
      </c>
      <c r="C307" t="s">
        <v>674</v>
      </c>
      <c r="D307">
        <v>762</v>
      </c>
    </row>
    <row r="308" spans="1:4" hidden="1" x14ac:dyDescent="0.25">
      <c r="A308" t="s">
        <v>4542</v>
      </c>
      <c r="B308" t="s">
        <v>4543</v>
      </c>
      <c r="C308" t="s">
        <v>674</v>
      </c>
      <c r="D308">
        <v>732</v>
      </c>
    </row>
    <row r="309" spans="1:4" hidden="1" x14ac:dyDescent="0.25">
      <c r="A309" t="s">
        <v>654</v>
      </c>
      <c r="B309" t="s">
        <v>1178</v>
      </c>
      <c r="C309" t="s">
        <v>690</v>
      </c>
      <c r="D309">
        <v>1598</v>
      </c>
    </row>
    <row r="310" spans="1:4" hidden="1" x14ac:dyDescent="0.25">
      <c r="A310" t="s">
        <v>656</v>
      </c>
      <c r="B310" t="s">
        <v>1021</v>
      </c>
      <c r="C310" t="s">
        <v>690</v>
      </c>
      <c r="D310">
        <v>1547</v>
      </c>
    </row>
    <row r="311" spans="1:4" hidden="1" x14ac:dyDescent="0.25">
      <c r="A311" t="s">
        <v>796</v>
      </c>
      <c r="B311" t="s">
        <v>797</v>
      </c>
      <c r="C311" t="s">
        <v>690</v>
      </c>
      <c r="D311">
        <v>1389</v>
      </c>
    </row>
    <row r="312" spans="1:4" hidden="1" x14ac:dyDescent="0.25">
      <c r="A312" t="s">
        <v>1023</v>
      </c>
      <c r="B312" t="s">
        <v>1024</v>
      </c>
      <c r="C312" t="s">
        <v>690</v>
      </c>
      <c r="D312">
        <v>1430</v>
      </c>
    </row>
    <row r="313" spans="1:4" hidden="1" x14ac:dyDescent="0.25">
      <c r="A313" t="s">
        <v>2148</v>
      </c>
      <c r="B313" t="s">
        <v>2149</v>
      </c>
      <c r="C313" t="s">
        <v>690</v>
      </c>
      <c r="D313">
        <v>601</v>
      </c>
    </row>
    <row r="314" spans="1:4" hidden="1" x14ac:dyDescent="0.25">
      <c r="A314" t="s">
        <v>1109</v>
      </c>
      <c r="B314" t="s">
        <v>1110</v>
      </c>
      <c r="C314" t="s">
        <v>690</v>
      </c>
      <c r="D314">
        <v>860</v>
      </c>
    </row>
    <row r="315" spans="1:4" hidden="1" x14ac:dyDescent="0.25">
      <c r="A315" t="s">
        <v>2363</v>
      </c>
      <c r="B315" t="s">
        <v>2364</v>
      </c>
      <c r="C315" t="s">
        <v>690</v>
      </c>
      <c r="D315">
        <v>822</v>
      </c>
    </row>
    <row r="316" spans="1:4" hidden="1" x14ac:dyDescent="0.25">
      <c r="A316" t="s">
        <v>1434</v>
      </c>
      <c r="B316" t="s">
        <v>1435</v>
      </c>
      <c r="C316" t="s">
        <v>690</v>
      </c>
      <c r="D316">
        <v>809</v>
      </c>
    </row>
    <row r="317" spans="1:4" hidden="1" x14ac:dyDescent="0.25">
      <c r="A317" t="s">
        <v>1561</v>
      </c>
      <c r="B317" t="s">
        <v>1562</v>
      </c>
      <c r="C317" t="s">
        <v>690</v>
      </c>
      <c r="D317">
        <v>837</v>
      </c>
    </row>
    <row r="318" spans="1:4" hidden="1" x14ac:dyDescent="0.25">
      <c r="A318" t="s">
        <v>2366</v>
      </c>
      <c r="B318" t="s">
        <v>2367</v>
      </c>
      <c r="C318" t="s">
        <v>690</v>
      </c>
      <c r="D318">
        <v>840</v>
      </c>
    </row>
    <row r="319" spans="1:4" hidden="1" x14ac:dyDescent="0.25">
      <c r="A319" t="s">
        <v>4544</v>
      </c>
      <c r="B319" t="s">
        <v>4297</v>
      </c>
      <c r="C319" t="s">
        <v>674</v>
      </c>
      <c r="D319">
        <v>771</v>
      </c>
    </row>
    <row r="320" spans="1:4" hidden="1" x14ac:dyDescent="0.25">
      <c r="A320" t="s">
        <v>4545</v>
      </c>
      <c r="B320" t="s">
        <v>4546</v>
      </c>
      <c r="C320" t="s">
        <v>674</v>
      </c>
      <c r="D320">
        <v>750</v>
      </c>
    </row>
    <row r="321" spans="1:4" hidden="1" x14ac:dyDescent="0.25">
      <c r="A321" t="s">
        <v>1179</v>
      </c>
      <c r="B321" t="s">
        <v>1180</v>
      </c>
      <c r="C321" t="s">
        <v>690</v>
      </c>
      <c r="D321">
        <v>759</v>
      </c>
    </row>
    <row r="322" spans="1:4" hidden="1" x14ac:dyDescent="0.25">
      <c r="A322" t="s">
        <v>269</v>
      </c>
      <c r="B322" t="s">
        <v>270</v>
      </c>
      <c r="C322" t="s">
        <v>674</v>
      </c>
      <c r="D322">
        <v>760</v>
      </c>
    </row>
    <row r="323" spans="1:4" hidden="1" x14ac:dyDescent="0.25">
      <c r="A323" t="s">
        <v>613</v>
      </c>
      <c r="B323" t="s">
        <v>614</v>
      </c>
      <c r="C323" t="s">
        <v>674</v>
      </c>
      <c r="D323">
        <v>706</v>
      </c>
    </row>
    <row r="324" spans="1:4" x14ac:dyDescent="0.25">
      <c r="A324" t="s">
        <v>1264</v>
      </c>
      <c r="B324" s="1" t="s">
        <v>1265</v>
      </c>
      <c r="C324" t="s">
        <v>690</v>
      </c>
      <c r="D324">
        <v>1027</v>
      </c>
    </row>
    <row r="325" spans="1:4" x14ac:dyDescent="0.25">
      <c r="A325" t="s">
        <v>658</v>
      </c>
      <c r="B325" s="1" t="s">
        <v>935</v>
      </c>
      <c r="C325" t="s">
        <v>690</v>
      </c>
      <c r="D325">
        <v>804</v>
      </c>
    </row>
    <row r="326" spans="1:4" x14ac:dyDescent="0.25">
      <c r="A326" t="s">
        <v>936</v>
      </c>
      <c r="B326" s="1" t="s">
        <v>1324</v>
      </c>
      <c r="C326" t="s">
        <v>690</v>
      </c>
      <c r="D326">
        <v>998</v>
      </c>
    </row>
    <row r="327" spans="1:4" x14ac:dyDescent="0.25">
      <c r="A327" t="s">
        <v>1267</v>
      </c>
      <c r="B327" s="1" t="s">
        <v>1268</v>
      </c>
      <c r="C327" t="s">
        <v>690</v>
      </c>
      <c r="D327">
        <v>1022</v>
      </c>
    </row>
    <row r="328" spans="1:4" x14ac:dyDescent="0.25">
      <c r="A328" t="s">
        <v>703</v>
      </c>
      <c r="B328" s="1" t="s">
        <v>704</v>
      </c>
      <c r="C328" t="s">
        <v>690</v>
      </c>
      <c r="D328">
        <v>736</v>
      </c>
    </row>
    <row r="329" spans="1:4" x14ac:dyDescent="0.25">
      <c r="A329" t="s">
        <v>801</v>
      </c>
      <c r="B329" s="1" t="s">
        <v>1111</v>
      </c>
      <c r="C329" t="s">
        <v>690</v>
      </c>
      <c r="D329">
        <v>1019</v>
      </c>
    </row>
    <row r="330" spans="1:4" x14ac:dyDescent="0.25">
      <c r="A330" t="s">
        <v>1326</v>
      </c>
      <c r="B330" s="1" t="s">
        <v>1327</v>
      </c>
      <c r="C330" t="s">
        <v>690</v>
      </c>
      <c r="D330">
        <v>1005</v>
      </c>
    </row>
    <row r="331" spans="1:4" x14ac:dyDescent="0.25">
      <c r="A331" t="s">
        <v>799</v>
      </c>
      <c r="B331" s="1" t="s">
        <v>800</v>
      </c>
      <c r="C331" t="s">
        <v>690</v>
      </c>
      <c r="D331">
        <v>5908</v>
      </c>
    </row>
    <row r="332" spans="1:4" x14ac:dyDescent="0.25">
      <c r="A332" t="s">
        <v>938</v>
      </c>
      <c r="B332" s="1" t="s">
        <v>939</v>
      </c>
      <c r="C332" t="s">
        <v>690</v>
      </c>
      <c r="D332">
        <v>592</v>
      </c>
    </row>
    <row r="333" spans="1:4" hidden="1" x14ac:dyDescent="0.25">
      <c r="A333" t="s">
        <v>515</v>
      </c>
      <c r="B333" t="s">
        <v>516</v>
      </c>
      <c r="C333" t="s">
        <v>674</v>
      </c>
      <c r="D333">
        <v>773</v>
      </c>
    </row>
    <row r="334" spans="1:4" hidden="1" x14ac:dyDescent="0.25">
      <c r="A334" t="s">
        <v>358</v>
      </c>
      <c r="B334" t="s">
        <v>359</v>
      </c>
      <c r="C334" t="s">
        <v>674</v>
      </c>
      <c r="D334">
        <v>767</v>
      </c>
    </row>
    <row r="335" spans="1:4" hidden="1" x14ac:dyDescent="0.25">
      <c r="A335" t="s">
        <v>596</v>
      </c>
      <c r="B335" t="s">
        <v>3683</v>
      </c>
      <c r="C335" t="s">
        <v>674</v>
      </c>
      <c r="D335">
        <v>760</v>
      </c>
    </row>
    <row r="336" spans="1:4" hidden="1" x14ac:dyDescent="0.25">
      <c r="A336" t="s">
        <v>142</v>
      </c>
      <c r="B336" t="s">
        <v>3246</v>
      </c>
      <c r="C336" t="s">
        <v>674</v>
      </c>
      <c r="D336">
        <v>740</v>
      </c>
    </row>
    <row r="337" spans="1:4" hidden="1" x14ac:dyDescent="0.25">
      <c r="A337" t="s">
        <v>1182</v>
      </c>
      <c r="B337" t="s">
        <v>1183</v>
      </c>
      <c r="C337" t="s">
        <v>690</v>
      </c>
      <c r="D337">
        <v>3549</v>
      </c>
    </row>
    <row r="338" spans="1:4" hidden="1" x14ac:dyDescent="0.25">
      <c r="A338" t="s">
        <v>1028</v>
      </c>
      <c r="B338" t="s">
        <v>1029</v>
      </c>
      <c r="C338" t="s">
        <v>690</v>
      </c>
      <c r="D338">
        <v>3153</v>
      </c>
    </row>
    <row r="339" spans="1:4" hidden="1" x14ac:dyDescent="0.25">
      <c r="A339" t="s">
        <v>659</v>
      </c>
      <c r="B339" t="s">
        <v>706</v>
      </c>
      <c r="C339" t="s">
        <v>690</v>
      </c>
      <c r="D339">
        <v>3138</v>
      </c>
    </row>
    <row r="340" spans="1:4" hidden="1" x14ac:dyDescent="0.25">
      <c r="A340" t="s">
        <v>663</v>
      </c>
      <c r="B340" t="s">
        <v>708</v>
      </c>
      <c r="C340" t="s">
        <v>690</v>
      </c>
      <c r="D340">
        <v>3076</v>
      </c>
    </row>
    <row r="341" spans="1:4" hidden="1" x14ac:dyDescent="0.25">
      <c r="A341" t="s">
        <v>1032</v>
      </c>
      <c r="B341" t="s">
        <v>3453</v>
      </c>
      <c r="C341" t="s">
        <v>690</v>
      </c>
      <c r="D341">
        <v>3183</v>
      </c>
    </row>
    <row r="342" spans="1:4" hidden="1" x14ac:dyDescent="0.25">
      <c r="A342" t="s">
        <v>804</v>
      </c>
      <c r="B342" t="s">
        <v>805</v>
      </c>
      <c r="C342" t="s">
        <v>690</v>
      </c>
      <c r="D342">
        <v>3507</v>
      </c>
    </row>
    <row r="343" spans="1:4" hidden="1" x14ac:dyDescent="0.25">
      <c r="A343" t="s">
        <v>1186</v>
      </c>
      <c r="B343" t="s">
        <v>1187</v>
      </c>
      <c r="C343" t="s">
        <v>690</v>
      </c>
      <c r="D343">
        <v>3498</v>
      </c>
    </row>
    <row r="344" spans="1:4" hidden="1" x14ac:dyDescent="0.25">
      <c r="A344" t="s">
        <v>1188</v>
      </c>
      <c r="B344" t="s">
        <v>1189</v>
      </c>
      <c r="C344" t="s">
        <v>690</v>
      </c>
      <c r="D344">
        <v>9652</v>
      </c>
    </row>
    <row r="345" spans="1:4" hidden="1" x14ac:dyDescent="0.25">
      <c r="A345" t="s">
        <v>808</v>
      </c>
      <c r="B345" t="s">
        <v>809</v>
      </c>
      <c r="C345" t="s">
        <v>690</v>
      </c>
      <c r="D345">
        <v>14674</v>
      </c>
    </row>
    <row r="346" spans="1:4" hidden="1" x14ac:dyDescent="0.25">
      <c r="A346" t="s">
        <v>1190</v>
      </c>
      <c r="B346" t="s">
        <v>1191</v>
      </c>
      <c r="C346" t="s">
        <v>690</v>
      </c>
      <c r="D346">
        <v>11105</v>
      </c>
    </row>
    <row r="347" spans="1:4" hidden="1" x14ac:dyDescent="0.25">
      <c r="A347" t="s">
        <v>940</v>
      </c>
      <c r="B347" t="s">
        <v>941</v>
      </c>
      <c r="C347" t="s">
        <v>690</v>
      </c>
      <c r="D347">
        <v>3472</v>
      </c>
    </row>
    <row r="348" spans="1:4" hidden="1" x14ac:dyDescent="0.25">
      <c r="A348" t="s">
        <v>661</v>
      </c>
      <c r="B348" t="s">
        <v>711</v>
      </c>
      <c r="C348" t="s">
        <v>690</v>
      </c>
      <c r="D348">
        <v>3465</v>
      </c>
    </row>
    <row r="349" spans="1:4" hidden="1" x14ac:dyDescent="0.25">
      <c r="A349" t="s">
        <v>3454</v>
      </c>
      <c r="B349" t="s">
        <v>3455</v>
      </c>
      <c r="C349" t="s">
        <v>674</v>
      </c>
      <c r="D349">
        <v>747</v>
      </c>
    </row>
    <row r="350" spans="1:4" hidden="1" x14ac:dyDescent="0.25">
      <c r="A350" t="s">
        <v>3397</v>
      </c>
      <c r="B350" t="s">
        <v>3398</v>
      </c>
      <c r="C350" t="s">
        <v>674</v>
      </c>
      <c r="D350">
        <v>771</v>
      </c>
    </row>
    <row r="351" spans="1:4" hidden="1" x14ac:dyDescent="0.25">
      <c r="A351" t="s">
        <v>3655</v>
      </c>
      <c r="B351" t="s">
        <v>3656</v>
      </c>
      <c r="C351" t="s">
        <v>674</v>
      </c>
      <c r="D351">
        <v>776</v>
      </c>
    </row>
    <row r="352" spans="1:4" hidden="1" x14ac:dyDescent="0.25">
      <c r="A352" t="s">
        <v>3616</v>
      </c>
      <c r="B352" t="s">
        <v>3617</v>
      </c>
      <c r="C352" t="s">
        <v>674</v>
      </c>
      <c r="D352">
        <v>776</v>
      </c>
    </row>
    <row r="353" spans="1:4" hidden="1" x14ac:dyDescent="0.25">
      <c r="A353" t="s">
        <v>3247</v>
      </c>
      <c r="B353" t="s">
        <v>3248</v>
      </c>
      <c r="C353" t="s">
        <v>674</v>
      </c>
      <c r="D353">
        <v>741</v>
      </c>
    </row>
    <row r="354" spans="1:4" hidden="1" x14ac:dyDescent="0.25">
      <c r="A354" t="s">
        <v>2984</v>
      </c>
      <c r="B354" t="s">
        <v>2985</v>
      </c>
      <c r="C354" t="s">
        <v>674</v>
      </c>
      <c r="D354">
        <v>769</v>
      </c>
    </row>
    <row r="355" spans="1:4" hidden="1" x14ac:dyDescent="0.25">
      <c r="A355" t="s">
        <v>1192</v>
      </c>
      <c r="B355" t="s">
        <v>1193</v>
      </c>
      <c r="C355" t="s">
        <v>690</v>
      </c>
      <c r="D355">
        <v>2971</v>
      </c>
    </row>
    <row r="356" spans="1:4" hidden="1" x14ac:dyDescent="0.25">
      <c r="A356" t="s">
        <v>1112</v>
      </c>
      <c r="B356" t="s">
        <v>1113</v>
      </c>
      <c r="C356" t="s">
        <v>690</v>
      </c>
      <c r="D356">
        <v>2947</v>
      </c>
    </row>
    <row r="357" spans="1:4" hidden="1" x14ac:dyDescent="0.25">
      <c r="A357" t="s">
        <v>1272</v>
      </c>
      <c r="B357" t="s">
        <v>1273</v>
      </c>
      <c r="C357" t="s">
        <v>690</v>
      </c>
      <c r="D357">
        <v>1980</v>
      </c>
    </row>
    <row r="358" spans="1:4" hidden="1" x14ac:dyDescent="0.25">
      <c r="A358" t="s">
        <v>665</v>
      </c>
      <c r="B358" t="s">
        <v>715</v>
      </c>
      <c r="C358" t="s">
        <v>690</v>
      </c>
      <c r="D358">
        <v>2662</v>
      </c>
    </row>
    <row r="359" spans="1:4" hidden="1" x14ac:dyDescent="0.25">
      <c r="A359" t="s">
        <v>1274</v>
      </c>
      <c r="B359" t="s">
        <v>1275</v>
      </c>
      <c r="C359" t="s">
        <v>690</v>
      </c>
      <c r="D359">
        <v>550</v>
      </c>
    </row>
    <row r="360" spans="1:4" hidden="1" x14ac:dyDescent="0.25">
      <c r="A360" t="s">
        <v>2914</v>
      </c>
      <c r="B360" t="s">
        <v>2915</v>
      </c>
      <c r="C360" t="s">
        <v>690</v>
      </c>
      <c r="D360">
        <v>1127</v>
      </c>
    </row>
    <row r="361" spans="1:4" hidden="1" x14ac:dyDescent="0.25">
      <c r="A361" t="s">
        <v>1756</v>
      </c>
      <c r="B361" t="s">
        <v>1757</v>
      </c>
      <c r="C361" t="s">
        <v>690</v>
      </c>
      <c r="D361">
        <v>808</v>
      </c>
    </row>
    <row r="362" spans="1:4" hidden="1" x14ac:dyDescent="0.25">
      <c r="A362" t="s">
        <v>2693</v>
      </c>
      <c r="B362" t="s">
        <v>2694</v>
      </c>
      <c r="C362" t="s">
        <v>690</v>
      </c>
      <c r="D362">
        <v>1944</v>
      </c>
    </row>
    <row r="363" spans="1:4" hidden="1" x14ac:dyDescent="0.25">
      <c r="A363" t="s">
        <v>2779</v>
      </c>
      <c r="B363" t="s">
        <v>2780</v>
      </c>
      <c r="C363" t="s">
        <v>690</v>
      </c>
      <c r="D363">
        <v>1921</v>
      </c>
    </row>
    <row r="364" spans="1:4" hidden="1" x14ac:dyDescent="0.25">
      <c r="A364" t="s">
        <v>2841</v>
      </c>
      <c r="B364" t="s">
        <v>2842</v>
      </c>
      <c r="C364" t="s">
        <v>690</v>
      </c>
      <c r="D364">
        <v>819</v>
      </c>
    </row>
    <row r="365" spans="1:4" hidden="1" x14ac:dyDescent="0.25">
      <c r="A365" t="s">
        <v>2916</v>
      </c>
      <c r="B365" t="s">
        <v>2917</v>
      </c>
      <c r="C365" t="s">
        <v>690</v>
      </c>
      <c r="D365">
        <v>2569</v>
      </c>
    </row>
    <row r="366" spans="1:4" hidden="1" x14ac:dyDescent="0.25">
      <c r="A366" t="s">
        <v>2988</v>
      </c>
      <c r="B366" t="s">
        <v>2989</v>
      </c>
      <c r="C366" t="s">
        <v>690</v>
      </c>
      <c r="D366">
        <v>745</v>
      </c>
    </row>
    <row r="367" spans="1:4" hidden="1" x14ac:dyDescent="0.25">
      <c r="A367" t="s">
        <v>1114</v>
      </c>
      <c r="B367" t="s">
        <v>1115</v>
      </c>
      <c r="C367" t="s">
        <v>690</v>
      </c>
      <c r="D367">
        <v>3248</v>
      </c>
    </row>
    <row r="368" spans="1:4" hidden="1" x14ac:dyDescent="0.25">
      <c r="A368" t="s">
        <v>667</v>
      </c>
      <c r="B368" t="s">
        <v>1329</v>
      </c>
      <c r="C368" t="s">
        <v>690</v>
      </c>
      <c r="D368">
        <v>2317</v>
      </c>
    </row>
    <row r="369" spans="1:4" hidden="1" x14ac:dyDescent="0.25">
      <c r="A369" t="s">
        <v>810</v>
      </c>
      <c r="B369" t="s">
        <v>811</v>
      </c>
      <c r="C369" t="s">
        <v>690</v>
      </c>
      <c r="D369">
        <v>1309</v>
      </c>
    </row>
    <row r="370" spans="1:4" hidden="1" x14ac:dyDescent="0.25">
      <c r="A370" t="s">
        <v>1330</v>
      </c>
      <c r="B370" t="s">
        <v>1331</v>
      </c>
      <c r="C370" t="s">
        <v>690</v>
      </c>
      <c r="D370">
        <v>1179</v>
      </c>
    </row>
    <row r="371" spans="1:4" hidden="1" x14ac:dyDescent="0.25">
      <c r="A371" t="s">
        <v>1034</v>
      </c>
      <c r="B371" t="s">
        <v>1035</v>
      </c>
      <c r="C371" t="s">
        <v>690</v>
      </c>
      <c r="D371">
        <v>666</v>
      </c>
    </row>
    <row r="372" spans="1:4" hidden="1" x14ac:dyDescent="0.25">
      <c r="A372" t="s">
        <v>942</v>
      </c>
      <c r="B372" t="s">
        <v>943</v>
      </c>
      <c r="C372" t="s">
        <v>690</v>
      </c>
      <c r="D372">
        <v>1570</v>
      </c>
    </row>
    <row r="373" spans="1:4" hidden="1" x14ac:dyDescent="0.25">
      <c r="A373" t="s">
        <v>1036</v>
      </c>
      <c r="B373" t="s">
        <v>1037</v>
      </c>
      <c r="C373" t="s">
        <v>690</v>
      </c>
      <c r="D373">
        <v>3338</v>
      </c>
    </row>
    <row r="374" spans="1:4" hidden="1" x14ac:dyDescent="0.25">
      <c r="A374" t="s">
        <v>1116</v>
      </c>
      <c r="B374" t="s">
        <v>1117</v>
      </c>
      <c r="C374" t="s">
        <v>690</v>
      </c>
      <c r="D374">
        <v>2876</v>
      </c>
    </row>
    <row r="375" spans="1:4" hidden="1" x14ac:dyDescent="0.25">
      <c r="A375" t="s">
        <v>1332</v>
      </c>
      <c r="B375" t="s">
        <v>1333</v>
      </c>
      <c r="C375" t="s">
        <v>690</v>
      </c>
      <c r="D375">
        <v>3173</v>
      </c>
    </row>
    <row r="376" spans="1:4" hidden="1" x14ac:dyDescent="0.25">
      <c r="A376" t="s">
        <v>1038</v>
      </c>
      <c r="B376" t="s">
        <v>1039</v>
      </c>
      <c r="C376" t="s">
        <v>690</v>
      </c>
      <c r="D376">
        <v>5960</v>
      </c>
    </row>
    <row r="377" spans="1:4" hidden="1" x14ac:dyDescent="0.25">
      <c r="A377" t="s">
        <v>1040</v>
      </c>
      <c r="B377" t="s">
        <v>1041</v>
      </c>
      <c r="C377" t="s">
        <v>690</v>
      </c>
      <c r="D377">
        <v>12242</v>
      </c>
    </row>
    <row r="378" spans="1:4" hidden="1" x14ac:dyDescent="0.25">
      <c r="A378" t="s">
        <v>1042</v>
      </c>
      <c r="B378" t="s">
        <v>1043</v>
      </c>
      <c r="C378" t="s">
        <v>690</v>
      </c>
      <c r="D378">
        <v>5449</v>
      </c>
    </row>
    <row r="379" spans="1:4" hidden="1" x14ac:dyDescent="0.25">
      <c r="A379" t="s">
        <v>814</v>
      </c>
      <c r="B379" t="s">
        <v>815</v>
      </c>
      <c r="C379" t="s">
        <v>690</v>
      </c>
      <c r="D379">
        <v>3065</v>
      </c>
    </row>
    <row r="380" spans="1:4" hidden="1" x14ac:dyDescent="0.25">
      <c r="A380" t="s">
        <v>1044</v>
      </c>
      <c r="B380" t="s">
        <v>1045</v>
      </c>
      <c r="C380" t="s">
        <v>690</v>
      </c>
      <c r="D380">
        <v>2584</v>
      </c>
    </row>
    <row r="381" spans="1:4" hidden="1" x14ac:dyDescent="0.25">
      <c r="A381" t="s">
        <v>493</v>
      </c>
      <c r="B381" t="s">
        <v>494</v>
      </c>
      <c r="C381" t="s">
        <v>674</v>
      </c>
      <c r="D381">
        <v>834</v>
      </c>
    </row>
    <row r="382" spans="1:4" hidden="1" x14ac:dyDescent="0.25">
      <c r="A382" t="s">
        <v>3456</v>
      </c>
      <c r="B382" t="s">
        <v>3457</v>
      </c>
      <c r="C382" t="s">
        <v>674</v>
      </c>
      <c r="D382">
        <v>700</v>
      </c>
    </row>
    <row r="383" spans="1:4" hidden="1" x14ac:dyDescent="0.25">
      <c r="A383" t="s">
        <v>818</v>
      </c>
      <c r="B383" t="s">
        <v>3249</v>
      </c>
      <c r="C383" t="s">
        <v>690</v>
      </c>
      <c r="D383">
        <v>733</v>
      </c>
    </row>
    <row r="384" spans="1:4" x14ac:dyDescent="0.25">
      <c r="A384" t="s">
        <v>822</v>
      </c>
      <c r="B384" s="1" t="s">
        <v>1565</v>
      </c>
      <c r="C384" t="s">
        <v>690</v>
      </c>
      <c r="D384">
        <v>901</v>
      </c>
    </row>
    <row r="385" spans="1:4" x14ac:dyDescent="0.25">
      <c r="A385" t="s">
        <v>1118</v>
      </c>
      <c r="B385" s="1" t="s">
        <v>2153</v>
      </c>
      <c r="C385" t="s">
        <v>690</v>
      </c>
      <c r="D385">
        <v>852</v>
      </c>
    </row>
    <row r="386" spans="1:4" x14ac:dyDescent="0.25">
      <c r="A386" t="s">
        <v>947</v>
      </c>
      <c r="B386" s="1" t="s">
        <v>3399</v>
      </c>
      <c r="C386" t="s">
        <v>690</v>
      </c>
      <c r="D386">
        <v>679</v>
      </c>
    </row>
    <row r="387" spans="1:4" x14ac:dyDescent="0.25">
      <c r="A387" t="s">
        <v>826</v>
      </c>
      <c r="B387" s="1" t="s">
        <v>829</v>
      </c>
      <c r="C387" t="s">
        <v>690</v>
      </c>
      <c r="D387">
        <v>889</v>
      </c>
    </row>
    <row r="388" spans="1:4" x14ac:dyDescent="0.25">
      <c r="A388" t="s">
        <v>1334</v>
      </c>
      <c r="B388" s="1" t="s">
        <v>2531</v>
      </c>
      <c r="C388" t="s">
        <v>690</v>
      </c>
      <c r="D388">
        <v>765</v>
      </c>
    </row>
    <row r="389" spans="1:4" x14ac:dyDescent="0.25">
      <c r="A389" t="s">
        <v>830</v>
      </c>
      <c r="B389" s="1" t="s">
        <v>3295</v>
      </c>
      <c r="C389" t="s">
        <v>690</v>
      </c>
      <c r="D389">
        <v>863</v>
      </c>
    </row>
    <row r="390" spans="1:4" x14ac:dyDescent="0.25">
      <c r="A390" t="s">
        <v>949</v>
      </c>
      <c r="B390" s="1" t="s">
        <v>952</v>
      </c>
      <c r="C390" t="s">
        <v>690</v>
      </c>
      <c r="D390">
        <v>711</v>
      </c>
    </row>
    <row r="391" spans="1:4" x14ac:dyDescent="0.25">
      <c r="A391" t="s">
        <v>832</v>
      </c>
      <c r="B391" s="1" t="s">
        <v>3296</v>
      </c>
      <c r="C391" t="s">
        <v>690</v>
      </c>
      <c r="D391">
        <v>4035</v>
      </c>
    </row>
    <row r="392" spans="1:4" x14ac:dyDescent="0.25">
      <c r="A392" t="s">
        <v>1120</v>
      </c>
      <c r="B392" s="1" t="s">
        <v>3458</v>
      </c>
      <c r="C392" t="s">
        <v>690</v>
      </c>
      <c r="D392">
        <v>2857</v>
      </c>
    </row>
    <row r="393" spans="1:4" x14ac:dyDescent="0.25">
      <c r="A393" t="s">
        <v>953</v>
      </c>
      <c r="B393" s="1" t="s">
        <v>1759</v>
      </c>
      <c r="C393" t="s">
        <v>690</v>
      </c>
      <c r="D393">
        <v>870</v>
      </c>
    </row>
    <row r="394" spans="1:4" x14ac:dyDescent="0.25">
      <c r="A394" t="s">
        <v>717</v>
      </c>
      <c r="B394" s="1" t="s">
        <v>720</v>
      </c>
      <c r="C394" t="s">
        <v>690</v>
      </c>
      <c r="D394">
        <v>886</v>
      </c>
    </row>
    <row r="395" spans="1:4" x14ac:dyDescent="0.25">
      <c r="A395" t="s">
        <v>1196</v>
      </c>
      <c r="B395" s="1" t="s">
        <v>3585</v>
      </c>
      <c r="C395" t="s">
        <v>690</v>
      </c>
      <c r="D395">
        <v>570</v>
      </c>
    </row>
    <row r="396" spans="1:4" x14ac:dyDescent="0.25">
      <c r="A396" t="s">
        <v>836</v>
      </c>
      <c r="B396" s="1" t="s">
        <v>835</v>
      </c>
      <c r="C396" t="s">
        <v>690</v>
      </c>
      <c r="D396">
        <v>888</v>
      </c>
    </row>
    <row r="397" spans="1:4" x14ac:dyDescent="0.25">
      <c r="A397" t="s">
        <v>1046</v>
      </c>
      <c r="B397" s="1" t="s">
        <v>1669</v>
      </c>
      <c r="C397" t="s">
        <v>690</v>
      </c>
      <c r="D397">
        <v>878</v>
      </c>
    </row>
    <row r="398" spans="1:4" hidden="1" x14ac:dyDescent="0.25">
      <c r="A398" t="s">
        <v>271</v>
      </c>
      <c r="B398" t="s">
        <v>3400</v>
      </c>
      <c r="C398" t="s">
        <v>674</v>
      </c>
      <c r="D398">
        <v>773</v>
      </c>
    </row>
    <row r="399" spans="1:4" hidden="1" x14ac:dyDescent="0.25">
      <c r="A399" t="s">
        <v>390</v>
      </c>
      <c r="B399" t="s">
        <v>3530</v>
      </c>
      <c r="C399" t="s">
        <v>674</v>
      </c>
      <c r="D399">
        <v>765</v>
      </c>
    </row>
    <row r="400" spans="1:4" hidden="1" x14ac:dyDescent="0.25">
      <c r="A400" t="s">
        <v>812</v>
      </c>
      <c r="B400" t="s">
        <v>724</v>
      </c>
      <c r="C400" t="s">
        <v>690</v>
      </c>
      <c r="D400">
        <v>1570</v>
      </c>
    </row>
    <row r="401" spans="1:4" hidden="1" x14ac:dyDescent="0.25">
      <c r="A401" t="s">
        <v>721</v>
      </c>
      <c r="B401" t="s">
        <v>722</v>
      </c>
      <c r="C401" t="s">
        <v>690</v>
      </c>
      <c r="D401">
        <v>4392</v>
      </c>
    </row>
    <row r="402" spans="1:4" hidden="1" x14ac:dyDescent="0.25">
      <c r="A402" t="s">
        <v>945</v>
      </c>
      <c r="B402" t="s">
        <v>1198</v>
      </c>
      <c r="C402" t="s">
        <v>690</v>
      </c>
      <c r="D402">
        <v>1379</v>
      </c>
    </row>
    <row r="403" spans="1:4" hidden="1" x14ac:dyDescent="0.25">
      <c r="A403" t="s">
        <v>816</v>
      </c>
      <c r="B403" t="s">
        <v>838</v>
      </c>
      <c r="C403" t="s">
        <v>690</v>
      </c>
      <c r="D403">
        <v>1423</v>
      </c>
    </row>
    <row r="404" spans="1:4" hidden="1" x14ac:dyDescent="0.25">
      <c r="A404" t="s">
        <v>1201</v>
      </c>
      <c r="B404" t="s">
        <v>1202</v>
      </c>
      <c r="C404" t="s">
        <v>690</v>
      </c>
      <c r="D404">
        <v>1435</v>
      </c>
    </row>
    <row r="405" spans="1:4" hidden="1" x14ac:dyDescent="0.25">
      <c r="A405" t="s">
        <v>1049</v>
      </c>
      <c r="B405" t="s">
        <v>1050</v>
      </c>
      <c r="C405" t="s">
        <v>690</v>
      </c>
      <c r="D405">
        <v>1499</v>
      </c>
    </row>
    <row r="406" spans="1:4" hidden="1" x14ac:dyDescent="0.25">
      <c r="A406" t="s">
        <v>1336</v>
      </c>
      <c r="B406" t="s">
        <v>1337</v>
      </c>
      <c r="C406" t="s">
        <v>690</v>
      </c>
      <c r="D406">
        <v>446</v>
      </c>
    </row>
    <row r="407" spans="1:4" hidden="1" x14ac:dyDescent="0.25">
      <c r="A407" t="s">
        <v>16</v>
      </c>
      <c r="B407" t="s">
        <v>3684</v>
      </c>
      <c r="C407" t="s">
        <v>674</v>
      </c>
      <c r="D407">
        <v>720</v>
      </c>
    </row>
    <row r="408" spans="1:4" hidden="1" x14ac:dyDescent="0.25">
      <c r="A408" t="s">
        <v>18</v>
      </c>
      <c r="B408" t="s">
        <v>3401</v>
      </c>
      <c r="C408" t="s">
        <v>674</v>
      </c>
      <c r="D408">
        <v>773</v>
      </c>
    </row>
    <row r="409" spans="1:4" hidden="1" x14ac:dyDescent="0.25">
      <c r="A409" t="s">
        <v>3657</v>
      </c>
      <c r="B409" t="s">
        <v>3658</v>
      </c>
      <c r="C409" t="s">
        <v>690</v>
      </c>
      <c r="D409">
        <v>688</v>
      </c>
    </row>
    <row r="410" spans="1:4" hidden="1" x14ac:dyDescent="0.25">
      <c r="A410" t="s">
        <v>4503</v>
      </c>
      <c r="B410" t="s">
        <v>4504</v>
      </c>
      <c r="C410" t="s">
        <v>690</v>
      </c>
      <c r="D410">
        <v>684</v>
      </c>
    </row>
    <row r="411" spans="1:4" hidden="1" x14ac:dyDescent="0.25">
      <c r="A411" t="s">
        <v>957</v>
      </c>
      <c r="B411" t="s">
        <v>728</v>
      </c>
      <c r="C411" t="s">
        <v>690</v>
      </c>
      <c r="D411">
        <v>755</v>
      </c>
    </row>
    <row r="412" spans="1:4" hidden="1" x14ac:dyDescent="0.25">
      <c r="A412" t="s">
        <v>615</v>
      </c>
      <c r="B412" t="s">
        <v>616</v>
      </c>
      <c r="C412" t="s">
        <v>674</v>
      </c>
      <c r="D412">
        <v>750</v>
      </c>
    </row>
    <row r="413" spans="1:4" hidden="1" x14ac:dyDescent="0.25">
      <c r="A413" t="s">
        <v>3459</v>
      </c>
      <c r="B413" t="s">
        <v>3460</v>
      </c>
      <c r="C413" t="s">
        <v>674</v>
      </c>
      <c r="D413">
        <v>755</v>
      </c>
    </row>
    <row r="414" spans="1:4" hidden="1" x14ac:dyDescent="0.25">
      <c r="A414" t="s">
        <v>3586</v>
      </c>
      <c r="B414" t="s">
        <v>3587</v>
      </c>
      <c r="C414" t="s">
        <v>674</v>
      </c>
      <c r="D414">
        <v>752</v>
      </c>
    </row>
    <row r="415" spans="1:4" hidden="1" x14ac:dyDescent="0.25">
      <c r="A415" t="s">
        <v>3342</v>
      </c>
      <c r="B415" t="s">
        <v>3343</v>
      </c>
      <c r="C415" t="s">
        <v>674</v>
      </c>
      <c r="D415">
        <v>753</v>
      </c>
    </row>
    <row r="416" spans="1:4" hidden="1" x14ac:dyDescent="0.25">
      <c r="A416" t="s">
        <v>3618</v>
      </c>
      <c r="B416" t="s">
        <v>3619</v>
      </c>
      <c r="C416" t="s">
        <v>674</v>
      </c>
      <c r="D416">
        <v>752</v>
      </c>
    </row>
    <row r="417" spans="1:4" hidden="1" x14ac:dyDescent="0.25">
      <c r="A417" t="s">
        <v>3588</v>
      </c>
      <c r="B417" t="s">
        <v>3589</v>
      </c>
      <c r="C417" t="s">
        <v>674</v>
      </c>
      <c r="D417">
        <v>752</v>
      </c>
    </row>
    <row r="418" spans="1:4" hidden="1" x14ac:dyDescent="0.25">
      <c r="A418" t="s">
        <v>3620</v>
      </c>
      <c r="B418" t="s">
        <v>3621</v>
      </c>
      <c r="C418" t="s">
        <v>674</v>
      </c>
      <c r="D418">
        <v>752</v>
      </c>
    </row>
    <row r="419" spans="1:4" hidden="1" x14ac:dyDescent="0.25">
      <c r="A419" t="s">
        <v>2260</v>
      </c>
      <c r="B419" t="s">
        <v>3590</v>
      </c>
      <c r="C419" t="s">
        <v>674</v>
      </c>
      <c r="D419">
        <v>717</v>
      </c>
    </row>
    <row r="420" spans="1:4" hidden="1" x14ac:dyDescent="0.25">
      <c r="A420" t="s">
        <v>2155</v>
      </c>
      <c r="B420" t="s">
        <v>3591</v>
      </c>
      <c r="C420" t="s">
        <v>674</v>
      </c>
      <c r="D420">
        <v>715</v>
      </c>
    </row>
    <row r="421" spans="1:4" hidden="1" x14ac:dyDescent="0.25">
      <c r="A421" t="s">
        <v>2005</v>
      </c>
      <c r="B421" t="s">
        <v>3461</v>
      </c>
      <c r="C421" t="s">
        <v>674</v>
      </c>
      <c r="D421">
        <v>722</v>
      </c>
    </row>
    <row r="422" spans="1:4" hidden="1" x14ac:dyDescent="0.25">
      <c r="A422" t="s">
        <v>2262</v>
      </c>
      <c r="B422" t="s">
        <v>3592</v>
      </c>
      <c r="C422" t="s">
        <v>674</v>
      </c>
      <c r="D422">
        <v>710</v>
      </c>
    </row>
    <row r="423" spans="1:4" hidden="1" x14ac:dyDescent="0.25">
      <c r="A423" t="s">
        <v>1884</v>
      </c>
      <c r="B423" t="s">
        <v>3250</v>
      </c>
      <c r="C423" t="s">
        <v>674</v>
      </c>
      <c r="D423">
        <v>711</v>
      </c>
    </row>
    <row r="424" spans="1:4" hidden="1" x14ac:dyDescent="0.25">
      <c r="A424" t="s">
        <v>1566</v>
      </c>
      <c r="B424" t="s">
        <v>4505</v>
      </c>
      <c r="C424" t="s">
        <v>674</v>
      </c>
      <c r="D424">
        <v>708</v>
      </c>
    </row>
    <row r="425" spans="1:4" hidden="1" x14ac:dyDescent="0.25">
      <c r="A425" t="s">
        <v>839</v>
      </c>
      <c r="B425" t="s">
        <v>840</v>
      </c>
      <c r="C425" t="s">
        <v>690</v>
      </c>
      <c r="D425">
        <v>750</v>
      </c>
    </row>
    <row r="426" spans="1:4" hidden="1" x14ac:dyDescent="0.25">
      <c r="A426" t="s">
        <v>518</v>
      </c>
      <c r="B426" t="s">
        <v>519</v>
      </c>
      <c r="C426" t="s">
        <v>674</v>
      </c>
      <c r="D426">
        <v>749</v>
      </c>
    </row>
    <row r="427" spans="1:4" hidden="1" x14ac:dyDescent="0.25">
      <c r="A427" t="s">
        <v>598</v>
      </c>
      <c r="B427" t="s">
        <v>599</v>
      </c>
      <c r="C427" t="s">
        <v>674</v>
      </c>
      <c r="D427">
        <v>764</v>
      </c>
    </row>
    <row r="428" spans="1:4" hidden="1" x14ac:dyDescent="0.25">
      <c r="A428" t="s">
        <v>520</v>
      </c>
      <c r="B428" t="s">
        <v>521</v>
      </c>
      <c r="C428" t="s">
        <v>674</v>
      </c>
      <c r="D428">
        <v>748</v>
      </c>
    </row>
    <row r="429" spans="1:4" hidden="1" x14ac:dyDescent="0.25">
      <c r="A429" t="s">
        <v>465</v>
      </c>
      <c r="B429" t="s">
        <v>466</v>
      </c>
      <c r="C429" t="s">
        <v>674</v>
      </c>
      <c r="D429">
        <v>751</v>
      </c>
    </row>
    <row r="430" spans="1:4" hidden="1" x14ac:dyDescent="0.25">
      <c r="A430" t="s">
        <v>4506</v>
      </c>
      <c r="B430" t="s">
        <v>3821</v>
      </c>
      <c r="C430" t="s">
        <v>674</v>
      </c>
      <c r="D430">
        <v>765</v>
      </c>
    </row>
    <row r="431" spans="1:4" hidden="1" x14ac:dyDescent="0.25">
      <c r="A431" t="s">
        <v>4507</v>
      </c>
      <c r="B431" t="s">
        <v>3823</v>
      </c>
      <c r="C431" t="s">
        <v>674</v>
      </c>
      <c r="D431">
        <v>704</v>
      </c>
    </row>
    <row r="432" spans="1:4" hidden="1" x14ac:dyDescent="0.25">
      <c r="A432" t="s">
        <v>1279</v>
      </c>
      <c r="B432" t="s">
        <v>2008</v>
      </c>
      <c r="C432" t="s">
        <v>690</v>
      </c>
      <c r="D432">
        <v>751</v>
      </c>
    </row>
    <row r="433" spans="1:4" hidden="1" x14ac:dyDescent="0.25">
      <c r="A433" t="s">
        <v>1051</v>
      </c>
      <c r="B433" t="s">
        <v>2010</v>
      </c>
      <c r="C433" t="s">
        <v>690</v>
      </c>
      <c r="D433">
        <v>750</v>
      </c>
    </row>
    <row r="434" spans="1:4" x14ac:dyDescent="0.25">
      <c r="A434" t="s">
        <v>2011</v>
      </c>
      <c r="B434" s="1" t="s">
        <v>2014</v>
      </c>
      <c r="C434" t="s">
        <v>690</v>
      </c>
      <c r="D434">
        <v>1658</v>
      </c>
    </row>
    <row r="435" spans="1:4" hidden="1" x14ac:dyDescent="0.25">
      <c r="A435" t="s">
        <v>1053</v>
      </c>
      <c r="B435" t="s">
        <v>2016</v>
      </c>
      <c r="C435" t="s">
        <v>690</v>
      </c>
      <c r="D435">
        <v>703</v>
      </c>
    </row>
    <row r="436" spans="1:4" hidden="1" x14ac:dyDescent="0.25">
      <c r="A436" t="s">
        <v>1055</v>
      </c>
      <c r="B436" t="s">
        <v>1887</v>
      </c>
      <c r="C436" t="s">
        <v>690</v>
      </c>
      <c r="D436">
        <v>725</v>
      </c>
    </row>
    <row r="437" spans="1:4" hidden="1" x14ac:dyDescent="0.25">
      <c r="A437" t="s">
        <v>2534</v>
      </c>
      <c r="B437" t="s">
        <v>2537</v>
      </c>
      <c r="C437" t="s">
        <v>690</v>
      </c>
      <c r="D437">
        <v>724</v>
      </c>
    </row>
    <row r="438" spans="1:4" hidden="1" x14ac:dyDescent="0.25">
      <c r="A438" t="s">
        <v>2538</v>
      </c>
      <c r="B438" t="s">
        <v>2541</v>
      </c>
      <c r="C438" t="s">
        <v>690</v>
      </c>
      <c r="D438">
        <v>574</v>
      </c>
    </row>
    <row r="439" spans="1:4" hidden="1" x14ac:dyDescent="0.25">
      <c r="A439" t="s">
        <v>2017</v>
      </c>
      <c r="B439" t="s">
        <v>2158</v>
      </c>
      <c r="C439" t="s">
        <v>690</v>
      </c>
      <c r="D439">
        <v>380</v>
      </c>
    </row>
    <row r="440" spans="1:4" hidden="1" x14ac:dyDescent="0.25">
      <c r="A440" t="s">
        <v>4508</v>
      </c>
      <c r="B440" t="s">
        <v>3825</v>
      </c>
      <c r="C440" t="s">
        <v>690</v>
      </c>
      <c r="D440">
        <v>716</v>
      </c>
    </row>
    <row r="441" spans="1:4" hidden="1" x14ac:dyDescent="0.25">
      <c r="A441" t="s">
        <v>3297</v>
      </c>
      <c r="B441" t="s">
        <v>3827</v>
      </c>
      <c r="C441" t="s">
        <v>690</v>
      </c>
      <c r="D441">
        <v>878</v>
      </c>
    </row>
    <row r="442" spans="1:4" hidden="1" x14ac:dyDescent="0.25">
      <c r="A442" t="s">
        <v>3531</v>
      </c>
      <c r="B442" t="s">
        <v>3829</v>
      </c>
      <c r="C442" t="s">
        <v>690</v>
      </c>
      <c r="D442">
        <v>878</v>
      </c>
    </row>
    <row r="443" spans="1:4" x14ac:dyDescent="0.25">
      <c r="A443" t="s">
        <v>3534</v>
      </c>
      <c r="B443" s="1" t="s">
        <v>4509</v>
      </c>
      <c r="C443" t="s">
        <v>690</v>
      </c>
      <c r="D443">
        <v>876</v>
      </c>
    </row>
    <row r="444" spans="1:4" hidden="1" x14ac:dyDescent="0.25">
      <c r="A444" t="s">
        <v>3537</v>
      </c>
      <c r="B444" t="s">
        <v>3831</v>
      </c>
      <c r="C444" t="s">
        <v>690</v>
      </c>
      <c r="D444">
        <v>871</v>
      </c>
    </row>
    <row r="445" spans="1:4" hidden="1" x14ac:dyDescent="0.25">
      <c r="A445" t="s">
        <v>3465</v>
      </c>
      <c r="B445" t="s">
        <v>4312</v>
      </c>
      <c r="C445" t="s">
        <v>690</v>
      </c>
      <c r="D445">
        <v>875</v>
      </c>
    </row>
    <row r="446" spans="1:4" hidden="1" x14ac:dyDescent="0.25">
      <c r="A446" t="s">
        <v>3468</v>
      </c>
      <c r="B446" t="s">
        <v>3835</v>
      </c>
      <c r="C446" t="s">
        <v>690</v>
      </c>
      <c r="D446">
        <v>870</v>
      </c>
    </row>
    <row r="447" spans="1:4" hidden="1" x14ac:dyDescent="0.25">
      <c r="A447" t="s">
        <v>3622</v>
      </c>
      <c r="B447" t="s">
        <v>4315</v>
      </c>
      <c r="C447" t="s">
        <v>690</v>
      </c>
      <c r="D447">
        <v>840</v>
      </c>
    </row>
    <row r="448" spans="1:4" hidden="1" x14ac:dyDescent="0.25">
      <c r="A448" t="s">
        <v>3189</v>
      </c>
      <c r="B448" t="s">
        <v>4510</v>
      </c>
      <c r="C448" t="s">
        <v>690</v>
      </c>
      <c r="D448">
        <v>877</v>
      </c>
    </row>
    <row r="449" spans="1:4" hidden="1" x14ac:dyDescent="0.25">
      <c r="A449" t="s">
        <v>3299</v>
      </c>
      <c r="B449" t="s">
        <v>3298</v>
      </c>
      <c r="C449" t="s">
        <v>690</v>
      </c>
      <c r="D449">
        <v>3863</v>
      </c>
    </row>
    <row r="450" spans="1:4" hidden="1" x14ac:dyDescent="0.25">
      <c r="A450" t="s">
        <v>3464</v>
      </c>
      <c r="B450" t="s">
        <v>3463</v>
      </c>
      <c r="C450" t="s">
        <v>690</v>
      </c>
      <c r="D450">
        <v>2006</v>
      </c>
    </row>
    <row r="451" spans="1:4" hidden="1" x14ac:dyDescent="0.25">
      <c r="A451" t="s">
        <v>3533</v>
      </c>
      <c r="B451" t="s">
        <v>3532</v>
      </c>
      <c r="C451" t="s">
        <v>690</v>
      </c>
      <c r="D451">
        <v>4206</v>
      </c>
    </row>
    <row r="452" spans="1:4" hidden="1" x14ac:dyDescent="0.25">
      <c r="A452" t="s">
        <v>3536</v>
      </c>
      <c r="B452" t="s">
        <v>3535</v>
      </c>
      <c r="C452" t="s">
        <v>690</v>
      </c>
      <c r="D452">
        <v>3801</v>
      </c>
    </row>
    <row r="453" spans="1:4" hidden="1" x14ac:dyDescent="0.25">
      <c r="A453" t="s">
        <v>3539</v>
      </c>
      <c r="B453" t="s">
        <v>3538</v>
      </c>
      <c r="C453" t="s">
        <v>690</v>
      </c>
      <c r="D453">
        <v>3654</v>
      </c>
    </row>
    <row r="454" spans="1:4" hidden="1" x14ac:dyDescent="0.25">
      <c r="A454" t="s">
        <v>3467</v>
      </c>
      <c r="B454" t="s">
        <v>3466</v>
      </c>
      <c r="C454" t="s">
        <v>690</v>
      </c>
      <c r="D454">
        <v>3823</v>
      </c>
    </row>
    <row r="455" spans="1:4" hidden="1" x14ac:dyDescent="0.25">
      <c r="A455" t="s">
        <v>3470</v>
      </c>
      <c r="B455" t="s">
        <v>3469</v>
      </c>
      <c r="C455" t="s">
        <v>690</v>
      </c>
      <c r="D455">
        <v>3730</v>
      </c>
    </row>
    <row r="456" spans="1:4" hidden="1" x14ac:dyDescent="0.25">
      <c r="A456" t="s">
        <v>3624</v>
      </c>
      <c r="B456" t="s">
        <v>3623</v>
      </c>
      <c r="C456" t="s">
        <v>690</v>
      </c>
      <c r="D456">
        <v>3753</v>
      </c>
    </row>
    <row r="457" spans="1:4" hidden="1" x14ac:dyDescent="0.25">
      <c r="A457" t="s">
        <v>3191</v>
      </c>
      <c r="B457" t="s">
        <v>3190</v>
      </c>
      <c r="C457" t="s">
        <v>690</v>
      </c>
      <c r="D457">
        <v>3571</v>
      </c>
    </row>
    <row r="458" spans="1:4" hidden="1" x14ac:dyDescent="0.25">
      <c r="A458" t="s">
        <v>3346</v>
      </c>
      <c r="B458" t="s">
        <v>3347</v>
      </c>
      <c r="C458" t="s">
        <v>690</v>
      </c>
      <c r="D458">
        <v>2935</v>
      </c>
    </row>
    <row r="459" spans="1:4" x14ac:dyDescent="0.25">
      <c r="A459" t="s">
        <v>117</v>
      </c>
      <c r="B459" s="1" t="s">
        <v>118</v>
      </c>
      <c r="C459" t="s">
        <v>674</v>
      </c>
      <c r="D459">
        <v>760</v>
      </c>
    </row>
    <row r="460" spans="1:4" x14ac:dyDescent="0.25">
      <c r="A460" t="s">
        <v>207</v>
      </c>
      <c r="B460" s="1" t="s">
        <v>208</v>
      </c>
      <c r="C460" t="s">
        <v>674</v>
      </c>
      <c r="D460">
        <v>443</v>
      </c>
    </row>
    <row r="461" spans="1:4" x14ac:dyDescent="0.25">
      <c r="A461" t="s">
        <v>393</v>
      </c>
      <c r="B461" s="1" t="s">
        <v>394</v>
      </c>
      <c r="C461" t="s">
        <v>674</v>
      </c>
      <c r="D461">
        <v>443</v>
      </c>
    </row>
    <row r="462" spans="1:4" hidden="1" x14ac:dyDescent="0.25">
      <c r="A462" t="s">
        <v>173</v>
      </c>
      <c r="B462" t="s">
        <v>174</v>
      </c>
      <c r="C462" t="s">
        <v>674</v>
      </c>
      <c r="D462">
        <v>752</v>
      </c>
    </row>
    <row r="463" spans="1:4" hidden="1" x14ac:dyDescent="0.25">
      <c r="A463" t="s">
        <v>427</v>
      </c>
      <c r="B463" t="s">
        <v>428</v>
      </c>
      <c r="C463" t="s">
        <v>674</v>
      </c>
      <c r="D463">
        <v>507</v>
      </c>
    </row>
    <row r="464" spans="1:4" hidden="1" x14ac:dyDescent="0.25">
      <c r="A464" t="s">
        <v>4317</v>
      </c>
      <c r="B464" t="s">
        <v>4511</v>
      </c>
      <c r="C464" t="s">
        <v>690</v>
      </c>
      <c r="D464">
        <v>770</v>
      </c>
    </row>
    <row r="465" spans="1:4" hidden="1" x14ac:dyDescent="0.25">
      <c r="A465" t="s">
        <v>725</v>
      </c>
      <c r="B465" t="s">
        <v>726</v>
      </c>
      <c r="C465" t="s">
        <v>690</v>
      </c>
      <c r="D465">
        <v>2088</v>
      </c>
    </row>
    <row r="466" spans="1:4" hidden="1" x14ac:dyDescent="0.25">
      <c r="A466" t="s">
        <v>1127</v>
      </c>
      <c r="B466" t="s">
        <v>1282</v>
      </c>
      <c r="C466" t="s">
        <v>690</v>
      </c>
      <c r="D466">
        <v>778</v>
      </c>
    </row>
    <row r="467" spans="1:4" hidden="1" x14ac:dyDescent="0.25">
      <c r="A467" t="s">
        <v>1281</v>
      </c>
      <c r="B467" t="s">
        <v>1128</v>
      </c>
      <c r="C467" t="s">
        <v>690</v>
      </c>
      <c r="D467">
        <v>772</v>
      </c>
    </row>
    <row r="468" spans="1:4" hidden="1" x14ac:dyDescent="0.25">
      <c r="A468" t="s">
        <v>1760</v>
      </c>
      <c r="B468" t="s">
        <v>959</v>
      </c>
      <c r="C468" t="s">
        <v>690</v>
      </c>
      <c r="D468">
        <v>780</v>
      </c>
    </row>
    <row r="469" spans="1:4" hidden="1" x14ac:dyDescent="0.25">
      <c r="A469" t="s">
        <v>958</v>
      </c>
      <c r="B469" t="s">
        <v>2160</v>
      </c>
      <c r="C469" t="s">
        <v>690</v>
      </c>
      <c r="D469">
        <v>736</v>
      </c>
    </row>
    <row r="470" spans="1:4" hidden="1" x14ac:dyDescent="0.25">
      <c r="A470" t="s">
        <v>2159</v>
      </c>
      <c r="B470" t="s">
        <v>2442</v>
      </c>
      <c r="C470" t="s">
        <v>690</v>
      </c>
      <c r="D470">
        <v>955</v>
      </c>
    </row>
    <row r="471" spans="1:4" hidden="1" x14ac:dyDescent="0.25">
      <c r="A471" t="s">
        <v>2441</v>
      </c>
      <c r="B471" t="s">
        <v>2443</v>
      </c>
      <c r="C471" t="s">
        <v>690</v>
      </c>
      <c r="D471">
        <v>712</v>
      </c>
    </row>
    <row r="472" spans="1:4" hidden="1" x14ac:dyDescent="0.25">
      <c r="A472" t="s">
        <v>1443</v>
      </c>
      <c r="B472" t="s">
        <v>1442</v>
      </c>
      <c r="C472" t="s">
        <v>690</v>
      </c>
      <c r="D472">
        <v>768</v>
      </c>
    </row>
    <row r="473" spans="1:4" hidden="1" x14ac:dyDescent="0.25">
      <c r="A473" t="s">
        <v>1441</v>
      </c>
      <c r="B473" t="s">
        <v>962</v>
      </c>
      <c r="C473" t="s">
        <v>690</v>
      </c>
      <c r="D473">
        <v>554</v>
      </c>
    </row>
    <row r="474" spans="1:4" hidden="1" x14ac:dyDescent="0.25">
      <c r="A474" t="s">
        <v>1444</v>
      </c>
      <c r="B474" t="s">
        <v>1445</v>
      </c>
      <c r="C474" t="s">
        <v>674</v>
      </c>
      <c r="D474">
        <v>716</v>
      </c>
    </row>
    <row r="475" spans="1:4" hidden="1" x14ac:dyDescent="0.25">
      <c r="A475" t="s">
        <v>1570</v>
      </c>
      <c r="B475" t="s">
        <v>1571</v>
      </c>
      <c r="C475" t="s">
        <v>674</v>
      </c>
      <c r="D475">
        <v>522</v>
      </c>
    </row>
    <row r="476" spans="1:4" hidden="1" x14ac:dyDescent="0.25">
      <c r="A476" t="s">
        <v>2543</v>
      </c>
      <c r="B476" t="s">
        <v>2544</v>
      </c>
      <c r="C476" t="s">
        <v>674</v>
      </c>
      <c r="D476">
        <v>521</v>
      </c>
    </row>
    <row r="477" spans="1:4" hidden="1" x14ac:dyDescent="0.25">
      <c r="A477" t="s">
        <v>1573</v>
      </c>
      <c r="B477" t="s">
        <v>1574</v>
      </c>
      <c r="C477" t="s">
        <v>674</v>
      </c>
      <c r="D477">
        <v>496</v>
      </c>
    </row>
    <row r="478" spans="1:4" hidden="1" x14ac:dyDescent="0.25">
      <c r="A478" t="s">
        <v>1772</v>
      </c>
      <c r="B478" t="s">
        <v>2546</v>
      </c>
      <c r="C478" t="s">
        <v>674</v>
      </c>
      <c r="D478">
        <v>724</v>
      </c>
    </row>
    <row r="479" spans="1:4" hidden="1" x14ac:dyDescent="0.25">
      <c r="A479" t="s">
        <v>2265</v>
      </c>
      <c r="B479" t="s">
        <v>2266</v>
      </c>
      <c r="C479" t="s">
        <v>674</v>
      </c>
      <c r="D479">
        <v>620</v>
      </c>
    </row>
    <row r="480" spans="1:4" hidden="1" x14ac:dyDescent="0.25">
      <c r="A480" t="s">
        <v>2547</v>
      </c>
      <c r="B480" t="s">
        <v>2548</v>
      </c>
      <c r="C480" t="s">
        <v>674</v>
      </c>
      <c r="D480">
        <v>509</v>
      </c>
    </row>
    <row r="481" spans="1:4" hidden="1" x14ac:dyDescent="0.25">
      <c r="A481" t="s">
        <v>2161</v>
      </c>
      <c r="B481" t="s">
        <v>2162</v>
      </c>
      <c r="C481" t="s">
        <v>674</v>
      </c>
      <c r="D481">
        <v>493</v>
      </c>
    </row>
    <row r="482" spans="1:4" hidden="1" x14ac:dyDescent="0.25">
      <c r="A482" t="s">
        <v>1888</v>
      </c>
      <c r="B482" t="s">
        <v>1889</v>
      </c>
      <c r="C482" t="s">
        <v>674</v>
      </c>
      <c r="D482">
        <v>644</v>
      </c>
    </row>
    <row r="483" spans="1:4" hidden="1" x14ac:dyDescent="0.25">
      <c r="A483" t="s">
        <v>1761</v>
      </c>
      <c r="B483" t="s">
        <v>1762</v>
      </c>
      <c r="C483" t="s">
        <v>674</v>
      </c>
      <c r="D483">
        <v>683</v>
      </c>
    </row>
    <row r="484" spans="1:4" hidden="1" x14ac:dyDescent="0.25">
      <c r="A484" t="s">
        <v>2164</v>
      </c>
      <c r="B484" t="s">
        <v>2165</v>
      </c>
      <c r="C484" t="s">
        <v>674</v>
      </c>
      <c r="D484">
        <v>488</v>
      </c>
    </row>
    <row r="485" spans="1:4" hidden="1" x14ac:dyDescent="0.25">
      <c r="A485" t="s">
        <v>1891</v>
      </c>
      <c r="B485" t="s">
        <v>1892</v>
      </c>
      <c r="C485" t="s">
        <v>674</v>
      </c>
      <c r="D485">
        <v>701</v>
      </c>
    </row>
    <row r="486" spans="1:4" hidden="1" x14ac:dyDescent="0.25">
      <c r="A486" t="s">
        <v>1894</v>
      </c>
      <c r="B486" t="s">
        <v>1895</v>
      </c>
      <c r="C486" t="s">
        <v>674</v>
      </c>
      <c r="D486">
        <v>479</v>
      </c>
    </row>
    <row r="487" spans="1:4" hidden="1" x14ac:dyDescent="0.25">
      <c r="A487" t="s">
        <v>1897</v>
      </c>
      <c r="B487" t="s">
        <v>1898</v>
      </c>
      <c r="C487" t="s">
        <v>674</v>
      </c>
      <c r="D487">
        <v>515</v>
      </c>
    </row>
    <row r="488" spans="1:4" hidden="1" x14ac:dyDescent="0.25">
      <c r="A488" t="s">
        <v>2371</v>
      </c>
      <c r="B488" t="s">
        <v>2372</v>
      </c>
      <c r="C488" t="s">
        <v>674</v>
      </c>
      <c r="D488">
        <v>542</v>
      </c>
    </row>
    <row r="489" spans="1:4" hidden="1" x14ac:dyDescent="0.25">
      <c r="A489" t="s">
        <v>1764</v>
      </c>
      <c r="B489" t="s">
        <v>1765</v>
      </c>
      <c r="C489" t="s">
        <v>674</v>
      </c>
      <c r="D489">
        <v>472</v>
      </c>
    </row>
    <row r="490" spans="1:4" hidden="1" x14ac:dyDescent="0.25">
      <c r="A490" t="s">
        <v>1767</v>
      </c>
      <c r="B490" t="s">
        <v>1768</v>
      </c>
      <c r="C490" t="s">
        <v>674</v>
      </c>
      <c r="D490">
        <v>526</v>
      </c>
    </row>
    <row r="491" spans="1:4" hidden="1" x14ac:dyDescent="0.25">
      <c r="A491" t="s">
        <v>2550</v>
      </c>
      <c r="B491" t="s">
        <v>2551</v>
      </c>
      <c r="C491" t="s">
        <v>674</v>
      </c>
      <c r="D491">
        <v>547</v>
      </c>
    </row>
    <row r="492" spans="1:4" hidden="1" x14ac:dyDescent="0.25">
      <c r="A492" t="s">
        <v>1447</v>
      </c>
      <c r="B492" t="s">
        <v>1448</v>
      </c>
      <c r="C492" t="s">
        <v>674</v>
      </c>
      <c r="D492">
        <v>483</v>
      </c>
    </row>
    <row r="493" spans="1:4" hidden="1" x14ac:dyDescent="0.25">
      <c r="A493" t="s">
        <v>2268</v>
      </c>
      <c r="B493" t="s">
        <v>2269</v>
      </c>
      <c r="C493" t="s">
        <v>674</v>
      </c>
      <c r="D493">
        <v>457</v>
      </c>
    </row>
    <row r="494" spans="1:4" hidden="1" x14ac:dyDescent="0.25">
      <c r="A494" t="s">
        <v>1576</v>
      </c>
      <c r="B494" t="s">
        <v>1577</v>
      </c>
      <c r="C494" t="s">
        <v>674</v>
      </c>
      <c r="D494">
        <v>449</v>
      </c>
    </row>
    <row r="495" spans="1:4" hidden="1" x14ac:dyDescent="0.25">
      <c r="A495" t="s">
        <v>2374</v>
      </c>
      <c r="B495" t="s">
        <v>2375</v>
      </c>
      <c r="C495" t="s">
        <v>674</v>
      </c>
      <c r="D495">
        <v>450</v>
      </c>
    </row>
    <row r="496" spans="1:4" hidden="1" x14ac:dyDescent="0.25">
      <c r="A496" t="s">
        <v>1579</v>
      </c>
      <c r="B496" t="s">
        <v>1580</v>
      </c>
      <c r="C496" t="s">
        <v>674</v>
      </c>
      <c r="D496">
        <v>493</v>
      </c>
    </row>
    <row r="497" spans="1:4" hidden="1" x14ac:dyDescent="0.25">
      <c r="A497" t="s">
        <v>54</v>
      </c>
      <c r="B497" t="s">
        <v>55</v>
      </c>
      <c r="C497" t="s">
        <v>674</v>
      </c>
      <c r="D497">
        <v>508</v>
      </c>
    </row>
    <row r="498" spans="1:4" hidden="1" x14ac:dyDescent="0.25">
      <c r="A498" t="s">
        <v>558</v>
      </c>
      <c r="B498" t="s">
        <v>559</v>
      </c>
      <c r="C498" t="s">
        <v>674</v>
      </c>
      <c r="D498">
        <v>680</v>
      </c>
    </row>
    <row r="499" spans="1:4" hidden="1" x14ac:dyDescent="0.25">
      <c r="A499" t="s">
        <v>2167</v>
      </c>
      <c r="B499" t="s">
        <v>2168</v>
      </c>
      <c r="C499" t="s">
        <v>674</v>
      </c>
      <c r="D499">
        <v>649</v>
      </c>
    </row>
    <row r="500" spans="1:4" hidden="1" x14ac:dyDescent="0.25">
      <c r="A500" t="s">
        <v>2377</v>
      </c>
      <c r="B500" t="s">
        <v>2378</v>
      </c>
      <c r="C500" t="s">
        <v>674</v>
      </c>
      <c r="D500">
        <v>556</v>
      </c>
    </row>
    <row r="501" spans="1:4" hidden="1" x14ac:dyDescent="0.25">
      <c r="A501" t="s">
        <v>1451</v>
      </c>
      <c r="B501" t="s">
        <v>1452</v>
      </c>
      <c r="C501" t="s">
        <v>674</v>
      </c>
      <c r="D501">
        <v>553</v>
      </c>
    </row>
    <row r="502" spans="1:4" hidden="1" x14ac:dyDescent="0.25">
      <c r="A502" t="s">
        <v>2380</v>
      </c>
      <c r="B502" t="s">
        <v>2381</v>
      </c>
      <c r="C502" t="s">
        <v>674</v>
      </c>
      <c r="D502">
        <v>714</v>
      </c>
    </row>
    <row r="503" spans="1:4" hidden="1" x14ac:dyDescent="0.25">
      <c r="A503" t="s">
        <v>2170</v>
      </c>
      <c r="B503" t="s">
        <v>2171</v>
      </c>
      <c r="C503" t="s">
        <v>674</v>
      </c>
      <c r="D503">
        <v>718</v>
      </c>
    </row>
    <row r="504" spans="1:4" hidden="1" x14ac:dyDescent="0.25">
      <c r="A504" t="s">
        <v>1770</v>
      </c>
      <c r="B504" t="s">
        <v>1771</v>
      </c>
      <c r="C504" t="s">
        <v>674</v>
      </c>
      <c r="D504">
        <v>556</v>
      </c>
    </row>
    <row r="505" spans="1:4" hidden="1" x14ac:dyDescent="0.25">
      <c r="A505" t="s">
        <v>1682</v>
      </c>
      <c r="B505" t="s">
        <v>1683</v>
      </c>
      <c r="C505" t="s">
        <v>674</v>
      </c>
      <c r="D505">
        <v>428</v>
      </c>
    </row>
    <row r="506" spans="1:4" hidden="1" x14ac:dyDescent="0.25">
      <c r="A506" t="s">
        <v>1775</v>
      </c>
      <c r="B506" t="s">
        <v>1776</v>
      </c>
      <c r="C506" t="s">
        <v>674</v>
      </c>
      <c r="D506">
        <v>604</v>
      </c>
    </row>
    <row r="507" spans="1:4" hidden="1" x14ac:dyDescent="0.25">
      <c r="A507" t="s">
        <v>1900</v>
      </c>
      <c r="B507" t="s">
        <v>1901</v>
      </c>
      <c r="C507" t="s">
        <v>674</v>
      </c>
      <c r="D507">
        <v>600</v>
      </c>
    </row>
    <row r="508" spans="1:4" hidden="1" x14ac:dyDescent="0.25">
      <c r="A508" t="s">
        <v>1582</v>
      </c>
      <c r="B508" t="s">
        <v>1583</v>
      </c>
      <c r="C508" t="s">
        <v>674</v>
      </c>
      <c r="D508">
        <v>610</v>
      </c>
    </row>
    <row r="509" spans="1:4" hidden="1" x14ac:dyDescent="0.25">
      <c r="A509" t="s">
        <v>2037</v>
      </c>
      <c r="B509" t="s">
        <v>2038</v>
      </c>
      <c r="C509" t="s">
        <v>674</v>
      </c>
      <c r="D509">
        <v>406</v>
      </c>
    </row>
    <row r="510" spans="1:4" hidden="1" x14ac:dyDescent="0.25">
      <c r="A510" t="s">
        <v>1795</v>
      </c>
      <c r="B510" t="s">
        <v>1796</v>
      </c>
      <c r="C510" t="s">
        <v>674</v>
      </c>
      <c r="D510">
        <v>498</v>
      </c>
    </row>
    <row r="511" spans="1:4" hidden="1" x14ac:dyDescent="0.25">
      <c r="A511" t="s">
        <v>1604</v>
      </c>
      <c r="B511" t="s">
        <v>1605</v>
      </c>
      <c r="C511" t="s">
        <v>674</v>
      </c>
      <c r="D511">
        <v>600</v>
      </c>
    </row>
    <row r="512" spans="1:4" hidden="1" x14ac:dyDescent="0.25">
      <c r="A512" t="s">
        <v>2191</v>
      </c>
      <c r="B512" t="s">
        <v>2192</v>
      </c>
      <c r="C512" t="s">
        <v>674</v>
      </c>
      <c r="D512">
        <v>620</v>
      </c>
    </row>
    <row r="513" spans="1:4" hidden="1" x14ac:dyDescent="0.25">
      <c r="A513" t="s">
        <v>1779</v>
      </c>
      <c r="B513" t="s">
        <v>1780</v>
      </c>
      <c r="C513" t="s">
        <v>674</v>
      </c>
      <c r="D513">
        <v>473</v>
      </c>
    </row>
    <row r="514" spans="1:4" hidden="1" x14ac:dyDescent="0.25">
      <c r="A514" t="s">
        <v>2290</v>
      </c>
      <c r="B514" t="s">
        <v>2291</v>
      </c>
      <c r="C514" t="s">
        <v>674</v>
      </c>
      <c r="D514">
        <v>434</v>
      </c>
    </row>
    <row r="515" spans="1:4" hidden="1" x14ac:dyDescent="0.25">
      <c r="A515" t="s">
        <v>2195</v>
      </c>
      <c r="B515" t="s">
        <v>2196</v>
      </c>
      <c r="C515" t="s">
        <v>674</v>
      </c>
      <c r="D515">
        <v>611</v>
      </c>
    </row>
    <row r="516" spans="1:4" hidden="1" x14ac:dyDescent="0.25">
      <c r="A516" t="s">
        <v>1586</v>
      </c>
      <c r="B516" t="s">
        <v>1587</v>
      </c>
      <c r="C516" t="s">
        <v>674</v>
      </c>
      <c r="D516">
        <v>434</v>
      </c>
    </row>
    <row r="517" spans="1:4" hidden="1" x14ac:dyDescent="0.25">
      <c r="A517" t="s">
        <v>1590</v>
      </c>
      <c r="B517" t="s">
        <v>1591</v>
      </c>
      <c r="C517" t="s">
        <v>674</v>
      </c>
      <c r="D517">
        <v>620</v>
      </c>
    </row>
    <row r="518" spans="1:4" hidden="1" x14ac:dyDescent="0.25">
      <c r="A518" t="s">
        <v>1594</v>
      </c>
      <c r="B518" t="s">
        <v>1595</v>
      </c>
      <c r="C518" t="s">
        <v>674</v>
      </c>
      <c r="D518">
        <v>587</v>
      </c>
    </row>
    <row r="519" spans="1:4" hidden="1" x14ac:dyDescent="0.25">
      <c r="A519" t="s">
        <v>2019</v>
      </c>
      <c r="B519" t="s">
        <v>2020</v>
      </c>
      <c r="C519" t="s">
        <v>674</v>
      </c>
      <c r="D519">
        <v>551</v>
      </c>
    </row>
    <row r="520" spans="1:4" hidden="1" x14ac:dyDescent="0.25">
      <c r="A520" t="s">
        <v>2271</v>
      </c>
      <c r="B520" t="s">
        <v>2272</v>
      </c>
      <c r="C520" t="s">
        <v>674</v>
      </c>
      <c r="D520">
        <v>621</v>
      </c>
    </row>
    <row r="521" spans="1:4" hidden="1" x14ac:dyDescent="0.25">
      <c r="A521" t="s">
        <v>2023</v>
      </c>
      <c r="B521" t="s">
        <v>2024</v>
      </c>
      <c r="C521" t="s">
        <v>674</v>
      </c>
      <c r="D521">
        <v>571</v>
      </c>
    </row>
    <row r="522" spans="1:4" hidden="1" x14ac:dyDescent="0.25">
      <c r="A522" t="s">
        <v>1915</v>
      </c>
      <c r="B522" t="s">
        <v>1916</v>
      </c>
      <c r="C522" t="s">
        <v>674</v>
      </c>
      <c r="D522">
        <v>536</v>
      </c>
    </row>
    <row r="523" spans="1:4" hidden="1" x14ac:dyDescent="0.25">
      <c r="A523" t="s">
        <v>1468</v>
      </c>
      <c r="B523" t="s">
        <v>1469</v>
      </c>
      <c r="C523" t="s">
        <v>674</v>
      </c>
      <c r="D523">
        <v>618</v>
      </c>
    </row>
    <row r="524" spans="1:4" hidden="1" x14ac:dyDescent="0.25">
      <c r="A524" t="s">
        <v>2027</v>
      </c>
      <c r="B524" t="s">
        <v>2028</v>
      </c>
      <c r="C524" t="s">
        <v>674</v>
      </c>
      <c r="D524">
        <v>625</v>
      </c>
    </row>
    <row r="525" spans="1:4" hidden="1" x14ac:dyDescent="0.25">
      <c r="A525" t="s">
        <v>1783</v>
      </c>
      <c r="B525" t="s">
        <v>1784</v>
      </c>
      <c r="C525" t="s">
        <v>674</v>
      </c>
      <c r="D525">
        <v>631</v>
      </c>
    </row>
    <row r="526" spans="1:4" hidden="1" x14ac:dyDescent="0.25">
      <c r="A526" t="s">
        <v>1472</v>
      </c>
      <c r="B526" t="s">
        <v>1473</v>
      </c>
      <c r="C526" t="s">
        <v>674</v>
      </c>
      <c r="D526">
        <v>627</v>
      </c>
    </row>
    <row r="527" spans="1:4" hidden="1" x14ac:dyDescent="0.25">
      <c r="A527" t="s">
        <v>1598</v>
      </c>
      <c r="B527" t="s">
        <v>1599</v>
      </c>
      <c r="C527" t="s">
        <v>674</v>
      </c>
      <c r="D527">
        <v>623</v>
      </c>
    </row>
    <row r="528" spans="1:4" hidden="1" x14ac:dyDescent="0.25">
      <c r="A528" t="s">
        <v>2393</v>
      </c>
      <c r="B528" t="s">
        <v>2394</v>
      </c>
      <c r="C528" t="s">
        <v>674</v>
      </c>
      <c r="D528">
        <v>572</v>
      </c>
    </row>
    <row r="529" spans="1:4" hidden="1" x14ac:dyDescent="0.25">
      <c r="A529" t="s">
        <v>544</v>
      </c>
      <c r="B529" t="s">
        <v>545</v>
      </c>
      <c r="C529" t="s">
        <v>674</v>
      </c>
      <c r="D529">
        <v>428</v>
      </c>
    </row>
    <row r="530" spans="1:4" hidden="1" x14ac:dyDescent="0.25">
      <c r="A530" t="s">
        <v>2199</v>
      </c>
      <c r="B530" t="s">
        <v>2200</v>
      </c>
      <c r="C530" t="s">
        <v>674</v>
      </c>
      <c r="D530">
        <v>483</v>
      </c>
    </row>
    <row r="531" spans="1:4" hidden="1" x14ac:dyDescent="0.25">
      <c r="A531" t="s">
        <v>1799</v>
      </c>
      <c r="B531" t="s">
        <v>1800</v>
      </c>
      <c r="C531" t="s">
        <v>674</v>
      </c>
      <c r="D531">
        <v>565</v>
      </c>
    </row>
    <row r="532" spans="1:4" hidden="1" x14ac:dyDescent="0.25">
      <c r="A532" t="s">
        <v>1919</v>
      </c>
      <c r="B532" t="s">
        <v>1920</v>
      </c>
      <c r="C532" t="s">
        <v>674</v>
      </c>
      <c r="D532">
        <v>559</v>
      </c>
    </row>
    <row r="533" spans="1:4" hidden="1" x14ac:dyDescent="0.25">
      <c r="A533" t="s">
        <v>1803</v>
      </c>
      <c r="B533" t="s">
        <v>1804</v>
      </c>
      <c r="C533" t="s">
        <v>674</v>
      </c>
      <c r="D533">
        <v>417</v>
      </c>
    </row>
    <row r="534" spans="1:4" hidden="1" x14ac:dyDescent="0.25">
      <c r="A534" t="s">
        <v>2459</v>
      </c>
      <c r="B534" t="s">
        <v>2460</v>
      </c>
      <c r="C534" t="s">
        <v>674</v>
      </c>
      <c r="D534">
        <v>414</v>
      </c>
    </row>
    <row r="535" spans="1:4" hidden="1" x14ac:dyDescent="0.25">
      <c r="A535" t="s">
        <v>2031</v>
      </c>
      <c r="B535" t="s">
        <v>2032</v>
      </c>
      <c r="C535" t="s">
        <v>674</v>
      </c>
      <c r="D535">
        <v>560</v>
      </c>
    </row>
    <row r="536" spans="1:4" hidden="1" x14ac:dyDescent="0.25">
      <c r="A536" t="s">
        <v>1674</v>
      </c>
      <c r="B536" t="s">
        <v>1675</v>
      </c>
      <c r="C536" t="s">
        <v>674</v>
      </c>
      <c r="D536">
        <v>664</v>
      </c>
    </row>
    <row r="537" spans="1:4" hidden="1" x14ac:dyDescent="0.25">
      <c r="A537" t="s">
        <v>2275</v>
      </c>
      <c r="B537" t="s">
        <v>2276</v>
      </c>
      <c r="C537" t="s">
        <v>674</v>
      </c>
      <c r="D537">
        <v>434</v>
      </c>
    </row>
    <row r="538" spans="1:4" hidden="1" x14ac:dyDescent="0.25">
      <c r="A538" t="s">
        <v>2445</v>
      </c>
      <c r="B538" t="s">
        <v>2446</v>
      </c>
      <c r="C538" t="s">
        <v>674</v>
      </c>
      <c r="D538">
        <v>431</v>
      </c>
    </row>
    <row r="539" spans="1:4" hidden="1" x14ac:dyDescent="0.25">
      <c r="A539" t="s">
        <v>2278</v>
      </c>
      <c r="B539" t="s">
        <v>2279</v>
      </c>
      <c r="C539" t="s">
        <v>674</v>
      </c>
      <c r="D539">
        <v>429</v>
      </c>
    </row>
    <row r="540" spans="1:4" hidden="1" x14ac:dyDescent="0.25">
      <c r="A540" t="s">
        <v>2186</v>
      </c>
      <c r="B540" t="s">
        <v>2383</v>
      </c>
      <c r="C540" t="s">
        <v>674</v>
      </c>
      <c r="D540">
        <v>518</v>
      </c>
    </row>
    <row r="541" spans="1:4" hidden="1" x14ac:dyDescent="0.25">
      <c r="A541" t="s">
        <v>2039</v>
      </c>
      <c r="B541" t="s">
        <v>2040</v>
      </c>
      <c r="C541" t="s">
        <v>674</v>
      </c>
      <c r="D541">
        <v>437</v>
      </c>
    </row>
    <row r="542" spans="1:4" hidden="1" x14ac:dyDescent="0.25">
      <c r="A542" t="s">
        <v>2281</v>
      </c>
      <c r="B542" t="s">
        <v>2282</v>
      </c>
      <c r="C542" t="s">
        <v>674</v>
      </c>
      <c r="D542">
        <v>433</v>
      </c>
    </row>
    <row r="543" spans="1:4" hidden="1" x14ac:dyDescent="0.25">
      <c r="A543" t="s">
        <v>1787</v>
      </c>
      <c r="B543" t="s">
        <v>1788</v>
      </c>
      <c r="C543" t="s">
        <v>674</v>
      </c>
      <c r="D543">
        <v>434</v>
      </c>
    </row>
    <row r="544" spans="1:4" hidden="1" x14ac:dyDescent="0.25">
      <c r="A544" t="s">
        <v>2175</v>
      </c>
      <c r="B544" t="s">
        <v>2284</v>
      </c>
      <c r="C544" t="s">
        <v>674</v>
      </c>
      <c r="D544">
        <v>440</v>
      </c>
    </row>
    <row r="545" spans="1:4" hidden="1" x14ac:dyDescent="0.25">
      <c r="A545" t="s">
        <v>2173</v>
      </c>
      <c r="B545" t="s">
        <v>2174</v>
      </c>
      <c r="C545" t="s">
        <v>674</v>
      </c>
      <c r="D545">
        <v>446</v>
      </c>
    </row>
    <row r="546" spans="1:4" hidden="1" x14ac:dyDescent="0.25">
      <c r="A546" t="s">
        <v>2384</v>
      </c>
      <c r="B546" t="s">
        <v>2385</v>
      </c>
      <c r="C546" t="s">
        <v>674</v>
      </c>
      <c r="D546">
        <v>429</v>
      </c>
    </row>
    <row r="547" spans="1:4" hidden="1" x14ac:dyDescent="0.25">
      <c r="A547" t="s">
        <v>1904</v>
      </c>
      <c r="B547" t="s">
        <v>1905</v>
      </c>
      <c r="C547" t="s">
        <v>674</v>
      </c>
      <c r="D547">
        <v>655</v>
      </c>
    </row>
    <row r="548" spans="1:4" hidden="1" x14ac:dyDescent="0.25">
      <c r="A548" t="s">
        <v>2582</v>
      </c>
      <c r="B548" t="s">
        <v>2583</v>
      </c>
      <c r="C548" t="s">
        <v>674</v>
      </c>
      <c r="D548">
        <v>424</v>
      </c>
    </row>
    <row r="549" spans="1:4" hidden="1" x14ac:dyDescent="0.25">
      <c r="A549" t="s">
        <v>2448</v>
      </c>
      <c r="B549" t="s">
        <v>2449</v>
      </c>
      <c r="C549" t="s">
        <v>674</v>
      </c>
      <c r="D549">
        <v>431</v>
      </c>
    </row>
    <row r="550" spans="1:4" hidden="1" x14ac:dyDescent="0.25">
      <c r="A550" t="s">
        <v>1454</v>
      </c>
      <c r="B550" t="s">
        <v>1455</v>
      </c>
      <c r="C550" t="s">
        <v>674</v>
      </c>
      <c r="D550">
        <v>429</v>
      </c>
    </row>
    <row r="551" spans="1:4" hidden="1" x14ac:dyDescent="0.25">
      <c r="A551" t="s">
        <v>1457</v>
      </c>
      <c r="B551" t="s">
        <v>1458</v>
      </c>
      <c r="C551" t="s">
        <v>674</v>
      </c>
      <c r="D551">
        <v>422</v>
      </c>
    </row>
    <row r="552" spans="1:4" hidden="1" x14ac:dyDescent="0.25">
      <c r="A552" t="s">
        <v>2285</v>
      </c>
      <c r="B552" t="s">
        <v>2286</v>
      </c>
      <c r="C552" t="s">
        <v>674</v>
      </c>
      <c r="D552">
        <v>429</v>
      </c>
    </row>
    <row r="553" spans="1:4" hidden="1" x14ac:dyDescent="0.25">
      <c r="A553" t="s">
        <v>1677</v>
      </c>
      <c r="B553" t="s">
        <v>1678</v>
      </c>
      <c r="C553" t="s">
        <v>674</v>
      </c>
      <c r="D553">
        <v>430</v>
      </c>
    </row>
    <row r="554" spans="1:4" hidden="1" x14ac:dyDescent="0.25">
      <c r="A554" t="s">
        <v>1460</v>
      </c>
      <c r="B554" t="s">
        <v>1461</v>
      </c>
      <c r="C554" t="s">
        <v>674</v>
      </c>
      <c r="D554">
        <v>434</v>
      </c>
    </row>
    <row r="555" spans="1:4" hidden="1" x14ac:dyDescent="0.25">
      <c r="A555" t="s">
        <v>2387</v>
      </c>
      <c r="B555" t="s">
        <v>2388</v>
      </c>
      <c r="C555" t="s">
        <v>674</v>
      </c>
      <c r="D555">
        <v>429</v>
      </c>
    </row>
    <row r="556" spans="1:4" hidden="1" x14ac:dyDescent="0.25">
      <c r="A556" t="s">
        <v>1790</v>
      </c>
      <c r="B556" t="s">
        <v>1791</v>
      </c>
      <c r="C556" t="s">
        <v>674</v>
      </c>
      <c r="D556">
        <v>431</v>
      </c>
    </row>
    <row r="557" spans="1:4" hidden="1" x14ac:dyDescent="0.25">
      <c r="A557" t="s">
        <v>2553</v>
      </c>
      <c r="B557" t="s">
        <v>2554</v>
      </c>
      <c r="C557" t="s">
        <v>674</v>
      </c>
      <c r="D557">
        <v>429</v>
      </c>
    </row>
    <row r="558" spans="1:4" hidden="1" x14ac:dyDescent="0.25">
      <c r="A558" t="s">
        <v>2178</v>
      </c>
      <c r="B558" t="s">
        <v>2179</v>
      </c>
      <c r="C558" t="s">
        <v>674</v>
      </c>
      <c r="D558">
        <v>474</v>
      </c>
    </row>
    <row r="559" spans="1:4" hidden="1" x14ac:dyDescent="0.25">
      <c r="A559" t="s">
        <v>2451</v>
      </c>
      <c r="B559" t="s">
        <v>2452</v>
      </c>
      <c r="C559" t="s">
        <v>674</v>
      </c>
      <c r="D559">
        <v>439</v>
      </c>
    </row>
    <row r="560" spans="1:4" hidden="1" x14ac:dyDescent="0.25">
      <c r="A560" t="s">
        <v>523</v>
      </c>
      <c r="B560" t="s">
        <v>524</v>
      </c>
      <c r="C560" t="s">
        <v>674</v>
      </c>
      <c r="D560">
        <v>620</v>
      </c>
    </row>
    <row r="561" spans="1:4" hidden="1" x14ac:dyDescent="0.25">
      <c r="A561" t="s">
        <v>2454</v>
      </c>
      <c r="B561" t="s">
        <v>2455</v>
      </c>
      <c r="C561" t="s">
        <v>674</v>
      </c>
      <c r="D561">
        <v>600</v>
      </c>
    </row>
    <row r="562" spans="1:4" hidden="1" x14ac:dyDescent="0.25">
      <c r="A562" t="s">
        <v>1463</v>
      </c>
      <c r="B562" t="s">
        <v>1464</v>
      </c>
      <c r="C562" t="s">
        <v>674</v>
      </c>
      <c r="D562">
        <v>497</v>
      </c>
    </row>
    <row r="563" spans="1:4" hidden="1" x14ac:dyDescent="0.25">
      <c r="A563" t="s">
        <v>2181</v>
      </c>
      <c r="B563" t="s">
        <v>2182</v>
      </c>
      <c r="C563" t="s">
        <v>674</v>
      </c>
      <c r="D563">
        <v>427</v>
      </c>
    </row>
    <row r="564" spans="1:4" hidden="1" x14ac:dyDescent="0.25">
      <c r="A564" t="s">
        <v>1907</v>
      </c>
      <c r="B564" t="s">
        <v>1908</v>
      </c>
      <c r="C564" t="s">
        <v>674</v>
      </c>
      <c r="D564">
        <v>665</v>
      </c>
    </row>
    <row r="565" spans="1:4" hidden="1" x14ac:dyDescent="0.25">
      <c r="A565" t="s">
        <v>1910</v>
      </c>
      <c r="B565" t="s">
        <v>1911</v>
      </c>
      <c r="C565" t="s">
        <v>674</v>
      </c>
      <c r="D565">
        <v>453</v>
      </c>
    </row>
    <row r="566" spans="1:4" hidden="1" x14ac:dyDescent="0.25">
      <c r="A566" t="s">
        <v>2184</v>
      </c>
      <c r="B566" t="s">
        <v>2185</v>
      </c>
      <c r="C566" t="s">
        <v>674</v>
      </c>
      <c r="D566">
        <v>499</v>
      </c>
    </row>
    <row r="567" spans="1:4" hidden="1" x14ac:dyDescent="0.25">
      <c r="A567" t="s">
        <v>1680</v>
      </c>
      <c r="B567" t="s">
        <v>1681</v>
      </c>
      <c r="C567" t="s">
        <v>674</v>
      </c>
      <c r="D567">
        <v>450</v>
      </c>
    </row>
    <row r="568" spans="1:4" hidden="1" x14ac:dyDescent="0.25">
      <c r="A568" t="s">
        <v>1777</v>
      </c>
      <c r="B568" t="s">
        <v>1778</v>
      </c>
      <c r="C568" t="s">
        <v>674</v>
      </c>
      <c r="D568">
        <v>661</v>
      </c>
    </row>
    <row r="569" spans="1:4" hidden="1" x14ac:dyDescent="0.25">
      <c r="A569" t="s">
        <v>1902</v>
      </c>
      <c r="B569" t="s">
        <v>1903</v>
      </c>
      <c r="C569" t="s">
        <v>674</v>
      </c>
      <c r="D569">
        <v>661</v>
      </c>
    </row>
    <row r="570" spans="1:4" hidden="1" x14ac:dyDescent="0.25">
      <c r="A570" t="s">
        <v>1584</v>
      </c>
      <c r="B570" t="s">
        <v>1585</v>
      </c>
      <c r="C570" t="s">
        <v>674</v>
      </c>
      <c r="D570">
        <v>658</v>
      </c>
    </row>
    <row r="571" spans="1:4" hidden="1" x14ac:dyDescent="0.25">
      <c r="A571" t="s">
        <v>2035</v>
      </c>
      <c r="B571" t="s">
        <v>2036</v>
      </c>
      <c r="C571" t="s">
        <v>674</v>
      </c>
      <c r="D571">
        <v>570</v>
      </c>
    </row>
    <row r="572" spans="1:4" hidden="1" x14ac:dyDescent="0.25">
      <c r="A572" t="s">
        <v>1793</v>
      </c>
      <c r="B572" t="s">
        <v>1794</v>
      </c>
      <c r="C572" t="s">
        <v>674</v>
      </c>
      <c r="D572">
        <v>635</v>
      </c>
    </row>
    <row r="573" spans="1:4" hidden="1" x14ac:dyDescent="0.25">
      <c r="A573" t="s">
        <v>1602</v>
      </c>
      <c r="B573" t="s">
        <v>1603</v>
      </c>
      <c r="C573" t="s">
        <v>674</v>
      </c>
      <c r="D573">
        <v>637</v>
      </c>
    </row>
    <row r="574" spans="1:4" hidden="1" x14ac:dyDescent="0.25">
      <c r="A574" t="s">
        <v>2189</v>
      </c>
      <c r="B574" t="s">
        <v>2190</v>
      </c>
      <c r="C574" t="s">
        <v>674</v>
      </c>
      <c r="D574">
        <v>637</v>
      </c>
    </row>
    <row r="575" spans="1:4" hidden="1" x14ac:dyDescent="0.25">
      <c r="A575" t="s">
        <v>1781</v>
      </c>
      <c r="B575" t="s">
        <v>1782</v>
      </c>
      <c r="C575" t="s">
        <v>674</v>
      </c>
      <c r="D575">
        <v>639</v>
      </c>
    </row>
    <row r="576" spans="1:4" hidden="1" x14ac:dyDescent="0.25">
      <c r="A576" t="s">
        <v>2288</v>
      </c>
      <c r="B576" t="s">
        <v>2289</v>
      </c>
      <c r="C576" t="s">
        <v>674</v>
      </c>
      <c r="D576">
        <v>609</v>
      </c>
    </row>
    <row r="577" spans="1:4" hidden="1" x14ac:dyDescent="0.25">
      <c r="A577" t="s">
        <v>2193</v>
      </c>
      <c r="B577" t="s">
        <v>2194</v>
      </c>
      <c r="C577" t="s">
        <v>674</v>
      </c>
      <c r="D577">
        <v>634</v>
      </c>
    </row>
    <row r="578" spans="1:4" hidden="1" x14ac:dyDescent="0.25">
      <c r="A578" t="s">
        <v>1588</v>
      </c>
      <c r="B578" t="s">
        <v>1589</v>
      </c>
      <c r="C578" t="s">
        <v>674</v>
      </c>
      <c r="D578">
        <v>451</v>
      </c>
    </row>
    <row r="579" spans="1:4" hidden="1" x14ac:dyDescent="0.25">
      <c r="A579" t="s">
        <v>1592</v>
      </c>
      <c r="B579" t="s">
        <v>1593</v>
      </c>
      <c r="C579" t="s">
        <v>674</v>
      </c>
      <c r="D579">
        <v>640</v>
      </c>
    </row>
    <row r="580" spans="1:4" hidden="1" x14ac:dyDescent="0.25">
      <c r="A580" t="s">
        <v>1596</v>
      </c>
      <c r="B580" t="s">
        <v>1597</v>
      </c>
      <c r="C580" t="s">
        <v>674</v>
      </c>
      <c r="D580">
        <v>626</v>
      </c>
    </row>
    <row r="581" spans="1:4" hidden="1" x14ac:dyDescent="0.25">
      <c r="A581" t="s">
        <v>2021</v>
      </c>
      <c r="B581" t="s">
        <v>2022</v>
      </c>
      <c r="C581" t="s">
        <v>674</v>
      </c>
      <c r="D581">
        <v>636</v>
      </c>
    </row>
    <row r="582" spans="1:4" hidden="1" x14ac:dyDescent="0.25">
      <c r="A582" t="s">
        <v>2273</v>
      </c>
      <c r="B582" t="s">
        <v>2274</v>
      </c>
      <c r="C582" t="s">
        <v>674</v>
      </c>
      <c r="D582">
        <v>641</v>
      </c>
    </row>
    <row r="583" spans="1:4" hidden="1" x14ac:dyDescent="0.25">
      <c r="A583" t="s">
        <v>2025</v>
      </c>
      <c r="B583" t="s">
        <v>2026</v>
      </c>
      <c r="C583" t="s">
        <v>674</v>
      </c>
      <c r="D583">
        <v>633</v>
      </c>
    </row>
    <row r="584" spans="1:4" hidden="1" x14ac:dyDescent="0.25">
      <c r="A584" t="s">
        <v>1913</v>
      </c>
      <c r="B584" t="s">
        <v>1914</v>
      </c>
      <c r="C584" t="s">
        <v>674</v>
      </c>
      <c r="D584">
        <v>627</v>
      </c>
    </row>
    <row r="585" spans="1:4" hidden="1" x14ac:dyDescent="0.25">
      <c r="A585" t="s">
        <v>1466</v>
      </c>
      <c r="B585" t="s">
        <v>1467</v>
      </c>
      <c r="C585" t="s">
        <v>674</v>
      </c>
      <c r="D585">
        <v>619</v>
      </c>
    </row>
    <row r="586" spans="1:4" hidden="1" x14ac:dyDescent="0.25">
      <c r="A586" t="s">
        <v>2029</v>
      </c>
      <c r="B586" t="s">
        <v>2030</v>
      </c>
      <c r="C586" t="s">
        <v>674</v>
      </c>
      <c r="D586">
        <v>629</v>
      </c>
    </row>
    <row r="587" spans="1:4" hidden="1" x14ac:dyDescent="0.25">
      <c r="A587" t="s">
        <v>1785</v>
      </c>
      <c r="B587" t="s">
        <v>1786</v>
      </c>
      <c r="C587" t="s">
        <v>674</v>
      </c>
      <c r="D587">
        <v>625</v>
      </c>
    </row>
    <row r="588" spans="1:4" hidden="1" x14ac:dyDescent="0.25">
      <c r="A588" t="s">
        <v>1470</v>
      </c>
      <c r="B588" t="s">
        <v>1471</v>
      </c>
      <c r="C588" t="s">
        <v>674</v>
      </c>
      <c r="D588">
        <v>622</v>
      </c>
    </row>
    <row r="589" spans="1:4" hidden="1" x14ac:dyDescent="0.25">
      <c r="A589" t="s">
        <v>1600</v>
      </c>
      <c r="B589" t="s">
        <v>1601</v>
      </c>
      <c r="C589" t="s">
        <v>674</v>
      </c>
      <c r="D589">
        <v>613</v>
      </c>
    </row>
    <row r="590" spans="1:4" hidden="1" x14ac:dyDescent="0.25">
      <c r="A590" t="s">
        <v>2391</v>
      </c>
      <c r="B590" t="s">
        <v>2392</v>
      </c>
      <c r="C590" t="s">
        <v>674</v>
      </c>
      <c r="D590">
        <v>604</v>
      </c>
    </row>
    <row r="591" spans="1:4" hidden="1" x14ac:dyDescent="0.25">
      <c r="A591" t="s">
        <v>84</v>
      </c>
      <c r="B591" t="s">
        <v>85</v>
      </c>
      <c r="C591" t="s">
        <v>674</v>
      </c>
      <c r="D591">
        <v>452</v>
      </c>
    </row>
    <row r="592" spans="1:4" hidden="1" x14ac:dyDescent="0.25">
      <c r="A592" t="s">
        <v>2197</v>
      </c>
      <c r="B592" t="s">
        <v>2198</v>
      </c>
      <c r="C592" t="s">
        <v>674</v>
      </c>
      <c r="D592">
        <v>501</v>
      </c>
    </row>
    <row r="593" spans="1:4" hidden="1" x14ac:dyDescent="0.25">
      <c r="A593" t="s">
        <v>1797</v>
      </c>
      <c r="B593" t="s">
        <v>1798</v>
      </c>
      <c r="C593" t="s">
        <v>674</v>
      </c>
      <c r="D593">
        <v>585</v>
      </c>
    </row>
    <row r="594" spans="1:4" hidden="1" x14ac:dyDescent="0.25">
      <c r="A594" t="s">
        <v>1917</v>
      </c>
      <c r="B594" t="s">
        <v>1918</v>
      </c>
      <c r="C594" t="s">
        <v>674</v>
      </c>
      <c r="D594">
        <v>646</v>
      </c>
    </row>
    <row r="595" spans="1:4" hidden="1" x14ac:dyDescent="0.25">
      <c r="A595" t="s">
        <v>1801</v>
      </c>
      <c r="B595" t="s">
        <v>1802</v>
      </c>
      <c r="C595" t="s">
        <v>674</v>
      </c>
      <c r="D595">
        <v>438</v>
      </c>
    </row>
    <row r="596" spans="1:4" hidden="1" x14ac:dyDescent="0.25">
      <c r="A596" t="s">
        <v>2457</v>
      </c>
      <c r="B596" t="s">
        <v>2458</v>
      </c>
      <c r="C596" t="s">
        <v>674</v>
      </c>
      <c r="D596">
        <v>644</v>
      </c>
    </row>
    <row r="597" spans="1:4" hidden="1" x14ac:dyDescent="0.25">
      <c r="A597" t="s">
        <v>2033</v>
      </c>
      <c r="B597" t="s">
        <v>2034</v>
      </c>
      <c r="C597" t="s">
        <v>674</v>
      </c>
      <c r="D597">
        <v>596</v>
      </c>
    </row>
    <row r="598" spans="1:4" x14ac:dyDescent="0.25">
      <c r="A598" t="s">
        <v>2461</v>
      </c>
      <c r="B598" s="1" t="s">
        <v>2462</v>
      </c>
      <c r="C598" t="s">
        <v>674</v>
      </c>
      <c r="D598">
        <v>529</v>
      </c>
    </row>
    <row r="599" spans="1:4" x14ac:dyDescent="0.25">
      <c r="A599" t="s">
        <v>2292</v>
      </c>
      <c r="B599" s="1" t="s">
        <v>2293</v>
      </c>
      <c r="C599" t="s">
        <v>674</v>
      </c>
      <c r="D599">
        <v>455</v>
      </c>
    </row>
    <row r="600" spans="1:4" x14ac:dyDescent="0.25">
      <c r="A600" t="s">
        <v>1684</v>
      </c>
      <c r="B600" s="1" t="s">
        <v>1685</v>
      </c>
      <c r="C600" t="s">
        <v>674</v>
      </c>
      <c r="D600">
        <v>486</v>
      </c>
    </row>
    <row r="601" spans="1:4" x14ac:dyDescent="0.25">
      <c r="A601" t="s">
        <v>1921</v>
      </c>
      <c r="B601" s="1" t="s">
        <v>1922</v>
      </c>
      <c r="C601" t="s">
        <v>674</v>
      </c>
      <c r="D601">
        <v>427</v>
      </c>
    </row>
    <row r="602" spans="1:4" x14ac:dyDescent="0.25">
      <c r="A602" t="s">
        <v>1924</v>
      </c>
      <c r="B602" s="1" t="s">
        <v>1925</v>
      </c>
      <c r="C602" t="s">
        <v>674</v>
      </c>
      <c r="D602">
        <v>508</v>
      </c>
    </row>
    <row r="603" spans="1:4" x14ac:dyDescent="0.25">
      <c r="A603" t="s">
        <v>1474</v>
      </c>
      <c r="B603" s="1" t="s">
        <v>1475</v>
      </c>
      <c r="C603" t="s">
        <v>674</v>
      </c>
      <c r="D603">
        <v>535</v>
      </c>
    </row>
    <row r="604" spans="1:4" x14ac:dyDescent="0.25">
      <c r="A604" t="s">
        <v>1606</v>
      </c>
      <c r="B604" s="1" t="s">
        <v>1607</v>
      </c>
      <c r="C604" t="s">
        <v>674</v>
      </c>
      <c r="D604">
        <v>460</v>
      </c>
    </row>
    <row r="605" spans="1:4" x14ac:dyDescent="0.25">
      <c r="A605" t="s">
        <v>2556</v>
      </c>
      <c r="B605" s="1" t="s">
        <v>2557</v>
      </c>
      <c r="C605" t="s">
        <v>674</v>
      </c>
      <c r="D605">
        <v>459</v>
      </c>
    </row>
    <row r="606" spans="1:4" x14ac:dyDescent="0.25">
      <c r="A606" t="s">
        <v>2295</v>
      </c>
      <c r="B606" s="1" t="s">
        <v>2296</v>
      </c>
      <c r="C606" t="s">
        <v>674</v>
      </c>
      <c r="D606">
        <v>468</v>
      </c>
    </row>
    <row r="607" spans="1:4" x14ac:dyDescent="0.25">
      <c r="A607" t="s">
        <v>2464</v>
      </c>
      <c r="B607" s="1" t="s">
        <v>2465</v>
      </c>
      <c r="C607" t="s">
        <v>674</v>
      </c>
      <c r="D607">
        <v>547</v>
      </c>
    </row>
    <row r="608" spans="1:4" x14ac:dyDescent="0.25">
      <c r="A608" t="s">
        <v>2042</v>
      </c>
      <c r="B608" s="1" t="s">
        <v>2043</v>
      </c>
      <c r="C608" t="s">
        <v>674</v>
      </c>
      <c r="D608">
        <v>428</v>
      </c>
    </row>
    <row r="609" spans="1:4" x14ac:dyDescent="0.25">
      <c r="A609" t="s">
        <v>2045</v>
      </c>
      <c r="B609" s="1" t="s">
        <v>2046</v>
      </c>
      <c r="C609" t="s">
        <v>674</v>
      </c>
      <c r="D609">
        <v>527</v>
      </c>
    </row>
    <row r="610" spans="1:4" x14ac:dyDescent="0.25">
      <c r="A610" t="s">
        <v>1687</v>
      </c>
      <c r="B610" s="1" t="s">
        <v>1688</v>
      </c>
      <c r="C610" t="s">
        <v>674</v>
      </c>
      <c r="D610">
        <v>423</v>
      </c>
    </row>
    <row r="611" spans="1:4" x14ac:dyDescent="0.25">
      <c r="A611" t="s">
        <v>2201</v>
      </c>
      <c r="B611" s="1" t="s">
        <v>2202</v>
      </c>
      <c r="C611" t="s">
        <v>674</v>
      </c>
      <c r="D611">
        <v>430</v>
      </c>
    </row>
    <row r="612" spans="1:4" x14ac:dyDescent="0.25">
      <c r="A612" t="s">
        <v>2395</v>
      </c>
      <c r="B612" s="1" t="s">
        <v>2396</v>
      </c>
      <c r="C612" t="s">
        <v>674</v>
      </c>
      <c r="D612">
        <v>427</v>
      </c>
    </row>
    <row r="613" spans="1:4" x14ac:dyDescent="0.25">
      <c r="A613" t="s">
        <v>1477</v>
      </c>
      <c r="B613" s="1" t="s">
        <v>1478</v>
      </c>
      <c r="C613" t="s">
        <v>674</v>
      </c>
      <c r="D613">
        <v>420</v>
      </c>
    </row>
    <row r="614" spans="1:4" x14ac:dyDescent="0.25">
      <c r="A614" t="s">
        <v>1609</v>
      </c>
      <c r="B614" s="1" t="s">
        <v>1610</v>
      </c>
      <c r="C614" t="s">
        <v>674</v>
      </c>
      <c r="D614">
        <v>427</v>
      </c>
    </row>
    <row r="615" spans="1:4" x14ac:dyDescent="0.25">
      <c r="A615" t="s">
        <v>1480</v>
      </c>
      <c r="B615" s="1" t="s">
        <v>1481</v>
      </c>
      <c r="C615" t="s">
        <v>674</v>
      </c>
      <c r="D615">
        <v>428</v>
      </c>
    </row>
    <row r="616" spans="1:4" x14ac:dyDescent="0.25">
      <c r="A616" t="s">
        <v>1805</v>
      </c>
      <c r="B616" s="1" t="s">
        <v>1806</v>
      </c>
      <c r="C616" t="s">
        <v>674</v>
      </c>
      <c r="D616">
        <v>429</v>
      </c>
    </row>
    <row r="617" spans="1:4" x14ac:dyDescent="0.25">
      <c r="A617" t="s">
        <v>2559</v>
      </c>
      <c r="B617" s="1" t="s">
        <v>2560</v>
      </c>
      <c r="C617" t="s">
        <v>674</v>
      </c>
      <c r="D617">
        <v>430</v>
      </c>
    </row>
    <row r="618" spans="1:4" x14ac:dyDescent="0.25">
      <c r="A618" t="s">
        <v>1612</v>
      </c>
      <c r="B618" s="1" t="s">
        <v>1613</v>
      </c>
      <c r="C618" t="s">
        <v>674</v>
      </c>
      <c r="D618">
        <v>426</v>
      </c>
    </row>
    <row r="619" spans="1:4" x14ac:dyDescent="0.25">
      <c r="A619" t="s">
        <v>1483</v>
      </c>
      <c r="B619" s="1" t="s">
        <v>1484</v>
      </c>
      <c r="C619" t="s">
        <v>674</v>
      </c>
      <c r="D619">
        <v>426</v>
      </c>
    </row>
    <row r="620" spans="1:4" x14ac:dyDescent="0.25">
      <c r="A620" t="s">
        <v>1486</v>
      </c>
      <c r="B620" s="1" t="s">
        <v>1487</v>
      </c>
      <c r="C620" t="s">
        <v>674</v>
      </c>
      <c r="D620">
        <v>437</v>
      </c>
    </row>
    <row r="621" spans="1:4" x14ac:dyDescent="0.25">
      <c r="A621" t="s">
        <v>1489</v>
      </c>
      <c r="B621" s="1" t="s">
        <v>1490</v>
      </c>
      <c r="C621" t="s">
        <v>674</v>
      </c>
      <c r="D621">
        <v>433</v>
      </c>
    </row>
    <row r="622" spans="1:4" x14ac:dyDescent="0.25">
      <c r="A622" t="s">
        <v>1929</v>
      </c>
      <c r="B622" s="1" t="s">
        <v>1930</v>
      </c>
      <c r="C622" t="s">
        <v>674</v>
      </c>
      <c r="D622">
        <v>577</v>
      </c>
    </row>
    <row r="623" spans="1:4" x14ac:dyDescent="0.25">
      <c r="A623" t="s">
        <v>1932</v>
      </c>
      <c r="B623" s="1" t="s">
        <v>1933</v>
      </c>
      <c r="C623" t="s">
        <v>674</v>
      </c>
      <c r="D623">
        <v>499</v>
      </c>
    </row>
    <row r="624" spans="1:4" x14ac:dyDescent="0.25">
      <c r="A624" t="s">
        <v>1690</v>
      </c>
      <c r="B624" s="1" t="s">
        <v>1691</v>
      </c>
      <c r="C624" t="s">
        <v>674</v>
      </c>
      <c r="D624">
        <v>466</v>
      </c>
    </row>
    <row r="625" spans="1:4" x14ac:dyDescent="0.25">
      <c r="A625" t="s">
        <v>1615</v>
      </c>
      <c r="B625" s="1" t="s">
        <v>1616</v>
      </c>
      <c r="C625" t="s">
        <v>674</v>
      </c>
      <c r="D625">
        <v>424</v>
      </c>
    </row>
    <row r="626" spans="1:4" x14ac:dyDescent="0.25">
      <c r="A626" t="s">
        <v>2467</v>
      </c>
      <c r="B626" s="1" t="s">
        <v>2468</v>
      </c>
      <c r="C626" t="s">
        <v>674</v>
      </c>
      <c r="D626">
        <v>534</v>
      </c>
    </row>
    <row r="627" spans="1:4" x14ac:dyDescent="0.25">
      <c r="A627" t="s">
        <v>2398</v>
      </c>
      <c r="B627" s="1" t="s">
        <v>2399</v>
      </c>
      <c r="C627" t="s">
        <v>674</v>
      </c>
      <c r="D627">
        <v>450</v>
      </c>
    </row>
    <row r="628" spans="1:4" x14ac:dyDescent="0.25">
      <c r="A628" t="s">
        <v>1927</v>
      </c>
      <c r="B628" s="1" t="s">
        <v>1935</v>
      </c>
      <c r="C628" t="s">
        <v>674</v>
      </c>
      <c r="D628">
        <v>455</v>
      </c>
    </row>
    <row r="629" spans="1:4" x14ac:dyDescent="0.25">
      <c r="A629" t="s">
        <v>2298</v>
      </c>
      <c r="B629" s="1" t="s">
        <v>2299</v>
      </c>
      <c r="C629" t="s">
        <v>674</v>
      </c>
      <c r="D629">
        <v>561</v>
      </c>
    </row>
    <row r="630" spans="1:4" x14ac:dyDescent="0.25">
      <c r="A630" t="s">
        <v>2204</v>
      </c>
      <c r="B630" s="1" t="s">
        <v>2205</v>
      </c>
      <c r="C630" t="s">
        <v>674</v>
      </c>
      <c r="D630">
        <v>623</v>
      </c>
    </row>
    <row r="631" spans="1:4" x14ac:dyDescent="0.25">
      <c r="A631" t="s">
        <v>1693</v>
      </c>
      <c r="B631" s="1" t="s">
        <v>1694</v>
      </c>
      <c r="C631" t="s">
        <v>674</v>
      </c>
      <c r="D631">
        <v>589</v>
      </c>
    </row>
    <row r="632" spans="1:4" x14ac:dyDescent="0.25">
      <c r="A632" t="s">
        <v>2562</v>
      </c>
      <c r="B632" s="1" t="s">
        <v>2563</v>
      </c>
      <c r="C632" t="s">
        <v>674</v>
      </c>
      <c r="D632">
        <v>640</v>
      </c>
    </row>
    <row r="633" spans="1:4" x14ac:dyDescent="0.25">
      <c r="A633" t="s">
        <v>1808</v>
      </c>
      <c r="B633" s="1" t="s">
        <v>1809</v>
      </c>
      <c r="C633" t="s">
        <v>674</v>
      </c>
      <c r="D633">
        <v>563</v>
      </c>
    </row>
    <row r="634" spans="1:4" x14ac:dyDescent="0.25">
      <c r="A634" t="s">
        <v>2048</v>
      </c>
      <c r="B634" s="1" t="s">
        <v>2049</v>
      </c>
      <c r="C634" t="s">
        <v>674</v>
      </c>
      <c r="D634">
        <v>557</v>
      </c>
    </row>
    <row r="635" spans="1:4" x14ac:dyDescent="0.25">
      <c r="A635" t="s">
        <v>2300</v>
      </c>
      <c r="B635" s="1" t="s">
        <v>2301</v>
      </c>
      <c r="C635" t="s">
        <v>674</v>
      </c>
      <c r="D635">
        <v>616</v>
      </c>
    </row>
    <row r="636" spans="1:4" x14ac:dyDescent="0.25">
      <c r="A636" t="s">
        <v>2050</v>
      </c>
      <c r="B636" s="1" t="s">
        <v>2051</v>
      </c>
      <c r="C636" t="s">
        <v>674</v>
      </c>
      <c r="D636">
        <v>616</v>
      </c>
    </row>
    <row r="637" spans="1:4" x14ac:dyDescent="0.25">
      <c r="A637" t="s">
        <v>1695</v>
      </c>
      <c r="B637" s="1" t="s">
        <v>1696</v>
      </c>
      <c r="C637" t="s">
        <v>674</v>
      </c>
      <c r="D637">
        <v>611</v>
      </c>
    </row>
    <row r="638" spans="1:4" x14ac:dyDescent="0.25">
      <c r="A638" t="s">
        <v>2470</v>
      </c>
      <c r="B638" s="1" t="s">
        <v>2471</v>
      </c>
      <c r="C638" t="s">
        <v>674</v>
      </c>
      <c r="D638">
        <v>524</v>
      </c>
    </row>
    <row r="639" spans="1:4" x14ac:dyDescent="0.25">
      <c r="A639" t="s">
        <v>1936</v>
      </c>
      <c r="B639" s="1" t="s">
        <v>1937</v>
      </c>
      <c r="C639" t="s">
        <v>674</v>
      </c>
      <c r="D639">
        <v>633</v>
      </c>
    </row>
    <row r="640" spans="1:4" x14ac:dyDescent="0.25">
      <c r="A640" t="s">
        <v>1618</v>
      </c>
      <c r="B640" s="1" t="s">
        <v>1619</v>
      </c>
      <c r="C640" t="s">
        <v>674</v>
      </c>
      <c r="D640">
        <v>557</v>
      </c>
    </row>
    <row r="641" spans="1:4" x14ac:dyDescent="0.25">
      <c r="A641" t="s">
        <v>2585</v>
      </c>
      <c r="B641" s="1" t="s">
        <v>2586</v>
      </c>
      <c r="C641" t="s">
        <v>674</v>
      </c>
      <c r="D641">
        <v>638</v>
      </c>
    </row>
    <row r="642" spans="1:4" x14ac:dyDescent="0.25">
      <c r="A642" t="s">
        <v>1812</v>
      </c>
      <c r="B642" s="1" t="s">
        <v>1813</v>
      </c>
      <c r="C642" t="s">
        <v>674</v>
      </c>
      <c r="D642">
        <v>628</v>
      </c>
    </row>
    <row r="643" spans="1:4" x14ac:dyDescent="0.25">
      <c r="A643" t="s">
        <v>1697</v>
      </c>
      <c r="B643" s="1" t="s">
        <v>1698</v>
      </c>
      <c r="C643" t="s">
        <v>674</v>
      </c>
      <c r="D643">
        <v>635</v>
      </c>
    </row>
    <row r="644" spans="1:4" x14ac:dyDescent="0.25">
      <c r="A644" t="s">
        <v>2472</v>
      </c>
      <c r="B644" s="1" t="s">
        <v>2473</v>
      </c>
      <c r="C644" t="s">
        <v>674</v>
      </c>
      <c r="D644">
        <v>639</v>
      </c>
    </row>
    <row r="645" spans="1:4" x14ac:dyDescent="0.25">
      <c r="A645" t="s">
        <v>2474</v>
      </c>
      <c r="B645" s="1" t="s">
        <v>2475</v>
      </c>
      <c r="C645" t="s">
        <v>674</v>
      </c>
      <c r="D645">
        <v>630</v>
      </c>
    </row>
    <row r="646" spans="1:4" x14ac:dyDescent="0.25">
      <c r="A646" t="s">
        <v>1938</v>
      </c>
      <c r="B646" s="1" t="s">
        <v>1939</v>
      </c>
      <c r="C646" t="s">
        <v>674</v>
      </c>
      <c r="D646">
        <v>626</v>
      </c>
    </row>
    <row r="647" spans="1:4" x14ac:dyDescent="0.25">
      <c r="A647" t="s">
        <v>2401</v>
      </c>
      <c r="B647" s="1" t="s">
        <v>2402</v>
      </c>
      <c r="C647" t="s">
        <v>674</v>
      </c>
      <c r="D647">
        <v>618</v>
      </c>
    </row>
    <row r="648" spans="1:4" x14ac:dyDescent="0.25">
      <c r="A648" t="s">
        <v>2052</v>
      </c>
      <c r="B648" s="1" t="s">
        <v>2053</v>
      </c>
      <c r="C648" t="s">
        <v>674</v>
      </c>
      <c r="D648">
        <v>620</v>
      </c>
    </row>
    <row r="649" spans="1:4" x14ac:dyDescent="0.25">
      <c r="A649" t="s">
        <v>1814</v>
      </c>
      <c r="B649" s="1" t="s">
        <v>1815</v>
      </c>
      <c r="C649" t="s">
        <v>674</v>
      </c>
      <c r="D649">
        <v>620</v>
      </c>
    </row>
    <row r="650" spans="1:4" x14ac:dyDescent="0.25">
      <c r="A650" t="s">
        <v>1699</v>
      </c>
      <c r="B650" s="1" t="s">
        <v>1700</v>
      </c>
      <c r="C650" t="s">
        <v>674</v>
      </c>
      <c r="D650">
        <v>616</v>
      </c>
    </row>
    <row r="651" spans="1:4" x14ac:dyDescent="0.25">
      <c r="A651" t="s">
        <v>1620</v>
      </c>
      <c r="B651" s="1" t="s">
        <v>1621</v>
      </c>
      <c r="C651" t="s">
        <v>674</v>
      </c>
      <c r="D651">
        <v>637</v>
      </c>
    </row>
    <row r="652" spans="1:4" x14ac:dyDescent="0.25">
      <c r="A652" t="s">
        <v>2403</v>
      </c>
      <c r="B652" s="1" t="s">
        <v>2404</v>
      </c>
      <c r="C652" t="s">
        <v>674</v>
      </c>
      <c r="D652">
        <v>602</v>
      </c>
    </row>
    <row r="653" spans="1:4" x14ac:dyDescent="0.25">
      <c r="A653" t="s">
        <v>2302</v>
      </c>
      <c r="B653" s="1" t="s">
        <v>2303</v>
      </c>
      <c r="C653" t="s">
        <v>674</v>
      </c>
      <c r="D653">
        <v>478</v>
      </c>
    </row>
    <row r="654" spans="1:4" x14ac:dyDescent="0.25">
      <c r="A654" t="s">
        <v>2564</v>
      </c>
      <c r="B654" s="1" t="s">
        <v>2565</v>
      </c>
      <c r="C654" t="s">
        <v>674</v>
      </c>
      <c r="D654">
        <v>582</v>
      </c>
    </row>
    <row r="655" spans="1:4" x14ac:dyDescent="0.25">
      <c r="A655" t="s">
        <v>2304</v>
      </c>
      <c r="B655" s="1" t="s">
        <v>2305</v>
      </c>
      <c r="C655" t="s">
        <v>674</v>
      </c>
      <c r="D655">
        <v>612</v>
      </c>
    </row>
    <row r="656" spans="1:4" x14ac:dyDescent="0.25">
      <c r="A656" t="s">
        <v>1701</v>
      </c>
      <c r="B656" s="1" t="s">
        <v>1702</v>
      </c>
      <c r="C656" t="s">
        <v>674</v>
      </c>
      <c r="D656">
        <v>649</v>
      </c>
    </row>
    <row r="657" spans="1:4" x14ac:dyDescent="0.25">
      <c r="A657" t="s">
        <v>2206</v>
      </c>
      <c r="B657" s="1" t="s">
        <v>2207</v>
      </c>
      <c r="C657" t="s">
        <v>674</v>
      </c>
      <c r="D657">
        <v>533</v>
      </c>
    </row>
    <row r="658" spans="1:4" x14ac:dyDescent="0.25">
      <c r="A658" t="s">
        <v>2566</v>
      </c>
      <c r="B658" s="1" t="s">
        <v>2567</v>
      </c>
      <c r="C658" t="s">
        <v>674</v>
      </c>
      <c r="D658">
        <v>627</v>
      </c>
    </row>
    <row r="659" spans="1:4" x14ac:dyDescent="0.25">
      <c r="A659" t="s">
        <v>1810</v>
      </c>
      <c r="B659" s="1" t="s">
        <v>1811</v>
      </c>
      <c r="C659" t="s">
        <v>674</v>
      </c>
      <c r="D659">
        <v>620</v>
      </c>
    </row>
    <row r="660" spans="1:4" hidden="1" x14ac:dyDescent="0.25">
      <c r="A660" t="s">
        <v>2476</v>
      </c>
      <c r="B660" t="s">
        <v>2477</v>
      </c>
      <c r="C660" t="s">
        <v>674</v>
      </c>
      <c r="D660">
        <v>474</v>
      </c>
    </row>
    <row r="661" spans="1:4" hidden="1" x14ac:dyDescent="0.25">
      <c r="A661" t="s">
        <v>1492</v>
      </c>
      <c r="B661" t="s">
        <v>1493</v>
      </c>
      <c r="C661" t="s">
        <v>674</v>
      </c>
      <c r="D661">
        <v>495</v>
      </c>
    </row>
    <row r="662" spans="1:4" hidden="1" x14ac:dyDescent="0.25">
      <c r="A662" t="s">
        <v>2208</v>
      </c>
      <c r="B662" t="s">
        <v>2209</v>
      </c>
      <c r="C662" t="s">
        <v>674</v>
      </c>
      <c r="D662">
        <v>498</v>
      </c>
    </row>
    <row r="663" spans="1:4" hidden="1" x14ac:dyDescent="0.25">
      <c r="A663" t="s">
        <v>2210</v>
      </c>
      <c r="B663" t="s">
        <v>2211</v>
      </c>
      <c r="C663" t="s">
        <v>674</v>
      </c>
      <c r="D663">
        <v>503</v>
      </c>
    </row>
    <row r="664" spans="1:4" hidden="1" x14ac:dyDescent="0.25">
      <c r="A664" t="s">
        <v>1622</v>
      </c>
      <c r="B664" t="s">
        <v>1623</v>
      </c>
      <c r="C664" t="s">
        <v>674</v>
      </c>
      <c r="D664">
        <v>446</v>
      </c>
    </row>
    <row r="665" spans="1:4" hidden="1" x14ac:dyDescent="0.25">
      <c r="A665" t="s">
        <v>1816</v>
      </c>
      <c r="B665" t="s">
        <v>1817</v>
      </c>
      <c r="C665" t="s">
        <v>674</v>
      </c>
      <c r="D665">
        <v>477</v>
      </c>
    </row>
    <row r="666" spans="1:4" hidden="1" x14ac:dyDescent="0.25">
      <c r="A666" t="s">
        <v>2568</v>
      </c>
      <c r="B666" t="s">
        <v>2569</v>
      </c>
      <c r="C666" t="s">
        <v>674</v>
      </c>
      <c r="D666">
        <v>470</v>
      </c>
    </row>
    <row r="667" spans="1:4" hidden="1" x14ac:dyDescent="0.25">
      <c r="A667" t="s">
        <v>1818</v>
      </c>
      <c r="B667" t="s">
        <v>1819</v>
      </c>
      <c r="C667" t="s">
        <v>674</v>
      </c>
      <c r="D667">
        <v>479</v>
      </c>
    </row>
    <row r="668" spans="1:4" hidden="1" x14ac:dyDescent="0.25">
      <c r="A668" t="s">
        <v>2405</v>
      </c>
      <c r="B668" t="s">
        <v>2406</v>
      </c>
      <c r="C668" t="s">
        <v>674</v>
      </c>
      <c r="D668">
        <v>463</v>
      </c>
    </row>
    <row r="669" spans="1:4" hidden="1" x14ac:dyDescent="0.25">
      <c r="A669" t="s">
        <v>2212</v>
      </c>
      <c r="B669" t="s">
        <v>2213</v>
      </c>
      <c r="C669" t="s">
        <v>674</v>
      </c>
      <c r="D669">
        <v>440</v>
      </c>
    </row>
    <row r="670" spans="1:4" hidden="1" x14ac:dyDescent="0.25">
      <c r="A670" t="s">
        <v>1820</v>
      </c>
      <c r="B670" t="s">
        <v>1821</v>
      </c>
      <c r="C670" t="s">
        <v>674</v>
      </c>
      <c r="D670">
        <v>476</v>
      </c>
    </row>
    <row r="671" spans="1:4" hidden="1" x14ac:dyDescent="0.25">
      <c r="A671" t="s">
        <v>1626</v>
      </c>
      <c r="B671" t="s">
        <v>1627</v>
      </c>
      <c r="C671" t="s">
        <v>674</v>
      </c>
      <c r="D671">
        <v>492</v>
      </c>
    </row>
    <row r="672" spans="1:4" hidden="1" x14ac:dyDescent="0.25">
      <c r="A672" t="s">
        <v>2054</v>
      </c>
      <c r="B672" t="s">
        <v>2055</v>
      </c>
      <c r="C672" t="s">
        <v>674</v>
      </c>
      <c r="D672">
        <v>463</v>
      </c>
    </row>
    <row r="673" spans="1:4" hidden="1" x14ac:dyDescent="0.25">
      <c r="A673" t="s">
        <v>1703</v>
      </c>
      <c r="B673" t="s">
        <v>1704</v>
      </c>
      <c r="C673" t="s">
        <v>674</v>
      </c>
      <c r="D673">
        <v>446</v>
      </c>
    </row>
    <row r="674" spans="1:4" hidden="1" x14ac:dyDescent="0.25">
      <c r="A674" t="s">
        <v>2056</v>
      </c>
      <c r="B674" t="s">
        <v>2057</v>
      </c>
      <c r="C674" t="s">
        <v>674</v>
      </c>
      <c r="D674">
        <v>469</v>
      </c>
    </row>
    <row r="675" spans="1:4" hidden="1" x14ac:dyDescent="0.25">
      <c r="A675" t="s">
        <v>1705</v>
      </c>
      <c r="B675" t="s">
        <v>1706</v>
      </c>
      <c r="C675" t="s">
        <v>674</v>
      </c>
      <c r="D675">
        <v>484</v>
      </c>
    </row>
    <row r="676" spans="1:4" hidden="1" x14ac:dyDescent="0.25">
      <c r="A676" t="s">
        <v>1628</v>
      </c>
      <c r="B676" t="s">
        <v>1629</v>
      </c>
      <c r="C676" t="s">
        <v>674</v>
      </c>
      <c r="D676">
        <v>488</v>
      </c>
    </row>
    <row r="677" spans="1:4" hidden="1" x14ac:dyDescent="0.25">
      <c r="A677" t="s">
        <v>2058</v>
      </c>
      <c r="B677" t="s">
        <v>2059</v>
      </c>
      <c r="C677" t="s">
        <v>674</v>
      </c>
      <c r="D677">
        <v>467</v>
      </c>
    </row>
    <row r="678" spans="1:4" hidden="1" x14ac:dyDescent="0.25">
      <c r="A678" t="s">
        <v>20</v>
      </c>
      <c r="B678" t="s">
        <v>21</v>
      </c>
      <c r="C678" t="s">
        <v>674</v>
      </c>
      <c r="D678">
        <v>465</v>
      </c>
    </row>
    <row r="679" spans="1:4" hidden="1" x14ac:dyDescent="0.25">
      <c r="A679" t="s">
        <v>471</v>
      </c>
      <c r="B679" t="s">
        <v>472</v>
      </c>
      <c r="C679" t="s">
        <v>674</v>
      </c>
      <c r="D679">
        <v>458</v>
      </c>
    </row>
    <row r="680" spans="1:4" hidden="1" x14ac:dyDescent="0.25">
      <c r="A680" t="s">
        <v>176</v>
      </c>
      <c r="B680" t="s">
        <v>177</v>
      </c>
      <c r="C680" t="s">
        <v>674</v>
      </c>
      <c r="D680">
        <v>458</v>
      </c>
    </row>
    <row r="681" spans="1:4" hidden="1" x14ac:dyDescent="0.25">
      <c r="A681" t="s">
        <v>181</v>
      </c>
      <c r="B681" t="s">
        <v>182</v>
      </c>
      <c r="C681" t="s">
        <v>674</v>
      </c>
      <c r="D681">
        <v>474</v>
      </c>
    </row>
    <row r="682" spans="1:4" hidden="1" x14ac:dyDescent="0.25">
      <c r="A682" t="s">
        <v>1494</v>
      </c>
      <c r="B682" t="s">
        <v>1495</v>
      </c>
      <c r="C682" t="s">
        <v>674</v>
      </c>
      <c r="D682">
        <v>600</v>
      </c>
    </row>
    <row r="683" spans="1:4" hidden="1" x14ac:dyDescent="0.25">
      <c r="A683" t="s">
        <v>169</v>
      </c>
      <c r="B683" t="s">
        <v>170</v>
      </c>
      <c r="C683" t="s">
        <v>674</v>
      </c>
      <c r="D683">
        <v>446</v>
      </c>
    </row>
    <row r="684" spans="1:4" hidden="1" x14ac:dyDescent="0.25">
      <c r="A684" t="s">
        <v>413</v>
      </c>
      <c r="B684" t="s">
        <v>414</v>
      </c>
      <c r="C684" t="s">
        <v>674</v>
      </c>
      <c r="D684">
        <v>424</v>
      </c>
    </row>
    <row r="685" spans="1:4" hidden="1" x14ac:dyDescent="0.25">
      <c r="A685" t="s">
        <v>1707</v>
      </c>
      <c r="B685" t="s">
        <v>1708</v>
      </c>
      <c r="C685" t="s">
        <v>674</v>
      </c>
      <c r="D685">
        <v>496</v>
      </c>
    </row>
    <row r="686" spans="1:4" hidden="1" x14ac:dyDescent="0.25">
      <c r="A686" t="s">
        <v>2060</v>
      </c>
      <c r="B686" t="s">
        <v>2061</v>
      </c>
      <c r="C686" t="s">
        <v>674</v>
      </c>
      <c r="D686">
        <v>502</v>
      </c>
    </row>
    <row r="687" spans="1:4" hidden="1" x14ac:dyDescent="0.25">
      <c r="A687" t="s">
        <v>1709</v>
      </c>
      <c r="B687" t="s">
        <v>1710</v>
      </c>
      <c r="C687" t="s">
        <v>674</v>
      </c>
      <c r="D687">
        <v>496</v>
      </c>
    </row>
    <row r="688" spans="1:4" hidden="1" x14ac:dyDescent="0.25">
      <c r="A688" t="s">
        <v>2478</v>
      </c>
      <c r="B688" t="s">
        <v>2479</v>
      </c>
      <c r="C688" t="s">
        <v>674</v>
      </c>
      <c r="D688">
        <v>460</v>
      </c>
    </row>
    <row r="689" spans="1:4" hidden="1" x14ac:dyDescent="0.25">
      <c r="A689" t="s">
        <v>2480</v>
      </c>
      <c r="B689" t="s">
        <v>2481</v>
      </c>
      <c r="C689" t="s">
        <v>674</v>
      </c>
      <c r="D689">
        <v>503</v>
      </c>
    </row>
    <row r="690" spans="1:4" hidden="1" x14ac:dyDescent="0.25">
      <c r="A690" t="s">
        <v>1624</v>
      </c>
      <c r="B690" t="s">
        <v>1625</v>
      </c>
      <c r="C690" t="s">
        <v>674</v>
      </c>
      <c r="D690">
        <v>485</v>
      </c>
    </row>
    <row r="691" spans="1:4" hidden="1" x14ac:dyDescent="0.25">
      <c r="A691" t="s">
        <v>282</v>
      </c>
      <c r="B691" t="s">
        <v>283</v>
      </c>
      <c r="C691" t="s">
        <v>674</v>
      </c>
      <c r="D691">
        <v>770</v>
      </c>
    </row>
    <row r="692" spans="1:4" x14ac:dyDescent="0.25">
      <c r="A692" t="s">
        <v>415</v>
      </c>
      <c r="B692" s="1" t="s">
        <v>416</v>
      </c>
      <c r="C692" t="s">
        <v>674</v>
      </c>
      <c r="D692">
        <v>729</v>
      </c>
    </row>
    <row r="693" spans="1:4" hidden="1" x14ac:dyDescent="0.25">
      <c r="A693" t="s">
        <v>407</v>
      </c>
      <c r="B693" t="s">
        <v>408</v>
      </c>
      <c r="C693" t="s">
        <v>674</v>
      </c>
      <c r="D693">
        <v>735</v>
      </c>
    </row>
    <row r="694" spans="1:4" hidden="1" x14ac:dyDescent="0.25">
      <c r="A694" t="s">
        <v>525</v>
      </c>
      <c r="B694" t="s">
        <v>526</v>
      </c>
      <c r="C694" t="s">
        <v>674</v>
      </c>
      <c r="D694">
        <v>742</v>
      </c>
    </row>
    <row r="695" spans="1:4" hidden="1" x14ac:dyDescent="0.25">
      <c r="A695" t="s">
        <v>418</v>
      </c>
      <c r="B695" t="s">
        <v>419</v>
      </c>
      <c r="C695" t="s">
        <v>674</v>
      </c>
      <c r="D695">
        <v>767</v>
      </c>
    </row>
    <row r="696" spans="1:4" hidden="1" x14ac:dyDescent="0.25">
      <c r="A696" t="s">
        <v>183</v>
      </c>
      <c r="B696" t="s">
        <v>184</v>
      </c>
      <c r="C696" t="s">
        <v>674</v>
      </c>
      <c r="D696">
        <v>763</v>
      </c>
    </row>
    <row r="697" spans="1:4" hidden="1" x14ac:dyDescent="0.25">
      <c r="A697" t="s">
        <v>488</v>
      </c>
      <c r="B697" t="s">
        <v>489</v>
      </c>
      <c r="C697" t="s">
        <v>674</v>
      </c>
      <c r="D697">
        <v>757</v>
      </c>
    </row>
    <row r="698" spans="1:4" hidden="1" x14ac:dyDescent="0.25">
      <c r="A698" t="s">
        <v>71</v>
      </c>
      <c r="B698" t="s">
        <v>72</v>
      </c>
      <c r="C698" t="s">
        <v>674</v>
      </c>
      <c r="D698">
        <v>765</v>
      </c>
    </row>
    <row r="699" spans="1:4" hidden="1" x14ac:dyDescent="0.25">
      <c r="A699" t="s">
        <v>582</v>
      </c>
      <c r="B699" t="s">
        <v>583</v>
      </c>
      <c r="C699" t="s">
        <v>674</v>
      </c>
      <c r="D699">
        <v>746</v>
      </c>
    </row>
    <row r="700" spans="1:4" hidden="1" x14ac:dyDescent="0.25">
      <c r="A700" t="s">
        <v>334</v>
      </c>
      <c r="B700" t="s">
        <v>335</v>
      </c>
      <c r="C700" t="s">
        <v>674</v>
      </c>
      <c r="D700">
        <v>769</v>
      </c>
    </row>
    <row r="701" spans="1:4" hidden="1" x14ac:dyDescent="0.25">
      <c r="A701" t="s">
        <v>274</v>
      </c>
      <c r="B701" t="s">
        <v>275</v>
      </c>
      <c r="C701" t="s">
        <v>674</v>
      </c>
      <c r="D701">
        <v>748</v>
      </c>
    </row>
    <row r="702" spans="1:4" hidden="1" x14ac:dyDescent="0.25">
      <c r="A702" t="s">
        <v>119</v>
      </c>
      <c r="B702" t="s">
        <v>120</v>
      </c>
      <c r="C702" t="s">
        <v>674</v>
      </c>
      <c r="D702">
        <v>737</v>
      </c>
    </row>
    <row r="703" spans="1:4" hidden="1" x14ac:dyDescent="0.25">
      <c r="A703" t="s">
        <v>584</v>
      </c>
      <c r="B703" t="s">
        <v>585</v>
      </c>
      <c r="C703" t="s">
        <v>674</v>
      </c>
      <c r="D703">
        <v>769</v>
      </c>
    </row>
    <row r="704" spans="1:4" hidden="1" x14ac:dyDescent="0.25">
      <c r="A704" t="s">
        <v>623</v>
      </c>
      <c r="B704" t="s">
        <v>624</v>
      </c>
      <c r="C704" t="s">
        <v>674</v>
      </c>
      <c r="D704">
        <v>739</v>
      </c>
    </row>
    <row r="705" spans="1:4" hidden="1" x14ac:dyDescent="0.25">
      <c r="A705" t="s">
        <v>236</v>
      </c>
      <c r="B705" t="s">
        <v>237</v>
      </c>
      <c r="C705" t="s">
        <v>674</v>
      </c>
      <c r="D705">
        <v>745</v>
      </c>
    </row>
    <row r="706" spans="1:4" x14ac:dyDescent="0.25">
      <c r="A706" t="s">
        <v>42</v>
      </c>
      <c r="B706" s="1" t="s">
        <v>43</v>
      </c>
      <c r="C706" t="s">
        <v>674</v>
      </c>
      <c r="D706">
        <v>766</v>
      </c>
    </row>
    <row r="707" spans="1:4" x14ac:dyDescent="0.25">
      <c r="A707" t="s">
        <v>468</v>
      </c>
      <c r="B707" s="1" t="s">
        <v>469</v>
      </c>
      <c r="C707" t="s">
        <v>674</v>
      </c>
      <c r="D707">
        <v>751</v>
      </c>
    </row>
    <row r="708" spans="1:4" hidden="1" x14ac:dyDescent="0.25">
      <c r="A708" t="s">
        <v>553</v>
      </c>
      <c r="B708" t="s">
        <v>554</v>
      </c>
      <c r="C708" t="s">
        <v>674</v>
      </c>
      <c r="D708">
        <v>702</v>
      </c>
    </row>
    <row r="709" spans="1:4" x14ac:dyDescent="0.25">
      <c r="A709" t="s">
        <v>477</v>
      </c>
      <c r="B709" s="1" t="s">
        <v>478</v>
      </c>
      <c r="C709" t="s">
        <v>674</v>
      </c>
      <c r="D709">
        <v>721</v>
      </c>
    </row>
    <row r="710" spans="1:4" hidden="1" x14ac:dyDescent="0.25">
      <c r="A710" t="s">
        <v>186</v>
      </c>
      <c r="B710" t="s">
        <v>187</v>
      </c>
      <c r="C710" t="s">
        <v>674</v>
      </c>
      <c r="D710">
        <v>714</v>
      </c>
    </row>
    <row r="711" spans="1:4" hidden="1" x14ac:dyDescent="0.25">
      <c r="A711" t="s">
        <v>617</v>
      </c>
      <c r="B711" t="s">
        <v>618</v>
      </c>
      <c r="C711" t="s">
        <v>674</v>
      </c>
      <c r="D711">
        <v>721</v>
      </c>
    </row>
    <row r="712" spans="1:4" hidden="1" x14ac:dyDescent="0.25">
      <c r="A712" t="s">
        <v>136</v>
      </c>
      <c r="B712" t="s">
        <v>137</v>
      </c>
      <c r="C712" t="s">
        <v>674</v>
      </c>
      <c r="D712">
        <v>702</v>
      </c>
    </row>
    <row r="713" spans="1:4" hidden="1" x14ac:dyDescent="0.25">
      <c r="A713" t="s">
        <v>528</v>
      </c>
      <c r="B713" t="s">
        <v>529</v>
      </c>
      <c r="C713" t="s">
        <v>674</v>
      </c>
      <c r="D713">
        <v>701</v>
      </c>
    </row>
    <row r="714" spans="1:4" hidden="1" x14ac:dyDescent="0.25">
      <c r="A714" t="s">
        <v>560</v>
      </c>
      <c r="B714" t="s">
        <v>561</v>
      </c>
      <c r="C714" t="s">
        <v>674</v>
      </c>
      <c r="D714">
        <v>708</v>
      </c>
    </row>
    <row r="715" spans="1:4" hidden="1" x14ac:dyDescent="0.25">
      <c r="A715" t="s">
        <v>346</v>
      </c>
      <c r="B715" t="s">
        <v>347</v>
      </c>
      <c r="C715" t="s">
        <v>674</v>
      </c>
      <c r="D715">
        <v>702</v>
      </c>
    </row>
    <row r="716" spans="1:4" hidden="1" x14ac:dyDescent="0.25">
      <c r="A716" t="s">
        <v>360</v>
      </c>
      <c r="B716" t="s">
        <v>361</v>
      </c>
      <c r="C716" t="s">
        <v>674</v>
      </c>
      <c r="D716">
        <v>710</v>
      </c>
    </row>
    <row r="717" spans="1:4" hidden="1" x14ac:dyDescent="0.25">
      <c r="A717" t="s">
        <v>252</v>
      </c>
      <c r="B717" t="s">
        <v>253</v>
      </c>
      <c r="C717" t="s">
        <v>674</v>
      </c>
      <c r="D717">
        <v>701</v>
      </c>
    </row>
    <row r="718" spans="1:4" hidden="1" x14ac:dyDescent="0.25">
      <c r="A718" t="s">
        <v>491</v>
      </c>
      <c r="B718" t="s">
        <v>492</v>
      </c>
      <c r="C718" t="s">
        <v>674</v>
      </c>
      <c r="D718">
        <v>715</v>
      </c>
    </row>
    <row r="719" spans="1:4" hidden="1" x14ac:dyDescent="0.25">
      <c r="A719" t="s">
        <v>336</v>
      </c>
      <c r="B719" t="s">
        <v>337</v>
      </c>
      <c r="C719" t="s">
        <v>674</v>
      </c>
      <c r="D719">
        <v>725</v>
      </c>
    </row>
    <row r="720" spans="1:4" hidden="1" x14ac:dyDescent="0.25">
      <c r="A720" t="s">
        <v>420</v>
      </c>
      <c r="B720" t="s">
        <v>421</v>
      </c>
      <c r="C720" t="s">
        <v>674</v>
      </c>
      <c r="D720">
        <v>701</v>
      </c>
    </row>
    <row r="721" spans="1:4" hidden="1" x14ac:dyDescent="0.25">
      <c r="A721" t="s">
        <v>373</v>
      </c>
      <c r="B721" t="s">
        <v>374</v>
      </c>
      <c r="C721" t="s">
        <v>674</v>
      </c>
      <c r="D721">
        <v>714</v>
      </c>
    </row>
    <row r="722" spans="1:4" hidden="1" x14ac:dyDescent="0.25">
      <c r="A722" t="s">
        <v>448</v>
      </c>
      <c r="B722" t="s">
        <v>449</v>
      </c>
      <c r="C722" t="s">
        <v>674</v>
      </c>
      <c r="D722">
        <v>716</v>
      </c>
    </row>
    <row r="723" spans="1:4" x14ac:dyDescent="0.25">
      <c r="A723" t="s">
        <v>239</v>
      </c>
      <c r="B723" s="1" t="s">
        <v>240</v>
      </c>
      <c r="C723" t="s">
        <v>674</v>
      </c>
      <c r="D723">
        <v>703</v>
      </c>
    </row>
    <row r="724" spans="1:4" x14ac:dyDescent="0.25">
      <c r="A724" t="s">
        <v>139</v>
      </c>
      <c r="B724" s="1" t="s">
        <v>140</v>
      </c>
      <c r="C724" t="s">
        <v>674</v>
      </c>
      <c r="D724">
        <v>714</v>
      </c>
    </row>
    <row r="725" spans="1:4" hidden="1" x14ac:dyDescent="0.25">
      <c r="A725" t="s">
        <v>376</v>
      </c>
      <c r="B725" t="s">
        <v>377</v>
      </c>
      <c r="C725" t="s">
        <v>674</v>
      </c>
      <c r="D725">
        <v>746</v>
      </c>
    </row>
    <row r="726" spans="1:4" hidden="1" x14ac:dyDescent="0.25">
      <c r="A726" t="s">
        <v>641</v>
      </c>
      <c r="B726" t="s">
        <v>642</v>
      </c>
      <c r="C726" t="s">
        <v>674</v>
      </c>
      <c r="D726">
        <v>752</v>
      </c>
    </row>
    <row r="727" spans="1:4" hidden="1" x14ac:dyDescent="0.25">
      <c r="A727" t="s">
        <v>255</v>
      </c>
      <c r="B727" t="s">
        <v>256</v>
      </c>
      <c r="C727" t="s">
        <v>674</v>
      </c>
      <c r="D727">
        <v>748</v>
      </c>
    </row>
    <row r="728" spans="1:4" hidden="1" x14ac:dyDescent="0.25">
      <c r="A728" t="s">
        <v>409</v>
      </c>
      <c r="B728" t="s">
        <v>192</v>
      </c>
      <c r="C728" t="s">
        <v>674</v>
      </c>
      <c r="D728">
        <v>746</v>
      </c>
    </row>
    <row r="729" spans="1:4" hidden="1" x14ac:dyDescent="0.25">
      <c r="A729" t="s">
        <v>209</v>
      </c>
      <c r="B729" t="s">
        <v>210</v>
      </c>
      <c r="C729" t="s">
        <v>674</v>
      </c>
      <c r="D729">
        <v>742</v>
      </c>
    </row>
    <row r="730" spans="1:4" hidden="1" x14ac:dyDescent="0.25">
      <c r="A730" t="s">
        <v>191</v>
      </c>
      <c r="B730" t="s">
        <v>192</v>
      </c>
      <c r="C730" t="s">
        <v>674</v>
      </c>
      <c r="D730">
        <v>742</v>
      </c>
    </row>
    <row r="731" spans="1:4" hidden="1" x14ac:dyDescent="0.25">
      <c r="A731" t="s">
        <v>601</v>
      </c>
      <c r="B731" t="s">
        <v>192</v>
      </c>
      <c r="C731" t="s">
        <v>674</v>
      </c>
      <c r="D731">
        <v>751</v>
      </c>
    </row>
    <row r="732" spans="1:4" x14ac:dyDescent="0.25">
      <c r="A732" t="s">
        <v>395</v>
      </c>
      <c r="B732" s="1" t="s">
        <v>396</v>
      </c>
      <c r="C732" t="s">
        <v>674</v>
      </c>
      <c r="D732">
        <v>749</v>
      </c>
    </row>
    <row r="733" spans="1:4" hidden="1" x14ac:dyDescent="0.25">
      <c r="A733" t="s">
        <v>285</v>
      </c>
      <c r="B733" t="s">
        <v>192</v>
      </c>
      <c r="C733" t="s">
        <v>674</v>
      </c>
      <c r="D733">
        <v>748</v>
      </c>
    </row>
    <row r="734" spans="1:4" hidden="1" x14ac:dyDescent="0.25">
      <c r="A734" t="s">
        <v>530</v>
      </c>
      <c r="B734" t="s">
        <v>531</v>
      </c>
      <c r="C734" t="s">
        <v>674</v>
      </c>
      <c r="D734">
        <v>749</v>
      </c>
    </row>
    <row r="735" spans="1:4" hidden="1" x14ac:dyDescent="0.25">
      <c r="A735" t="s">
        <v>633</v>
      </c>
      <c r="B735" t="s">
        <v>634</v>
      </c>
      <c r="C735" t="s">
        <v>674</v>
      </c>
      <c r="D735">
        <v>752</v>
      </c>
    </row>
    <row r="736" spans="1:4" hidden="1" x14ac:dyDescent="0.25">
      <c r="A736" t="s">
        <v>517</v>
      </c>
      <c r="B736" t="s">
        <v>192</v>
      </c>
      <c r="C736" t="s">
        <v>674</v>
      </c>
      <c r="D736">
        <v>748</v>
      </c>
    </row>
    <row r="737" spans="1:4" hidden="1" x14ac:dyDescent="0.25">
      <c r="A737" t="s">
        <v>228</v>
      </c>
      <c r="B737" t="s">
        <v>229</v>
      </c>
      <c r="C737" t="s">
        <v>674</v>
      </c>
      <c r="D737">
        <v>747</v>
      </c>
    </row>
    <row r="738" spans="1:4" hidden="1" x14ac:dyDescent="0.25">
      <c r="A738" t="s">
        <v>241</v>
      </c>
      <c r="B738" t="s">
        <v>192</v>
      </c>
      <c r="C738" t="s">
        <v>674</v>
      </c>
      <c r="D738">
        <v>745</v>
      </c>
    </row>
    <row r="739" spans="1:4" hidden="1" x14ac:dyDescent="0.25">
      <c r="A739" t="s">
        <v>1340</v>
      </c>
      <c r="B739" t="s">
        <v>1209</v>
      </c>
      <c r="C739" t="s">
        <v>690</v>
      </c>
      <c r="D739">
        <v>957</v>
      </c>
    </row>
    <row r="740" spans="1:4" hidden="1" x14ac:dyDescent="0.25">
      <c r="A740" t="s">
        <v>1341</v>
      </c>
      <c r="B740" t="s">
        <v>1342</v>
      </c>
      <c r="C740" t="s">
        <v>690</v>
      </c>
      <c r="D740">
        <v>955</v>
      </c>
    </row>
    <row r="741" spans="1:4" hidden="1" x14ac:dyDescent="0.25">
      <c r="A741" t="s">
        <v>1059</v>
      </c>
      <c r="B741" t="s">
        <v>1060</v>
      </c>
      <c r="C741" t="s">
        <v>690</v>
      </c>
      <c r="D741">
        <v>954</v>
      </c>
    </row>
    <row r="742" spans="1:4" hidden="1" x14ac:dyDescent="0.25">
      <c r="A742" t="s">
        <v>1062</v>
      </c>
      <c r="B742" t="s">
        <v>1063</v>
      </c>
      <c r="C742" t="s">
        <v>690</v>
      </c>
      <c r="D742">
        <v>955</v>
      </c>
    </row>
    <row r="743" spans="1:4" hidden="1" x14ac:dyDescent="0.25">
      <c r="A743" s="5" t="s">
        <v>3717</v>
      </c>
      <c r="B743" t="s">
        <v>844</v>
      </c>
      <c r="C743" t="s">
        <v>690</v>
      </c>
      <c r="D743">
        <v>868</v>
      </c>
    </row>
    <row r="744" spans="1:4" hidden="1" x14ac:dyDescent="0.25">
      <c r="A744" s="5" t="s">
        <v>3716</v>
      </c>
      <c r="B744" t="s">
        <v>965</v>
      </c>
      <c r="C744" t="s">
        <v>690</v>
      </c>
      <c r="D744">
        <v>867</v>
      </c>
    </row>
    <row r="745" spans="1:4" hidden="1" x14ac:dyDescent="0.25">
      <c r="A745" s="5" t="s">
        <v>3715</v>
      </c>
      <c r="B745" t="s">
        <v>1344</v>
      </c>
      <c r="C745" t="s">
        <v>690</v>
      </c>
      <c r="D745">
        <v>868</v>
      </c>
    </row>
    <row r="746" spans="1:4" hidden="1" x14ac:dyDescent="0.25">
      <c r="A746" s="5" t="s">
        <v>3714</v>
      </c>
      <c r="B746" t="s">
        <v>1210</v>
      </c>
      <c r="C746" t="s">
        <v>690</v>
      </c>
      <c r="D746">
        <v>867</v>
      </c>
    </row>
    <row r="747" spans="1:4" hidden="1" x14ac:dyDescent="0.25">
      <c r="A747" t="s">
        <v>1131</v>
      </c>
      <c r="B747" t="s">
        <v>1132</v>
      </c>
      <c r="C747" t="s">
        <v>690</v>
      </c>
      <c r="D747">
        <v>873</v>
      </c>
    </row>
    <row r="748" spans="1:4" hidden="1" x14ac:dyDescent="0.25">
      <c r="A748" t="s">
        <v>729</v>
      </c>
      <c r="B748" t="s">
        <v>730</v>
      </c>
      <c r="C748" t="s">
        <v>690</v>
      </c>
      <c r="D748">
        <v>874</v>
      </c>
    </row>
    <row r="749" spans="1:4" hidden="1" x14ac:dyDescent="0.25">
      <c r="A749" t="s">
        <v>967</v>
      </c>
      <c r="B749" t="s">
        <v>968</v>
      </c>
      <c r="C749" t="s">
        <v>690</v>
      </c>
      <c r="D749">
        <v>880</v>
      </c>
    </row>
    <row r="750" spans="1:4" hidden="1" x14ac:dyDescent="0.25">
      <c r="A750" t="s">
        <v>733</v>
      </c>
      <c r="B750" t="s">
        <v>734</v>
      </c>
      <c r="C750" t="s">
        <v>690</v>
      </c>
      <c r="D750">
        <v>882</v>
      </c>
    </row>
    <row r="751" spans="1:4" hidden="1" x14ac:dyDescent="0.25">
      <c r="A751" t="s">
        <v>2306</v>
      </c>
      <c r="B751" t="s">
        <v>2307</v>
      </c>
      <c r="C751" t="s">
        <v>674</v>
      </c>
      <c r="D751">
        <v>734</v>
      </c>
    </row>
    <row r="752" spans="1:4" hidden="1" x14ac:dyDescent="0.25">
      <c r="A752" t="s">
        <v>2308</v>
      </c>
      <c r="B752" t="s">
        <v>2309</v>
      </c>
      <c r="C752" t="s">
        <v>674</v>
      </c>
      <c r="D752">
        <v>718</v>
      </c>
    </row>
    <row r="753" spans="1:4" hidden="1" x14ac:dyDescent="0.25">
      <c r="A753" t="s">
        <v>2062</v>
      </c>
      <c r="B753" t="s">
        <v>2063</v>
      </c>
      <c r="C753" t="s">
        <v>674</v>
      </c>
      <c r="D753">
        <v>707</v>
      </c>
    </row>
    <row r="754" spans="1:4" hidden="1" x14ac:dyDescent="0.25">
      <c r="A754" t="s">
        <v>2407</v>
      </c>
      <c r="B754" t="s">
        <v>2408</v>
      </c>
      <c r="C754" t="s">
        <v>674</v>
      </c>
      <c r="D754">
        <v>710</v>
      </c>
    </row>
    <row r="755" spans="1:4" hidden="1" x14ac:dyDescent="0.25">
      <c r="A755" t="s">
        <v>230</v>
      </c>
      <c r="B755" t="s">
        <v>231</v>
      </c>
      <c r="C755" t="s">
        <v>674</v>
      </c>
      <c r="D755">
        <v>734</v>
      </c>
    </row>
    <row r="756" spans="1:4" hidden="1" x14ac:dyDescent="0.25">
      <c r="A756" t="s">
        <v>329</v>
      </c>
      <c r="B756" t="s">
        <v>330</v>
      </c>
      <c r="C756" t="s">
        <v>674</v>
      </c>
      <c r="D756">
        <v>699</v>
      </c>
    </row>
    <row r="757" spans="1:4" hidden="1" x14ac:dyDescent="0.25">
      <c r="A757" t="s">
        <v>122</v>
      </c>
      <c r="B757" t="s">
        <v>123</v>
      </c>
      <c r="C757" t="s">
        <v>674</v>
      </c>
      <c r="D757">
        <v>632</v>
      </c>
    </row>
    <row r="758" spans="1:4" hidden="1" x14ac:dyDescent="0.25">
      <c r="A758" t="s">
        <v>2064</v>
      </c>
      <c r="B758" t="s">
        <v>2065</v>
      </c>
      <c r="C758" t="s">
        <v>674</v>
      </c>
      <c r="D758">
        <v>726</v>
      </c>
    </row>
    <row r="759" spans="1:4" hidden="1" x14ac:dyDescent="0.25">
      <c r="A759" t="s">
        <v>2066</v>
      </c>
      <c r="B759" t="s">
        <v>2067</v>
      </c>
      <c r="C759" t="s">
        <v>674</v>
      </c>
      <c r="D759">
        <v>473</v>
      </c>
    </row>
    <row r="760" spans="1:4" hidden="1" x14ac:dyDescent="0.25">
      <c r="A760" t="s">
        <v>846</v>
      </c>
      <c r="B760" t="s">
        <v>847</v>
      </c>
      <c r="C760" t="s">
        <v>690</v>
      </c>
      <c r="D760">
        <v>762</v>
      </c>
    </row>
    <row r="761" spans="1:4" hidden="1" x14ac:dyDescent="0.25">
      <c r="A761" t="s">
        <v>1241</v>
      </c>
      <c r="B761" t="s">
        <v>1283</v>
      </c>
      <c r="C761" t="s">
        <v>690</v>
      </c>
      <c r="D761">
        <v>1044</v>
      </c>
    </row>
    <row r="762" spans="1:4" hidden="1" x14ac:dyDescent="0.25">
      <c r="A762" t="s">
        <v>850</v>
      </c>
      <c r="B762" t="s">
        <v>1213</v>
      </c>
      <c r="C762" t="s">
        <v>690</v>
      </c>
      <c r="D762">
        <v>939</v>
      </c>
    </row>
    <row r="763" spans="1:4" hidden="1" x14ac:dyDescent="0.25">
      <c r="A763" t="s">
        <v>1212</v>
      </c>
      <c r="B763" t="s">
        <v>1067</v>
      </c>
      <c r="C763" t="s">
        <v>690</v>
      </c>
      <c r="D763">
        <v>1005</v>
      </c>
    </row>
    <row r="764" spans="1:4" hidden="1" x14ac:dyDescent="0.25">
      <c r="A764" t="s">
        <v>1215</v>
      </c>
      <c r="B764" t="s">
        <v>855</v>
      </c>
      <c r="C764" t="s">
        <v>690</v>
      </c>
      <c r="D764">
        <v>1137</v>
      </c>
    </row>
    <row r="765" spans="1:4" hidden="1" x14ac:dyDescent="0.25">
      <c r="A765" t="s">
        <v>1066</v>
      </c>
      <c r="B765" t="s">
        <v>3540</v>
      </c>
      <c r="C765" t="s">
        <v>690</v>
      </c>
      <c r="D765">
        <v>1015</v>
      </c>
    </row>
    <row r="766" spans="1:4" hidden="1" x14ac:dyDescent="0.25">
      <c r="A766" t="s">
        <v>854</v>
      </c>
      <c r="B766" t="s">
        <v>1218</v>
      </c>
      <c r="C766" t="s">
        <v>690</v>
      </c>
      <c r="D766">
        <v>942</v>
      </c>
    </row>
    <row r="767" spans="1:4" hidden="1" x14ac:dyDescent="0.25">
      <c r="A767" t="s">
        <v>1135</v>
      </c>
      <c r="B767" t="s">
        <v>4499</v>
      </c>
      <c r="C767" t="s">
        <v>690</v>
      </c>
      <c r="D767">
        <v>1046</v>
      </c>
    </row>
    <row r="768" spans="1:4" hidden="1" x14ac:dyDescent="0.25">
      <c r="A768" t="s">
        <v>1155</v>
      </c>
      <c r="B768" t="s">
        <v>1284</v>
      </c>
      <c r="C768" t="s">
        <v>690</v>
      </c>
      <c r="D768">
        <v>665</v>
      </c>
    </row>
    <row r="769" spans="1:4" x14ac:dyDescent="0.25">
      <c r="A769" t="s">
        <v>969</v>
      </c>
      <c r="B769" s="1" t="s">
        <v>970</v>
      </c>
      <c r="C769" t="s">
        <v>690</v>
      </c>
      <c r="D769">
        <v>1032</v>
      </c>
    </row>
    <row r="770" spans="1:4" hidden="1" x14ac:dyDescent="0.25">
      <c r="A770" t="s">
        <v>1346</v>
      </c>
      <c r="B770" t="s">
        <v>739</v>
      </c>
      <c r="C770" t="s">
        <v>690</v>
      </c>
      <c r="D770">
        <v>1045</v>
      </c>
    </row>
    <row r="771" spans="1:4" hidden="1" x14ac:dyDescent="0.25">
      <c r="A771" t="s">
        <v>738</v>
      </c>
      <c r="B771" t="s">
        <v>4500</v>
      </c>
      <c r="C771" t="s">
        <v>690</v>
      </c>
      <c r="D771">
        <v>1010</v>
      </c>
    </row>
    <row r="772" spans="1:4" hidden="1" x14ac:dyDescent="0.25">
      <c r="A772" t="s">
        <v>742</v>
      </c>
      <c r="B772" t="s">
        <v>857</v>
      </c>
      <c r="C772" t="s">
        <v>690</v>
      </c>
      <c r="D772">
        <v>1019</v>
      </c>
    </row>
    <row r="773" spans="1:4" hidden="1" x14ac:dyDescent="0.25">
      <c r="A773" t="s">
        <v>856</v>
      </c>
      <c r="B773" t="s">
        <v>1349</v>
      </c>
      <c r="C773" t="s">
        <v>690</v>
      </c>
      <c r="D773">
        <v>1034</v>
      </c>
    </row>
    <row r="774" spans="1:4" hidden="1" x14ac:dyDescent="0.25">
      <c r="A774" t="s">
        <v>1348</v>
      </c>
      <c r="B774" t="s">
        <v>1286</v>
      </c>
      <c r="C774" t="s">
        <v>690</v>
      </c>
      <c r="D774">
        <v>1038</v>
      </c>
    </row>
    <row r="775" spans="1:4" hidden="1" x14ac:dyDescent="0.25">
      <c r="A775" t="s">
        <v>1285</v>
      </c>
      <c r="B775" t="s">
        <v>851</v>
      </c>
      <c r="C775" t="s">
        <v>690</v>
      </c>
      <c r="D775">
        <v>1015</v>
      </c>
    </row>
    <row r="776" spans="1:4" hidden="1" x14ac:dyDescent="0.25">
      <c r="A776" t="s">
        <v>971</v>
      </c>
      <c r="B776" t="s">
        <v>972</v>
      </c>
      <c r="C776" t="s">
        <v>690</v>
      </c>
      <c r="D776">
        <v>961</v>
      </c>
    </row>
    <row r="777" spans="1:4" hidden="1" x14ac:dyDescent="0.25">
      <c r="A777" t="s">
        <v>1137</v>
      </c>
      <c r="B777" t="s">
        <v>1501</v>
      </c>
      <c r="C777" t="s">
        <v>690</v>
      </c>
      <c r="D777">
        <v>1000</v>
      </c>
    </row>
    <row r="778" spans="1:4" hidden="1" x14ac:dyDescent="0.25">
      <c r="A778" t="s">
        <v>1496</v>
      </c>
      <c r="B778" t="s">
        <v>2312</v>
      </c>
      <c r="C778" t="s">
        <v>690</v>
      </c>
      <c r="D778">
        <v>954</v>
      </c>
    </row>
    <row r="779" spans="1:4" hidden="1" x14ac:dyDescent="0.25">
      <c r="A779" t="s">
        <v>1825</v>
      </c>
      <c r="B779" t="s">
        <v>1824</v>
      </c>
      <c r="C779" t="s">
        <v>690</v>
      </c>
      <c r="D779">
        <v>941</v>
      </c>
    </row>
    <row r="780" spans="1:4" hidden="1" x14ac:dyDescent="0.25">
      <c r="A780" t="s">
        <v>1500</v>
      </c>
      <c r="B780" t="s">
        <v>4501</v>
      </c>
      <c r="C780" t="s">
        <v>690</v>
      </c>
      <c r="D780">
        <v>970</v>
      </c>
    </row>
    <row r="781" spans="1:4" hidden="1" x14ac:dyDescent="0.25">
      <c r="A781" t="s">
        <v>2217</v>
      </c>
      <c r="B781" t="s">
        <v>2218</v>
      </c>
      <c r="C781" t="s">
        <v>690</v>
      </c>
      <c r="D781">
        <v>884</v>
      </c>
    </row>
    <row r="782" spans="1:4" x14ac:dyDescent="0.25">
      <c r="A782" t="s">
        <v>1827</v>
      </c>
      <c r="B782" s="1" t="s">
        <v>1828</v>
      </c>
      <c r="C782" t="s">
        <v>690</v>
      </c>
      <c r="D782">
        <v>957</v>
      </c>
    </row>
    <row r="783" spans="1:4" hidden="1" x14ac:dyDescent="0.25">
      <c r="A783" t="s">
        <v>1350</v>
      </c>
      <c r="B783" t="s">
        <v>4502</v>
      </c>
      <c r="C783" t="s">
        <v>690</v>
      </c>
      <c r="D783">
        <v>957</v>
      </c>
    </row>
    <row r="784" spans="1:4" hidden="1" x14ac:dyDescent="0.25">
      <c r="A784" t="s">
        <v>1498</v>
      </c>
      <c r="B784" t="s">
        <v>2071</v>
      </c>
      <c r="C784" t="s">
        <v>690</v>
      </c>
      <c r="D784">
        <v>956</v>
      </c>
    </row>
    <row r="785" spans="1:4" hidden="1" x14ac:dyDescent="0.25">
      <c r="A785" t="s">
        <v>1352</v>
      </c>
      <c r="B785" t="s">
        <v>1831</v>
      </c>
      <c r="C785" t="s">
        <v>690</v>
      </c>
      <c r="D785">
        <v>930</v>
      </c>
    </row>
    <row r="786" spans="1:4" hidden="1" x14ac:dyDescent="0.25">
      <c r="A786" t="s">
        <v>2070</v>
      </c>
      <c r="B786" t="s">
        <v>3542</v>
      </c>
      <c r="C786" t="s">
        <v>690</v>
      </c>
      <c r="D786">
        <v>945</v>
      </c>
    </row>
    <row r="787" spans="1:4" hidden="1" x14ac:dyDescent="0.25">
      <c r="A787" t="s">
        <v>1830</v>
      </c>
      <c r="B787" t="s">
        <v>3541</v>
      </c>
      <c r="C787" t="s">
        <v>690</v>
      </c>
      <c r="D787">
        <v>925</v>
      </c>
    </row>
    <row r="788" spans="1:4" hidden="1" x14ac:dyDescent="0.25">
      <c r="A788" t="s">
        <v>1143</v>
      </c>
      <c r="B788" t="s">
        <v>2215</v>
      </c>
      <c r="C788" t="s">
        <v>690</v>
      </c>
      <c r="D788">
        <v>951</v>
      </c>
    </row>
    <row r="789" spans="1:4" hidden="1" x14ac:dyDescent="0.25">
      <c r="A789" t="s">
        <v>1219</v>
      </c>
      <c r="B789" t="s">
        <v>1220</v>
      </c>
      <c r="C789" t="s">
        <v>690</v>
      </c>
      <c r="D789">
        <v>990</v>
      </c>
    </row>
    <row r="790" spans="1:4" hidden="1" x14ac:dyDescent="0.25">
      <c r="A790" t="s">
        <v>1287</v>
      </c>
      <c r="B790" t="s">
        <v>749</v>
      </c>
      <c r="C790" t="s">
        <v>690</v>
      </c>
      <c r="D790">
        <v>987</v>
      </c>
    </row>
    <row r="791" spans="1:4" hidden="1" x14ac:dyDescent="0.25">
      <c r="A791" t="s">
        <v>748</v>
      </c>
      <c r="B791" t="s">
        <v>1071</v>
      </c>
      <c r="C791" t="s">
        <v>690</v>
      </c>
      <c r="D791">
        <v>977</v>
      </c>
    </row>
    <row r="792" spans="1:4" hidden="1" x14ac:dyDescent="0.25">
      <c r="A792" t="s">
        <v>1070</v>
      </c>
      <c r="B792" t="s">
        <v>2410</v>
      </c>
      <c r="C792" t="s">
        <v>690</v>
      </c>
      <c r="D792">
        <v>978</v>
      </c>
    </row>
    <row r="793" spans="1:4" hidden="1" x14ac:dyDescent="0.25">
      <c r="A793" t="s">
        <v>1221</v>
      </c>
      <c r="B793" t="s">
        <v>1146</v>
      </c>
      <c r="C793" t="s">
        <v>690</v>
      </c>
      <c r="D793">
        <v>978</v>
      </c>
    </row>
    <row r="794" spans="1:4" hidden="1" x14ac:dyDescent="0.25">
      <c r="A794" t="s">
        <v>1225</v>
      </c>
      <c r="B794" t="s">
        <v>1073</v>
      </c>
      <c r="C794" t="s">
        <v>690</v>
      </c>
      <c r="D794">
        <v>986</v>
      </c>
    </row>
    <row r="795" spans="1:4" hidden="1" x14ac:dyDescent="0.25">
      <c r="A795" t="s">
        <v>1145</v>
      </c>
      <c r="B795" t="s">
        <v>2570</v>
      </c>
      <c r="C795" t="s">
        <v>690</v>
      </c>
      <c r="D795">
        <v>983</v>
      </c>
    </row>
    <row r="796" spans="1:4" hidden="1" x14ac:dyDescent="0.25">
      <c r="A796" t="s">
        <v>1072</v>
      </c>
      <c r="B796" t="s">
        <v>1228</v>
      </c>
      <c r="C796" t="s">
        <v>690</v>
      </c>
      <c r="D796">
        <v>979</v>
      </c>
    </row>
    <row r="797" spans="1:4" hidden="1" x14ac:dyDescent="0.25">
      <c r="A797" t="s">
        <v>1354</v>
      </c>
      <c r="B797" t="s">
        <v>4512</v>
      </c>
      <c r="C797" t="s">
        <v>690</v>
      </c>
      <c r="D797">
        <v>996</v>
      </c>
    </row>
    <row r="798" spans="1:4" hidden="1" x14ac:dyDescent="0.25">
      <c r="A798" t="s">
        <v>975</v>
      </c>
      <c r="B798" t="s">
        <v>976</v>
      </c>
      <c r="C798" t="s">
        <v>690</v>
      </c>
      <c r="D798">
        <v>963</v>
      </c>
    </row>
    <row r="799" spans="1:4" x14ac:dyDescent="0.25">
      <c r="A799" t="s">
        <v>1291</v>
      </c>
      <c r="B799" s="1" t="s">
        <v>1292</v>
      </c>
      <c r="C799" t="s">
        <v>690</v>
      </c>
      <c r="D799">
        <v>989</v>
      </c>
    </row>
    <row r="800" spans="1:4" hidden="1" x14ac:dyDescent="0.25">
      <c r="A800" t="s">
        <v>1356</v>
      </c>
      <c r="B800" t="s">
        <v>1148</v>
      </c>
      <c r="C800" t="s">
        <v>690</v>
      </c>
      <c r="D800">
        <v>989</v>
      </c>
    </row>
    <row r="801" spans="1:4" hidden="1" x14ac:dyDescent="0.25">
      <c r="A801" t="s">
        <v>1147</v>
      </c>
      <c r="B801" t="s">
        <v>3685</v>
      </c>
      <c r="C801" t="s">
        <v>690</v>
      </c>
      <c r="D801">
        <v>984</v>
      </c>
    </row>
    <row r="802" spans="1:4" hidden="1" x14ac:dyDescent="0.25">
      <c r="A802" t="s">
        <v>1358</v>
      </c>
      <c r="B802" t="s">
        <v>1361</v>
      </c>
      <c r="C802" t="s">
        <v>690</v>
      </c>
      <c r="D802">
        <v>989</v>
      </c>
    </row>
    <row r="803" spans="1:4" hidden="1" x14ac:dyDescent="0.25">
      <c r="A803" t="s">
        <v>1360</v>
      </c>
      <c r="B803" t="s">
        <v>859</v>
      </c>
      <c r="C803" t="s">
        <v>690</v>
      </c>
      <c r="D803">
        <v>976</v>
      </c>
    </row>
    <row r="804" spans="1:4" hidden="1" x14ac:dyDescent="0.25">
      <c r="A804" t="s">
        <v>858</v>
      </c>
      <c r="B804" t="s">
        <v>1296</v>
      </c>
      <c r="C804" t="s">
        <v>690</v>
      </c>
      <c r="D804">
        <v>975</v>
      </c>
    </row>
    <row r="805" spans="1:4" hidden="1" x14ac:dyDescent="0.25">
      <c r="A805" t="s">
        <v>1295</v>
      </c>
      <c r="B805" t="s">
        <v>1288</v>
      </c>
      <c r="C805" t="s">
        <v>690</v>
      </c>
      <c r="D805">
        <v>981</v>
      </c>
    </row>
    <row r="806" spans="1:4" hidden="1" x14ac:dyDescent="0.25">
      <c r="A806" t="s">
        <v>1149</v>
      </c>
      <c r="B806" t="s">
        <v>1150</v>
      </c>
      <c r="C806" t="s">
        <v>690</v>
      </c>
      <c r="D806">
        <v>1000</v>
      </c>
    </row>
    <row r="807" spans="1:4" hidden="1" x14ac:dyDescent="0.25">
      <c r="A807" t="s">
        <v>979</v>
      </c>
      <c r="B807" t="s">
        <v>3251</v>
      </c>
      <c r="C807" t="s">
        <v>690</v>
      </c>
      <c r="D807">
        <v>956</v>
      </c>
    </row>
    <row r="808" spans="1:4" hidden="1" x14ac:dyDescent="0.25">
      <c r="A808" t="s">
        <v>862</v>
      </c>
      <c r="B808" t="s">
        <v>1941</v>
      </c>
      <c r="C808" t="s">
        <v>690</v>
      </c>
      <c r="D808">
        <v>996</v>
      </c>
    </row>
    <row r="809" spans="1:4" hidden="1" x14ac:dyDescent="0.25">
      <c r="A809" t="s">
        <v>1229</v>
      </c>
      <c r="B809" t="s">
        <v>1232</v>
      </c>
      <c r="C809" t="s">
        <v>690</v>
      </c>
      <c r="D809">
        <v>994</v>
      </c>
    </row>
    <row r="810" spans="1:4" hidden="1" x14ac:dyDescent="0.25">
      <c r="A810" t="s">
        <v>1940</v>
      </c>
      <c r="B810" t="s">
        <v>867</v>
      </c>
      <c r="C810" t="s">
        <v>690</v>
      </c>
      <c r="D810">
        <v>1028</v>
      </c>
    </row>
    <row r="811" spans="1:4" hidden="1" x14ac:dyDescent="0.25">
      <c r="A811" t="s">
        <v>1231</v>
      </c>
      <c r="B811" t="s">
        <v>3300</v>
      </c>
      <c r="C811" t="s">
        <v>690</v>
      </c>
      <c r="D811">
        <v>993</v>
      </c>
    </row>
    <row r="812" spans="1:4" hidden="1" x14ac:dyDescent="0.25">
      <c r="A812" t="s">
        <v>866</v>
      </c>
      <c r="B812" t="s">
        <v>1363</v>
      </c>
      <c r="C812" t="s">
        <v>690</v>
      </c>
      <c r="D812">
        <v>979</v>
      </c>
    </row>
    <row r="813" spans="1:4" hidden="1" x14ac:dyDescent="0.25">
      <c r="A813" t="s">
        <v>870</v>
      </c>
      <c r="B813" t="s">
        <v>4513</v>
      </c>
      <c r="C813" t="s">
        <v>690</v>
      </c>
      <c r="D813">
        <v>997</v>
      </c>
    </row>
    <row r="814" spans="1:4" hidden="1" x14ac:dyDescent="0.25">
      <c r="A814" t="s">
        <v>1364</v>
      </c>
      <c r="B814" t="s">
        <v>1365</v>
      </c>
      <c r="C814" t="s">
        <v>690</v>
      </c>
      <c r="D814">
        <v>966</v>
      </c>
    </row>
    <row r="815" spans="1:4" x14ac:dyDescent="0.25">
      <c r="A815" t="s">
        <v>1297</v>
      </c>
      <c r="B815" s="1" t="s">
        <v>1298</v>
      </c>
      <c r="C815" t="s">
        <v>690</v>
      </c>
      <c r="D815">
        <v>1000</v>
      </c>
    </row>
    <row r="816" spans="1:4" hidden="1" x14ac:dyDescent="0.25">
      <c r="A816" t="s">
        <v>1074</v>
      </c>
      <c r="B816" t="s">
        <v>1367</v>
      </c>
      <c r="C816" t="s">
        <v>690</v>
      </c>
      <c r="D816">
        <v>1001</v>
      </c>
    </row>
    <row r="817" spans="1:4" hidden="1" x14ac:dyDescent="0.25">
      <c r="A817" t="s">
        <v>1366</v>
      </c>
      <c r="B817" t="s">
        <v>4514</v>
      </c>
      <c r="C817" t="s">
        <v>690</v>
      </c>
      <c r="D817">
        <v>997</v>
      </c>
    </row>
    <row r="818" spans="1:4" hidden="1" x14ac:dyDescent="0.25">
      <c r="A818" t="s">
        <v>1233</v>
      </c>
      <c r="B818" t="s">
        <v>1369</v>
      </c>
      <c r="C818" t="s">
        <v>690</v>
      </c>
      <c r="D818">
        <v>1001</v>
      </c>
    </row>
    <row r="819" spans="1:4" hidden="1" x14ac:dyDescent="0.25">
      <c r="A819" t="s">
        <v>1368</v>
      </c>
      <c r="B819" t="s">
        <v>1373</v>
      </c>
      <c r="C819" t="s">
        <v>690</v>
      </c>
      <c r="D819">
        <v>998</v>
      </c>
    </row>
    <row r="820" spans="1:4" hidden="1" x14ac:dyDescent="0.25">
      <c r="A820" t="s">
        <v>1372</v>
      </c>
      <c r="B820" t="s">
        <v>1300</v>
      </c>
      <c r="C820" t="s">
        <v>690</v>
      </c>
      <c r="D820">
        <v>995</v>
      </c>
    </row>
    <row r="821" spans="1:4" hidden="1" x14ac:dyDescent="0.25">
      <c r="A821" t="s">
        <v>1299</v>
      </c>
      <c r="B821" t="s">
        <v>980</v>
      </c>
      <c r="C821" t="s">
        <v>690</v>
      </c>
      <c r="D821">
        <v>996</v>
      </c>
    </row>
    <row r="822" spans="1:4" hidden="1" x14ac:dyDescent="0.25">
      <c r="A822" t="s">
        <v>23</v>
      </c>
      <c r="B822" t="s">
        <v>24</v>
      </c>
      <c r="C822" t="s">
        <v>674</v>
      </c>
      <c r="D822">
        <v>757</v>
      </c>
    </row>
    <row r="823" spans="1:4" hidden="1" x14ac:dyDescent="0.25">
      <c r="A823" t="s">
        <v>379</v>
      </c>
      <c r="B823" t="s">
        <v>380</v>
      </c>
      <c r="C823" t="s">
        <v>674</v>
      </c>
      <c r="D823">
        <v>717</v>
      </c>
    </row>
    <row r="824" spans="1:4" hidden="1" x14ac:dyDescent="0.25">
      <c r="A824" t="s">
        <v>1087</v>
      </c>
      <c r="B824" t="s">
        <v>2221</v>
      </c>
      <c r="C824" t="s">
        <v>690</v>
      </c>
      <c r="D824">
        <v>697</v>
      </c>
    </row>
    <row r="825" spans="1:4" hidden="1" x14ac:dyDescent="0.25">
      <c r="A825" t="s">
        <v>2222</v>
      </c>
      <c r="B825" t="s">
        <v>2223</v>
      </c>
      <c r="C825" t="s">
        <v>690</v>
      </c>
      <c r="D825">
        <v>755</v>
      </c>
    </row>
    <row r="826" spans="1:4" hidden="1" x14ac:dyDescent="0.25">
      <c r="A826" t="s">
        <v>1503</v>
      </c>
      <c r="B826" t="s">
        <v>1504</v>
      </c>
      <c r="C826" t="s">
        <v>690</v>
      </c>
      <c r="D826">
        <v>753</v>
      </c>
    </row>
    <row r="827" spans="1:4" hidden="1" x14ac:dyDescent="0.25">
      <c r="A827" t="s">
        <v>1163</v>
      </c>
      <c r="B827" t="s">
        <v>1713</v>
      </c>
      <c r="C827" t="s">
        <v>690</v>
      </c>
      <c r="D827">
        <v>752</v>
      </c>
    </row>
    <row r="828" spans="1:4" hidden="1" x14ac:dyDescent="0.25">
      <c r="A828" t="s">
        <v>2224</v>
      </c>
      <c r="B828" t="s">
        <v>2225</v>
      </c>
      <c r="C828" t="s">
        <v>690</v>
      </c>
      <c r="D828">
        <v>779</v>
      </c>
    </row>
    <row r="829" spans="1:4" hidden="1" x14ac:dyDescent="0.25">
      <c r="A829" t="s">
        <v>872</v>
      </c>
      <c r="B829" t="s">
        <v>873</v>
      </c>
      <c r="C829" t="s">
        <v>690</v>
      </c>
      <c r="D829">
        <v>764</v>
      </c>
    </row>
    <row r="830" spans="1:4" hidden="1" x14ac:dyDescent="0.25">
      <c r="A830" t="s">
        <v>1505</v>
      </c>
      <c r="B830" t="s">
        <v>1506</v>
      </c>
      <c r="C830" t="s">
        <v>690</v>
      </c>
      <c r="D830">
        <v>760</v>
      </c>
    </row>
    <row r="831" spans="1:4" hidden="1" x14ac:dyDescent="0.25">
      <c r="A831" t="s">
        <v>2316</v>
      </c>
      <c r="B831" t="s">
        <v>2317</v>
      </c>
      <c r="C831" t="s">
        <v>690</v>
      </c>
      <c r="D831">
        <v>774</v>
      </c>
    </row>
    <row r="832" spans="1:4" hidden="1" x14ac:dyDescent="0.25">
      <c r="A832" t="s">
        <v>2072</v>
      </c>
      <c r="B832" t="s">
        <v>2073</v>
      </c>
      <c r="C832" t="s">
        <v>690</v>
      </c>
      <c r="D832">
        <v>3814</v>
      </c>
    </row>
    <row r="833" spans="1:4" hidden="1" x14ac:dyDescent="0.25">
      <c r="A833" t="s">
        <v>2074</v>
      </c>
      <c r="B833" t="s">
        <v>3659</v>
      </c>
      <c r="C833" t="s">
        <v>690</v>
      </c>
      <c r="D833">
        <v>3566</v>
      </c>
    </row>
    <row r="834" spans="1:4" hidden="1" x14ac:dyDescent="0.25">
      <c r="A834" t="s">
        <v>1509</v>
      </c>
      <c r="B834" t="s">
        <v>1508</v>
      </c>
      <c r="C834" t="s">
        <v>690</v>
      </c>
      <c r="D834">
        <v>2867</v>
      </c>
    </row>
    <row r="835" spans="1:4" hidden="1" x14ac:dyDescent="0.25">
      <c r="A835" t="s">
        <v>1945</v>
      </c>
      <c r="B835" t="s">
        <v>1944</v>
      </c>
      <c r="C835" t="s">
        <v>690</v>
      </c>
      <c r="D835">
        <v>1493</v>
      </c>
    </row>
    <row r="836" spans="1:4" hidden="1" x14ac:dyDescent="0.25">
      <c r="A836" t="s">
        <v>1507</v>
      </c>
      <c r="B836" t="s">
        <v>2078</v>
      </c>
      <c r="C836" t="s">
        <v>690</v>
      </c>
      <c r="D836">
        <v>902</v>
      </c>
    </row>
    <row r="837" spans="1:4" hidden="1" x14ac:dyDescent="0.25">
      <c r="A837" t="s">
        <v>1715</v>
      </c>
      <c r="B837" t="s">
        <v>1714</v>
      </c>
      <c r="C837" t="s">
        <v>690</v>
      </c>
      <c r="D837">
        <v>2364</v>
      </c>
    </row>
    <row r="838" spans="1:4" hidden="1" x14ac:dyDescent="0.25">
      <c r="A838" t="s">
        <v>2077</v>
      </c>
      <c r="B838" t="s">
        <v>2079</v>
      </c>
      <c r="C838" t="s">
        <v>690</v>
      </c>
      <c r="D838">
        <v>701</v>
      </c>
    </row>
    <row r="839" spans="1:4" hidden="1" x14ac:dyDescent="0.25">
      <c r="A839" t="s">
        <v>1512</v>
      </c>
      <c r="B839" t="s">
        <v>2587</v>
      </c>
      <c r="C839" t="s">
        <v>690</v>
      </c>
      <c r="D839">
        <v>1777</v>
      </c>
    </row>
    <row r="840" spans="1:4" hidden="1" x14ac:dyDescent="0.25">
      <c r="A840" t="s">
        <v>1947</v>
      </c>
      <c r="B840" t="s">
        <v>1511</v>
      </c>
      <c r="C840" t="s">
        <v>690</v>
      </c>
      <c r="D840">
        <v>3426</v>
      </c>
    </row>
    <row r="841" spans="1:4" hidden="1" x14ac:dyDescent="0.25">
      <c r="A841" t="s">
        <v>2232</v>
      </c>
      <c r="B841" t="s">
        <v>1946</v>
      </c>
      <c r="C841" t="s">
        <v>690</v>
      </c>
      <c r="D841">
        <v>3419</v>
      </c>
    </row>
    <row r="842" spans="1:4" hidden="1" x14ac:dyDescent="0.25">
      <c r="A842" t="s">
        <v>1510</v>
      </c>
      <c r="B842" t="s">
        <v>2231</v>
      </c>
      <c r="C842" t="s">
        <v>690</v>
      </c>
      <c r="D842">
        <v>3410</v>
      </c>
    </row>
    <row r="843" spans="1:4" hidden="1" x14ac:dyDescent="0.25">
      <c r="A843" t="s">
        <v>1833</v>
      </c>
      <c r="B843" t="s">
        <v>1834</v>
      </c>
      <c r="C843" t="s">
        <v>690</v>
      </c>
      <c r="D843">
        <v>3538</v>
      </c>
    </row>
    <row r="844" spans="1:4" hidden="1" x14ac:dyDescent="0.25">
      <c r="A844" t="s">
        <v>1837</v>
      </c>
      <c r="B844" t="s">
        <v>1718</v>
      </c>
      <c r="C844" t="s">
        <v>690</v>
      </c>
      <c r="D844">
        <v>3416</v>
      </c>
    </row>
    <row r="845" spans="1:4" hidden="1" x14ac:dyDescent="0.25">
      <c r="A845" t="s">
        <v>2230</v>
      </c>
      <c r="B845" t="s">
        <v>1836</v>
      </c>
      <c r="C845" t="s">
        <v>690</v>
      </c>
      <c r="D845">
        <v>3425</v>
      </c>
    </row>
    <row r="846" spans="1:4" hidden="1" x14ac:dyDescent="0.25">
      <c r="A846" t="s">
        <v>2413</v>
      </c>
      <c r="B846" t="s">
        <v>2414</v>
      </c>
      <c r="C846" t="s">
        <v>690</v>
      </c>
      <c r="D846">
        <v>9905</v>
      </c>
    </row>
    <row r="847" spans="1:4" hidden="1" x14ac:dyDescent="0.25">
      <c r="A847" t="s">
        <v>1838</v>
      </c>
      <c r="B847" t="s">
        <v>1839</v>
      </c>
      <c r="C847" t="s">
        <v>690</v>
      </c>
      <c r="D847">
        <v>3622</v>
      </c>
    </row>
    <row r="848" spans="1:4" hidden="1" x14ac:dyDescent="0.25">
      <c r="A848" t="s">
        <v>2483</v>
      </c>
      <c r="B848" t="s">
        <v>1375</v>
      </c>
      <c r="C848" t="s">
        <v>690</v>
      </c>
      <c r="D848">
        <v>1969</v>
      </c>
    </row>
    <row r="849" spans="1:4" hidden="1" x14ac:dyDescent="0.25">
      <c r="A849" t="s">
        <v>2081</v>
      </c>
      <c r="B849" t="s">
        <v>2080</v>
      </c>
      <c r="C849" t="s">
        <v>690</v>
      </c>
      <c r="D849">
        <v>859</v>
      </c>
    </row>
    <row r="850" spans="1:4" hidden="1" x14ac:dyDescent="0.25">
      <c r="A850" t="s">
        <v>1374</v>
      </c>
      <c r="B850" t="s">
        <v>2574</v>
      </c>
      <c r="C850" t="s">
        <v>690</v>
      </c>
      <c r="D850">
        <v>798</v>
      </c>
    </row>
    <row r="851" spans="1:4" hidden="1" x14ac:dyDescent="0.25">
      <c r="A851" t="s">
        <v>2076</v>
      </c>
      <c r="B851" t="s">
        <v>2075</v>
      </c>
      <c r="C851" t="s">
        <v>690</v>
      </c>
      <c r="D851">
        <v>2447</v>
      </c>
    </row>
    <row r="852" spans="1:4" hidden="1" x14ac:dyDescent="0.25">
      <c r="A852" t="s">
        <v>2227</v>
      </c>
      <c r="B852" t="s">
        <v>2226</v>
      </c>
      <c r="C852" t="s">
        <v>690</v>
      </c>
      <c r="D852">
        <v>8523</v>
      </c>
    </row>
    <row r="853" spans="1:4" hidden="1" x14ac:dyDescent="0.25">
      <c r="A853" t="s">
        <v>983</v>
      </c>
      <c r="B853" t="s">
        <v>984</v>
      </c>
      <c r="C853" t="s">
        <v>690</v>
      </c>
      <c r="D853">
        <v>673</v>
      </c>
    </row>
    <row r="854" spans="1:4" hidden="1" x14ac:dyDescent="0.25">
      <c r="A854" t="s">
        <v>876</v>
      </c>
      <c r="B854" t="s">
        <v>877</v>
      </c>
      <c r="C854" t="s">
        <v>690</v>
      </c>
      <c r="D854">
        <v>919</v>
      </c>
    </row>
    <row r="855" spans="1:4" hidden="1" x14ac:dyDescent="0.25">
      <c r="A855" t="s">
        <v>1515</v>
      </c>
      <c r="B855" t="s">
        <v>2233</v>
      </c>
      <c r="C855" t="s">
        <v>690</v>
      </c>
      <c r="D855">
        <v>706</v>
      </c>
    </row>
    <row r="856" spans="1:4" hidden="1" x14ac:dyDescent="0.25">
      <c r="A856" t="s">
        <v>1513</v>
      </c>
      <c r="B856" t="s">
        <v>3192</v>
      </c>
      <c r="C856" t="s">
        <v>690</v>
      </c>
      <c r="D856">
        <v>787</v>
      </c>
    </row>
    <row r="857" spans="1:4" hidden="1" x14ac:dyDescent="0.25">
      <c r="A857" t="s">
        <v>2236</v>
      </c>
      <c r="B857" t="s">
        <v>2237</v>
      </c>
      <c r="C857" t="s">
        <v>690</v>
      </c>
      <c r="D857">
        <v>841</v>
      </c>
    </row>
    <row r="858" spans="1:4" hidden="1" x14ac:dyDescent="0.25">
      <c r="A858" t="s">
        <v>1151</v>
      </c>
      <c r="B858" t="s">
        <v>1152</v>
      </c>
      <c r="C858" t="s">
        <v>690</v>
      </c>
      <c r="D858">
        <v>862</v>
      </c>
    </row>
    <row r="859" spans="1:4" hidden="1" x14ac:dyDescent="0.25">
      <c r="A859" t="s">
        <v>987</v>
      </c>
      <c r="B859" t="s">
        <v>988</v>
      </c>
      <c r="C859" t="s">
        <v>690</v>
      </c>
      <c r="D859">
        <v>489</v>
      </c>
    </row>
    <row r="860" spans="1:4" hidden="1" x14ac:dyDescent="0.25">
      <c r="A860" t="s">
        <v>1078</v>
      </c>
      <c r="B860" t="s">
        <v>1079</v>
      </c>
      <c r="C860" t="s">
        <v>690</v>
      </c>
      <c r="D860">
        <v>788</v>
      </c>
    </row>
    <row r="861" spans="1:4" hidden="1" x14ac:dyDescent="0.25">
      <c r="A861" t="s">
        <v>1082</v>
      </c>
      <c r="B861" t="s">
        <v>1083</v>
      </c>
      <c r="C861" t="s">
        <v>690</v>
      </c>
      <c r="D861">
        <v>739</v>
      </c>
    </row>
    <row r="862" spans="1:4" hidden="1" x14ac:dyDescent="0.25">
      <c r="A862" t="s">
        <v>1840</v>
      </c>
      <c r="B862" t="s">
        <v>3402</v>
      </c>
      <c r="C862" t="s">
        <v>690</v>
      </c>
      <c r="D862">
        <v>904</v>
      </c>
    </row>
    <row r="863" spans="1:4" hidden="1" x14ac:dyDescent="0.25">
      <c r="A863" t="s">
        <v>1378</v>
      </c>
      <c r="B863" t="s">
        <v>1379</v>
      </c>
      <c r="C863" t="s">
        <v>690</v>
      </c>
      <c r="D863">
        <v>3382</v>
      </c>
    </row>
    <row r="864" spans="1:4" x14ac:dyDescent="0.25">
      <c r="A864" t="s">
        <v>1380</v>
      </c>
      <c r="B864" s="1" t="s">
        <v>1381</v>
      </c>
      <c r="C864" t="s">
        <v>690</v>
      </c>
      <c r="D864">
        <v>887</v>
      </c>
    </row>
    <row r="865" spans="1:4" x14ac:dyDescent="0.25">
      <c r="A865" t="s">
        <v>756</v>
      </c>
      <c r="B865" s="1" t="s">
        <v>757</v>
      </c>
      <c r="C865" t="s">
        <v>690</v>
      </c>
      <c r="D865">
        <v>536</v>
      </c>
    </row>
    <row r="866" spans="1:4" hidden="1" x14ac:dyDescent="0.25">
      <c r="A866" t="s">
        <v>989</v>
      </c>
      <c r="B866" t="s">
        <v>990</v>
      </c>
      <c r="C866" t="s">
        <v>690</v>
      </c>
      <c r="D866">
        <v>904</v>
      </c>
    </row>
    <row r="867" spans="1:4" hidden="1" x14ac:dyDescent="0.25">
      <c r="A867" t="s">
        <v>2234</v>
      </c>
      <c r="B867" t="s">
        <v>2415</v>
      </c>
      <c r="C867" t="s">
        <v>690</v>
      </c>
      <c r="D867">
        <v>848</v>
      </c>
    </row>
    <row r="868" spans="1:4" hidden="1" x14ac:dyDescent="0.25">
      <c r="A868" t="s">
        <v>287</v>
      </c>
      <c r="B868" t="s">
        <v>288</v>
      </c>
      <c r="C868" t="s">
        <v>674</v>
      </c>
      <c r="D868">
        <v>765</v>
      </c>
    </row>
    <row r="869" spans="1:4" hidden="1" x14ac:dyDescent="0.25">
      <c r="A869" t="s">
        <v>602</v>
      </c>
      <c r="B869" t="s">
        <v>603</v>
      </c>
      <c r="C869" t="s">
        <v>674</v>
      </c>
      <c r="D869">
        <v>729</v>
      </c>
    </row>
    <row r="870" spans="1:4" hidden="1" x14ac:dyDescent="0.25">
      <c r="A870" t="s">
        <v>1239</v>
      </c>
      <c r="B870" t="s">
        <v>1240</v>
      </c>
      <c r="C870" t="s">
        <v>690</v>
      </c>
      <c r="D870">
        <v>2502</v>
      </c>
    </row>
    <row r="871" spans="1:4" hidden="1" x14ac:dyDescent="0.25">
      <c r="A871" t="s">
        <v>1153</v>
      </c>
      <c r="B871" t="s">
        <v>1154</v>
      </c>
      <c r="C871" t="s">
        <v>690</v>
      </c>
      <c r="D871">
        <v>2474</v>
      </c>
    </row>
    <row r="872" spans="1:4" hidden="1" x14ac:dyDescent="0.25">
      <c r="A872" t="s">
        <v>2084</v>
      </c>
      <c r="B872" t="s">
        <v>3593</v>
      </c>
      <c r="C872" t="s">
        <v>690</v>
      </c>
      <c r="D872">
        <v>754</v>
      </c>
    </row>
    <row r="873" spans="1:4" hidden="1" x14ac:dyDescent="0.25">
      <c r="A873" t="s">
        <v>362</v>
      </c>
      <c r="B873" t="s">
        <v>4515</v>
      </c>
      <c r="C873" t="s">
        <v>674</v>
      </c>
      <c r="D873">
        <v>758</v>
      </c>
    </row>
    <row r="874" spans="1:4" hidden="1" x14ac:dyDescent="0.25">
      <c r="A874" t="s">
        <v>398</v>
      </c>
      <c r="B874" t="s">
        <v>4516</v>
      </c>
      <c r="C874" t="s">
        <v>674</v>
      </c>
      <c r="D874">
        <v>758</v>
      </c>
    </row>
    <row r="875" spans="1:4" hidden="1" x14ac:dyDescent="0.25">
      <c r="A875" t="s">
        <v>4517</v>
      </c>
      <c r="B875" t="s">
        <v>4518</v>
      </c>
      <c r="C875" t="s">
        <v>674</v>
      </c>
      <c r="D875">
        <v>743</v>
      </c>
    </row>
    <row r="876" spans="1:4" hidden="1" x14ac:dyDescent="0.25">
      <c r="A876" t="s">
        <v>4519</v>
      </c>
      <c r="B876" t="s">
        <v>4520</v>
      </c>
      <c r="C876" t="s">
        <v>674</v>
      </c>
      <c r="D876">
        <v>752</v>
      </c>
    </row>
    <row r="877" spans="1:4" hidden="1" x14ac:dyDescent="0.25">
      <c r="A877" t="s">
        <v>423</v>
      </c>
      <c r="B877" t="s">
        <v>4521</v>
      </c>
      <c r="C877" t="s">
        <v>674</v>
      </c>
      <c r="D877">
        <v>697</v>
      </c>
    </row>
    <row r="878" spans="1:4" hidden="1" x14ac:dyDescent="0.25">
      <c r="A878" t="s">
        <v>293</v>
      </c>
      <c r="B878" t="s">
        <v>4522</v>
      </c>
      <c r="C878" t="s">
        <v>674</v>
      </c>
      <c r="D878">
        <v>696</v>
      </c>
    </row>
    <row r="879" spans="1:4" hidden="1" x14ac:dyDescent="0.25">
      <c r="A879" t="s">
        <v>4523</v>
      </c>
      <c r="B879" t="s">
        <v>4524</v>
      </c>
      <c r="C879" t="s">
        <v>674</v>
      </c>
      <c r="D879">
        <v>698</v>
      </c>
    </row>
    <row r="880" spans="1:4" hidden="1" x14ac:dyDescent="0.25">
      <c r="A880" t="s">
        <v>4525</v>
      </c>
      <c r="B880" t="s">
        <v>4526</v>
      </c>
      <c r="C880" t="s">
        <v>674</v>
      </c>
      <c r="D880">
        <v>698</v>
      </c>
    </row>
    <row r="881" spans="1:4" hidden="1" x14ac:dyDescent="0.25">
      <c r="A881" t="s">
        <v>3471</v>
      </c>
      <c r="B881" t="s">
        <v>363</v>
      </c>
      <c r="C881" t="s">
        <v>674</v>
      </c>
      <c r="D881">
        <v>697</v>
      </c>
    </row>
    <row r="882" spans="1:4" hidden="1" x14ac:dyDescent="0.25">
      <c r="A882" t="s">
        <v>3543</v>
      </c>
      <c r="B882" t="s">
        <v>399</v>
      </c>
      <c r="C882" t="s">
        <v>674</v>
      </c>
      <c r="D882">
        <v>692</v>
      </c>
    </row>
    <row r="883" spans="1:4" hidden="1" x14ac:dyDescent="0.25">
      <c r="A883" t="s">
        <v>3544</v>
      </c>
      <c r="B883" t="s">
        <v>424</v>
      </c>
      <c r="C883" t="s">
        <v>674</v>
      </c>
      <c r="D883">
        <v>611</v>
      </c>
    </row>
    <row r="884" spans="1:4" hidden="1" x14ac:dyDescent="0.25">
      <c r="A884" t="s">
        <v>3403</v>
      </c>
      <c r="B884" t="s">
        <v>294</v>
      </c>
      <c r="C884" t="s">
        <v>674</v>
      </c>
      <c r="D884">
        <v>616</v>
      </c>
    </row>
    <row r="885" spans="1:4" hidden="1" x14ac:dyDescent="0.25">
      <c r="A885" t="s">
        <v>3472</v>
      </c>
      <c r="B885" t="s">
        <v>366</v>
      </c>
      <c r="C885" t="s">
        <v>674</v>
      </c>
      <c r="D885">
        <v>614</v>
      </c>
    </row>
    <row r="886" spans="1:4" hidden="1" x14ac:dyDescent="0.25">
      <c r="A886" t="s">
        <v>3348</v>
      </c>
      <c r="B886" t="s">
        <v>222</v>
      </c>
      <c r="C886" t="s">
        <v>674</v>
      </c>
      <c r="D886">
        <v>621</v>
      </c>
    </row>
    <row r="887" spans="1:4" hidden="1" x14ac:dyDescent="0.25">
      <c r="A887" t="s">
        <v>3303</v>
      </c>
      <c r="B887" t="s">
        <v>3302</v>
      </c>
      <c r="C887" t="s">
        <v>674</v>
      </c>
      <c r="D887">
        <v>709</v>
      </c>
    </row>
    <row r="888" spans="1:4" hidden="1" x14ac:dyDescent="0.25">
      <c r="A888" t="s">
        <v>3662</v>
      </c>
      <c r="B888" t="s">
        <v>3661</v>
      </c>
      <c r="C888" t="s">
        <v>674</v>
      </c>
      <c r="D888">
        <v>717</v>
      </c>
    </row>
    <row r="889" spans="1:4" hidden="1" x14ac:dyDescent="0.25">
      <c r="A889" t="s">
        <v>3627</v>
      </c>
      <c r="B889" t="s">
        <v>3628</v>
      </c>
      <c r="C889" t="s">
        <v>690</v>
      </c>
      <c r="D889">
        <v>726</v>
      </c>
    </row>
    <row r="890" spans="1:4" hidden="1" x14ac:dyDescent="0.25">
      <c r="A890" t="s">
        <v>3193</v>
      </c>
      <c r="B890" t="s">
        <v>4527</v>
      </c>
      <c r="C890" t="s">
        <v>674</v>
      </c>
      <c r="D890">
        <v>756</v>
      </c>
    </row>
    <row r="891" spans="1:4" hidden="1" x14ac:dyDescent="0.25">
      <c r="A891" t="s">
        <v>3686</v>
      </c>
      <c r="B891" t="s">
        <v>4528</v>
      </c>
      <c r="C891" t="s">
        <v>674</v>
      </c>
      <c r="D891">
        <v>755</v>
      </c>
    </row>
    <row r="892" spans="1:4" hidden="1" x14ac:dyDescent="0.25">
      <c r="A892" t="s">
        <v>4529</v>
      </c>
      <c r="B892" t="s">
        <v>4530</v>
      </c>
      <c r="C892" t="s">
        <v>674</v>
      </c>
      <c r="D892">
        <v>755</v>
      </c>
    </row>
    <row r="893" spans="1:4" hidden="1" x14ac:dyDescent="0.25">
      <c r="A893" t="s">
        <v>4531</v>
      </c>
      <c r="B893" t="s">
        <v>4532</v>
      </c>
      <c r="C893" t="s">
        <v>674</v>
      </c>
      <c r="D893">
        <v>753</v>
      </c>
    </row>
    <row r="894" spans="1:4" hidden="1" x14ac:dyDescent="0.25">
      <c r="A894" t="s">
        <v>4533</v>
      </c>
      <c r="B894" t="s">
        <v>4534</v>
      </c>
      <c r="C894" t="s">
        <v>674</v>
      </c>
      <c r="D894">
        <v>754</v>
      </c>
    </row>
    <row r="895" spans="1:4" hidden="1" x14ac:dyDescent="0.25">
      <c r="A895" t="s">
        <v>4535</v>
      </c>
      <c r="B895" t="s">
        <v>4536</v>
      </c>
      <c r="C895" t="s">
        <v>674</v>
      </c>
      <c r="D895">
        <v>703</v>
      </c>
    </row>
    <row r="896" spans="1:4" hidden="1" x14ac:dyDescent="0.25">
      <c r="A896" t="s">
        <v>4537</v>
      </c>
      <c r="B896" t="s">
        <v>4538</v>
      </c>
      <c r="C896" t="s">
        <v>674</v>
      </c>
      <c r="D896">
        <v>694</v>
      </c>
    </row>
    <row r="897" spans="1:4" hidden="1" x14ac:dyDescent="0.25">
      <c r="A897" t="s">
        <v>3404</v>
      </c>
      <c r="B897" t="s">
        <v>260</v>
      </c>
      <c r="C897" t="s">
        <v>674</v>
      </c>
      <c r="D897">
        <v>712</v>
      </c>
    </row>
    <row r="898" spans="1:4" hidden="1" x14ac:dyDescent="0.25">
      <c r="A898" t="s">
        <v>3629</v>
      </c>
      <c r="B898" t="s">
        <v>1244</v>
      </c>
      <c r="C898" t="s">
        <v>674</v>
      </c>
      <c r="D898">
        <v>721</v>
      </c>
    </row>
    <row r="899" spans="1:4" hidden="1" x14ac:dyDescent="0.25">
      <c r="A899" t="s">
        <v>3547</v>
      </c>
      <c r="B899" t="s">
        <v>3546</v>
      </c>
      <c r="C899" t="s">
        <v>674</v>
      </c>
      <c r="D899">
        <v>706</v>
      </c>
    </row>
    <row r="900" spans="1:4" hidden="1" x14ac:dyDescent="0.25">
      <c r="A900" t="s">
        <v>3304</v>
      </c>
      <c r="B900" t="s">
        <v>172</v>
      </c>
      <c r="C900" t="s">
        <v>674</v>
      </c>
      <c r="D900">
        <v>724</v>
      </c>
    </row>
    <row r="901" spans="1:4" hidden="1" x14ac:dyDescent="0.25">
      <c r="A901" t="s">
        <v>3195</v>
      </c>
      <c r="B901" t="s">
        <v>3194</v>
      </c>
      <c r="C901" t="s">
        <v>674</v>
      </c>
      <c r="D901">
        <v>729</v>
      </c>
    </row>
    <row r="902" spans="1:4" hidden="1" x14ac:dyDescent="0.25">
      <c r="A902" t="s">
        <v>3688</v>
      </c>
      <c r="B902" t="s">
        <v>3687</v>
      </c>
      <c r="C902" t="s">
        <v>674</v>
      </c>
      <c r="D902">
        <v>661</v>
      </c>
    </row>
    <row r="903" spans="1:4" hidden="1" x14ac:dyDescent="0.25">
      <c r="A903" t="s">
        <v>1085</v>
      </c>
      <c r="B903" t="s">
        <v>3473</v>
      </c>
      <c r="C903" t="s">
        <v>690</v>
      </c>
      <c r="D903">
        <v>644</v>
      </c>
    </row>
    <row r="904" spans="1:4" hidden="1" x14ac:dyDescent="0.25">
      <c r="A904" t="s">
        <v>1157</v>
      </c>
      <c r="B904" t="s">
        <v>885</v>
      </c>
      <c r="C904" t="s">
        <v>690</v>
      </c>
      <c r="D904">
        <v>1543</v>
      </c>
    </row>
    <row r="905" spans="1:4" hidden="1" x14ac:dyDescent="0.25">
      <c r="A905" t="s">
        <v>882</v>
      </c>
      <c r="B905" t="s">
        <v>3305</v>
      </c>
      <c r="C905" t="s">
        <v>690</v>
      </c>
      <c r="D905">
        <v>1226</v>
      </c>
    </row>
    <row r="906" spans="1:4" hidden="1" x14ac:dyDescent="0.25">
      <c r="A906" t="s">
        <v>760</v>
      </c>
      <c r="B906" t="s">
        <v>763</v>
      </c>
      <c r="C906" t="s">
        <v>690</v>
      </c>
      <c r="D906">
        <v>1552</v>
      </c>
    </row>
    <row r="907" spans="1:4" hidden="1" x14ac:dyDescent="0.25">
      <c r="A907" t="s">
        <v>503</v>
      </c>
      <c r="B907" t="s">
        <v>3689</v>
      </c>
      <c r="C907" t="s">
        <v>674</v>
      </c>
      <c r="D907">
        <v>708</v>
      </c>
    </row>
    <row r="908" spans="1:4" hidden="1" x14ac:dyDescent="0.25">
      <c r="A908" t="s">
        <v>436</v>
      </c>
      <c r="B908" t="s">
        <v>3594</v>
      </c>
      <c r="C908" t="s">
        <v>674</v>
      </c>
      <c r="D908">
        <v>675</v>
      </c>
    </row>
    <row r="909" spans="1:4" hidden="1" x14ac:dyDescent="0.25">
      <c r="A909" t="s">
        <v>996</v>
      </c>
      <c r="B909" t="s">
        <v>3690</v>
      </c>
      <c r="C909" t="s">
        <v>690</v>
      </c>
      <c r="D909">
        <v>700</v>
      </c>
    </row>
    <row r="910" spans="1:4" hidden="1" x14ac:dyDescent="0.25">
      <c r="A910" t="s">
        <v>898</v>
      </c>
      <c r="B910" t="s">
        <v>1245</v>
      </c>
      <c r="C910" t="s">
        <v>690</v>
      </c>
      <c r="D910">
        <v>1380</v>
      </c>
    </row>
    <row r="911" spans="1:4" hidden="1" x14ac:dyDescent="0.25">
      <c r="A911" t="s">
        <v>901</v>
      </c>
      <c r="B911" t="s">
        <v>1246</v>
      </c>
      <c r="C911" t="s">
        <v>690</v>
      </c>
      <c r="D911">
        <v>650</v>
      </c>
    </row>
    <row r="912" spans="1:4" hidden="1" x14ac:dyDescent="0.25">
      <c r="A912" t="s">
        <v>903</v>
      </c>
      <c r="B912" t="s">
        <v>993</v>
      </c>
      <c r="C912" t="s">
        <v>690</v>
      </c>
      <c r="D912">
        <v>1156</v>
      </c>
    </row>
    <row r="913" spans="1:4" hidden="1" x14ac:dyDescent="0.25">
      <c r="A913" t="s">
        <v>886</v>
      </c>
      <c r="B913" t="s">
        <v>887</v>
      </c>
      <c r="C913" t="s">
        <v>690</v>
      </c>
      <c r="D913">
        <v>1155</v>
      </c>
    </row>
    <row r="914" spans="1:4" hidden="1" x14ac:dyDescent="0.25">
      <c r="A914" t="s">
        <v>894</v>
      </c>
      <c r="B914" t="s">
        <v>895</v>
      </c>
      <c r="C914" t="s">
        <v>690</v>
      </c>
      <c r="D914">
        <v>652</v>
      </c>
    </row>
    <row r="915" spans="1:4" hidden="1" x14ac:dyDescent="0.25">
      <c r="A915" t="s">
        <v>1247</v>
      </c>
      <c r="B915" t="s">
        <v>1248</v>
      </c>
      <c r="C915" t="s">
        <v>690</v>
      </c>
      <c r="D915">
        <v>359</v>
      </c>
    </row>
    <row r="916" spans="1:4" hidden="1" x14ac:dyDescent="0.25">
      <c r="A916" t="s">
        <v>1303</v>
      </c>
      <c r="B916" t="s">
        <v>1304</v>
      </c>
      <c r="C916" t="s">
        <v>690</v>
      </c>
      <c r="D916">
        <v>1188</v>
      </c>
    </row>
    <row r="917" spans="1:4" hidden="1" x14ac:dyDescent="0.25">
      <c r="A917" t="s">
        <v>1089</v>
      </c>
      <c r="B917" t="s">
        <v>1090</v>
      </c>
      <c r="C917" t="s">
        <v>690</v>
      </c>
      <c r="D917">
        <v>867</v>
      </c>
    </row>
    <row r="918" spans="1:4" hidden="1" x14ac:dyDescent="0.25">
      <c r="A918" t="s">
        <v>1159</v>
      </c>
      <c r="B918" t="s">
        <v>1160</v>
      </c>
      <c r="C918" t="s">
        <v>690</v>
      </c>
      <c r="D918">
        <v>626</v>
      </c>
    </row>
    <row r="919" spans="1:4" hidden="1" x14ac:dyDescent="0.25">
      <c r="A919" t="s">
        <v>3663</v>
      </c>
      <c r="B919" t="s">
        <v>3664</v>
      </c>
      <c r="C919" t="s">
        <v>674</v>
      </c>
      <c r="D919">
        <v>708</v>
      </c>
    </row>
    <row r="920" spans="1:4" hidden="1" x14ac:dyDescent="0.25">
      <c r="A920" t="s">
        <v>3306</v>
      </c>
      <c r="B920" t="s">
        <v>3307</v>
      </c>
      <c r="C920" t="s">
        <v>674</v>
      </c>
      <c r="D920">
        <v>770</v>
      </c>
    </row>
    <row r="921" spans="1:4" hidden="1" x14ac:dyDescent="0.25">
      <c r="A921" t="s">
        <v>245</v>
      </c>
      <c r="B921" t="s">
        <v>3595</v>
      </c>
      <c r="C921" t="s">
        <v>674</v>
      </c>
      <c r="D921">
        <v>709</v>
      </c>
    </row>
    <row r="922" spans="1:4" hidden="1" x14ac:dyDescent="0.25">
      <c r="A922" t="s">
        <v>244</v>
      </c>
      <c r="B922" t="s">
        <v>3548</v>
      </c>
      <c r="C922" t="s">
        <v>674</v>
      </c>
      <c r="D922">
        <v>611</v>
      </c>
    </row>
    <row r="923" spans="1:4" hidden="1" x14ac:dyDescent="0.25">
      <c r="A923" t="s">
        <v>4270</v>
      </c>
      <c r="B923" t="s">
        <v>4539</v>
      </c>
      <c r="C923" t="s">
        <v>674</v>
      </c>
      <c r="D923">
        <v>708</v>
      </c>
    </row>
    <row r="924" spans="1:4" hidden="1" x14ac:dyDescent="0.25">
      <c r="A924" t="s">
        <v>4272</v>
      </c>
      <c r="B924" t="s">
        <v>4553</v>
      </c>
      <c r="C924" t="s">
        <v>674</v>
      </c>
      <c r="D924">
        <v>642</v>
      </c>
    </row>
    <row r="925" spans="1:4" hidden="1" x14ac:dyDescent="0.25">
      <c r="A925" t="s">
        <v>148</v>
      </c>
      <c r="B925" t="s">
        <v>3252</v>
      </c>
      <c r="C925" t="s">
        <v>674</v>
      </c>
      <c r="D925">
        <v>701</v>
      </c>
    </row>
    <row r="926" spans="1:4" hidden="1" x14ac:dyDescent="0.25">
      <c r="A926" t="s">
        <v>3405</v>
      </c>
      <c r="B926" t="s">
        <v>3406</v>
      </c>
      <c r="C926" t="s">
        <v>674</v>
      </c>
      <c r="D926">
        <v>699</v>
      </c>
    </row>
    <row r="927" spans="1:4" hidden="1" x14ac:dyDescent="0.25">
      <c r="A927" t="s">
        <v>621</v>
      </c>
      <c r="B927" t="s">
        <v>3630</v>
      </c>
      <c r="C927" t="s">
        <v>674</v>
      </c>
      <c r="D927">
        <v>629</v>
      </c>
    </row>
    <row r="928" spans="1:4" hidden="1" x14ac:dyDescent="0.25">
      <c r="A928" t="s">
        <v>3474</v>
      </c>
      <c r="B928" t="s">
        <v>3475</v>
      </c>
      <c r="C928" t="s">
        <v>674</v>
      </c>
      <c r="D928">
        <v>614</v>
      </c>
    </row>
    <row r="929" spans="1:4" hidden="1" x14ac:dyDescent="0.25">
      <c r="A929" t="s">
        <v>727</v>
      </c>
      <c r="B929" t="s">
        <v>1251</v>
      </c>
      <c r="C929" t="s">
        <v>690</v>
      </c>
      <c r="D929">
        <v>769</v>
      </c>
    </row>
    <row r="930" spans="1:4" hidden="1" x14ac:dyDescent="0.25">
      <c r="A930" t="s">
        <v>479</v>
      </c>
      <c r="B930" t="s">
        <v>480</v>
      </c>
      <c r="C930" t="s">
        <v>674</v>
      </c>
      <c r="D930">
        <v>766</v>
      </c>
    </row>
    <row r="931" spans="1:4" hidden="1" x14ac:dyDescent="0.25">
      <c r="A931" t="s">
        <v>311</v>
      </c>
      <c r="B931" t="s">
        <v>312</v>
      </c>
      <c r="C931" t="s">
        <v>674</v>
      </c>
      <c r="D931">
        <v>764</v>
      </c>
    </row>
    <row r="932" spans="1:4" x14ac:dyDescent="0.25">
      <c r="A932" t="s">
        <v>842</v>
      </c>
      <c r="B932" s="1" t="s">
        <v>1165</v>
      </c>
      <c r="C932" t="s">
        <v>690</v>
      </c>
      <c r="D932">
        <v>770</v>
      </c>
    </row>
    <row r="933" spans="1:4" hidden="1" x14ac:dyDescent="0.25">
      <c r="A933" t="s">
        <v>501</v>
      </c>
      <c r="B933" t="s">
        <v>502</v>
      </c>
      <c r="C933" t="s">
        <v>674</v>
      </c>
      <c r="D933">
        <v>768</v>
      </c>
    </row>
    <row r="934" spans="1:4" hidden="1" x14ac:dyDescent="0.25">
      <c r="A934" t="s">
        <v>434</v>
      </c>
      <c r="B934" t="s">
        <v>435</v>
      </c>
      <c r="C934" t="s">
        <v>674</v>
      </c>
      <c r="D934">
        <v>728</v>
      </c>
    </row>
    <row r="935" spans="1:4" hidden="1" x14ac:dyDescent="0.25">
      <c r="A935" t="s">
        <v>994</v>
      </c>
      <c r="B935" t="s">
        <v>995</v>
      </c>
      <c r="C935" t="s">
        <v>690</v>
      </c>
      <c r="D935">
        <v>939</v>
      </c>
    </row>
    <row r="936" spans="1:4" hidden="1" x14ac:dyDescent="0.25">
      <c r="A936" t="s">
        <v>896</v>
      </c>
      <c r="B936" t="s">
        <v>897</v>
      </c>
      <c r="C936" t="s">
        <v>690</v>
      </c>
      <c r="D936">
        <v>1917</v>
      </c>
    </row>
    <row r="937" spans="1:4" hidden="1" x14ac:dyDescent="0.25">
      <c r="A937" t="s">
        <v>1129</v>
      </c>
      <c r="B937" t="s">
        <v>902</v>
      </c>
      <c r="C937" t="s">
        <v>690</v>
      </c>
      <c r="D937">
        <v>1913</v>
      </c>
    </row>
    <row r="938" spans="1:4" hidden="1" x14ac:dyDescent="0.25">
      <c r="A938" t="s">
        <v>1306</v>
      </c>
      <c r="B938" t="s">
        <v>904</v>
      </c>
      <c r="C938" t="s">
        <v>690</v>
      </c>
      <c r="D938">
        <v>1911</v>
      </c>
    </row>
    <row r="939" spans="1:4" hidden="1" x14ac:dyDescent="0.25">
      <c r="A939" t="s">
        <v>963</v>
      </c>
      <c r="B939" t="s">
        <v>999</v>
      </c>
      <c r="C939" t="s">
        <v>690</v>
      </c>
      <c r="D939">
        <v>1909</v>
      </c>
    </row>
    <row r="940" spans="1:4" hidden="1" x14ac:dyDescent="0.25">
      <c r="A940" t="s">
        <v>899</v>
      </c>
      <c r="B940" t="s">
        <v>900</v>
      </c>
      <c r="C940" t="s">
        <v>690</v>
      </c>
      <c r="D940">
        <v>1834</v>
      </c>
    </row>
    <row r="941" spans="1:4" hidden="1" x14ac:dyDescent="0.25">
      <c r="A941" t="s">
        <v>242</v>
      </c>
      <c r="B941" t="s">
        <v>243</v>
      </c>
      <c r="C941" t="s">
        <v>674</v>
      </c>
      <c r="D941">
        <v>768</v>
      </c>
    </row>
    <row r="942" spans="1:4" hidden="1" x14ac:dyDescent="0.25">
      <c r="A942" t="s">
        <v>605</v>
      </c>
      <c r="B942" t="s">
        <v>606</v>
      </c>
      <c r="C942" t="s">
        <v>674</v>
      </c>
      <c r="D942">
        <v>765</v>
      </c>
    </row>
    <row r="943" spans="1:4" hidden="1" x14ac:dyDescent="0.25">
      <c r="A943" t="s">
        <v>562</v>
      </c>
      <c r="B943" t="s">
        <v>563</v>
      </c>
      <c r="C943" t="s">
        <v>674</v>
      </c>
      <c r="D943">
        <v>766</v>
      </c>
    </row>
    <row r="944" spans="1:4" hidden="1" x14ac:dyDescent="0.25">
      <c r="A944" t="s">
        <v>33</v>
      </c>
      <c r="B944" t="s">
        <v>34</v>
      </c>
      <c r="C944" t="s">
        <v>674</v>
      </c>
      <c r="D944">
        <v>734</v>
      </c>
    </row>
    <row r="945" spans="1:4" hidden="1" x14ac:dyDescent="0.25">
      <c r="A945" t="s">
        <v>1093</v>
      </c>
      <c r="B945" t="s">
        <v>908</v>
      </c>
      <c r="C945" t="s">
        <v>690</v>
      </c>
      <c r="D945">
        <v>769</v>
      </c>
    </row>
    <row r="946" spans="1:4" hidden="1" x14ac:dyDescent="0.25">
      <c r="A946" t="s">
        <v>1383</v>
      </c>
      <c r="B946" t="s">
        <v>1384</v>
      </c>
      <c r="C946" t="s">
        <v>690</v>
      </c>
      <c r="D946">
        <v>958</v>
      </c>
    </row>
    <row r="947" spans="1:4" hidden="1" x14ac:dyDescent="0.25">
      <c r="A947" t="s">
        <v>1387</v>
      </c>
      <c r="B947" t="s">
        <v>1388</v>
      </c>
      <c r="C947" t="s">
        <v>690</v>
      </c>
      <c r="D947">
        <v>958</v>
      </c>
    </row>
    <row r="948" spans="1:4" hidden="1" x14ac:dyDescent="0.25">
      <c r="A948" t="s">
        <v>905</v>
      </c>
      <c r="B948" t="s">
        <v>906</v>
      </c>
      <c r="C948" t="s">
        <v>690</v>
      </c>
      <c r="D948">
        <v>934</v>
      </c>
    </row>
    <row r="949" spans="1:4" hidden="1" x14ac:dyDescent="0.25">
      <c r="A949" t="s">
        <v>765</v>
      </c>
      <c r="B949" t="s">
        <v>766</v>
      </c>
      <c r="C949" t="s">
        <v>674</v>
      </c>
      <c r="D949">
        <v>772</v>
      </c>
    </row>
    <row r="950" spans="1:4" hidden="1" x14ac:dyDescent="0.25">
      <c r="A950" t="s">
        <v>1389</v>
      </c>
      <c r="B950" t="s">
        <v>1390</v>
      </c>
      <c r="C950" t="s">
        <v>674</v>
      </c>
      <c r="D950">
        <v>767</v>
      </c>
    </row>
    <row r="951" spans="1:4" hidden="1" x14ac:dyDescent="0.25">
      <c r="A951" t="s">
        <v>146</v>
      </c>
      <c r="B951" t="s">
        <v>147</v>
      </c>
      <c r="C951" t="s">
        <v>674</v>
      </c>
      <c r="D951">
        <v>771</v>
      </c>
    </row>
    <row r="952" spans="1:4" hidden="1" x14ac:dyDescent="0.25">
      <c r="A952" t="s">
        <v>619</v>
      </c>
      <c r="B952" t="s">
        <v>620</v>
      </c>
      <c r="C952" t="s">
        <v>674</v>
      </c>
      <c r="D952">
        <v>766</v>
      </c>
    </row>
    <row r="953" spans="1:4" hidden="1" x14ac:dyDescent="0.25">
      <c r="A953" t="s">
        <v>504</v>
      </c>
      <c r="B953" t="s">
        <v>505</v>
      </c>
      <c r="C953" t="s">
        <v>674</v>
      </c>
      <c r="D953">
        <v>762</v>
      </c>
    </row>
    <row r="954" spans="1:4" hidden="1" x14ac:dyDescent="0.25">
      <c r="A954" t="s">
        <v>1394</v>
      </c>
      <c r="B954" t="s">
        <v>1395</v>
      </c>
      <c r="C954" t="s">
        <v>690</v>
      </c>
      <c r="D954">
        <v>770</v>
      </c>
    </row>
    <row r="955" spans="1:4" hidden="1" x14ac:dyDescent="0.25">
      <c r="A955" t="s">
        <v>314</v>
      </c>
      <c r="B955" t="s">
        <v>315</v>
      </c>
      <c r="C955" t="s">
        <v>674</v>
      </c>
      <c r="D955">
        <v>774</v>
      </c>
    </row>
    <row r="956" spans="1:4" hidden="1" x14ac:dyDescent="0.25">
      <c r="A956" t="s">
        <v>546</v>
      </c>
      <c r="B956" t="s">
        <v>547</v>
      </c>
      <c r="C956" t="s">
        <v>674</v>
      </c>
      <c r="D956">
        <v>772</v>
      </c>
    </row>
    <row r="957" spans="1:4" hidden="1" x14ac:dyDescent="0.25">
      <c r="A957" t="s">
        <v>506</v>
      </c>
      <c r="B957" t="s">
        <v>507</v>
      </c>
      <c r="C957" t="s">
        <v>674</v>
      </c>
      <c r="D957">
        <v>773</v>
      </c>
    </row>
    <row r="958" spans="1:4" hidden="1" x14ac:dyDescent="0.25">
      <c r="A958" t="s">
        <v>338</v>
      </c>
      <c r="B958" t="s">
        <v>339</v>
      </c>
      <c r="C958" t="s">
        <v>674</v>
      </c>
      <c r="D958">
        <v>775</v>
      </c>
    </row>
    <row r="959" spans="1:4" hidden="1" x14ac:dyDescent="0.25">
      <c r="A959" t="s">
        <v>451</v>
      </c>
      <c r="B959" t="s">
        <v>452</v>
      </c>
      <c r="C959" t="s">
        <v>674</v>
      </c>
      <c r="D959">
        <v>772</v>
      </c>
    </row>
    <row r="960" spans="1:4" hidden="1" x14ac:dyDescent="0.25">
      <c r="A960" t="s">
        <v>769</v>
      </c>
      <c r="B960" t="s">
        <v>772</v>
      </c>
      <c r="C960" t="s">
        <v>690</v>
      </c>
      <c r="D960">
        <v>661</v>
      </c>
    </row>
    <row r="961" spans="1:4" hidden="1" x14ac:dyDescent="0.25">
      <c r="A961" t="s">
        <v>973</v>
      </c>
      <c r="B961" t="s">
        <v>3253</v>
      </c>
      <c r="C961" t="s">
        <v>690</v>
      </c>
      <c r="D961">
        <v>867</v>
      </c>
    </row>
    <row r="962" spans="1:4" hidden="1" x14ac:dyDescent="0.25">
      <c r="A962" t="s">
        <v>1397</v>
      </c>
      <c r="B962" t="s">
        <v>3696</v>
      </c>
      <c r="C962" t="s">
        <v>690</v>
      </c>
      <c r="D962">
        <v>742</v>
      </c>
    </row>
    <row r="963" spans="1:4" hidden="1" x14ac:dyDescent="0.25">
      <c r="A963" t="s">
        <v>909</v>
      </c>
      <c r="B963" t="s">
        <v>4554</v>
      </c>
      <c r="C963" t="s">
        <v>690</v>
      </c>
      <c r="D963">
        <v>835</v>
      </c>
    </row>
    <row r="964" spans="1:4" hidden="1" x14ac:dyDescent="0.25">
      <c r="A964" t="s">
        <v>773</v>
      </c>
      <c r="B964" t="s">
        <v>3254</v>
      </c>
      <c r="C964" t="s">
        <v>690</v>
      </c>
      <c r="D964">
        <v>754</v>
      </c>
    </row>
    <row r="965" spans="1:4" hidden="1" x14ac:dyDescent="0.25">
      <c r="A965" t="s">
        <v>1399</v>
      </c>
      <c r="B965" t="s">
        <v>4555</v>
      </c>
      <c r="C965" t="s">
        <v>690</v>
      </c>
      <c r="D965">
        <v>766</v>
      </c>
    </row>
    <row r="966" spans="1:4" hidden="1" x14ac:dyDescent="0.25">
      <c r="A966" t="s">
        <v>913</v>
      </c>
      <c r="B966" t="s">
        <v>3308</v>
      </c>
      <c r="C966" t="s">
        <v>690</v>
      </c>
      <c r="D966">
        <v>820</v>
      </c>
    </row>
    <row r="967" spans="1:4" hidden="1" x14ac:dyDescent="0.25">
      <c r="A967" t="s">
        <v>1167</v>
      </c>
      <c r="B967" t="s">
        <v>3256</v>
      </c>
      <c r="C967" t="s">
        <v>690</v>
      </c>
      <c r="D967">
        <v>722</v>
      </c>
    </row>
    <row r="968" spans="1:4" hidden="1" x14ac:dyDescent="0.25">
      <c r="A968" t="s">
        <v>1095</v>
      </c>
      <c r="B968" t="s">
        <v>3476</v>
      </c>
      <c r="C968" t="s">
        <v>690</v>
      </c>
      <c r="D968">
        <v>751</v>
      </c>
    </row>
    <row r="969" spans="1:4" hidden="1" x14ac:dyDescent="0.25">
      <c r="A969" t="s">
        <v>1141</v>
      </c>
      <c r="B969" t="s">
        <v>3255</v>
      </c>
      <c r="C969" t="s">
        <v>690</v>
      </c>
      <c r="D969">
        <v>848</v>
      </c>
    </row>
    <row r="970" spans="1:4" hidden="1" x14ac:dyDescent="0.25">
      <c r="A970" t="s">
        <v>917</v>
      </c>
      <c r="B970" t="s">
        <v>4556</v>
      </c>
      <c r="C970" t="s">
        <v>690</v>
      </c>
      <c r="D970">
        <v>713</v>
      </c>
    </row>
    <row r="971" spans="1:4" hidden="1" x14ac:dyDescent="0.25">
      <c r="A971" t="s">
        <v>1402</v>
      </c>
      <c r="B971" t="s">
        <v>3697</v>
      </c>
      <c r="C971" t="s">
        <v>690</v>
      </c>
      <c r="D971">
        <v>785</v>
      </c>
    </row>
    <row r="972" spans="1:4" hidden="1" x14ac:dyDescent="0.25">
      <c r="A972" t="s">
        <v>4418</v>
      </c>
      <c r="B972" t="s">
        <v>4557</v>
      </c>
      <c r="C972" t="s">
        <v>674</v>
      </c>
      <c r="D972">
        <v>762</v>
      </c>
    </row>
    <row r="973" spans="1:4" hidden="1" x14ac:dyDescent="0.25">
      <c r="A973" t="s">
        <v>4419</v>
      </c>
      <c r="B973" t="s">
        <v>3873</v>
      </c>
      <c r="C973" t="s">
        <v>674</v>
      </c>
      <c r="D973">
        <v>709</v>
      </c>
    </row>
    <row r="974" spans="1:4" hidden="1" x14ac:dyDescent="0.25">
      <c r="A974" t="s">
        <v>453</v>
      </c>
      <c r="B974" t="s">
        <v>318</v>
      </c>
      <c r="C974" t="s">
        <v>674</v>
      </c>
      <c r="D974">
        <v>395</v>
      </c>
    </row>
    <row r="975" spans="1:4" hidden="1" x14ac:dyDescent="0.25">
      <c r="A975" t="s">
        <v>290</v>
      </c>
      <c r="B975" t="s">
        <v>291</v>
      </c>
      <c r="C975" t="s">
        <v>674</v>
      </c>
      <c r="D975">
        <v>425</v>
      </c>
    </row>
    <row r="976" spans="1:4" hidden="1" x14ac:dyDescent="0.25">
      <c r="A976" t="s">
        <v>317</v>
      </c>
      <c r="B976" t="s">
        <v>179</v>
      </c>
      <c r="C976" t="s">
        <v>674</v>
      </c>
      <c r="D976">
        <v>350</v>
      </c>
    </row>
    <row r="977" spans="1:4" hidden="1" x14ac:dyDescent="0.25">
      <c r="A977" t="s">
        <v>178</v>
      </c>
      <c r="B977" t="s">
        <v>587</v>
      </c>
      <c r="C977" t="s">
        <v>674</v>
      </c>
      <c r="D977">
        <v>328</v>
      </c>
    </row>
    <row r="978" spans="1:4" hidden="1" x14ac:dyDescent="0.25">
      <c r="A978" t="s">
        <v>341</v>
      </c>
      <c r="B978" t="s">
        <v>342</v>
      </c>
      <c r="C978" t="s">
        <v>674</v>
      </c>
      <c r="D978">
        <v>445</v>
      </c>
    </row>
    <row r="979" spans="1:4" hidden="1" x14ac:dyDescent="0.25">
      <c r="A979" t="s">
        <v>26</v>
      </c>
      <c r="B979" t="s">
        <v>368</v>
      </c>
      <c r="C979" t="s">
        <v>674</v>
      </c>
      <c r="D979">
        <v>423</v>
      </c>
    </row>
    <row r="980" spans="1:4" hidden="1" x14ac:dyDescent="0.25">
      <c r="A980" t="s">
        <v>482</v>
      </c>
      <c r="B980" t="s">
        <v>483</v>
      </c>
      <c r="C980" t="s">
        <v>674</v>
      </c>
      <c r="D980">
        <v>415</v>
      </c>
    </row>
    <row r="981" spans="1:4" hidden="1" x14ac:dyDescent="0.25">
      <c r="A981" t="s">
        <v>588</v>
      </c>
      <c r="B981" t="s">
        <v>589</v>
      </c>
      <c r="C981" t="s">
        <v>674</v>
      </c>
      <c r="D981">
        <v>459</v>
      </c>
    </row>
    <row r="982" spans="1:4" hidden="1" x14ac:dyDescent="0.25">
      <c r="A982" t="s">
        <v>455</v>
      </c>
      <c r="B982" t="s">
        <v>3257</v>
      </c>
      <c r="C982" t="s">
        <v>674</v>
      </c>
      <c r="D982">
        <v>412</v>
      </c>
    </row>
    <row r="983" spans="1:4" hidden="1" x14ac:dyDescent="0.25">
      <c r="A983" t="s">
        <v>533</v>
      </c>
      <c r="B983" t="s">
        <v>534</v>
      </c>
      <c r="C983" t="s">
        <v>674</v>
      </c>
      <c r="D983">
        <v>424</v>
      </c>
    </row>
    <row r="984" spans="1:4" hidden="1" x14ac:dyDescent="0.25">
      <c r="A984" t="s">
        <v>193</v>
      </c>
      <c r="B984" t="s">
        <v>194</v>
      </c>
      <c r="C984" t="s">
        <v>674</v>
      </c>
      <c r="D984">
        <v>393</v>
      </c>
    </row>
    <row r="985" spans="1:4" hidden="1" x14ac:dyDescent="0.25">
      <c r="A985" t="s">
        <v>166</v>
      </c>
      <c r="B985" t="s">
        <v>4558</v>
      </c>
      <c r="C985" t="s">
        <v>674</v>
      </c>
      <c r="D985">
        <v>432</v>
      </c>
    </row>
    <row r="986" spans="1:4" hidden="1" x14ac:dyDescent="0.25">
      <c r="A986" t="s">
        <v>985</v>
      </c>
      <c r="B986" t="s">
        <v>4559</v>
      </c>
      <c r="C986" t="s">
        <v>690</v>
      </c>
      <c r="D986">
        <v>398</v>
      </c>
    </row>
    <row r="987" spans="1:4" hidden="1" x14ac:dyDescent="0.25">
      <c r="A987" t="s">
        <v>4560</v>
      </c>
      <c r="B987" t="s">
        <v>4561</v>
      </c>
      <c r="C987" t="s">
        <v>674</v>
      </c>
      <c r="D987">
        <v>0</v>
      </c>
    </row>
    <row r="988" spans="1:4" x14ac:dyDescent="0.25">
      <c r="A988" t="s">
        <v>2978</v>
      </c>
      <c r="B988" s="1" t="s">
        <v>3863</v>
      </c>
      <c r="C988" t="s">
        <v>674</v>
      </c>
      <c r="D988">
        <v>240</v>
      </c>
    </row>
    <row r="989" spans="1:4" x14ac:dyDescent="0.25">
      <c r="A989" t="s">
        <v>4562</v>
      </c>
      <c r="B989" s="1" t="s">
        <v>3864</v>
      </c>
      <c r="C989" t="s">
        <v>674</v>
      </c>
      <c r="D989">
        <v>350</v>
      </c>
    </row>
    <row r="990" spans="1:4" x14ac:dyDescent="0.25">
      <c r="A990" t="s">
        <v>4563</v>
      </c>
      <c r="B990" s="1" t="s">
        <v>3865</v>
      </c>
      <c r="C990" t="s">
        <v>674</v>
      </c>
      <c r="D990">
        <v>216</v>
      </c>
    </row>
    <row r="991" spans="1:4" x14ac:dyDescent="0.25">
      <c r="A991" t="s">
        <v>3258</v>
      </c>
      <c r="B991" s="1" t="s">
        <v>3259</v>
      </c>
      <c r="C991" t="s">
        <v>674</v>
      </c>
      <c r="D991">
        <v>243</v>
      </c>
    </row>
    <row r="992" spans="1:4" x14ac:dyDescent="0.25">
      <c r="A992" t="s">
        <v>4564</v>
      </c>
      <c r="B992" s="1" t="s">
        <v>3867</v>
      </c>
      <c r="C992" t="s">
        <v>674</v>
      </c>
      <c r="D992">
        <v>256</v>
      </c>
    </row>
    <row r="993" spans="1:4" x14ac:dyDescent="0.25">
      <c r="A993" t="s">
        <v>4565</v>
      </c>
      <c r="B993" s="1" t="s">
        <v>4566</v>
      </c>
      <c r="C993" t="s">
        <v>674</v>
      </c>
      <c r="D993">
        <v>225</v>
      </c>
    </row>
    <row r="994" spans="1:4" x14ac:dyDescent="0.25">
      <c r="A994" t="s">
        <v>4280</v>
      </c>
      <c r="B994" s="1" t="s">
        <v>4567</v>
      </c>
      <c r="C994" t="s">
        <v>674</v>
      </c>
      <c r="D994">
        <v>124</v>
      </c>
    </row>
    <row r="995" spans="1:4" x14ac:dyDescent="0.25">
      <c r="A995" t="s">
        <v>4568</v>
      </c>
      <c r="B995" s="1" t="s">
        <v>4569</v>
      </c>
      <c r="C995" t="s">
        <v>674</v>
      </c>
      <c r="D995">
        <v>222</v>
      </c>
    </row>
    <row r="996" spans="1:4" x14ac:dyDescent="0.25">
      <c r="A996" t="s">
        <v>4570</v>
      </c>
      <c r="B996" s="1" t="s">
        <v>4571</v>
      </c>
      <c r="C996" t="s">
        <v>674</v>
      </c>
      <c r="D996">
        <v>129</v>
      </c>
    </row>
    <row r="997" spans="1:4" x14ac:dyDescent="0.25">
      <c r="A997" t="s">
        <v>3196</v>
      </c>
      <c r="B997" s="1" t="s">
        <v>3197</v>
      </c>
      <c r="C997" t="s">
        <v>674</v>
      </c>
      <c r="D997">
        <v>134</v>
      </c>
    </row>
    <row r="998" spans="1:4" x14ac:dyDescent="0.25">
      <c r="A998" t="s">
        <v>4572</v>
      </c>
      <c r="B998" s="1" t="s">
        <v>4573</v>
      </c>
      <c r="C998" t="s">
        <v>674</v>
      </c>
      <c r="D998">
        <v>138</v>
      </c>
    </row>
    <row r="999" spans="1:4" x14ac:dyDescent="0.25">
      <c r="A999" t="s">
        <v>4574</v>
      </c>
      <c r="B999" s="1" t="s">
        <v>4575</v>
      </c>
      <c r="C999" t="s">
        <v>674</v>
      </c>
      <c r="D999">
        <v>142</v>
      </c>
    </row>
    <row r="1000" spans="1:4" hidden="1" x14ac:dyDescent="0.25">
      <c r="A1000" t="s">
        <v>3549</v>
      </c>
      <c r="B1000" t="s">
        <v>2250</v>
      </c>
      <c r="C1000" t="s">
        <v>690</v>
      </c>
      <c r="D1000">
        <v>508</v>
      </c>
    </row>
    <row r="1001" spans="1:4" hidden="1" x14ac:dyDescent="0.25">
      <c r="A1001" t="s">
        <v>3198</v>
      </c>
      <c r="B1001" t="s">
        <v>1524</v>
      </c>
      <c r="C1001" t="s">
        <v>690</v>
      </c>
      <c r="D1001">
        <v>827</v>
      </c>
    </row>
    <row r="1002" spans="1:4" hidden="1" x14ac:dyDescent="0.25">
      <c r="A1002" t="s">
        <v>3199</v>
      </c>
      <c r="B1002" t="s">
        <v>1527</v>
      </c>
      <c r="C1002" t="s">
        <v>690</v>
      </c>
      <c r="D1002">
        <v>1272</v>
      </c>
    </row>
    <row r="1003" spans="1:4" hidden="1" x14ac:dyDescent="0.25">
      <c r="A1003" t="s">
        <v>3631</v>
      </c>
      <c r="B1003" t="s">
        <v>1309</v>
      </c>
      <c r="C1003" t="s">
        <v>690</v>
      </c>
      <c r="D1003">
        <v>823</v>
      </c>
    </row>
    <row r="1004" spans="1:4" hidden="1" x14ac:dyDescent="0.25">
      <c r="A1004" t="s">
        <v>3596</v>
      </c>
      <c r="B1004" t="s">
        <v>2323</v>
      </c>
      <c r="C1004" t="s">
        <v>690</v>
      </c>
      <c r="D1004">
        <v>803</v>
      </c>
    </row>
    <row r="1005" spans="1:4" hidden="1" x14ac:dyDescent="0.25">
      <c r="A1005" t="s">
        <v>3349</v>
      </c>
      <c r="B1005" t="s">
        <v>1004</v>
      </c>
      <c r="C1005" t="s">
        <v>690</v>
      </c>
      <c r="D1005">
        <v>753</v>
      </c>
    </row>
    <row r="1006" spans="1:4" hidden="1" x14ac:dyDescent="0.25">
      <c r="A1006" t="s">
        <v>3407</v>
      </c>
      <c r="B1006" t="s">
        <v>1954</v>
      </c>
      <c r="C1006" t="s">
        <v>690</v>
      </c>
      <c r="D1006">
        <v>801</v>
      </c>
    </row>
    <row r="1007" spans="1:4" hidden="1" x14ac:dyDescent="0.25">
      <c r="A1007" t="s">
        <v>3597</v>
      </c>
      <c r="B1007" t="s">
        <v>1255</v>
      </c>
      <c r="C1007" t="s">
        <v>690</v>
      </c>
      <c r="D1007">
        <v>733</v>
      </c>
    </row>
    <row r="1008" spans="1:4" hidden="1" x14ac:dyDescent="0.25">
      <c r="A1008" t="s">
        <v>3260</v>
      </c>
      <c r="B1008" t="s">
        <v>780</v>
      </c>
      <c r="C1008" t="s">
        <v>690</v>
      </c>
      <c r="D1008">
        <v>776</v>
      </c>
    </row>
    <row r="1009" spans="1:4" hidden="1" x14ac:dyDescent="0.25">
      <c r="A1009" t="s">
        <v>3408</v>
      </c>
      <c r="B1009" t="s">
        <v>1956</v>
      </c>
      <c r="C1009" t="s">
        <v>690</v>
      </c>
      <c r="D1009">
        <v>731</v>
      </c>
    </row>
    <row r="1010" spans="1:4" hidden="1" x14ac:dyDescent="0.25">
      <c r="A1010" t="s">
        <v>3550</v>
      </c>
      <c r="B1010" t="s">
        <v>1171</v>
      </c>
      <c r="C1010" t="s">
        <v>690</v>
      </c>
      <c r="D1010">
        <v>792</v>
      </c>
    </row>
    <row r="1011" spans="1:4" hidden="1" x14ac:dyDescent="0.25">
      <c r="A1011" t="s">
        <v>4576</v>
      </c>
      <c r="B1011" t="s">
        <v>4577</v>
      </c>
      <c r="C1011" t="s">
        <v>674</v>
      </c>
      <c r="D1011">
        <v>770</v>
      </c>
    </row>
    <row r="1012" spans="1:4" hidden="1" x14ac:dyDescent="0.25">
      <c r="A1012" t="s">
        <v>4578</v>
      </c>
      <c r="B1012" t="s">
        <v>4437</v>
      </c>
      <c r="C1012" t="s">
        <v>674</v>
      </c>
      <c r="D1012">
        <v>730</v>
      </c>
    </row>
    <row r="1013" spans="1:4" hidden="1" x14ac:dyDescent="0.25">
      <c r="A1013" t="s">
        <v>292</v>
      </c>
      <c r="B1013" t="s">
        <v>4438</v>
      </c>
      <c r="C1013" t="s">
        <v>674</v>
      </c>
      <c r="D1013">
        <v>737</v>
      </c>
    </row>
    <row r="1014" spans="1:4" hidden="1" x14ac:dyDescent="0.25">
      <c r="A1014" t="s">
        <v>4439</v>
      </c>
      <c r="B1014" t="s">
        <v>4440</v>
      </c>
      <c r="C1014" t="s">
        <v>674</v>
      </c>
      <c r="D1014">
        <v>718</v>
      </c>
    </row>
    <row r="1015" spans="1:4" hidden="1" x14ac:dyDescent="0.25">
      <c r="A1015" t="s">
        <v>4441</v>
      </c>
      <c r="B1015" t="s">
        <v>4442</v>
      </c>
      <c r="C1015" t="s">
        <v>674</v>
      </c>
      <c r="D1015">
        <v>739</v>
      </c>
    </row>
    <row r="1016" spans="1:4" hidden="1" x14ac:dyDescent="0.25">
      <c r="A1016" t="s">
        <v>4443</v>
      </c>
      <c r="B1016" t="s">
        <v>4444</v>
      </c>
      <c r="C1016" t="s">
        <v>674</v>
      </c>
      <c r="D1016">
        <v>698</v>
      </c>
    </row>
    <row r="1017" spans="1:4" hidden="1" x14ac:dyDescent="0.25">
      <c r="A1017" t="s">
        <v>4445</v>
      </c>
      <c r="B1017" t="s">
        <v>4446</v>
      </c>
      <c r="C1017" t="s">
        <v>674</v>
      </c>
      <c r="D1017">
        <v>736</v>
      </c>
    </row>
    <row r="1018" spans="1:4" hidden="1" x14ac:dyDescent="0.25">
      <c r="A1018" t="s">
        <v>438</v>
      </c>
      <c r="B1018" t="s">
        <v>785</v>
      </c>
      <c r="C1018" t="s">
        <v>674</v>
      </c>
      <c r="D1018">
        <v>764</v>
      </c>
    </row>
    <row r="1019" spans="1:4" hidden="1" x14ac:dyDescent="0.25">
      <c r="A1019" t="s">
        <v>575</v>
      </c>
      <c r="B1019" t="s">
        <v>1006</v>
      </c>
      <c r="C1019" t="s">
        <v>674</v>
      </c>
      <c r="D1019">
        <v>765</v>
      </c>
    </row>
    <row r="1020" spans="1:4" hidden="1" x14ac:dyDescent="0.25">
      <c r="A1020" t="s">
        <v>265</v>
      </c>
      <c r="B1020" t="s">
        <v>1100</v>
      </c>
      <c r="C1020" t="s">
        <v>674</v>
      </c>
      <c r="D1020">
        <v>763</v>
      </c>
    </row>
    <row r="1021" spans="1:4" hidden="1" x14ac:dyDescent="0.25">
      <c r="A1021" t="s">
        <v>198</v>
      </c>
      <c r="B1021" t="s">
        <v>784</v>
      </c>
      <c r="C1021" t="s">
        <v>674</v>
      </c>
      <c r="D1021">
        <v>763</v>
      </c>
    </row>
    <row r="1022" spans="1:4" hidden="1" x14ac:dyDescent="0.25">
      <c r="A1022" t="s">
        <v>440</v>
      </c>
      <c r="B1022" t="s">
        <v>2095</v>
      </c>
      <c r="C1022" t="s">
        <v>674</v>
      </c>
      <c r="D1022">
        <v>750</v>
      </c>
    </row>
    <row r="1023" spans="1:4" hidden="1" x14ac:dyDescent="0.25">
      <c r="A1023" t="s">
        <v>609</v>
      </c>
      <c r="B1023" t="s">
        <v>3352</v>
      </c>
      <c r="C1023" t="s">
        <v>674</v>
      </c>
      <c r="D1023">
        <v>713</v>
      </c>
    </row>
    <row r="1024" spans="1:4" hidden="1" x14ac:dyDescent="0.25">
      <c r="A1024" t="s">
        <v>232</v>
      </c>
      <c r="B1024" t="s">
        <v>3351</v>
      </c>
      <c r="C1024" t="s">
        <v>674</v>
      </c>
      <c r="D1024">
        <v>717</v>
      </c>
    </row>
    <row r="1025" spans="1:4" hidden="1" x14ac:dyDescent="0.25">
      <c r="A1025" t="s">
        <v>296</v>
      </c>
      <c r="B1025" t="s">
        <v>3480</v>
      </c>
      <c r="C1025" t="s">
        <v>674</v>
      </c>
      <c r="D1025">
        <v>715</v>
      </c>
    </row>
    <row r="1026" spans="1:4" hidden="1" x14ac:dyDescent="0.25">
      <c r="A1026" t="s">
        <v>87</v>
      </c>
      <c r="B1026" t="s">
        <v>3202</v>
      </c>
      <c r="C1026" t="s">
        <v>674</v>
      </c>
      <c r="D1026">
        <v>713</v>
      </c>
    </row>
    <row r="1027" spans="1:4" hidden="1" x14ac:dyDescent="0.25">
      <c r="A1027" t="s">
        <v>473</v>
      </c>
      <c r="B1027" t="s">
        <v>3482</v>
      </c>
      <c r="C1027" t="s">
        <v>674</v>
      </c>
      <c r="D1027">
        <v>711</v>
      </c>
    </row>
    <row r="1028" spans="1:4" hidden="1" x14ac:dyDescent="0.25">
      <c r="A1028" t="s">
        <v>91</v>
      </c>
      <c r="B1028" t="s">
        <v>786</v>
      </c>
      <c r="C1028" t="s">
        <v>674</v>
      </c>
      <c r="D1028">
        <v>758</v>
      </c>
    </row>
    <row r="1029" spans="1:4" hidden="1" x14ac:dyDescent="0.25">
      <c r="A1029" t="s">
        <v>444</v>
      </c>
      <c r="B1029" t="s">
        <v>1007</v>
      </c>
      <c r="C1029" t="s">
        <v>674</v>
      </c>
      <c r="D1029">
        <v>758</v>
      </c>
    </row>
    <row r="1030" spans="1:4" hidden="1" x14ac:dyDescent="0.25">
      <c r="A1030" t="s">
        <v>591</v>
      </c>
      <c r="B1030" t="s">
        <v>1099</v>
      </c>
      <c r="C1030" t="s">
        <v>674</v>
      </c>
      <c r="D1030">
        <v>758</v>
      </c>
    </row>
    <row r="1031" spans="1:4" hidden="1" x14ac:dyDescent="0.25">
      <c r="A1031" t="s">
        <v>510</v>
      </c>
      <c r="B1031" t="s">
        <v>783</v>
      </c>
      <c r="C1031" t="s">
        <v>674</v>
      </c>
      <c r="D1031">
        <v>758</v>
      </c>
    </row>
    <row r="1032" spans="1:4" hidden="1" x14ac:dyDescent="0.25">
      <c r="A1032" t="s">
        <v>611</v>
      </c>
      <c r="B1032" t="s">
        <v>2096</v>
      </c>
      <c r="C1032" t="s">
        <v>674</v>
      </c>
      <c r="D1032">
        <v>745</v>
      </c>
    </row>
    <row r="1033" spans="1:4" hidden="1" x14ac:dyDescent="0.25">
      <c r="A1033" t="s">
        <v>200</v>
      </c>
      <c r="B1033" t="s">
        <v>3353</v>
      </c>
      <c r="C1033" t="s">
        <v>674</v>
      </c>
      <c r="D1033">
        <v>712</v>
      </c>
    </row>
    <row r="1034" spans="1:4" hidden="1" x14ac:dyDescent="0.25">
      <c r="A1034" t="s">
        <v>577</v>
      </c>
      <c r="B1034" t="s">
        <v>3350</v>
      </c>
      <c r="C1034" t="s">
        <v>674</v>
      </c>
      <c r="D1034">
        <v>716</v>
      </c>
    </row>
    <row r="1035" spans="1:4" hidden="1" x14ac:dyDescent="0.25">
      <c r="A1035" t="s">
        <v>551</v>
      </c>
      <c r="B1035" t="s">
        <v>3479</v>
      </c>
      <c r="C1035" t="s">
        <v>674</v>
      </c>
      <c r="D1035">
        <v>714</v>
      </c>
    </row>
    <row r="1036" spans="1:4" hidden="1" x14ac:dyDescent="0.25">
      <c r="A1036" t="s">
        <v>446</v>
      </c>
      <c r="B1036" t="s">
        <v>3203</v>
      </c>
      <c r="C1036" t="s">
        <v>674</v>
      </c>
      <c r="D1036">
        <v>711</v>
      </c>
    </row>
    <row r="1037" spans="1:4" hidden="1" x14ac:dyDescent="0.25">
      <c r="A1037" t="s">
        <v>382</v>
      </c>
      <c r="B1037" t="s">
        <v>3481</v>
      </c>
      <c r="C1037" t="s">
        <v>674</v>
      </c>
      <c r="D1037">
        <v>705</v>
      </c>
    </row>
    <row r="1038" spans="1:4" hidden="1" x14ac:dyDescent="0.25">
      <c r="A1038" t="s">
        <v>4447</v>
      </c>
      <c r="B1038" t="s">
        <v>4579</v>
      </c>
      <c r="C1038" t="s">
        <v>674</v>
      </c>
      <c r="D1038">
        <v>765</v>
      </c>
    </row>
    <row r="1039" spans="1:4" hidden="1" x14ac:dyDescent="0.25">
      <c r="A1039" t="s">
        <v>1658</v>
      </c>
      <c r="B1039" t="s">
        <v>4580</v>
      </c>
      <c r="C1039" t="s">
        <v>674</v>
      </c>
      <c r="D1039">
        <v>772</v>
      </c>
    </row>
    <row r="1040" spans="1:4" hidden="1" x14ac:dyDescent="0.25">
      <c r="A1040" t="s">
        <v>4581</v>
      </c>
      <c r="B1040" t="s">
        <v>4582</v>
      </c>
      <c r="C1040" t="s">
        <v>674</v>
      </c>
      <c r="D1040">
        <v>738</v>
      </c>
    </row>
    <row r="1041" spans="1:4" hidden="1" x14ac:dyDescent="0.25">
      <c r="A1041" t="s">
        <v>4583</v>
      </c>
      <c r="B1041" t="s">
        <v>4584</v>
      </c>
      <c r="C1041" t="s">
        <v>674</v>
      </c>
      <c r="D1041">
        <v>754</v>
      </c>
    </row>
    <row r="1042" spans="1:4" hidden="1" x14ac:dyDescent="0.25">
      <c r="A1042" t="s">
        <v>4585</v>
      </c>
      <c r="B1042" t="s">
        <v>4586</v>
      </c>
      <c r="C1042" t="s">
        <v>674</v>
      </c>
      <c r="D1042">
        <v>719</v>
      </c>
    </row>
    <row r="1043" spans="1:4" x14ac:dyDescent="0.25">
      <c r="A1043" t="s">
        <v>4450</v>
      </c>
      <c r="B1043" s="1" t="s">
        <v>4451</v>
      </c>
      <c r="C1043" t="s">
        <v>674</v>
      </c>
      <c r="D1043">
        <v>741</v>
      </c>
    </row>
    <row r="1044" spans="1:4" x14ac:dyDescent="0.25">
      <c r="A1044" t="s">
        <v>4452</v>
      </c>
      <c r="B1044" s="1" t="s">
        <v>4453</v>
      </c>
      <c r="C1044" t="s">
        <v>674</v>
      </c>
      <c r="D1044">
        <v>699</v>
      </c>
    </row>
    <row r="1045" spans="1:4" x14ac:dyDescent="0.25">
      <c r="A1045" t="s">
        <v>4454</v>
      </c>
      <c r="B1045" s="1" t="s">
        <v>4455</v>
      </c>
      <c r="C1045" t="s">
        <v>674</v>
      </c>
      <c r="D1045">
        <v>724</v>
      </c>
    </row>
    <row r="1046" spans="1:4" x14ac:dyDescent="0.25">
      <c r="A1046" t="s">
        <v>4456</v>
      </c>
      <c r="B1046" s="1" t="s">
        <v>4457</v>
      </c>
      <c r="C1046" t="s">
        <v>674</v>
      </c>
      <c r="D1046">
        <v>741</v>
      </c>
    </row>
    <row r="1047" spans="1:4" x14ac:dyDescent="0.25">
      <c r="A1047" t="s">
        <v>4458</v>
      </c>
      <c r="B1047" s="1" t="s">
        <v>4459</v>
      </c>
      <c r="C1047" t="s">
        <v>674</v>
      </c>
      <c r="D1047">
        <v>693</v>
      </c>
    </row>
    <row r="1048" spans="1:4" x14ac:dyDescent="0.25">
      <c r="A1048" t="s">
        <v>4460</v>
      </c>
      <c r="B1048" s="1" t="s">
        <v>4461</v>
      </c>
      <c r="C1048" t="s">
        <v>674</v>
      </c>
      <c r="D1048">
        <v>741</v>
      </c>
    </row>
    <row r="1049" spans="1:4" hidden="1" x14ac:dyDescent="0.25">
      <c r="A1049" t="s">
        <v>3310</v>
      </c>
      <c r="B1049" t="s">
        <v>3309</v>
      </c>
      <c r="C1049" t="s">
        <v>674</v>
      </c>
      <c r="D1049">
        <v>755</v>
      </c>
    </row>
    <row r="1050" spans="1:4" hidden="1" x14ac:dyDescent="0.25">
      <c r="A1050" t="s">
        <v>3201</v>
      </c>
      <c r="B1050" t="s">
        <v>3200</v>
      </c>
      <c r="C1050" t="s">
        <v>674</v>
      </c>
      <c r="D1050">
        <v>814</v>
      </c>
    </row>
    <row r="1051" spans="1:4" hidden="1" x14ac:dyDescent="0.25">
      <c r="A1051" t="s">
        <v>3478</v>
      </c>
      <c r="B1051" t="s">
        <v>3477</v>
      </c>
      <c r="C1051" t="s">
        <v>674</v>
      </c>
      <c r="D1051">
        <v>736</v>
      </c>
    </row>
    <row r="1052" spans="1:4" hidden="1" x14ac:dyDescent="0.25">
      <c r="A1052" t="s">
        <v>4462</v>
      </c>
      <c r="B1052" t="s">
        <v>4463</v>
      </c>
      <c r="C1052" t="s">
        <v>690</v>
      </c>
      <c r="D1052">
        <v>663</v>
      </c>
    </row>
    <row r="1053" spans="1:4" hidden="1" x14ac:dyDescent="0.25">
      <c r="A1053" t="s">
        <v>4464</v>
      </c>
      <c r="B1053" t="s">
        <v>4465</v>
      </c>
      <c r="C1053" t="s">
        <v>690</v>
      </c>
      <c r="D1053">
        <v>663</v>
      </c>
    </row>
    <row r="1054" spans="1:4" hidden="1" x14ac:dyDescent="0.25">
      <c r="A1054" t="s">
        <v>4466</v>
      </c>
      <c r="B1054" t="s">
        <v>4467</v>
      </c>
      <c r="C1054" t="s">
        <v>690</v>
      </c>
      <c r="D1054">
        <v>663</v>
      </c>
    </row>
    <row r="1055" spans="1:4" hidden="1" x14ac:dyDescent="0.25">
      <c r="A1055" t="s">
        <v>1312</v>
      </c>
      <c r="B1055" t="s">
        <v>1313</v>
      </c>
      <c r="C1055" t="s">
        <v>690</v>
      </c>
      <c r="D1055">
        <v>776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F71CC-1CA2-4F67-B7C6-7889C2E6FB48}">
  <dimension ref="A1:E1066"/>
  <sheetViews>
    <sheetView zoomScale="85" zoomScaleNormal="85" workbookViewId="0">
      <selection activeCell="G158" sqref="G158"/>
    </sheetView>
  </sheetViews>
  <sheetFormatPr baseColWidth="10" defaultRowHeight="15" x14ac:dyDescent="0.25"/>
  <cols>
    <col min="2" max="2" width="61.140625" style="1" customWidth="1"/>
    <col min="4" max="4" width="17.85546875" customWidth="1"/>
  </cols>
  <sheetData>
    <row r="1" spans="1:5" x14ac:dyDescent="0.25">
      <c r="A1" t="s">
        <v>3718</v>
      </c>
      <c r="B1" s="1" t="s">
        <v>3719</v>
      </c>
      <c r="C1" t="s">
        <v>3720</v>
      </c>
      <c r="D1" t="s">
        <v>3721</v>
      </c>
      <c r="E1" t="s">
        <v>5484</v>
      </c>
    </row>
    <row r="2" spans="1:5" hidden="1" x14ac:dyDescent="0.25">
      <c r="A2" t="s">
        <v>459</v>
      </c>
      <c r="B2" t="s">
        <v>460</v>
      </c>
      <c r="C2" t="s">
        <v>674</v>
      </c>
      <c r="D2">
        <v>1065</v>
      </c>
    </row>
    <row r="3" spans="1:5" hidden="1" x14ac:dyDescent="0.25">
      <c r="A3" t="s">
        <v>332</v>
      </c>
      <c r="B3" t="s">
        <v>333</v>
      </c>
      <c r="C3" t="s">
        <v>674</v>
      </c>
      <c r="D3">
        <v>1055</v>
      </c>
    </row>
    <row r="4" spans="1:5" hidden="1" x14ac:dyDescent="0.25">
      <c r="A4" t="s">
        <v>1314</v>
      </c>
      <c r="B4" t="s">
        <v>1315</v>
      </c>
      <c r="C4" t="s">
        <v>690</v>
      </c>
      <c r="D4">
        <v>357</v>
      </c>
    </row>
    <row r="5" spans="1:5" hidden="1" x14ac:dyDescent="0.25">
      <c r="A5" t="s">
        <v>202</v>
      </c>
      <c r="B5" t="s">
        <v>203</v>
      </c>
      <c r="C5" t="s">
        <v>674</v>
      </c>
      <c r="D5">
        <v>916</v>
      </c>
    </row>
    <row r="6" spans="1:5" hidden="1" x14ac:dyDescent="0.25">
      <c r="A6" t="s">
        <v>430</v>
      </c>
      <c r="B6" t="s">
        <v>431</v>
      </c>
      <c r="C6" t="s">
        <v>674</v>
      </c>
      <c r="D6">
        <v>918</v>
      </c>
    </row>
    <row r="7" spans="1:5" hidden="1" x14ac:dyDescent="0.25">
      <c r="A7" t="s">
        <v>401</v>
      </c>
      <c r="B7" t="s">
        <v>402</v>
      </c>
      <c r="C7" t="s">
        <v>674</v>
      </c>
      <c r="D7">
        <v>887</v>
      </c>
    </row>
    <row r="8" spans="1:5" hidden="1" x14ac:dyDescent="0.25">
      <c r="A8" t="s">
        <v>1009</v>
      </c>
      <c r="B8" t="s">
        <v>1010</v>
      </c>
      <c r="C8" t="s">
        <v>690</v>
      </c>
      <c r="D8">
        <v>1055</v>
      </c>
    </row>
    <row r="9" spans="1:5" hidden="1" x14ac:dyDescent="0.25">
      <c r="A9" t="s">
        <v>512</v>
      </c>
      <c r="B9" t="s">
        <v>513</v>
      </c>
      <c r="C9" t="s">
        <v>674</v>
      </c>
      <c r="D9">
        <v>919</v>
      </c>
    </row>
    <row r="10" spans="1:5" hidden="1" x14ac:dyDescent="0.25">
      <c r="A10" t="s">
        <v>108</v>
      </c>
      <c r="B10" t="s">
        <v>109</v>
      </c>
      <c r="C10" t="s">
        <v>674</v>
      </c>
      <c r="D10">
        <v>915</v>
      </c>
    </row>
    <row r="11" spans="1:5" hidden="1" x14ac:dyDescent="0.25">
      <c r="A11" t="s">
        <v>579</v>
      </c>
      <c r="B11" t="s">
        <v>580</v>
      </c>
      <c r="C11" t="s">
        <v>674</v>
      </c>
      <c r="D11">
        <v>770</v>
      </c>
    </row>
    <row r="12" spans="1:5" hidden="1" x14ac:dyDescent="0.25">
      <c r="A12" t="s">
        <v>475</v>
      </c>
      <c r="B12" t="s">
        <v>476</v>
      </c>
      <c r="C12" t="s">
        <v>674</v>
      </c>
      <c r="D12">
        <v>768</v>
      </c>
    </row>
    <row r="13" spans="1:5" hidden="1" x14ac:dyDescent="0.25">
      <c r="A13" t="s">
        <v>111</v>
      </c>
      <c r="B13" t="s">
        <v>112</v>
      </c>
      <c r="C13" t="s">
        <v>674</v>
      </c>
      <c r="D13">
        <v>913</v>
      </c>
    </row>
    <row r="14" spans="1:5" hidden="1" x14ac:dyDescent="0.25">
      <c r="A14" t="s">
        <v>1175</v>
      </c>
      <c r="B14" t="s">
        <v>1176</v>
      </c>
      <c r="C14" t="s">
        <v>690</v>
      </c>
      <c r="D14">
        <v>3875</v>
      </c>
    </row>
    <row r="15" spans="1:5" hidden="1" x14ac:dyDescent="0.25">
      <c r="A15" t="s">
        <v>924</v>
      </c>
      <c r="B15" t="s">
        <v>925</v>
      </c>
      <c r="C15" t="s">
        <v>690</v>
      </c>
      <c r="D15">
        <v>3701</v>
      </c>
    </row>
    <row r="16" spans="1:5" hidden="1" x14ac:dyDescent="0.25">
      <c r="A16" t="s">
        <v>2097</v>
      </c>
      <c r="B16" t="s">
        <v>2098</v>
      </c>
      <c r="C16" t="s">
        <v>690</v>
      </c>
      <c r="D16">
        <v>964</v>
      </c>
    </row>
    <row r="17" spans="1:4" hidden="1" x14ac:dyDescent="0.25">
      <c r="A17" t="s">
        <v>2427</v>
      </c>
      <c r="B17" t="s">
        <v>2428</v>
      </c>
      <c r="C17" t="s">
        <v>690</v>
      </c>
      <c r="D17">
        <v>1038</v>
      </c>
    </row>
    <row r="18" spans="1:4" hidden="1" x14ac:dyDescent="0.25">
      <c r="A18" t="s">
        <v>1856</v>
      </c>
      <c r="B18" t="s">
        <v>1857</v>
      </c>
      <c r="C18" t="s">
        <v>690</v>
      </c>
      <c r="D18">
        <v>1018</v>
      </c>
    </row>
    <row r="19" spans="1:4" hidden="1" x14ac:dyDescent="0.25">
      <c r="A19" t="s">
        <v>2100</v>
      </c>
      <c r="B19" t="s">
        <v>2101</v>
      </c>
      <c r="C19" t="s">
        <v>690</v>
      </c>
      <c r="D19">
        <v>1028</v>
      </c>
    </row>
    <row r="20" spans="1:4" hidden="1" x14ac:dyDescent="0.25">
      <c r="A20" t="s">
        <v>2429</v>
      </c>
      <c r="B20" t="s">
        <v>2430</v>
      </c>
      <c r="C20" t="s">
        <v>690</v>
      </c>
      <c r="D20">
        <v>981</v>
      </c>
    </row>
    <row r="21" spans="1:4" hidden="1" x14ac:dyDescent="0.25">
      <c r="A21" t="s">
        <v>1410</v>
      </c>
      <c r="B21" t="s">
        <v>1411</v>
      </c>
      <c r="C21" t="s">
        <v>690</v>
      </c>
      <c r="D21">
        <v>1031</v>
      </c>
    </row>
    <row r="22" spans="1:4" hidden="1" x14ac:dyDescent="0.25">
      <c r="A22" t="s">
        <v>1636</v>
      </c>
      <c r="B22" t="s">
        <v>1637</v>
      </c>
      <c r="C22" t="s">
        <v>690</v>
      </c>
      <c r="D22">
        <v>1035</v>
      </c>
    </row>
    <row r="23" spans="1:4" hidden="1" x14ac:dyDescent="0.25">
      <c r="A23" t="s">
        <v>1958</v>
      </c>
      <c r="B23" t="s">
        <v>1959</v>
      </c>
      <c r="C23" t="s">
        <v>690</v>
      </c>
      <c r="D23">
        <v>985</v>
      </c>
    </row>
    <row r="24" spans="1:4" hidden="1" x14ac:dyDescent="0.25">
      <c r="A24" t="s">
        <v>1412</v>
      </c>
      <c r="B24" t="s">
        <v>2325</v>
      </c>
      <c r="C24" t="s">
        <v>690</v>
      </c>
      <c r="D24">
        <v>972</v>
      </c>
    </row>
    <row r="25" spans="1:4" hidden="1" x14ac:dyDescent="0.25">
      <c r="A25" t="s">
        <v>1638</v>
      </c>
      <c r="B25" t="s">
        <v>2489</v>
      </c>
      <c r="C25" t="s">
        <v>690</v>
      </c>
      <c r="D25">
        <v>962</v>
      </c>
    </row>
    <row r="26" spans="1:4" hidden="1" x14ac:dyDescent="0.25">
      <c r="A26" t="s">
        <v>2104</v>
      </c>
      <c r="B26" t="s">
        <v>2105</v>
      </c>
      <c r="C26" t="s">
        <v>690</v>
      </c>
      <c r="D26">
        <v>962</v>
      </c>
    </row>
    <row r="27" spans="1:4" hidden="1" x14ac:dyDescent="0.25">
      <c r="A27" t="s">
        <v>1413</v>
      </c>
      <c r="B27" t="s">
        <v>1414</v>
      </c>
      <c r="C27" t="s">
        <v>690</v>
      </c>
      <c r="D27">
        <v>959</v>
      </c>
    </row>
    <row r="28" spans="1:4" hidden="1" x14ac:dyDescent="0.25">
      <c r="A28" t="s">
        <v>1732</v>
      </c>
      <c r="B28" t="s">
        <v>1733</v>
      </c>
      <c r="C28" t="s">
        <v>690</v>
      </c>
      <c r="D28">
        <v>938</v>
      </c>
    </row>
    <row r="29" spans="1:4" hidden="1" x14ac:dyDescent="0.25">
      <c r="A29" t="s">
        <v>1859</v>
      </c>
      <c r="B29" t="s">
        <v>1860</v>
      </c>
      <c r="C29" t="s">
        <v>690</v>
      </c>
      <c r="D29">
        <v>943</v>
      </c>
    </row>
    <row r="30" spans="1:4" hidden="1" x14ac:dyDescent="0.25">
      <c r="A30" t="s">
        <v>3483</v>
      </c>
      <c r="B30" t="s">
        <v>3484</v>
      </c>
      <c r="C30" t="s">
        <v>674</v>
      </c>
      <c r="D30">
        <v>1020</v>
      </c>
    </row>
    <row r="31" spans="1:4" hidden="1" x14ac:dyDescent="0.25">
      <c r="A31" t="s">
        <v>3147</v>
      </c>
      <c r="B31" t="s">
        <v>3148</v>
      </c>
      <c r="C31" t="s">
        <v>674</v>
      </c>
      <c r="D31">
        <v>1020</v>
      </c>
    </row>
    <row r="32" spans="1:4" hidden="1" x14ac:dyDescent="0.25">
      <c r="A32" t="s">
        <v>3409</v>
      </c>
      <c r="B32" t="s">
        <v>3410</v>
      </c>
      <c r="C32" t="s">
        <v>674</v>
      </c>
      <c r="D32">
        <v>1017</v>
      </c>
    </row>
    <row r="33" spans="1:4" hidden="1" x14ac:dyDescent="0.25">
      <c r="A33" t="s">
        <v>2590</v>
      </c>
      <c r="B33" t="s">
        <v>2591</v>
      </c>
      <c r="C33" t="s">
        <v>674</v>
      </c>
      <c r="D33">
        <v>805</v>
      </c>
    </row>
    <row r="34" spans="1:4" hidden="1" x14ac:dyDescent="0.25">
      <c r="A34" t="s">
        <v>3020</v>
      </c>
      <c r="B34" t="s">
        <v>3021</v>
      </c>
      <c r="C34" t="s">
        <v>674</v>
      </c>
      <c r="D34">
        <v>542</v>
      </c>
    </row>
    <row r="35" spans="1:4" hidden="1" x14ac:dyDescent="0.25">
      <c r="A35" t="s">
        <v>3072</v>
      </c>
      <c r="B35" t="s">
        <v>3073</v>
      </c>
      <c r="C35" t="s">
        <v>674</v>
      </c>
      <c r="D35">
        <v>798</v>
      </c>
    </row>
    <row r="36" spans="1:4" hidden="1" x14ac:dyDescent="0.25">
      <c r="A36" t="s">
        <v>3024</v>
      </c>
      <c r="B36" t="s">
        <v>3025</v>
      </c>
      <c r="C36" t="s">
        <v>674</v>
      </c>
      <c r="D36">
        <v>1338</v>
      </c>
    </row>
    <row r="37" spans="1:4" hidden="1" x14ac:dyDescent="0.25">
      <c r="A37" t="s">
        <v>2829</v>
      </c>
      <c r="B37" t="s">
        <v>2830</v>
      </c>
      <c r="C37" t="s">
        <v>674</v>
      </c>
      <c r="D37">
        <v>389</v>
      </c>
    </row>
    <row r="38" spans="1:4" hidden="1" x14ac:dyDescent="0.25">
      <c r="A38" t="s">
        <v>2110</v>
      </c>
      <c r="B38" t="s">
        <v>2111</v>
      </c>
      <c r="C38" t="s">
        <v>690</v>
      </c>
      <c r="D38">
        <v>1016</v>
      </c>
    </row>
    <row r="39" spans="1:4" hidden="1" x14ac:dyDescent="0.25">
      <c r="A39" t="s">
        <v>2492</v>
      </c>
      <c r="B39" t="s">
        <v>2493</v>
      </c>
      <c r="C39" t="s">
        <v>690</v>
      </c>
      <c r="D39">
        <v>610</v>
      </c>
    </row>
    <row r="40" spans="1:4" hidden="1" x14ac:dyDescent="0.25">
      <c r="A40" t="s">
        <v>125</v>
      </c>
      <c r="B40" s="1" t="s">
        <v>126</v>
      </c>
      <c r="C40" t="s">
        <v>674</v>
      </c>
      <c r="D40">
        <v>750</v>
      </c>
    </row>
    <row r="41" spans="1:4" hidden="1" x14ac:dyDescent="0.25">
      <c r="A41" t="s">
        <v>78</v>
      </c>
      <c r="B41" s="1" t="s">
        <v>79</v>
      </c>
      <c r="C41" t="s">
        <v>674</v>
      </c>
      <c r="D41">
        <v>1007</v>
      </c>
    </row>
    <row r="42" spans="1:4" hidden="1" x14ac:dyDescent="0.25">
      <c r="A42" t="s">
        <v>1863</v>
      </c>
      <c r="B42" t="s">
        <v>1864</v>
      </c>
      <c r="C42" t="s">
        <v>674</v>
      </c>
      <c r="D42">
        <v>1021</v>
      </c>
    </row>
    <row r="43" spans="1:4" hidden="1" x14ac:dyDescent="0.25">
      <c r="A43" t="s">
        <v>1961</v>
      </c>
      <c r="B43" t="s">
        <v>1962</v>
      </c>
      <c r="C43" t="s">
        <v>674</v>
      </c>
      <c r="D43">
        <v>1003</v>
      </c>
    </row>
    <row r="44" spans="1:4" hidden="1" x14ac:dyDescent="0.25">
      <c r="A44" t="s">
        <v>2116</v>
      </c>
      <c r="B44" t="s">
        <v>2117</v>
      </c>
      <c r="C44" t="s">
        <v>674</v>
      </c>
      <c r="D44">
        <v>1010</v>
      </c>
    </row>
    <row r="45" spans="1:4" hidden="1" x14ac:dyDescent="0.25">
      <c r="A45" t="s">
        <v>2118</v>
      </c>
      <c r="B45" t="s">
        <v>2119</v>
      </c>
      <c r="C45" t="s">
        <v>674</v>
      </c>
      <c r="D45">
        <v>994</v>
      </c>
    </row>
    <row r="46" spans="1:4" hidden="1" x14ac:dyDescent="0.25">
      <c r="A46" t="s">
        <v>2495</v>
      </c>
      <c r="B46" t="s">
        <v>2496</v>
      </c>
      <c r="C46" t="s">
        <v>674</v>
      </c>
      <c r="D46">
        <v>1014</v>
      </c>
    </row>
    <row r="47" spans="1:4" hidden="1" x14ac:dyDescent="0.25">
      <c r="A47" t="s">
        <v>2497</v>
      </c>
      <c r="B47" t="s">
        <v>2498</v>
      </c>
      <c r="C47" t="s">
        <v>674</v>
      </c>
      <c r="D47">
        <v>1006</v>
      </c>
    </row>
    <row r="48" spans="1:4" hidden="1" x14ac:dyDescent="0.25">
      <c r="A48" t="s">
        <v>3358</v>
      </c>
      <c r="B48" t="s">
        <v>3359</v>
      </c>
      <c r="C48" t="s">
        <v>674</v>
      </c>
      <c r="D48">
        <v>1005</v>
      </c>
    </row>
    <row r="49" spans="1:4" hidden="1" x14ac:dyDescent="0.25">
      <c r="A49" t="s">
        <v>1736</v>
      </c>
      <c r="B49" t="s">
        <v>1737</v>
      </c>
      <c r="C49" t="s">
        <v>674</v>
      </c>
      <c r="D49">
        <v>1075</v>
      </c>
    </row>
    <row r="50" spans="1:4" hidden="1" x14ac:dyDescent="0.25">
      <c r="A50" t="s">
        <v>3312</v>
      </c>
      <c r="B50" t="s">
        <v>3313</v>
      </c>
      <c r="C50" t="s">
        <v>674</v>
      </c>
      <c r="D50">
        <v>1021</v>
      </c>
    </row>
    <row r="51" spans="1:4" hidden="1" x14ac:dyDescent="0.25">
      <c r="A51" t="s">
        <v>2112</v>
      </c>
      <c r="B51" t="s">
        <v>2113</v>
      </c>
      <c r="C51" t="s">
        <v>674</v>
      </c>
      <c r="D51">
        <v>1060</v>
      </c>
    </row>
    <row r="52" spans="1:4" hidden="1" x14ac:dyDescent="0.25">
      <c r="A52" t="s">
        <v>3598</v>
      </c>
      <c r="B52" t="s">
        <v>3599</v>
      </c>
      <c r="C52" t="s">
        <v>674</v>
      </c>
      <c r="D52">
        <v>1027</v>
      </c>
    </row>
    <row r="53" spans="1:4" hidden="1" x14ac:dyDescent="0.25">
      <c r="A53" t="s">
        <v>2114</v>
      </c>
      <c r="B53" t="s">
        <v>2115</v>
      </c>
      <c r="C53" t="s">
        <v>674</v>
      </c>
      <c r="D53">
        <v>1063</v>
      </c>
    </row>
    <row r="54" spans="1:4" hidden="1" x14ac:dyDescent="0.25">
      <c r="A54" t="s">
        <v>3632</v>
      </c>
      <c r="B54" t="s">
        <v>3633</v>
      </c>
      <c r="C54" t="s">
        <v>674</v>
      </c>
      <c r="D54">
        <v>1037</v>
      </c>
    </row>
    <row r="55" spans="1:4" hidden="1" x14ac:dyDescent="0.25">
      <c r="A55" t="s">
        <v>3354</v>
      </c>
      <c r="B55" t="s">
        <v>3355</v>
      </c>
      <c r="C55" t="s">
        <v>674</v>
      </c>
      <c r="D55">
        <v>1029</v>
      </c>
    </row>
    <row r="56" spans="1:4" hidden="1" x14ac:dyDescent="0.25">
      <c r="A56" t="s">
        <v>2120</v>
      </c>
      <c r="B56" t="s">
        <v>2121</v>
      </c>
      <c r="C56" t="s">
        <v>674</v>
      </c>
      <c r="D56">
        <v>1033</v>
      </c>
    </row>
    <row r="57" spans="1:4" hidden="1" x14ac:dyDescent="0.25">
      <c r="A57" t="s">
        <v>3204</v>
      </c>
      <c r="B57" t="s">
        <v>3205</v>
      </c>
      <c r="C57" t="s">
        <v>674</v>
      </c>
      <c r="D57">
        <v>1004</v>
      </c>
    </row>
    <row r="58" spans="1:4" hidden="1" x14ac:dyDescent="0.25">
      <c r="A58" t="s">
        <v>2122</v>
      </c>
      <c r="B58" t="s">
        <v>2123</v>
      </c>
      <c r="C58" t="s">
        <v>674</v>
      </c>
      <c r="D58">
        <v>1024</v>
      </c>
    </row>
    <row r="59" spans="1:4" hidden="1" x14ac:dyDescent="0.25">
      <c r="A59" t="s">
        <v>3552</v>
      </c>
      <c r="B59" t="s">
        <v>3553</v>
      </c>
      <c r="C59" t="s">
        <v>674</v>
      </c>
      <c r="D59">
        <v>1001</v>
      </c>
    </row>
    <row r="60" spans="1:4" hidden="1" x14ac:dyDescent="0.25">
      <c r="A60" t="s">
        <v>1738</v>
      </c>
      <c r="B60" t="s">
        <v>1739</v>
      </c>
      <c r="C60" t="s">
        <v>674</v>
      </c>
      <c r="D60">
        <v>1024</v>
      </c>
    </row>
    <row r="61" spans="1:4" hidden="1" x14ac:dyDescent="0.25">
      <c r="A61" t="s">
        <v>3555</v>
      </c>
      <c r="B61" t="s">
        <v>3556</v>
      </c>
      <c r="C61" t="s">
        <v>674</v>
      </c>
      <c r="D61">
        <v>1013</v>
      </c>
    </row>
    <row r="62" spans="1:4" hidden="1" x14ac:dyDescent="0.25">
      <c r="A62" t="s">
        <v>3558</v>
      </c>
      <c r="B62" t="s">
        <v>3559</v>
      </c>
      <c r="C62" t="s">
        <v>674</v>
      </c>
      <c r="D62">
        <v>1009</v>
      </c>
    </row>
    <row r="63" spans="1:4" hidden="1" x14ac:dyDescent="0.25">
      <c r="A63" t="s">
        <v>2326</v>
      </c>
      <c r="B63" t="s">
        <v>2327</v>
      </c>
      <c r="C63" t="s">
        <v>674</v>
      </c>
      <c r="D63">
        <v>1022</v>
      </c>
    </row>
    <row r="64" spans="1:4" hidden="1" x14ac:dyDescent="0.25">
      <c r="A64" t="s">
        <v>3207</v>
      </c>
      <c r="B64" t="s">
        <v>3208</v>
      </c>
      <c r="C64" t="s">
        <v>674</v>
      </c>
      <c r="D64">
        <v>996</v>
      </c>
    </row>
    <row r="65" spans="1:4" hidden="1" x14ac:dyDescent="0.25">
      <c r="A65" t="s">
        <v>2124</v>
      </c>
      <c r="B65" t="s">
        <v>2125</v>
      </c>
      <c r="C65" t="s">
        <v>674</v>
      </c>
      <c r="D65">
        <v>1015</v>
      </c>
    </row>
    <row r="66" spans="1:4" hidden="1" x14ac:dyDescent="0.25">
      <c r="A66" t="s">
        <v>3149</v>
      </c>
      <c r="B66" t="s">
        <v>3150</v>
      </c>
      <c r="C66" t="s">
        <v>674</v>
      </c>
      <c r="D66">
        <v>994</v>
      </c>
    </row>
    <row r="67" spans="1:4" hidden="1" x14ac:dyDescent="0.25">
      <c r="A67" t="s">
        <v>1529</v>
      </c>
      <c r="B67" t="s">
        <v>1530</v>
      </c>
      <c r="C67" t="s">
        <v>674</v>
      </c>
      <c r="D67">
        <v>1016</v>
      </c>
    </row>
    <row r="68" spans="1:4" hidden="1" x14ac:dyDescent="0.25">
      <c r="A68" t="s">
        <v>3635</v>
      </c>
      <c r="B68" t="s">
        <v>3636</v>
      </c>
      <c r="C68" t="s">
        <v>674</v>
      </c>
      <c r="D68">
        <v>1007</v>
      </c>
    </row>
    <row r="69" spans="1:4" hidden="1" x14ac:dyDescent="0.25">
      <c r="A69" t="s">
        <v>3561</v>
      </c>
      <c r="B69" t="s">
        <v>3562</v>
      </c>
      <c r="C69" t="s">
        <v>674</v>
      </c>
      <c r="D69">
        <v>1001</v>
      </c>
    </row>
    <row r="70" spans="1:4" hidden="1" x14ac:dyDescent="0.25">
      <c r="A70" t="s">
        <v>1865</v>
      </c>
      <c r="B70" t="s">
        <v>1866</v>
      </c>
      <c r="C70" t="s">
        <v>674</v>
      </c>
      <c r="D70">
        <v>1014</v>
      </c>
    </row>
    <row r="71" spans="1:4" hidden="1" x14ac:dyDescent="0.25">
      <c r="A71" t="s">
        <v>3316</v>
      </c>
      <c r="B71" t="s">
        <v>3317</v>
      </c>
      <c r="C71" t="s">
        <v>674</v>
      </c>
      <c r="D71">
        <v>994</v>
      </c>
    </row>
    <row r="72" spans="1:4" hidden="1" x14ac:dyDescent="0.25">
      <c r="A72" t="s">
        <v>1639</v>
      </c>
      <c r="B72" t="s">
        <v>1640</v>
      </c>
      <c r="C72" t="s">
        <v>674</v>
      </c>
      <c r="D72">
        <v>1011</v>
      </c>
    </row>
    <row r="73" spans="1:4" hidden="1" x14ac:dyDescent="0.25">
      <c r="A73" t="s">
        <v>3362</v>
      </c>
      <c r="B73" t="s">
        <v>3363</v>
      </c>
      <c r="C73" t="s">
        <v>674</v>
      </c>
      <c r="D73">
        <v>992</v>
      </c>
    </row>
    <row r="74" spans="1:4" hidden="1" x14ac:dyDescent="0.25">
      <c r="A74" t="s">
        <v>1740</v>
      </c>
      <c r="B74" t="s">
        <v>1741</v>
      </c>
      <c r="C74" t="s">
        <v>674</v>
      </c>
      <c r="D74">
        <v>1014</v>
      </c>
    </row>
    <row r="75" spans="1:4" hidden="1" x14ac:dyDescent="0.25">
      <c r="A75" t="s">
        <v>3638</v>
      </c>
      <c r="B75" t="s">
        <v>3639</v>
      </c>
      <c r="C75" t="s">
        <v>674</v>
      </c>
      <c r="D75">
        <v>1003</v>
      </c>
    </row>
    <row r="76" spans="1:4" hidden="1" x14ac:dyDescent="0.25">
      <c r="A76" t="s">
        <v>3365</v>
      </c>
      <c r="B76" t="s">
        <v>3366</v>
      </c>
      <c r="C76" t="s">
        <v>674</v>
      </c>
      <c r="D76">
        <v>1001</v>
      </c>
    </row>
    <row r="77" spans="1:4" hidden="1" x14ac:dyDescent="0.25">
      <c r="A77" t="s">
        <v>1417</v>
      </c>
      <c r="B77" t="s">
        <v>1418</v>
      </c>
      <c r="C77" t="s">
        <v>674</v>
      </c>
      <c r="D77">
        <v>1033</v>
      </c>
    </row>
    <row r="78" spans="1:4" hidden="1" x14ac:dyDescent="0.25">
      <c r="A78" t="s">
        <v>3153</v>
      </c>
      <c r="B78" t="s">
        <v>3154</v>
      </c>
      <c r="C78" t="s">
        <v>674</v>
      </c>
      <c r="D78">
        <v>1009</v>
      </c>
    </row>
    <row r="79" spans="1:4" hidden="1" x14ac:dyDescent="0.25">
      <c r="A79" t="s">
        <v>1641</v>
      </c>
      <c r="B79" t="s">
        <v>1642</v>
      </c>
      <c r="C79" t="s">
        <v>674</v>
      </c>
      <c r="D79">
        <v>1020</v>
      </c>
    </row>
    <row r="80" spans="1:4" hidden="1" x14ac:dyDescent="0.25">
      <c r="A80" t="s">
        <v>3368</v>
      </c>
      <c r="B80" t="s">
        <v>3369</v>
      </c>
      <c r="C80" t="s">
        <v>674</v>
      </c>
      <c r="D80">
        <v>1004</v>
      </c>
    </row>
    <row r="81" spans="1:4" hidden="1" x14ac:dyDescent="0.25">
      <c r="A81" t="s">
        <v>1643</v>
      </c>
      <c r="B81" t="s">
        <v>1644</v>
      </c>
      <c r="C81" t="s">
        <v>674</v>
      </c>
      <c r="D81">
        <v>1022</v>
      </c>
    </row>
    <row r="82" spans="1:4" hidden="1" x14ac:dyDescent="0.25">
      <c r="A82" t="s">
        <v>3156</v>
      </c>
      <c r="B82" t="s">
        <v>3157</v>
      </c>
      <c r="C82" t="s">
        <v>674</v>
      </c>
      <c r="D82">
        <v>1010</v>
      </c>
    </row>
    <row r="83" spans="1:4" hidden="1" x14ac:dyDescent="0.25">
      <c r="A83" t="s">
        <v>3211</v>
      </c>
      <c r="B83" t="s">
        <v>3212</v>
      </c>
      <c r="C83" t="s">
        <v>674</v>
      </c>
      <c r="D83">
        <v>1008</v>
      </c>
    </row>
    <row r="84" spans="1:4" hidden="1" x14ac:dyDescent="0.25">
      <c r="A84" t="s">
        <v>1963</v>
      </c>
      <c r="B84" t="s">
        <v>1964</v>
      </c>
      <c r="C84" t="s">
        <v>674</v>
      </c>
      <c r="D84">
        <v>1034</v>
      </c>
    </row>
    <row r="85" spans="1:4" hidden="1" x14ac:dyDescent="0.25">
      <c r="A85" t="s">
        <v>3492</v>
      </c>
      <c r="B85" t="s">
        <v>3493</v>
      </c>
      <c r="C85" t="s">
        <v>674</v>
      </c>
      <c r="D85">
        <v>1009</v>
      </c>
    </row>
    <row r="86" spans="1:4" hidden="1" x14ac:dyDescent="0.25">
      <c r="A86" t="s">
        <v>2501</v>
      </c>
      <c r="B86" t="s">
        <v>2502</v>
      </c>
      <c r="C86" t="s">
        <v>674</v>
      </c>
      <c r="D86">
        <v>1021</v>
      </c>
    </row>
    <row r="87" spans="1:4" hidden="1" x14ac:dyDescent="0.25">
      <c r="A87" t="s">
        <v>3413</v>
      </c>
      <c r="B87" t="s">
        <v>3414</v>
      </c>
      <c r="C87" t="s">
        <v>674</v>
      </c>
      <c r="D87">
        <v>1008</v>
      </c>
    </row>
    <row r="88" spans="1:4" hidden="1" x14ac:dyDescent="0.25">
      <c r="A88" t="s">
        <v>2503</v>
      </c>
      <c r="B88" t="s">
        <v>2504</v>
      </c>
      <c r="C88" t="s">
        <v>674</v>
      </c>
      <c r="D88">
        <v>1025</v>
      </c>
    </row>
    <row r="89" spans="1:4" hidden="1" x14ac:dyDescent="0.25">
      <c r="A89" t="s">
        <v>3564</v>
      </c>
      <c r="B89" t="s">
        <v>3565</v>
      </c>
      <c r="C89" t="s">
        <v>674</v>
      </c>
      <c r="D89">
        <v>1012</v>
      </c>
    </row>
    <row r="90" spans="1:4" hidden="1" x14ac:dyDescent="0.25">
      <c r="A90" t="s">
        <v>3320</v>
      </c>
      <c r="B90" t="s">
        <v>3321</v>
      </c>
      <c r="C90" t="s">
        <v>674</v>
      </c>
      <c r="D90">
        <v>1009</v>
      </c>
    </row>
    <row r="91" spans="1:4" hidden="1" x14ac:dyDescent="0.25">
      <c r="A91" t="s">
        <v>2126</v>
      </c>
      <c r="B91" t="s">
        <v>2127</v>
      </c>
      <c r="C91" t="s">
        <v>674</v>
      </c>
      <c r="D91">
        <v>1038</v>
      </c>
    </row>
    <row r="92" spans="1:4" hidden="1" x14ac:dyDescent="0.25">
      <c r="A92" t="s">
        <v>3214</v>
      </c>
      <c r="B92" t="s">
        <v>3215</v>
      </c>
      <c r="C92" t="s">
        <v>674</v>
      </c>
      <c r="D92">
        <v>1015</v>
      </c>
    </row>
    <row r="93" spans="1:4" hidden="1" x14ac:dyDescent="0.25">
      <c r="A93" t="s">
        <v>1533</v>
      </c>
      <c r="B93" t="s">
        <v>1534</v>
      </c>
      <c r="C93" t="s">
        <v>674</v>
      </c>
      <c r="D93">
        <v>1026</v>
      </c>
    </row>
    <row r="94" spans="1:4" hidden="1" x14ac:dyDescent="0.25">
      <c r="A94" t="s">
        <v>3496</v>
      </c>
      <c r="B94" t="s">
        <v>3497</v>
      </c>
      <c r="C94" t="s">
        <v>674</v>
      </c>
      <c r="D94">
        <v>1014</v>
      </c>
    </row>
    <row r="95" spans="1:4" hidden="1" x14ac:dyDescent="0.25">
      <c r="A95" t="s">
        <v>2433</v>
      </c>
      <c r="B95" t="s">
        <v>2434</v>
      </c>
      <c r="C95" t="s">
        <v>674</v>
      </c>
      <c r="D95">
        <v>1026</v>
      </c>
    </row>
    <row r="96" spans="1:4" hidden="1" x14ac:dyDescent="0.25">
      <c r="A96" t="s">
        <v>3264</v>
      </c>
      <c r="B96" t="s">
        <v>3265</v>
      </c>
      <c r="C96" t="s">
        <v>674</v>
      </c>
      <c r="D96">
        <v>1018</v>
      </c>
    </row>
    <row r="97" spans="1:4" hidden="1" x14ac:dyDescent="0.25">
      <c r="A97" t="s">
        <v>3371</v>
      </c>
      <c r="B97" t="s">
        <v>3372</v>
      </c>
      <c r="C97" t="s">
        <v>674</v>
      </c>
      <c r="D97">
        <v>1017</v>
      </c>
    </row>
    <row r="98" spans="1:4" hidden="1" x14ac:dyDescent="0.25">
      <c r="A98" t="s">
        <v>2328</v>
      </c>
      <c r="B98" t="s">
        <v>2329</v>
      </c>
      <c r="C98" t="s">
        <v>674</v>
      </c>
      <c r="D98">
        <v>1037</v>
      </c>
    </row>
    <row r="99" spans="1:4" hidden="1" x14ac:dyDescent="0.25">
      <c r="A99" t="s">
        <v>3603</v>
      </c>
      <c r="B99" t="s">
        <v>3604</v>
      </c>
      <c r="C99" t="s">
        <v>674</v>
      </c>
      <c r="D99">
        <v>1011</v>
      </c>
    </row>
    <row r="100" spans="1:4" hidden="1" x14ac:dyDescent="0.25">
      <c r="A100" t="s">
        <v>1647</v>
      </c>
      <c r="B100" t="s">
        <v>1648</v>
      </c>
      <c r="C100" t="s">
        <v>674</v>
      </c>
      <c r="D100">
        <v>1025</v>
      </c>
    </row>
    <row r="101" spans="1:4" hidden="1" x14ac:dyDescent="0.25">
      <c r="A101" t="s">
        <v>3606</v>
      </c>
      <c r="B101" t="s">
        <v>3607</v>
      </c>
      <c r="C101" t="s">
        <v>674</v>
      </c>
      <c r="D101">
        <v>1010</v>
      </c>
    </row>
    <row r="102" spans="1:4" hidden="1" x14ac:dyDescent="0.25">
      <c r="A102" t="s">
        <v>2330</v>
      </c>
      <c r="B102" t="s">
        <v>2331</v>
      </c>
      <c r="C102" t="s">
        <v>674</v>
      </c>
      <c r="D102">
        <v>1026</v>
      </c>
    </row>
    <row r="103" spans="1:4" hidden="1" x14ac:dyDescent="0.25">
      <c r="A103" t="s">
        <v>3567</v>
      </c>
      <c r="B103" t="s">
        <v>3568</v>
      </c>
      <c r="C103" t="s">
        <v>674</v>
      </c>
      <c r="D103">
        <v>1017</v>
      </c>
    </row>
    <row r="104" spans="1:4" hidden="1" x14ac:dyDescent="0.25">
      <c r="A104" t="s">
        <v>3642</v>
      </c>
      <c r="B104" t="s">
        <v>3643</v>
      </c>
      <c r="C104" t="s">
        <v>674</v>
      </c>
      <c r="D104">
        <v>1014</v>
      </c>
    </row>
    <row r="105" spans="1:4" hidden="1" x14ac:dyDescent="0.25">
      <c r="A105" t="s">
        <v>1537</v>
      </c>
      <c r="B105" t="s">
        <v>1538</v>
      </c>
      <c r="C105" t="s">
        <v>674</v>
      </c>
      <c r="D105">
        <v>1045</v>
      </c>
    </row>
    <row r="106" spans="1:4" hidden="1" x14ac:dyDescent="0.25">
      <c r="A106" t="s">
        <v>3374</v>
      </c>
      <c r="B106" t="s">
        <v>3375</v>
      </c>
      <c r="C106" t="s">
        <v>674</v>
      </c>
      <c r="D106">
        <v>1017</v>
      </c>
    </row>
    <row r="107" spans="1:4" hidden="1" x14ac:dyDescent="0.25">
      <c r="A107" t="s">
        <v>2254</v>
      </c>
      <c r="B107" t="s">
        <v>2255</v>
      </c>
      <c r="C107" t="s">
        <v>674</v>
      </c>
      <c r="D107">
        <v>1029</v>
      </c>
    </row>
    <row r="108" spans="1:4" hidden="1" x14ac:dyDescent="0.25">
      <c r="A108" t="s">
        <v>3645</v>
      </c>
      <c r="B108" t="s">
        <v>3646</v>
      </c>
      <c r="C108" t="s">
        <v>674</v>
      </c>
      <c r="D108">
        <v>1015</v>
      </c>
    </row>
    <row r="109" spans="1:4" hidden="1" x14ac:dyDescent="0.25">
      <c r="A109" t="s">
        <v>3377</v>
      </c>
      <c r="B109" t="s">
        <v>3378</v>
      </c>
      <c r="C109" t="s">
        <v>674</v>
      </c>
      <c r="D109">
        <v>1025</v>
      </c>
    </row>
    <row r="110" spans="1:4" hidden="1" x14ac:dyDescent="0.25">
      <c r="A110" t="s">
        <v>3219</v>
      </c>
      <c r="B110" t="s">
        <v>3220</v>
      </c>
      <c r="C110" t="s">
        <v>674</v>
      </c>
      <c r="D110">
        <v>1018</v>
      </c>
    </row>
    <row r="111" spans="1:4" hidden="1" x14ac:dyDescent="0.25">
      <c r="A111" t="s">
        <v>3268</v>
      </c>
      <c r="B111" t="s">
        <v>3269</v>
      </c>
      <c r="C111" t="s">
        <v>674</v>
      </c>
      <c r="D111">
        <v>1018</v>
      </c>
    </row>
    <row r="112" spans="1:4" hidden="1" x14ac:dyDescent="0.25">
      <c r="A112" t="s">
        <v>1965</v>
      </c>
      <c r="B112" t="s">
        <v>1966</v>
      </c>
      <c r="C112" t="s">
        <v>690</v>
      </c>
      <c r="D112">
        <v>1015</v>
      </c>
    </row>
    <row r="113" spans="1:4" hidden="1" x14ac:dyDescent="0.25">
      <c r="A113" t="s">
        <v>432</v>
      </c>
      <c r="B113" s="1" t="s">
        <v>433</v>
      </c>
      <c r="C113" t="s">
        <v>674</v>
      </c>
      <c r="D113">
        <v>940</v>
      </c>
    </row>
    <row r="114" spans="1:4" hidden="1" x14ac:dyDescent="0.25">
      <c r="A114" t="s">
        <v>485</v>
      </c>
      <c r="B114" s="1" t="s">
        <v>486</v>
      </c>
      <c r="C114" t="s">
        <v>674</v>
      </c>
      <c r="D114">
        <v>990</v>
      </c>
    </row>
    <row r="115" spans="1:4" hidden="1" x14ac:dyDescent="0.25">
      <c r="A115" t="s">
        <v>384</v>
      </c>
      <c r="B115" s="1" t="s">
        <v>385</v>
      </c>
      <c r="C115" t="s">
        <v>674</v>
      </c>
      <c r="D115">
        <v>874</v>
      </c>
    </row>
    <row r="116" spans="1:4" hidden="1" x14ac:dyDescent="0.25">
      <c r="A116" t="s">
        <v>36</v>
      </c>
      <c r="B116" s="1" t="s">
        <v>37</v>
      </c>
      <c r="C116" t="s">
        <v>674</v>
      </c>
      <c r="D116">
        <v>966</v>
      </c>
    </row>
    <row r="117" spans="1:4" hidden="1" x14ac:dyDescent="0.25">
      <c r="A117" t="s">
        <v>131</v>
      </c>
      <c r="B117" s="1" t="s">
        <v>132</v>
      </c>
      <c r="C117" t="s">
        <v>674</v>
      </c>
      <c r="D117">
        <v>966</v>
      </c>
    </row>
    <row r="118" spans="1:4" hidden="1" x14ac:dyDescent="0.25">
      <c r="A118" t="s">
        <v>298</v>
      </c>
      <c r="B118" s="1" t="s">
        <v>299</v>
      </c>
      <c r="C118" t="s">
        <v>674</v>
      </c>
      <c r="D118">
        <v>898</v>
      </c>
    </row>
    <row r="119" spans="1:4" hidden="1" x14ac:dyDescent="0.25">
      <c r="A119" t="s">
        <v>247</v>
      </c>
      <c r="B119" s="1" t="s">
        <v>248</v>
      </c>
      <c r="C119" t="s">
        <v>674</v>
      </c>
      <c r="D119">
        <v>756</v>
      </c>
    </row>
    <row r="120" spans="1:4" hidden="1" x14ac:dyDescent="0.25">
      <c r="A120" t="s">
        <v>566</v>
      </c>
      <c r="B120" s="1" t="s">
        <v>567</v>
      </c>
      <c r="C120" t="s">
        <v>674</v>
      </c>
      <c r="D120">
        <v>888</v>
      </c>
    </row>
    <row r="121" spans="1:4" hidden="1" x14ac:dyDescent="0.25">
      <c r="A121" t="s">
        <v>1867</v>
      </c>
      <c r="B121" t="s">
        <v>1868</v>
      </c>
      <c r="C121" t="s">
        <v>674</v>
      </c>
      <c r="D121">
        <v>1013</v>
      </c>
    </row>
    <row r="122" spans="1:4" hidden="1" x14ac:dyDescent="0.25">
      <c r="A122" t="s">
        <v>1651</v>
      </c>
      <c r="B122" t="s">
        <v>2332</v>
      </c>
      <c r="C122" t="s">
        <v>674</v>
      </c>
      <c r="D122">
        <v>1015</v>
      </c>
    </row>
    <row r="123" spans="1:4" hidden="1" x14ac:dyDescent="0.25">
      <c r="A123" t="s">
        <v>2333</v>
      </c>
      <c r="B123" t="s">
        <v>2334</v>
      </c>
      <c r="C123" t="s">
        <v>674</v>
      </c>
      <c r="D123">
        <v>1014</v>
      </c>
    </row>
    <row r="124" spans="1:4" hidden="1" x14ac:dyDescent="0.25">
      <c r="A124" t="s">
        <v>1541</v>
      </c>
      <c r="B124" t="s">
        <v>1542</v>
      </c>
      <c r="C124" t="s">
        <v>674</v>
      </c>
      <c r="D124">
        <v>1015</v>
      </c>
    </row>
    <row r="125" spans="1:4" hidden="1" x14ac:dyDescent="0.25">
      <c r="A125" t="s">
        <v>2128</v>
      </c>
      <c r="B125" t="s">
        <v>2129</v>
      </c>
      <c r="C125" t="s">
        <v>674</v>
      </c>
      <c r="D125">
        <v>1002</v>
      </c>
    </row>
    <row r="126" spans="1:4" hidden="1" x14ac:dyDescent="0.25">
      <c r="A126" t="s">
        <v>2335</v>
      </c>
      <c r="B126" t="s">
        <v>2336</v>
      </c>
      <c r="C126" t="s">
        <v>674</v>
      </c>
      <c r="D126">
        <v>999</v>
      </c>
    </row>
    <row r="127" spans="1:4" hidden="1" x14ac:dyDescent="0.25">
      <c r="A127" t="s">
        <v>1544</v>
      </c>
      <c r="B127" t="s">
        <v>1545</v>
      </c>
      <c r="C127" t="s">
        <v>674</v>
      </c>
      <c r="D127">
        <v>971</v>
      </c>
    </row>
    <row r="128" spans="1:4" hidden="1" x14ac:dyDescent="0.25">
      <c r="A128" t="s">
        <v>1649</v>
      </c>
      <c r="B128" t="s">
        <v>1650</v>
      </c>
      <c r="C128" t="s">
        <v>674</v>
      </c>
      <c r="D128">
        <v>974</v>
      </c>
    </row>
    <row r="129" spans="1:4" hidden="1" x14ac:dyDescent="0.25">
      <c r="A129" t="s">
        <v>2337</v>
      </c>
      <c r="B129" t="s">
        <v>2338</v>
      </c>
      <c r="C129" t="s">
        <v>674</v>
      </c>
      <c r="D129">
        <v>969</v>
      </c>
    </row>
    <row r="130" spans="1:4" hidden="1" x14ac:dyDescent="0.25">
      <c r="A130" t="s">
        <v>1742</v>
      </c>
      <c r="B130" t="s">
        <v>1743</v>
      </c>
      <c r="C130" t="s">
        <v>674</v>
      </c>
      <c r="D130">
        <v>972</v>
      </c>
    </row>
    <row r="131" spans="1:4" hidden="1" x14ac:dyDescent="0.25">
      <c r="A131" t="s">
        <v>149</v>
      </c>
      <c r="B131" t="s">
        <v>150</v>
      </c>
      <c r="C131" t="s">
        <v>674</v>
      </c>
      <c r="D131">
        <v>968</v>
      </c>
    </row>
    <row r="132" spans="1:4" hidden="1" x14ac:dyDescent="0.25">
      <c r="A132" t="s">
        <v>2130</v>
      </c>
      <c r="B132" t="s">
        <v>2131</v>
      </c>
      <c r="C132" t="s">
        <v>674</v>
      </c>
      <c r="D132">
        <v>966</v>
      </c>
    </row>
    <row r="133" spans="1:4" x14ac:dyDescent="0.25">
      <c r="A133" t="s">
        <v>322</v>
      </c>
      <c r="B133" t="s">
        <v>323</v>
      </c>
      <c r="C133" t="s">
        <v>674</v>
      </c>
      <c r="D133">
        <v>451</v>
      </c>
    </row>
    <row r="134" spans="1:4" x14ac:dyDescent="0.25">
      <c r="A134" t="s">
        <v>1</v>
      </c>
      <c r="B134" t="s">
        <v>2</v>
      </c>
      <c r="C134" t="s">
        <v>674</v>
      </c>
      <c r="D134">
        <v>340</v>
      </c>
    </row>
    <row r="135" spans="1:4" x14ac:dyDescent="0.25">
      <c r="A135" t="s">
        <v>350</v>
      </c>
      <c r="B135" t="s">
        <v>351</v>
      </c>
      <c r="C135" t="s">
        <v>674</v>
      </c>
      <c r="D135">
        <v>281</v>
      </c>
    </row>
    <row r="136" spans="1:4" x14ac:dyDescent="0.25">
      <c r="A136" t="s">
        <v>95</v>
      </c>
      <c r="B136" t="s">
        <v>96</v>
      </c>
      <c r="C136" t="s">
        <v>674</v>
      </c>
      <c r="D136">
        <v>263</v>
      </c>
    </row>
    <row r="137" spans="1:4" x14ac:dyDescent="0.25">
      <c r="A137" t="s">
        <v>538</v>
      </c>
      <c r="B137" t="s">
        <v>539</v>
      </c>
      <c r="C137" t="s">
        <v>674</v>
      </c>
      <c r="D137">
        <v>244</v>
      </c>
    </row>
    <row r="138" spans="1:4" x14ac:dyDescent="0.25">
      <c r="A138" t="s">
        <v>214</v>
      </c>
      <c r="B138" t="s">
        <v>215</v>
      </c>
      <c r="C138" t="s">
        <v>674</v>
      </c>
      <c r="D138">
        <v>452</v>
      </c>
    </row>
    <row r="139" spans="1:4" x14ac:dyDescent="0.25">
      <c r="A139" t="s">
        <v>404</v>
      </c>
      <c r="B139" t="s">
        <v>405</v>
      </c>
      <c r="C139" t="s">
        <v>674</v>
      </c>
      <c r="D139">
        <v>288</v>
      </c>
    </row>
    <row r="140" spans="1:4" x14ac:dyDescent="0.25">
      <c r="A140" t="s">
        <v>249</v>
      </c>
      <c r="B140" t="s">
        <v>250</v>
      </c>
      <c r="C140" t="s">
        <v>674</v>
      </c>
      <c r="D140">
        <v>249</v>
      </c>
    </row>
    <row r="141" spans="1:4" x14ac:dyDescent="0.25">
      <c r="A141" t="s">
        <v>4</v>
      </c>
      <c r="B141" t="s">
        <v>5</v>
      </c>
      <c r="C141" t="s">
        <v>674</v>
      </c>
      <c r="D141">
        <v>216</v>
      </c>
    </row>
    <row r="142" spans="1:4" x14ac:dyDescent="0.25">
      <c r="A142" t="s">
        <v>636</v>
      </c>
      <c r="B142" t="s">
        <v>637</v>
      </c>
      <c r="C142" t="s">
        <v>674</v>
      </c>
      <c r="D142">
        <v>228</v>
      </c>
    </row>
    <row r="143" spans="1:4" x14ac:dyDescent="0.25">
      <c r="A143" t="s">
        <v>279</v>
      </c>
      <c r="B143" t="s">
        <v>280</v>
      </c>
      <c r="C143" t="s">
        <v>674</v>
      </c>
      <c r="D143">
        <v>453</v>
      </c>
    </row>
    <row r="144" spans="1:4" x14ac:dyDescent="0.25">
      <c r="A144" t="s">
        <v>555</v>
      </c>
      <c r="B144" t="s">
        <v>556</v>
      </c>
      <c r="C144" t="s">
        <v>674</v>
      </c>
      <c r="D144">
        <v>363</v>
      </c>
    </row>
    <row r="145" spans="1:5" x14ac:dyDescent="0.25">
      <c r="A145" t="s">
        <v>98</v>
      </c>
      <c r="B145" t="s">
        <v>99</v>
      </c>
      <c r="C145" t="s">
        <v>674</v>
      </c>
      <c r="D145">
        <v>320</v>
      </c>
    </row>
    <row r="146" spans="1:5" x14ac:dyDescent="0.25">
      <c r="A146" t="s">
        <v>541</v>
      </c>
      <c r="B146" t="s">
        <v>542</v>
      </c>
      <c r="C146" t="s">
        <v>674</v>
      </c>
      <c r="D146">
        <v>275</v>
      </c>
    </row>
    <row r="147" spans="1:5" x14ac:dyDescent="0.25">
      <c r="A147" t="s">
        <v>496</v>
      </c>
      <c r="B147" t="s">
        <v>497</v>
      </c>
      <c r="C147" t="s">
        <v>674</v>
      </c>
      <c r="D147">
        <v>270</v>
      </c>
    </row>
    <row r="148" spans="1:5" x14ac:dyDescent="0.25">
      <c r="A148" t="s">
        <v>114</v>
      </c>
      <c r="B148" t="s">
        <v>115</v>
      </c>
      <c r="C148" t="s">
        <v>674</v>
      </c>
      <c r="D148">
        <v>338</v>
      </c>
    </row>
    <row r="149" spans="1:5" x14ac:dyDescent="0.25">
      <c r="A149" t="s">
        <v>627</v>
      </c>
      <c r="B149" t="s">
        <v>628</v>
      </c>
      <c r="C149" t="s">
        <v>674</v>
      </c>
      <c r="D149">
        <v>206</v>
      </c>
    </row>
    <row r="150" spans="1:5" x14ac:dyDescent="0.25">
      <c r="A150" t="s">
        <v>301</v>
      </c>
      <c r="B150" t="s">
        <v>302</v>
      </c>
      <c r="C150" t="s">
        <v>674</v>
      </c>
      <c r="D150">
        <v>181</v>
      </c>
    </row>
    <row r="151" spans="1:5" x14ac:dyDescent="0.25">
      <c r="A151" t="s">
        <v>387</v>
      </c>
      <c r="B151" t="s">
        <v>388</v>
      </c>
      <c r="C151" t="s">
        <v>674</v>
      </c>
      <c r="D151">
        <v>170</v>
      </c>
    </row>
    <row r="152" spans="1:5" x14ac:dyDescent="0.25">
      <c r="A152" t="s">
        <v>152</v>
      </c>
      <c r="B152" t="s">
        <v>153</v>
      </c>
      <c r="C152" t="s">
        <v>674</v>
      </c>
      <c r="D152">
        <v>178</v>
      </c>
    </row>
    <row r="153" spans="1:5" x14ac:dyDescent="0.25">
      <c r="A153" t="s">
        <v>81</v>
      </c>
      <c r="B153" t="s">
        <v>82</v>
      </c>
      <c r="C153" t="s">
        <v>674</v>
      </c>
      <c r="D153">
        <v>328</v>
      </c>
    </row>
    <row r="154" spans="1:5" x14ac:dyDescent="0.25">
      <c r="A154" t="s">
        <v>442</v>
      </c>
      <c r="B154" t="s">
        <v>443</v>
      </c>
      <c r="C154" t="s">
        <v>674</v>
      </c>
      <c r="D154">
        <v>196</v>
      </c>
    </row>
    <row r="155" spans="1:5" x14ac:dyDescent="0.25">
      <c r="A155" t="s">
        <v>344</v>
      </c>
      <c r="B155" t="s">
        <v>345</v>
      </c>
      <c r="C155" t="s">
        <v>674</v>
      </c>
      <c r="D155">
        <v>191</v>
      </c>
    </row>
    <row r="156" spans="1:5" x14ac:dyDescent="0.25">
      <c r="A156" t="s">
        <v>353</v>
      </c>
      <c r="B156" t="s">
        <v>354</v>
      </c>
      <c r="C156" t="s">
        <v>674</v>
      </c>
      <c r="D156">
        <v>166</v>
      </c>
    </row>
    <row r="157" spans="1:5" x14ac:dyDescent="0.25">
      <c r="A157" t="s">
        <v>325</v>
      </c>
      <c r="B157" t="s">
        <v>326</v>
      </c>
      <c r="C157" t="s">
        <v>674</v>
      </c>
      <c r="D157">
        <v>182</v>
      </c>
    </row>
    <row r="158" spans="1:5" x14ac:dyDescent="0.25">
      <c r="A158" t="s">
        <v>304</v>
      </c>
      <c r="B158" t="s">
        <v>305</v>
      </c>
      <c r="C158" t="s">
        <v>674</v>
      </c>
      <c r="D158">
        <v>204</v>
      </c>
      <c r="E158" t="s">
        <v>81</v>
      </c>
    </row>
    <row r="159" spans="1:5" x14ac:dyDescent="0.25">
      <c r="A159" t="s">
        <v>45</v>
      </c>
      <c r="B159" t="s">
        <v>46</v>
      </c>
      <c r="C159" t="s">
        <v>674</v>
      </c>
      <c r="D159">
        <v>156</v>
      </c>
      <c r="E159" t="s">
        <v>442</v>
      </c>
    </row>
    <row r="160" spans="1:5" x14ac:dyDescent="0.25">
      <c r="A160" t="s">
        <v>56</v>
      </c>
      <c r="B160" t="s">
        <v>57</v>
      </c>
      <c r="C160" t="s">
        <v>674</v>
      </c>
      <c r="D160">
        <v>155</v>
      </c>
      <c r="E160" t="s">
        <v>344</v>
      </c>
    </row>
    <row r="161" spans="1:5" x14ac:dyDescent="0.25">
      <c r="A161" t="s">
        <v>370</v>
      </c>
      <c r="B161" t="s">
        <v>371</v>
      </c>
      <c r="C161" t="s">
        <v>674</v>
      </c>
      <c r="D161">
        <v>153</v>
      </c>
      <c r="E161" t="s">
        <v>353</v>
      </c>
    </row>
    <row r="162" spans="1:5" x14ac:dyDescent="0.25">
      <c r="A162" t="s">
        <v>593</v>
      </c>
      <c r="B162" t="s">
        <v>594</v>
      </c>
      <c r="C162" t="s">
        <v>674</v>
      </c>
      <c r="D162">
        <v>164</v>
      </c>
      <c r="E162" t="s">
        <v>325</v>
      </c>
    </row>
    <row r="163" spans="1:5" x14ac:dyDescent="0.25">
      <c r="A163" t="s">
        <v>307</v>
      </c>
      <c r="B163" t="s">
        <v>308</v>
      </c>
      <c r="C163" t="s">
        <v>674</v>
      </c>
      <c r="D163">
        <v>229</v>
      </c>
      <c r="E163" t="s">
        <v>81</v>
      </c>
    </row>
    <row r="164" spans="1:5" x14ac:dyDescent="0.25">
      <c r="A164" t="s">
        <v>225</v>
      </c>
      <c r="B164" t="s">
        <v>226</v>
      </c>
      <c r="C164" t="s">
        <v>674</v>
      </c>
      <c r="D164">
        <v>180</v>
      </c>
      <c r="E164" t="s">
        <v>442</v>
      </c>
    </row>
    <row r="165" spans="1:5" x14ac:dyDescent="0.25">
      <c r="A165" t="s">
        <v>630</v>
      </c>
      <c r="B165" t="s">
        <v>631</v>
      </c>
      <c r="C165" t="s">
        <v>674</v>
      </c>
      <c r="D165">
        <v>168</v>
      </c>
      <c r="E165" t="s">
        <v>344</v>
      </c>
    </row>
    <row r="166" spans="1:5" x14ac:dyDescent="0.25">
      <c r="A166" t="s">
        <v>217</v>
      </c>
      <c r="B166" t="s">
        <v>218</v>
      </c>
      <c r="C166" t="s">
        <v>674</v>
      </c>
      <c r="D166">
        <v>162</v>
      </c>
      <c r="E166" t="s">
        <v>353</v>
      </c>
    </row>
    <row r="167" spans="1:5" x14ac:dyDescent="0.25">
      <c r="A167" t="s">
        <v>204</v>
      </c>
      <c r="B167" t="s">
        <v>205</v>
      </c>
      <c r="C167" t="s">
        <v>674</v>
      </c>
      <c r="D167">
        <v>173</v>
      </c>
      <c r="E167" t="s">
        <v>325</v>
      </c>
    </row>
    <row r="168" spans="1:5" x14ac:dyDescent="0.25">
      <c r="A168" t="s">
        <v>189</v>
      </c>
      <c r="B168" t="s">
        <v>190</v>
      </c>
      <c r="C168" t="s">
        <v>674</v>
      </c>
      <c r="D168">
        <v>240</v>
      </c>
    </row>
    <row r="169" spans="1:5" x14ac:dyDescent="0.25">
      <c r="A169" t="s">
        <v>7</v>
      </c>
      <c r="B169" t="s">
        <v>8</v>
      </c>
      <c r="C169" t="s">
        <v>674</v>
      </c>
      <c r="D169">
        <v>153</v>
      </c>
    </row>
    <row r="170" spans="1:5" x14ac:dyDescent="0.25">
      <c r="A170" t="s">
        <v>101</v>
      </c>
      <c r="B170" t="s">
        <v>102</v>
      </c>
      <c r="C170" t="s">
        <v>674</v>
      </c>
      <c r="D170">
        <v>124</v>
      </c>
    </row>
    <row r="171" spans="1:5" x14ac:dyDescent="0.25">
      <c r="A171" t="s">
        <v>128</v>
      </c>
      <c r="B171" t="s">
        <v>129</v>
      </c>
      <c r="C171" t="s">
        <v>674</v>
      </c>
      <c r="D171">
        <v>117</v>
      </c>
    </row>
    <row r="172" spans="1:5" x14ac:dyDescent="0.25">
      <c r="A172" t="s">
        <v>461</v>
      </c>
      <c r="B172" t="s">
        <v>462</v>
      </c>
      <c r="C172" t="s">
        <v>674</v>
      </c>
      <c r="D172">
        <v>104</v>
      </c>
    </row>
    <row r="173" spans="1:5" hidden="1" x14ac:dyDescent="0.25">
      <c r="A173" t="s">
        <v>3417</v>
      </c>
      <c r="B173" t="s">
        <v>3424</v>
      </c>
      <c r="C173" t="s">
        <v>674</v>
      </c>
      <c r="D173">
        <v>988</v>
      </c>
    </row>
    <row r="174" spans="1:5" hidden="1" x14ac:dyDescent="0.25">
      <c r="A174" t="s">
        <v>3159</v>
      </c>
      <c r="B174" t="s">
        <v>3165</v>
      </c>
      <c r="C174" t="s">
        <v>674</v>
      </c>
      <c r="D174">
        <v>981</v>
      </c>
    </row>
    <row r="175" spans="1:5" hidden="1" x14ac:dyDescent="0.25">
      <c r="A175" t="s">
        <v>3272</v>
      </c>
      <c r="B175" t="s">
        <v>3273</v>
      </c>
      <c r="C175" t="s">
        <v>674</v>
      </c>
      <c r="D175">
        <v>973</v>
      </c>
    </row>
    <row r="176" spans="1:5" hidden="1" x14ac:dyDescent="0.25">
      <c r="A176" t="s">
        <v>3223</v>
      </c>
      <c r="B176" t="s">
        <v>3426</v>
      </c>
      <c r="C176" t="s">
        <v>674</v>
      </c>
      <c r="D176">
        <v>968</v>
      </c>
    </row>
    <row r="177" spans="1:4" hidden="1" x14ac:dyDescent="0.25">
      <c r="A177" t="s">
        <v>3572</v>
      </c>
      <c r="B177" t="s">
        <v>3573</v>
      </c>
      <c r="C177" t="s">
        <v>674</v>
      </c>
      <c r="D177">
        <v>962</v>
      </c>
    </row>
    <row r="178" spans="1:4" hidden="1" x14ac:dyDescent="0.25">
      <c r="A178" t="s">
        <v>3381</v>
      </c>
      <c r="B178" t="s">
        <v>3382</v>
      </c>
      <c r="C178" t="s">
        <v>674</v>
      </c>
      <c r="D178">
        <v>968</v>
      </c>
    </row>
    <row r="179" spans="1:4" hidden="1" x14ac:dyDescent="0.25">
      <c r="A179" t="s">
        <v>3228</v>
      </c>
      <c r="B179" t="s">
        <v>3229</v>
      </c>
      <c r="C179" t="s">
        <v>674</v>
      </c>
      <c r="D179">
        <v>987</v>
      </c>
    </row>
    <row r="180" spans="1:4" hidden="1" x14ac:dyDescent="0.25">
      <c r="A180" t="s">
        <v>3499</v>
      </c>
      <c r="B180" t="s">
        <v>3503</v>
      </c>
      <c r="C180" t="s">
        <v>674</v>
      </c>
      <c r="D180">
        <v>980</v>
      </c>
    </row>
    <row r="181" spans="1:4" hidden="1" x14ac:dyDescent="0.25">
      <c r="A181" t="s">
        <v>3327</v>
      </c>
      <c r="B181" t="s">
        <v>3328</v>
      </c>
      <c r="C181" t="s">
        <v>674</v>
      </c>
      <c r="D181">
        <v>968</v>
      </c>
    </row>
    <row r="182" spans="1:4" hidden="1" x14ac:dyDescent="0.25">
      <c r="A182" t="s">
        <v>3160</v>
      </c>
      <c r="B182" t="s">
        <v>3504</v>
      </c>
      <c r="C182" t="s">
        <v>674</v>
      </c>
      <c r="D182">
        <v>967</v>
      </c>
    </row>
    <row r="183" spans="1:4" hidden="1" x14ac:dyDescent="0.25">
      <c r="A183" t="s">
        <v>3274</v>
      </c>
      <c r="B183" t="s">
        <v>3275</v>
      </c>
      <c r="C183" t="s">
        <v>674</v>
      </c>
      <c r="D183">
        <v>961</v>
      </c>
    </row>
    <row r="184" spans="1:4" hidden="1" x14ac:dyDescent="0.25">
      <c r="A184" t="s">
        <v>3276</v>
      </c>
      <c r="B184" t="s">
        <v>3277</v>
      </c>
      <c r="C184" t="s">
        <v>674</v>
      </c>
      <c r="D184">
        <v>968</v>
      </c>
    </row>
    <row r="185" spans="1:4" hidden="1" x14ac:dyDescent="0.25">
      <c r="A185" t="s">
        <v>3380</v>
      </c>
      <c r="B185" t="s">
        <v>3648</v>
      </c>
      <c r="C185" t="s">
        <v>674</v>
      </c>
      <c r="D185">
        <v>966</v>
      </c>
    </row>
    <row r="186" spans="1:4" hidden="1" x14ac:dyDescent="0.25">
      <c r="A186" t="s">
        <v>3329</v>
      </c>
      <c r="B186" t="s">
        <v>3330</v>
      </c>
      <c r="C186" t="s">
        <v>674</v>
      </c>
      <c r="D186">
        <v>957</v>
      </c>
    </row>
    <row r="187" spans="1:4" hidden="1" x14ac:dyDescent="0.25">
      <c r="A187" t="s">
        <v>3224</v>
      </c>
      <c r="B187" t="s">
        <v>3230</v>
      </c>
      <c r="C187" t="s">
        <v>674</v>
      </c>
      <c r="D187">
        <v>954</v>
      </c>
    </row>
    <row r="188" spans="1:4" hidden="1" x14ac:dyDescent="0.25">
      <c r="A188" t="s">
        <v>3428</v>
      </c>
      <c r="B188" t="s">
        <v>3429</v>
      </c>
      <c r="C188" t="s">
        <v>674</v>
      </c>
      <c r="D188">
        <v>954</v>
      </c>
    </row>
    <row r="189" spans="1:4" hidden="1" x14ac:dyDescent="0.25">
      <c r="A189" t="s">
        <v>3430</v>
      </c>
      <c r="B189" t="s">
        <v>3431</v>
      </c>
      <c r="C189" t="s">
        <v>674</v>
      </c>
      <c r="D189">
        <v>957</v>
      </c>
    </row>
    <row r="190" spans="1:4" hidden="1" x14ac:dyDescent="0.25">
      <c r="A190" t="s">
        <v>3649</v>
      </c>
      <c r="B190" t="s">
        <v>3650</v>
      </c>
      <c r="C190" t="s">
        <v>674</v>
      </c>
      <c r="D190">
        <v>959</v>
      </c>
    </row>
    <row r="191" spans="1:4" hidden="1" x14ac:dyDescent="0.25">
      <c r="A191" t="s">
        <v>2509</v>
      </c>
      <c r="B191" t="s">
        <v>2510</v>
      </c>
      <c r="C191" t="s">
        <v>690</v>
      </c>
      <c r="D191">
        <v>801</v>
      </c>
    </row>
    <row r="192" spans="1:4" hidden="1" x14ac:dyDescent="0.25">
      <c r="A192" t="s">
        <v>4276</v>
      </c>
      <c r="B192" t="s">
        <v>4277</v>
      </c>
      <c r="C192" t="s">
        <v>674</v>
      </c>
      <c r="D192">
        <v>1043</v>
      </c>
    </row>
    <row r="193" spans="1:4" hidden="1" x14ac:dyDescent="0.25">
      <c r="A193" t="s">
        <v>4278</v>
      </c>
      <c r="B193" t="s">
        <v>4279</v>
      </c>
      <c r="C193" t="s">
        <v>674</v>
      </c>
      <c r="D193">
        <v>1059</v>
      </c>
    </row>
    <row r="194" spans="1:4" hidden="1" x14ac:dyDescent="0.25">
      <c r="A194" t="s">
        <v>1975</v>
      </c>
      <c r="B194" t="s">
        <v>1976</v>
      </c>
      <c r="C194" t="s">
        <v>674</v>
      </c>
      <c r="D194">
        <v>1037</v>
      </c>
    </row>
    <row r="195" spans="1:4" hidden="1" x14ac:dyDescent="0.25">
      <c r="A195" t="s">
        <v>2513</v>
      </c>
      <c r="B195" t="s">
        <v>2514</v>
      </c>
      <c r="C195" t="s">
        <v>674</v>
      </c>
      <c r="D195">
        <v>969</v>
      </c>
    </row>
    <row r="196" spans="1:4" hidden="1" x14ac:dyDescent="0.25">
      <c r="A196" t="s">
        <v>2134</v>
      </c>
      <c r="B196" t="s">
        <v>2135</v>
      </c>
      <c r="C196" t="s">
        <v>674</v>
      </c>
      <c r="D196">
        <v>962</v>
      </c>
    </row>
    <row r="197" spans="1:4" hidden="1" x14ac:dyDescent="0.25">
      <c r="A197" t="s">
        <v>2342</v>
      </c>
      <c r="B197" t="s">
        <v>2343</v>
      </c>
      <c r="C197" t="s">
        <v>674</v>
      </c>
      <c r="D197">
        <v>1029</v>
      </c>
    </row>
    <row r="198" spans="1:4" hidden="1" x14ac:dyDescent="0.25">
      <c r="A198" t="s">
        <v>2344</v>
      </c>
      <c r="B198" t="s">
        <v>2345</v>
      </c>
      <c r="C198" t="s">
        <v>674</v>
      </c>
      <c r="D198">
        <v>1027</v>
      </c>
    </row>
    <row r="199" spans="1:4" hidden="1" x14ac:dyDescent="0.25">
      <c r="A199" t="s">
        <v>2346</v>
      </c>
      <c r="B199" t="s">
        <v>2347</v>
      </c>
      <c r="C199" t="s">
        <v>674</v>
      </c>
      <c r="D199">
        <v>1016</v>
      </c>
    </row>
    <row r="200" spans="1:4" hidden="1" x14ac:dyDescent="0.25">
      <c r="A200" t="s">
        <v>2516</v>
      </c>
      <c r="B200" t="s">
        <v>2517</v>
      </c>
      <c r="C200" t="s">
        <v>674</v>
      </c>
      <c r="D200">
        <v>1038</v>
      </c>
    </row>
    <row r="201" spans="1:4" hidden="1" x14ac:dyDescent="0.25">
      <c r="A201" t="s">
        <v>1978</v>
      </c>
      <c r="B201" t="s">
        <v>1979</v>
      </c>
      <c r="C201" t="s">
        <v>674</v>
      </c>
      <c r="D201">
        <v>999</v>
      </c>
    </row>
    <row r="202" spans="1:4" hidden="1" x14ac:dyDescent="0.25">
      <c r="A202" t="s">
        <v>2348</v>
      </c>
      <c r="B202" t="s">
        <v>2349</v>
      </c>
      <c r="C202" t="s">
        <v>674</v>
      </c>
      <c r="D202">
        <v>996</v>
      </c>
    </row>
    <row r="203" spans="1:4" hidden="1" x14ac:dyDescent="0.25">
      <c r="A203" t="s">
        <v>1551</v>
      </c>
      <c r="B203" t="s">
        <v>1552</v>
      </c>
      <c r="C203" t="s">
        <v>674</v>
      </c>
      <c r="D203">
        <v>995</v>
      </c>
    </row>
    <row r="204" spans="1:4" hidden="1" x14ac:dyDescent="0.25">
      <c r="A204" t="s">
        <v>2436</v>
      </c>
      <c r="B204" t="s">
        <v>2437</v>
      </c>
      <c r="C204" t="s">
        <v>674</v>
      </c>
      <c r="D204">
        <v>1003</v>
      </c>
    </row>
    <row r="205" spans="1:4" hidden="1" x14ac:dyDescent="0.25">
      <c r="A205" t="s">
        <v>2518</v>
      </c>
      <c r="B205" t="s">
        <v>2519</v>
      </c>
      <c r="C205" t="s">
        <v>674</v>
      </c>
      <c r="D205">
        <v>995</v>
      </c>
    </row>
    <row r="206" spans="1:4" hidden="1" x14ac:dyDescent="0.25">
      <c r="A206" t="s">
        <v>1871</v>
      </c>
      <c r="B206" t="s">
        <v>1872</v>
      </c>
      <c r="C206" t="s">
        <v>674</v>
      </c>
      <c r="D206">
        <v>990</v>
      </c>
    </row>
    <row r="207" spans="1:4" hidden="1" x14ac:dyDescent="0.25">
      <c r="A207" t="s">
        <v>1654</v>
      </c>
      <c r="B207" t="s">
        <v>1655</v>
      </c>
      <c r="C207" t="s">
        <v>674</v>
      </c>
      <c r="D207">
        <v>987</v>
      </c>
    </row>
    <row r="208" spans="1:4" hidden="1" x14ac:dyDescent="0.25">
      <c r="A208" t="s">
        <v>2350</v>
      </c>
      <c r="B208" t="s">
        <v>2351</v>
      </c>
      <c r="C208" t="s">
        <v>674</v>
      </c>
      <c r="D208">
        <v>1001</v>
      </c>
    </row>
    <row r="209" spans="1:4" hidden="1" x14ac:dyDescent="0.25">
      <c r="A209" t="s">
        <v>2137</v>
      </c>
      <c r="B209" t="s">
        <v>2138</v>
      </c>
      <c r="C209" t="s">
        <v>690</v>
      </c>
      <c r="D209">
        <v>1037</v>
      </c>
    </row>
    <row r="210" spans="1:4" hidden="1" x14ac:dyDescent="0.25">
      <c r="A210" t="s">
        <v>3672</v>
      </c>
      <c r="B210" t="s">
        <v>3673</v>
      </c>
      <c r="C210" t="s">
        <v>690</v>
      </c>
      <c r="D210">
        <v>1057</v>
      </c>
    </row>
    <row r="211" spans="1:4" hidden="1" x14ac:dyDescent="0.25">
      <c r="A211" t="s">
        <v>3167</v>
      </c>
      <c r="B211" t="s">
        <v>3168</v>
      </c>
      <c r="C211" t="s">
        <v>690</v>
      </c>
      <c r="D211">
        <v>1055</v>
      </c>
    </row>
    <row r="212" spans="1:4" hidden="1" x14ac:dyDescent="0.25">
      <c r="A212" t="s">
        <v>3612</v>
      </c>
      <c r="B212" t="s">
        <v>3613</v>
      </c>
      <c r="C212" t="s">
        <v>690</v>
      </c>
      <c r="D212">
        <v>1056</v>
      </c>
    </row>
    <row r="213" spans="1:4" hidden="1" x14ac:dyDescent="0.25">
      <c r="A213" t="s">
        <v>792</v>
      </c>
      <c r="B213" t="s">
        <v>793</v>
      </c>
      <c r="C213" t="s">
        <v>690</v>
      </c>
      <c r="D213">
        <v>1057</v>
      </c>
    </row>
    <row r="214" spans="1:4" hidden="1" x14ac:dyDescent="0.25">
      <c r="A214" t="s">
        <v>3171</v>
      </c>
      <c r="B214" t="s">
        <v>3172</v>
      </c>
      <c r="C214" t="s">
        <v>674</v>
      </c>
      <c r="D214">
        <v>1025</v>
      </c>
    </row>
    <row r="215" spans="1:4" hidden="1" x14ac:dyDescent="0.25">
      <c r="A215" t="s">
        <v>3280</v>
      </c>
      <c r="B215" t="s">
        <v>3281</v>
      </c>
      <c r="C215" t="s">
        <v>674</v>
      </c>
      <c r="D215">
        <v>1023</v>
      </c>
    </row>
    <row r="216" spans="1:4" hidden="1" x14ac:dyDescent="0.25">
      <c r="A216" t="s">
        <v>3505</v>
      </c>
      <c r="B216" t="s">
        <v>3506</v>
      </c>
      <c r="C216" t="s">
        <v>674</v>
      </c>
      <c r="D216">
        <v>358</v>
      </c>
    </row>
    <row r="217" spans="1:4" hidden="1" x14ac:dyDescent="0.25">
      <c r="A217" t="s">
        <v>3080</v>
      </c>
      <c r="B217" t="s">
        <v>3081</v>
      </c>
      <c r="C217" t="s">
        <v>674</v>
      </c>
      <c r="D217">
        <v>464</v>
      </c>
    </row>
    <row r="218" spans="1:4" hidden="1" x14ac:dyDescent="0.25">
      <c r="A218" t="s">
        <v>3652</v>
      </c>
      <c r="B218" t="s">
        <v>3653</v>
      </c>
      <c r="C218" t="s">
        <v>674</v>
      </c>
      <c r="D218">
        <v>432</v>
      </c>
    </row>
    <row r="219" spans="1:4" hidden="1" x14ac:dyDescent="0.25">
      <c r="A219" t="s">
        <v>3574</v>
      </c>
      <c r="B219" t="s">
        <v>3575</v>
      </c>
      <c r="C219" t="s">
        <v>674</v>
      </c>
      <c r="D219">
        <v>999</v>
      </c>
    </row>
    <row r="220" spans="1:4" hidden="1" x14ac:dyDescent="0.25">
      <c r="A220" t="s">
        <v>3508</v>
      </c>
      <c r="B220" t="s">
        <v>3509</v>
      </c>
      <c r="C220" t="s">
        <v>674</v>
      </c>
      <c r="D220">
        <v>987</v>
      </c>
    </row>
    <row r="221" spans="1:4" hidden="1" x14ac:dyDescent="0.25">
      <c r="A221" t="s">
        <v>3510</v>
      </c>
      <c r="B221" t="s">
        <v>3511</v>
      </c>
      <c r="C221" t="s">
        <v>674</v>
      </c>
      <c r="D221">
        <v>992</v>
      </c>
    </row>
    <row r="222" spans="1:4" hidden="1" x14ac:dyDescent="0.25">
      <c r="A222" t="s">
        <v>3577</v>
      </c>
      <c r="B222" t="s">
        <v>3578</v>
      </c>
      <c r="C222" t="s">
        <v>674</v>
      </c>
      <c r="D222">
        <v>993</v>
      </c>
    </row>
    <row r="223" spans="1:4" hidden="1" x14ac:dyDescent="0.25">
      <c r="A223" t="s">
        <v>3434</v>
      </c>
      <c r="B223" t="s">
        <v>3435</v>
      </c>
      <c r="C223" t="s">
        <v>674</v>
      </c>
      <c r="D223">
        <v>996</v>
      </c>
    </row>
    <row r="224" spans="1:4" hidden="1" x14ac:dyDescent="0.25">
      <c r="A224" t="s">
        <v>3580</v>
      </c>
      <c r="B224" t="s">
        <v>3581</v>
      </c>
      <c r="C224" t="s">
        <v>674</v>
      </c>
      <c r="D224">
        <v>995</v>
      </c>
    </row>
    <row r="225" spans="1:4" hidden="1" x14ac:dyDescent="0.25">
      <c r="A225" t="s">
        <v>3233</v>
      </c>
      <c r="B225" t="s">
        <v>3234</v>
      </c>
      <c r="C225" t="s">
        <v>674</v>
      </c>
      <c r="D225">
        <v>991</v>
      </c>
    </row>
    <row r="226" spans="1:4" hidden="1" x14ac:dyDescent="0.25">
      <c r="A226" t="s">
        <v>3513</v>
      </c>
      <c r="B226" t="s">
        <v>3514</v>
      </c>
      <c r="C226" t="s">
        <v>674</v>
      </c>
      <c r="D226">
        <v>993</v>
      </c>
    </row>
    <row r="227" spans="1:4" hidden="1" x14ac:dyDescent="0.25">
      <c r="A227" t="s">
        <v>3175</v>
      </c>
      <c r="B227" t="s">
        <v>3282</v>
      </c>
      <c r="C227" t="s">
        <v>674</v>
      </c>
      <c r="D227">
        <v>993</v>
      </c>
    </row>
    <row r="228" spans="1:4" hidden="1" x14ac:dyDescent="0.25">
      <c r="A228" t="s">
        <v>3173</v>
      </c>
      <c r="B228" t="s">
        <v>3174</v>
      </c>
      <c r="C228" t="s">
        <v>674</v>
      </c>
      <c r="D228">
        <v>985</v>
      </c>
    </row>
    <row r="229" spans="1:4" hidden="1" x14ac:dyDescent="0.25">
      <c r="A229" t="s">
        <v>3386</v>
      </c>
      <c r="B229" t="s">
        <v>3387</v>
      </c>
      <c r="C229" t="s">
        <v>674</v>
      </c>
      <c r="D229">
        <v>985</v>
      </c>
    </row>
    <row r="230" spans="1:4" hidden="1" x14ac:dyDescent="0.25">
      <c r="A230" t="s">
        <v>3177</v>
      </c>
      <c r="B230" t="s">
        <v>3178</v>
      </c>
      <c r="C230" t="s">
        <v>674</v>
      </c>
      <c r="D230">
        <v>986</v>
      </c>
    </row>
    <row r="231" spans="1:4" hidden="1" x14ac:dyDescent="0.25">
      <c r="A231" t="s">
        <v>3283</v>
      </c>
      <c r="B231" t="s">
        <v>3284</v>
      </c>
      <c r="C231" t="s">
        <v>674</v>
      </c>
      <c r="D231">
        <v>1018</v>
      </c>
    </row>
    <row r="232" spans="1:4" hidden="1" x14ac:dyDescent="0.25">
      <c r="A232" t="s">
        <v>3516</v>
      </c>
      <c r="B232" t="s">
        <v>3517</v>
      </c>
      <c r="C232" t="s">
        <v>674</v>
      </c>
      <c r="D232">
        <v>999</v>
      </c>
    </row>
    <row r="233" spans="1:4" hidden="1" x14ac:dyDescent="0.25">
      <c r="A233" t="s">
        <v>3286</v>
      </c>
      <c r="B233" t="s">
        <v>3287</v>
      </c>
      <c r="C233" t="s">
        <v>674</v>
      </c>
      <c r="D233">
        <v>1008</v>
      </c>
    </row>
    <row r="234" spans="1:4" hidden="1" x14ac:dyDescent="0.25">
      <c r="A234" t="s">
        <v>3388</v>
      </c>
      <c r="B234" t="s">
        <v>3389</v>
      </c>
      <c r="C234" t="s">
        <v>674</v>
      </c>
      <c r="D234">
        <v>1008</v>
      </c>
    </row>
    <row r="235" spans="1:4" hidden="1" x14ac:dyDescent="0.25">
      <c r="A235" t="s">
        <v>3437</v>
      </c>
      <c r="B235" t="s">
        <v>3438</v>
      </c>
      <c r="C235" t="s">
        <v>674</v>
      </c>
      <c r="D235">
        <v>1013</v>
      </c>
    </row>
    <row r="236" spans="1:4" hidden="1" x14ac:dyDescent="0.25">
      <c r="A236" t="s">
        <v>3676</v>
      </c>
      <c r="B236" t="s">
        <v>3677</v>
      </c>
      <c r="C236" t="s">
        <v>674</v>
      </c>
      <c r="D236">
        <v>1007</v>
      </c>
    </row>
    <row r="237" spans="1:4" hidden="1" x14ac:dyDescent="0.25">
      <c r="A237" t="s">
        <v>3391</v>
      </c>
      <c r="B237" t="s">
        <v>3392</v>
      </c>
      <c r="C237" t="s">
        <v>674</v>
      </c>
      <c r="D237">
        <v>1009</v>
      </c>
    </row>
    <row r="238" spans="1:4" hidden="1" x14ac:dyDescent="0.25">
      <c r="A238" t="s">
        <v>3440</v>
      </c>
      <c r="B238" t="s">
        <v>3441</v>
      </c>
      <c r="C238" t="s">
        <v>674</v>
      </c>
      <c r="D238">
        <v>1008</v>
      </c>
    </row>
    <row r="239" spans="1:4" hidden="1" x14ac:dyDescent="0.25">
      <c r="A239" t="s">
        <v>3181</v>
      </c>
      <c r="B239" t="s">
        <v>3679</v>
      </c>
      <c r="C239" t="s">
        <v>674</v>
      </c>
      <c r="D239">
        <v>1012</v>
      </c>
    </row>
    <row r="240" spans="1:4" hidden="1" x14ac:dyDescent="0.25">
      <c r="A240" t="s">
        <v>3179</v>
      </c>
      <c r="B240" t="s">
        <v>3180</v>
      </c>
      <c r="C240" t="s">
        <v>674</v>
      </c>
      <c r="D240">
        <v>998</v>
      </c>
    </row>
    <row r="241" spans="1:4" hidden="1" x14ac:dyDescent="0.25">
      <c r="A241" t="s">
        <v>3236</v>
      </c>
      <c r="B241" t="s">
        <v>3237</v>
      </c>
      <c r="C241" t="s">
        <v>674</v>
      </c>
      <c r="D241">
        <v>997</v>
      </c>
    </row>
    <row r="242" spans="1:4" hidden="1" x14ac:dyDescent="0.25">
      <c r="A242" t="s">
        <v>3289</v>
      </c>
      <c r="B242" t="s">
        <v>3290</v>
      </c>
      <c r="C242" t="s">
        <v>674</v>
      </c>
      <c r="D242">
        <v>998</v>
      </c>
    </row>
    <row r="243" spans="1:4" hidden="1" x14ac:dyDescent="0.25">
      <c r="A243" t="s">
        <v>1875</v>
      </c>
      <c r="B243" t="s">
        <v>1876</v>
      </c>
      <c r="C243" t="s">
        <v>674</v>
      </c>
      <c r="D243">
        <v>594</v>
      </c>
    </row>
    <row r="244" spans="1:4" hidden="1" x14ac:dyDescent="0.25">
      <c r="A244" t="s">
        <v>1748</v>
      </c>
      <c r="B244" t="s">
        <v>1749</v>
      </c>
      <c r="C244" t="s">
        <v>674</v>
      </c>
      <c r="D244">
        <v>581</v>
      </c>
    </row>
    <row r="245" spans="1:4" hidden="1" x14ac:dyDescent="0.25">
      <c r="A245" t="s">
        <v>2354</v>
      </c>
      <c r="B245" t="s">
        <v>2355</v>
      </c>
      <c r="C245" t="s">
        <v>674</v>
      </c>
      <c r="D245">
        <v>579</v>
      </c>
    </row>
    <row r="246" spans="1:4" hidden="1" x14ac:dyDescent="0.25">
      <c r="A246" t="s">
        <v>1982</v>
      </c>
      <c r="B246" t="s">
        <v>1983</v>
      </c>
      <c r="C246" t="s">
        <v>674</v>
      </c>
      <c r="D246">
        <v>570</v>
      </c>
    </row>
    <row r="247" spans="1:4" hidden="1" x14ac:dyDescent="0.25">
      <c r="A247" t="s">
        <v>1984</v>
      </c>
      <c r="B247" t="s">
        <v>1985</v>
      </c>
      <c r="C247" t="s">
        <v>674</v>
      </c>
      <c r="D247">
        <v>644</v>
      </c>
    </row>
    <row r="248" spans="1:4" hidden="1" x14ac:dyDescent="0.25">
      <c r="A248" t="s">
        <v>1877</v>
      </c>
      <c r="B248" t="s">
        <v>1878</v>
      </c>
      <c r="C248" t="s">
        <v>674</v>
      </c>
      <c r="D248">
        <v>629</v>
      </c>
    </row>
    <row r="249" spans="1:4" hidden="1" x14ac:dyDescent="0.25">
      <c r="A249" t="s">
        <v>2356</v>
      </c>
      <c r="B249" t="s">
        <v>2357</v>
      </c>
      <c r="C249" t="s">
        <v>674</v>
      </c>
      <c r="D249">
        <v>675</v>
      </c>
    </row>
    <row r="250" spans="1:4" hidden="1" x14ac:dyDescent="0.25">
      <c r="A250" t="s">
        <v>2438</v>
      </c>
      <c r="B250" t="s">
        <v>2439</v>
      </c>
      <c r="C250" t="s">
        <v>674</v>
      </c>
      <c r="D250">
        <v>655</v>
      </c>
    </row>
    <row r="251" spans="1:4" hidden="1" x14ac:dyDescent="0.25">
      <c r="A251" t="s">
        <v>3583</v>
      </c>
      <c r="B251" t="s">
        <v>3584</v>
      </c>
      <c r="C251" t="s">
        <v>674</v>
      </c>
      <c r="D251">
        <v>981</v>
      </c>
    </row>
    <row r="252" spans="1:4" hidden="1" x14ac:dyDescent="0.25">
      <c r="A252" t="s">
        <v>3238</v>
      </c>
      <c r="B252" t="s">
        <v>3239</v>
      </c>
      <c r="C252" t="s">
        <v>674</v>
      </c>
      <c r="D252">
        <v>973</v>
      </c>
    </row>
    <row r="253" spans="1:4" hidden="1" x14ac:dyDescent="0.25">
      <c r="A253" t="s">
        <v>1752</v>
      </c>
      <c r="B253" t="s">
        <v>1753</v>
      </c>
      <c r="C253" t="s">
        <v>674</v>
      </c>
      <c r="D253">
        <v>779</v>
      </c>
    </row>
    <row r="254" spans="1:4" hidden="1" x14ac:dyDescent="0.25">
      <c r="A254" t="s">
        <v>2520</v>
      </c>
      <c r="B254" t="s">
        <v>2521</v>
      </c>
      <c r="C254" t="s">
        <v>674</v>
      </c>
      <c r="D254">
        <v>450</v>
      </c>
    </row>
    <row r="255" spans="1:4" hidden="1" x14ac:dyDescent="0.25">
      <c r="A255" t="s">
        <v>1754</v>
      </c>
      <c r="B255" t="s">
        <v>3680</v>
      </c>
      <c r="C255" t="s">
        <v>674</v>
      </c>
      <c r="D255">
        <v>942</v>
      </c>
    </row>
    <row r="256" spans="1:4" hidden="1" x14ac:dyDescent="0.25">
      <c r="A256" t="s">
        <v>3331</v>
      </c>
      <c r="B256" t="s">
        <v>3332</v>
      </c>
      <c r="C256" t="s">
        <v>674</v>
      </c>
      <c r="D256">
        <v>945</v>
      </c>
    </row>
    <row r="257" spans="1:4" hidden="1" x14ac:dyDescent="0.25">
      <c r="A257" t="s">
        <v>3518</v>
      </c>
      <c r="B257" t="s">
        <v>3519</v>
      </c>
      <c r="C257" t="s">
        <v>674</v>
      </c>
      <c r="D257">
        <v>944</v>
      </c>
    </row>
    <row r="258" spans="1:4" hidden="1" x14ac:dyDescent="0.25">
      <c r="A258" t="s">
        <v>3185</v>
      </c>
      <c r="B258" t="s">
        <v>3693</v>
      </c>
      <c r="C258" t="s">
        <v>674</v>
      </c>
      <c r="D258">
        <v>863</v>
      </c>
    </row>
    <row r="259" spans="1:4" hidden="1" x14ac:dyDescent="0.25">
      <c r="A259" t="s">
        <v>3183</v>
      </c>
      <c r="B259" t="s">
        <v>3184</v>
      </c>
      <c r="C259" t="s">
        <v>674</v>
      </c>
      <c r="D259">
        <v>942</v>
      </c>
    </row>
    <row r="260" spans="1:4" hidden="1" x14ac:dyDescent="0.25">
      <c r="A260" t="s">
        <v>3681</v>
      </c>
      <c r="B260" t="s">
        <v>3682</v>
      </c>
      <c r="C260" t="s">
        <v>674</v>
      </c>
      <c r="D260">
        <v>874</v>
      </c>
    </row>
    <row r="261" spans="1:4" hidden="1" x14ac:dyDescent="0.25">
      <c r="A261" t="s">
        <v>2522</v>
      </c>
      <c r="B261" t="s">
        <v>3396</v>
      </c>
      <c r="C261" t="s">
        <v>674</v>
      </c>
      <c r="D261">
        <v>736</v>
      </c>
    </row>
    <row r="262" spans="1:4" hidden="1" x14ac:dyDescent="0.25">
      <c r="A262" t="s">
        <v>3520</v>
      </c>
      <c r="B262" t="s">
        <v>3521</v>
      </c>
      <c r="C262" t="s">
        <v>674</v>
      </c>
      <c r="D262">
        <v>625</v>
      </c>
    </row>
    <row r="263" spans="1:4" hidden="1" x14ac:dyDescent="0.25">
      <c r="A263" t="s">
        <v>1656</v>
      </c>
      <c r="B263" t="s">
        <v>1657</v>
      </c>
      <c r="C263" t="s">
        <v>674</v>
      </c>
      <c r="D263">
        <v>619</v>
      </c>
    </row>
    <row r="264" spans="1:4" hidden="1" x14ac:dyDescent="0.25">
      <c r="A264" t="s">
        <v>1986</v>
      </c>
      <c r="B264" t="s">
        <v>1987</v>
      </c>
      <c r="C264" t="s">
        <v>674</v>
      </c>
      <c r="D264">
        <v>603</v>
      </c>
    </row>
    <row r="265" spans="1:4" hidden="1" x14ac:dyDescent="0.25">
      <c r="A265" t="s">
        <v>3291</v>
      </c>
      <c r="B265" t="s">
        <v>3292</v>
      </c>
      <c r="C265" t="s">
        <v>674</v>
      </c>
      <c r="D265">
        <v>733</v>
      </c>
    </row>
    <row r="266" spans="1:4" hidden="1" x14ac:dyDescent="0.25">
      <c r="A266" t="s">
        <v>3694</v>
      </c>
      <c r="B266" t="s">
        <v>3695</v>
      </c>
      <c r="C266" t="s">
        <v>674</v>
      </c>
      <c r="D266">
        <v>732</v>
      </c>
    </row>
    <row r="267" spans="1:4" hidden="1" x14ac:dyDescent="0.25">
      <c r="A267" t="s">
        <v>3333</v>
      </c>
      <c r="B267" t="s">
        <v>3334</v>
      </c>
      <c r="C267" t="s">
        <v>674</v>
      </c>
      <c r="D267">
        <v>1019</v>
      </c>
    </row>
    <row r="268" spans="1:4" hidden="1" x14ac:dyDescent="0.25">
      <c r="A268" t="s">
        <v>3443</v>
      </c>
      <c r="B268" t="s">
        <v>3444</v>
      </c>
      <c r="C268" t="s">
        <v>674</v>
      </c>
      <c r="D268">
        <v>1025</v>
      </c>
    </row>
    <row r="269" spans="1:4" hidden="1" x14ac:dyDescent="0.25">
      <c r="A269" t="s">
        <v>3084</v>
      </c>
      <c r="B269" t="s">
        <v>3085</v>
      </c>
      <c r="C269" t="s">
        <v>674</v>
      </c>
      <c r="D269">
        <v>1027</v>
      </c>
    </row>
    <row r="270" spans="1:4" hidden="1" x14ac:dyDescent="0.25">
      <c r="A270" t="s">
        <v>3123</v>
      </c>
      <c r="B270" t="s">
        <v>3124</v>
      </c>
      <c r="C270" t="s">
        <v>674</v>
      </c>
      <c r="D270">
        <v>1031</v>
      </c>
    </row>
    <row r="271" spans="1:4" hidden="1" x14ac:dyDescent="0.25">
      <c r="A271" t="s">
        <v>355</v>
      </c>
      <c r="B271" t="s">
        <v>356</v>
      </c>
      <c r="C271" t="s">
        <v>674</v>
      </c>
      <c r="D271">
        <v>733</v>
      </c>
    </row>
    <row r="272" spans="1:4" hidden="1" x14ac:dyDescent="0.25">
      <c r="A272" t="s">
        <v>3522</v>
      </c>
      <c r="B272" t="s">
        <v>3523</v>
      </c>
      <c r="C272" t="s">
        <v>674</v>
      </c>
      <c r="D272">
        <v>721</v>
      </c>
    </row>
    <row r="273" spans="1:4" hidden="1" x14ac:dyDescent="0.25">
      <c r="A273" t="s">
        <v>3614</v>
      </c>
      <c r="B273" t="s">
        <v>3615</v>
      </c>
      <c r="C273" t="s">
        <v>674</v>
      </c>
      <c r="D273">
        <v>673</v>
      </c>
    </row>
    <row r="274" spans="1:4" hidden="1" x14ac:dyDescent="0.25">
      <c r="A274" t="s">
        <v>688</v>
      </c>
      <c r="B274" t="s">
        <v>689</v>
      </c>
      <c r="C274" t="s">
        <v>690</v>
      </c>
      <c r="D274">
        <v>1060</v>
      </c>
    </row>
    <row r="275" spans="1:4" hidden="1" x14ac:dyDescent="0.25">
      <c r="A275" t="s">
        <v>2140</v>
      </c>
      <c r="B275" t="s">
        <v>2141</v>
      </c>
      <c r="C275" t="s">
        <v>690</v>
      </c>
      <c r="D275">
        <v>1057</v>
      </c>
    </row>
    <row r="276" spans="1:4" hidden="1" x14ac:dyDescent="0.25">
      <c r="A276" t="s">
        <v>639</v>
      </c>
      <c r="B276" t="s">
        <v>640</v>
      </c>
      <c r="C276" t="s">
        <v>674</v>
      </c>
      <c r="D276">
        <v>1049</v>
      </c>
    </row>
    <row r="277" spans="1:4" hidden="1" x14ac:dyDescent="0.25">
      <c r="A277" t="s">
        <v>499</v>
      </c>
      <c r="B277" t="s">
        <v>500</v>
      </c>
      <c r="C277" t="s">
        <v>674</v>
      </c>
      <c r="D277">
        <v>1033</v>
      </c>
    </row>
    <row r="278" spans="1:4" hidden="1" x14ac:dyDescent="0.25">
      <c r="A278" t="s">
        <v>569</v>
      </c>
      <c r="B278" t="s">
        <v>570</v>
      </c>
      <c r="C278" t="s">
        <v>674</v>
      </c>
      <c r="D278">
        <v>1016</v>
      </c>
    </row>
    <row r="279" spans="1:4" hidden="1" x14ac:dyDescent="0.25">
      <c r="A279" t="s">
        <v>39</v>
      </c>
      <c r="B279" t="s">
        <v>40</v>
      </c>
      <c r="C279" t="s">
        <v>674</v>
      </c>
      <c r="D279">
        <v>997</v>
      </c>
    </row>
    <row r="280" spans="1:4" hidden="1" x14ac:dyDescent="0.25">
      <c r="A280" t="s">
        <v>463</v>
      </c>
      <c r="B280" t="s">
        <v>464</v>
      </c>
      <c r="C280" t="s">
        <v>674</v>
      </c>
      <c r="D280">
        <v>1013</v>
      </c>
    </row>
    <row r="281" spans="1:4" hidden="1" x14ac:dyDescent="0.25">
      <c r="A281" t="s">
        <v>133</v>
      </c>
      <c r="B281" t="s">
        <v>134</v>
      </c>
      <c r="C281" t="s">
        <v>674</v>
      </c>
      <c r="D281">
        <v>1002</v>
      </c>
    </row>
    <row r="282" spans="1:4" hidden="1" x14ac:dyDescent="0.25">
      <c r="A282" t="s">
        <v>1989</v>
      </c>
      <c r="B282" t="s">
        <v>1990</v>
      </c>
      <c r="C282" t="s">
        <v>674</v>
      </c>
      <c r="D282">
        <v>1010</v>
      </c>
    </row>
    <row r="283" spans="1:4" hidden="1" x14ac:dyDescent="0.25">
      <c r="A283" t="s">
        <v>2523</v>
      </c>
      <c r="B283" t="s">
        <v>2524</v>
      </c>
      <c r="C283" t="s">
        <v>674</v>
      </c>
      <c r="D283">
        <v>1047</v>
      </c>
    </row>
    <row r="284" spans="1:4" hidden="1" x14ac:dyDescent="0.25">
      <c r="A284" t="s">
        <v>2359</v>
      </c>
      <c r="B284" t="s">
        <v>2360</v>
      </c>
      <c r="C284" t="s">
        <v>674</v>
      </c>
      <c r="D284">
        <v>1037</v>
      </c>
    </row>
    <row r="285" spans="1:4" hidden="1" x14ac:dyDescent="0.25">
      <c r="A285" t="s">
        <v>2142</v>
      </c>
      <c r="B285" t="s">
        <v>2143</v>
      </c>
      <c r="C285" t="s">
        <v>674</v>
      </c>
      <c r="D285">
        <v>1007</v>
      </c>
    </row>
    <row r="286" spans="1:4" hidden="1" x14ac:dyDescent="0.25">
      <c r="A286" t="s">
        <v>1992</v>
      </c>
      <c r="B286" t="s">
        <v>1993</v>
      </c>
      <c r="C286" t="s">
        <v>674</v>
      </c>
      <c r="D286">
        <v>1023</v>
      </c>
    </row>
    <row r="287" spans="1:4" hidden="1" x14ac:dyDescent="0.25">
      <c r="A287" t="s">
        <v>2145</v>
      </c>
      <c r="B287" t="s">
        <v>2146</v>
      </c>
      <c r="C287" t="s">
        <v>674</v>
      </c>
      <c r="D287">
        <v>1007</v>
      </c>
    </row>
    <row r="288" spans="1:4" hidden="1" x14ac:dyDescent="0.25">
      <c r="A288" t="s">
        <v>1995</v>
      </c>
      <c r="B288" t="s">
        <v>1996</v>
      </c>
      <c r="C288" t="s">
        <v>674</v>
      </c>
      <c r="D288">
        <v>1037</v>
      </c>
    </row>
    <row r="289" spans="1:4" hidden="1" x14ac:dyDescent="0.25">
      <c r="A289" t="s">
        <v>1556</v>
      </c>
      <c r="B289" t="s">
        <v>1557</v>
      </c>
      <c r="C289" t="s">
        <v>674</v>
      </c>
      <c r="D289">
        <v>1011</v>
      </c>
    </row>
    <row r="290" spans="1:4" hidden="1" x14ac:dyDescent="0.25">
      <c r="A290" t="s">
        <v>1660</v>
      </c>
      <c r="B290" t="s">
        <v>1661</v>
      </c>
      <c r="C290" t="s">
        <v>674</v>
      </c>
      <c r="D290">
        <v>1010</v>
      </c>
    </row>
    <row r="291" spans="1:4" hidden="1" x14ac:dyDescent="0.25">
      <c r="A291" t="s">
        <v>1428</v>
      </c>
      <c r="B291" t="s">
        <v>1429</v>
      </c>
      <c r="C291" t="s">
        <v>690</v>
      </c>
      <c r="D291">
        <v>1048</v>
      </c>
    </row>
    <row r="292" spans="1:4" hidden="1" x14ac:dyDescent="0.25">
      <c r="A292" t="s">
        <v>3242</v>
      </c>
      <c r="B292" t="s">
        <v>3243</v>
      </c>
      <c r="C292" t="s">
        <v>674</v>
      </c>
      <c r="D292">
        <v>1029</v>
      </c>
    </row>
    <row r="293" spans="1:4" hidden="1" x14ac:dyDescent="0.25">
      <c r="A293" t="s">
        <v>3524</v>
      </c>
      <c r="B293" t="s">
        <v>3525</v>
      </c>
      <c r="C293" t="s">
        <v>674</v>
      </c>
      <c r="D293">
        <v>1023</v>
      </c>
    </row>
    <row r="294" spans="1:4" hidden="1" x14ac:dyDescent="0.25">
      <c r="A294" t="s">
        <v>3338</v>
      </c>
      <c r="B294" t="s">
        <v>3527</v>
      </c>
      <c r="C294" t="s">
        <v>674</v>
      </c>
      <c r="D294">
        <v>1026</v>
      </c>
    </row>
    <row r="295" spans="1:4" hidden="1" x14ac:dyDescent="0.25">
      <c r="A295" t="s">
        <v>3447</v>
      </c>
      <c r="B295" t="s">
        <v>3448</v>
      </c>
      <c r="C295" t="s">
        <v>674</v>
      </c>
      <c r="D295">
        <v>1020</v>
      </c>
    </row>
    <row r="296" spans="1:4" hidden="1" x14ac:dyDescent="0.25">
      <c r="A296" t="s">
        <v>3336</v>
      </c>
      <c r="B296" t="s">
        <v>3337</v>
      </c>
      <c r="C296" t="s">
        <v>674</v>
      </c>
      <c r="D296">
        <v>1011</v>
      </c>
    </row>
    <row r="297" spans="1:4" hidden="1" x14ac:dyDescent="0.25">
      <c r="A297" t="s">
        <v>3340</v>
      </c>
      <c r="B297" t="s">
        <v>3341</v>
      </c>
      <c r="C297" t="s">
        <v>674</v>
      </c>
      <c r="D297">
        <v>1019</v>
      </c>
    </row>
    <row r="298" spans="1:4" hidden="1" x14ac:dyDescent="0.25">
      <c r="A298" t="s">
        <v>3240</v>
      </c>
      <c r="B298" t="s">
        <v>3241</v>
      </c>
      <c r="C298" t="s">
        <v>674</v>
      </c>
      <c r="D298">
        <v>1016</v>
      </c>
    </row>
    <row r="299" spans="1:4" hidden="1" x14ac:dyDescent="0.25">
      <c r="A299" t="s">
        <v>1568</v>
      </c>
      <c r="B299" t="s">
        <v>1879</v>
      </c>
      <c r="C299" t="s">
        <v>674</v>
      </c>
      <c r="D299">
        <v>978</v>
      </c>
    </row>
    <row r="300" spans="1:4" hidden="1" x14ac:dyDescent="0.25">
      <c r="A300" t="s">
        <v>3449</v>
      </c>
      <c r="B300" t="s">
        <v>3450</v>
      </c>
      <c r="C300" t="s">
        <v>674</v>
      </c>
      <c r="D300">
        <v>969</v>
      </c>
    </row>
    <row r="301" spans="1:4" hidden="1" x14ac:dyDescent="0.25">
      <c r="A301" t="s">
        <v>3528</v>
      </c>
      <c r="B301" t="s">
        <v>3529</v>
      </c>
      <c r="C301" t="s">
        <v>674</v>
      </c>
      <c r="D301">
        <v>980</v>
      </c>
    </row>
    <row r="302" spans="1:4" hidden="1" x14ac:dyDescent="0.25">
      <c r="A302" t="s">
        <v>3293</v>
      </c>
      <c r="B302" t="s">
        <v>3294</v>
      </c>
      <c r="C302" t="s">
        <v>674</v>
      </c>
      <c r="D302">
        <v>965</v>
      </c>
    </row>
    <row r="303" spans="1:4" hidden="1" x14ac:dyDescent="0.25">
      <c r="A303" t="s">
        <v>3188</v>
      </c>
      <c r="B303" t="s">
        <v>3452</v>
      </c>
      <c r="C303" t="s">
        <v>674</v>
      </c>
      <c r="D303">
        <v>949</v>
      </c>
    </row>
    <row r="304" spans="1:4" hidden="1" x14ac:dyDescent="0.25">
      <c r="A304" t="s">
        <v>3186</v>
      </c>
      <c r="B304" t="s">
        <v>3187</v>
      </c>
      <c r="C304" t="s">
        <v>674</v>
      </c>
      <c r="D304">
        <v>965</v>
      </c>
    </row>
    <row r="305" spans="1:4" hidden="1" x14ac:dyDescent="0.25">
      <c r="A305" t="s">
        <v>3244</v>
      </c>
      <c r="B305" t="s">
        <v>3245</v>
      </c>
      <c r="C305" t="s">
        <v>674</v>
      </c>
      <c r="D305">
        <v>946</v>
      </c>
    </row>
    <row r="306" spans="1:4" hidden="1" x14ac:dyDescent="0.25">
      <c r="A306" t="s">
        <v>1018</v>
      </c>
      <c r="B306" t="s">
        <v>1019</v>
      </c>
      <c r="C306" t="s">
        <v>690</v>
      </c>
      <c r="D306">
        <v>1370</v>
      </c>
    </row>
    <row r="307" spans="1:4" hidden="1" x14ac:dyDescent="0.25">
      <c r="A307" t="s">
        <v>693</v>
      </c>
      <c r="B307" t="s">
        <v>694</v>
      </c>
      <c r="C307" t="s">
        <v>690</v>
      </c>
      <c r="D307">
        <v>781</v>
      </c>
    </row>
    <row r="308" spans="1:4" hidden="1" x14ac:dyDescent="0.25">
      <c r="A308" t="s">
        <v>1430</v>
      </c>
      <c r="B308" t="s">
        <v>1663</v>
      </c>
      <c r="C308" t="s">
        <v>690</v>
      </c>
      <c r="D308">
        <v>843</v>
      </c>
    </row>
    <row r="309" spans="1:4" hidden="1" x14ac:dyDescent="0.25">
      <c r="A309" t="s">
        <v>646</v>
      </c>
      <c r="B309" t="s">
        <v>697</v>
      </c>
      <c r="C309" t="s">
        <v>690</v>
      </c>
      <c r="D309">
        <v>2137</v>
      </c>
    </row>
    <row r="310" spans="1:4" hidden="1" x14ac:dyDescent="0.25">
      <c r="A310" t="s">
        <v>648</v>
      </c>
      <c r="B310" t="s">
        <v>700</v>
      </c>
      <c r="C310" t="s">
        <v>690</v>
      </c>
      <c r="D310">
        <v>2152</v>
      </c>
    </row>
    <row r="311" spans="1:4" hidden="1" x14ac:dyDescent="0.25">
      <c r="A311" t="s">
        <v>650</v>
      </c>
      <c r="B311" t="s">
        <v>1321</v>
      </c>
      <c r="C311" t="s">
        <v>690</v>
      </c>
      <c r="D311">
        <v>2088</v>
      </c>
    </row>
    <row r="312" spans="1:4" hidden="1" x14ac:dyDescent="0.25">
      <c r="A312" t="s">
        <v>701</v>
      </c>
      <c r="B312" t="s">
        <v>702</v>
      </c>
      <c r="C312" t="s">
        <v>690</v>
      </c>
      <c r="D312">
        <v>1755</v>
      </c>
    </row>
    <row r="313" spans="1:4" hidden="1" x14ac:dyDescent="0.25">
      <c r="A313" t="s">
        <v>652</v>
      </c>
      <c r="B313" t="s">
        <v>933</v>
      </c>
      <c r="C313" t="s">
        <v>690</v>
      </c>
      <c r="D313">
        <v>1944</v>
      </c>
    </row>
    <row r="314" spans="1:4" hidden="1" x14ac:dyDescent="0.25">
      <c r="A314" t="s">
        <v>654</v>
      </c>
      <c r="B314" t="s">
        <v>1178</v>
      </c>
      <c r="C314" t="s">
        <v>690</v>
      </c>
      <c r="D314">
        <v>2095</v>
      </c>
    </row>
    <row r="315" spans="1:4" hidden="1" x14ac:dyDescent="0.25">
      <c r="A315" t="s">
        <v>656</v>
      </c>
      <c r="B315" t="s">
        <v>1021</v>
      </c>
      <c r="C315" t="s">
        <v>690</v>
      </c>
      <c r="D315">
        <v>2049</v>
      </c>
    </row>
    <row r="316" spans="1:4" hidden="1" x14ac:dyDescent="0.25">
      <c r="A316" t="s">
        <v>796</v>
      </c>
      <c r="B316" t="s">
        <v>797</v>
      </c>
      <c r="C316" t="s">
        <v>690</v>
      </c>
      <c r="D316">
        <v>1914</v>
      </c>
    </row>
    <row r="317" spans="1:4" hidden="1" x14ac:dyDescent="0.25">
      <c r="A317" t="s">
        <v>1023</v>
      </c>
      <c r="B317" t="s">
        <v>1024</v>
      </c>
      <c r="C317" t="s">
        <v>690</v>
      </c>
      <c r="D317">
        <v>1898</v>
      </c>
    </row>
    <row r="318" spans="1:4" hidden="1" x14ac:dyDescent="0.25">
      <c r="A318" t="s">
        <v>2148</v>
      </c>
      <c r="B318" t="s">
        <v>2149</v>
      </c>
      <c r="C318" t="s">
        <v>690</v>
      </c>
      <c r="D318">
        <v>789</v>
      </c>
    </row>
    <row r="319" spans="1:4" hidden="1" x14ac:dyDescent="0.25">
      <c r="A319" t="s">
        <v>1109</v>
      </c>
      <c r="B319" t="s">
        <v>1110</v>
      </c>
      <c r="C319" t="s">
        <v>690</v>
      </c>
      <c r="D319">
        <v>1099</v>
      </c>
    </row>
    <row r="320" spans="1:4" hidden="1" x14ac:dyDescent="0.25">
      <c r="A320" t="s">
        <v>2363</v>
      </c>
      <c r="B320" t="s">
        <v>2364</v>
      </c>
      <c r="C320" t="s">
        <v>690</v>
      </c>
      <c r="D320">
        <v>1050</v>
      </c>
    </row>
    <row r="321" spans="1:4" hidden="1" x14ac:dyDescent="0.25">
      <c r="A321" t="s">
        <v>1434</v>
      </c>
      <c r="B321" t="s">
        <v>1435</v>
      </c>
      <c r="C321" t="s">
        <v>690</v>
      </c>
      <c r="D321">
        <v>1014</v>
      </c>
    </row>
    <row r="322" spans="1:4" hidden="1" x14ac:dyDescent="0.25">
      <c r="A322" t="s">
        <v>1561</v>
      </c>
      <c r="B322" t="s">
        <v>1562</v>
      </c>
      <c r="C322" t="s">
        <v>690</v>
      </c>
      <c r="D322">
        <v>1086</v>
      </c>
    </row>
    <row r="323" spans="1:4" hidden="1" x14ac:dyDescent="0.25">
      <c r="A323" t="s">
        <v>2366</v>
      </c>
      <c r="B323" t="s">
        <v>2367</v>
      </c>
      <c r="C323" t="s">
        <v>690</v>
      </c>
      <c r="D323">
        <v>1084</v>
      </c>
    </row>
    <row r="324" spans="1:4" hidden="1" x14ac:dyDescent="0.25">
      <c r="A324" t="s">
        <v>1179</v>
      </c>
      <c r="B324" t="s">
        <v>1180</v>
      </c>
      <c r="C324" t="s">
        <v>690</v>
      </c>
      <c r="D324">
        <v>930</v>
      </c>
    </row>
    <row r="325" spans="1:4" hidden="1" x14ac:dyDescent="0.25">
      <c r="A325" t="s">
        <v>269</v>
      </c>
      <c r="B325" t="s">
        <v>270</v>
      </c>
      <c r="C325" t="s">
        <v>674</v>
      </c>
      <c r="D325">
        <v>1055</v>
      </c>
    </row>
    <row r="326" spans="1:4" hidden="1" x14ac:dyDescent="0.25">
      <c r="A326" t="s">
        <v>613</v>
      </c>
      <c r="B326" t="s">
        <v>614</v>
      </c>
      <c r="C326" t="s">
        <v>674</v>
      </c>
      <c r="D326">
        <v>978</v>
      </c>
    </row>
    <row r="327" spans="1:4" hidden="1" x14ac:dyDescent="0.25">
      <c r="A327" t="s">
        <v>1264</v>
      </c>
      <c r="B327" t="s">
        <v>1265</v>
      </c>
      <c r="C327" t="s">
        <v>690</v>
      </c>
      <c r="D327">
        <v>1469</v>
      </c>
    </row>
    <row r="328" spans="1:4" hidden="1" x14ac:dyDescent="0.25">
      <c r="A328" t="s">
        <v>658</v>
      </c>
      <c r="B328" t="s">
        <v>935</v>
      </c>
      <c r="C328" t="s">
        <v>690</v>
      </c>
      <c r="D328">
        <v>1185</v>
      </c>
    </row>
    <row r="329" spans="1:4" hidden="1" x14ac:dyDescent="0.25">
      <c r="A329" t="s">
        <v>936</v>
      </c>
      <c r="B329" t="s">
        <v>1324</v>
      </c>
      <c r="C329" t="s">
        <v>690</v>
      </c>
      <c r="D329">
        <v>1442</v>
      </c>
    </row>
    <row r="330" spans="1:4" hidden="1" x14ac:dyDescent="0.25">
      <c r="A330" t="s">
        <v>1267</v>
      </c>
      <c r="B330" t="s">
        <v>1268</v>
      </c>
      <c r="C330" t="s">
        <v>690</v>
      </c>
      <c r="D330">
        <v>1465</v>
      </c>
    </row>
    <row r="331" spans="1:4" hidden="1" x14ac:dyDescent="0.25">
      <c r="A331" t="s">
        <v>703</v>
      </c>
      <c r="B331" t="s">
        <v>704</v>
      </c>
      <c r="C331" t="s">
        <v>690</v>
      </c>
      <c r="D331">
        <v>1101</v>
      </c>
    </row>
    <row r="332" spans="1:4" hidden="1" x14ac:dyDescent="0.25">
      <c r="A332" t="s">
        <v>801</v>
      </c>
      <c r="B332" t="s">
        <v>1111</v>
      </c>
      <c r="C332" t="s">
        <v>690</v>
      </c>
      <c r="D332">
        <v>1444</v>
      </c>
    </row>
    <row r="333" spans="1:4" hidden="1" x14ac:dyDescent="0.25">
      <c r="A333" t="s">
        <v>1326</v>
      </c>
      <c r="B333" t="s">
        <v>1327</v>
      </c>
      <c r="C333" t="s">
        <v>690</v>
      </c>
      <c r="D333">
        <v>1439</v>
      </c>
    </row>
    <row r="334" spans="1:4" hidden="1" x14ac:dyDescent="0.25">
      <c r="A334" t="s">
        <v>799</v>
      </c>
      <c r="B334" t="s">
        <v>800</v>
      </c>
      <c r="C334" t="s">
        <v>690</v>
      </c>
      <c r="D334">
        <v>7919</v>
      </c>
    </row>
    <row r="335" spans="1:4" hidden="1" x14ac:dyDescent="0.25">
      <c r="A335" t="s">
        <v>938</v>
      </c>
      <c r="B335" t="s">
        <v>939</v>
      </c>
      <c r="C335" t="s">
        <v>690</v>
      </c>
      <c r="D335">
        <v>1089</v>
      </c>
    </row>
    <row r="336" spans="1:4" hidden="1" x14ac:dyDescent="0.25">
      <c r="A336" t="s">
        <v>515</v>
      </c>
      <c r="B336" t="s">
        <v>516</v>
      </c>
      <c r="C336" t="s">
        <v>674</v>
      </c>
      <c r="D336">
        <v>1065</v>
      </c>
    </row>
    <row r="337" spans="1:4" hidden="1" x14ac:dyDescent="0.25">
      <c r="A337" t="s">
        <v>358</v>
      </c>
      <c r="B337" t="s">
        <v>359</v>
      </c>
      <c r="C337" t="s">
        <v>674</v>
      </c>
      <c r="D337">
        <v>1059</v>
      </c>
    </row>
    <row r="338" spans="1:4" hidden="1" x14ac:dyDescent="0.25">
      <c r="A338" t="s">
        <v>596</v>
      </c>
      <c r="B338" t="s">
        <v>597</v>
      </c>
      <c r="C338" t="s">
        <v>674</v>
      </c>
      <c r="D338">
        <v>998</v>
      </c>
    </row>
    <row r="339" spans="1:4" hidden="1" x14ac:dyDescent="0.25">
      <c r="A339" t="s">
        <v>142</v>
      </c>
      <c r="B339" t="s">
        <v>143</v>
      </c>
      <c r="C339" t="s">
        <v>674</v>
      </c>
      <c r="D339">
        <v>1003</v>
      </c>
    </row>
    <row r="340" spans="1:4" hidden="1" x14ac:dyDescent="0.25">
      <c r="A340" t="s">
        <v>1182</v>
      </c>
      <c r="B340" t="s">
        <v>1183</v>
      </c>
      <c r="C340" t="s">
        <v>690</v>
      </c>
      <c r="D340">
        <v>3905</v>
      </c>
    </row>
    <row r="341" spans="1:4" hidden="1" x14ac:dyDescent="0.25">
      <c r="A341" t="s">
        <v>1028</v>
      </c>
      <c r="B341" t="s">
        <v>1029</v>
      </c>
      <c r="C341" t="s">
        <v>690</v>
      </c>
      <c r="D341">
        <v>3627</v>
      </c>
    </row>
    <row r="342" spans="1:4" hidden="1" x14ac:dyDescent="0.25">
      <c r="A342" t="s">
        <v>659</v>
      </c>
      <c r="B342" t="s">
        <v>706</v>
      </c>
      <c r="C342" t="s">
        <v>690</v>
      </c>
      <c r="D342">
        <v>3641</v>
      </c>
    </row>
    <row r="343" spans="1:4" hidden="1" x14ac:dyDescent="0.25">
      <c r="A343" t="s">
        <v>663</v>
      </c>
      <c r="B343" t="s">
        <v>708</v>
      </c>
      <c r="C343" t="s">
        <v>690</v>
      </c>
      <c r="D343">
        <v>3596</v>
      </c>
    </row>
    <row r="344" spans="1:4" hidden="1" x14ac:dyDescent="0.25">
      <c r="A344" t="s">
        <v>1032</v>
      </c>
      <c r="B344" t="s">
        <v>1033</v>
      </c>
      <c r="C344" t="s">
        <v>690</v>
      </c>
      <c r="D344">
        <v>3770</v>
      </c>
    </row>
    <row r="345" spans="1:4" hidden="1" x14ac:dyDescent="0.25">
      <c r="A345" t="s">
        <v>804</v>
      </c>
      <c r="B345" t="s">
        <v>805</v>
      </c>
      <c r="C345" t="s">
        <v>690</v>
      </c>
      <c r="D345">
        <v>3868</v>
      </c>
    </row>
    <row r="346" spans="1:4" hidden="1" x14ac:dyDescent="0.25">
      <c r="A346" t="s">
        <v>1186</v>
      </c>
      <c r="B346" t="s">
        <v>1187</v>
      </c>
      <c r="C346" t="s">
        <v>690</v>
      </c>
      <c r="D346">
        <v>3861</v>
      </c>
    </row>
    <row r="347" spans="1:4" hidden="1" x14ac:dyDescent="0.25">
      <c r="A347" t="s">
        <v>1188</v>
      </c>
      <c r="B347" t="s">
        <v>1189</v>
      </c>
      <c r="C347" t="s">
        <v>690</v>
      </c>
      <c r="D347">
        <v>12169</v>
      </c>
    </row>
    <row r="348" spans="1:4" hidden="1" x14ac:dyDescent="0.25">
      <c r="A348" t="s">
        <v>808</v>
      </c>
      <c r="B348" t="s">
        <v>809</v>
      </c>
      <c r="C348" t="s">
        <v>690</v>
      </c>
      <c r="D348">
        <v>17812</v>
      </c>
    </row>
    <row r="349" spans="1:4" hidden="1" x14ac:dyDescent="0.25">
      <c r="A349" t="s">
        <v>1190</v>
      </c>
      <c r="B349" t="s">
        <v>1191</v>
      </c>
      <c r="C349" t="s">
        <v>690</v>
      </c>
      <c r="D349">
        <v>14548</v>
      </c>
    </row>
    <row r="350" spans="1:4" hidden="1" x14ac:dyDescent="0.25">
      <c r="A350" t="s">
        <v>940</v>
      </c>
      <c r="B350" t="s">
        <v>941</v>
      </c>
      <c r="C350" t="s">
        <v>690</v>
      </c>
      <c r="D350">
        <v>3833</v>
      </c>
    </row>
    <row r="351" spans="1:4" hidden="1" x14ac:dyDescent="0.25">
      <c r="A351" t="s">
        <v>661</v>
      </c>
      <c r="B351" t="s">
        <v>711</v>
      </c>
      <c r="C351" t="s">
        <v>690</v>
      </c>
      <c r="D351">
        <v>3830</v>
      </c>
    </row>
    <row r="352" spans="1:4" hidden="1" x14ac:dyDescent="0.25">
      <c r="A352" t="s">
        <v>3454</v>
      </c>
      <c r="B352" t="s">
        <v>3455</v>
      </c>
      <c r="C352" t="s">
        <v>674</v>
      </c>
      <c r="D352">
        <v>1047</v>
      </c>
    </row>
    <row r="353" spans="1:4" hidden="1" x14ac:dyDescent="0.25">
      <c r="A353" t="s">
        <v>3397</v>
      </c>
      <c r="B353" t="s">
        <v>3398</v>
      </c>
      <c r="C353" t="s">
        <v>674</v>
      </c>
      <c r="D353">
        <v>1065</v>
      </c>
    </row>
    <row r="354" spans="1:4" hidden="1" x14ac:dyDescent="0.25">
      <c r="A354" t="s">
        <v>3655</v>
      </c>
      <c r="B354" t="s">
        <v>3656</v>
      </c>
      <c r="C354" t="s">
        <v>674</v>
      </c>
      <c r="D354">
        <v>1070</v>
      </c>
    </row>
    <row r="355" spans="1:4" hidden="1" x14ac:dyDescent="0.25">
      <c r="A355" t="s">
        <v>3616</v>
      </c>
      <c r="B355" t="s">
        <v>3617</v>
      </c>
      <c r="C355" t="s">
        <v>674</v>
      </c>
      <c r="D355">
        <v>1070</v>
      </c>
    </row>
    <row r="356" spans="1:4" hidden="1" x14ac:dyDescent="0.25">
      <c r="A356" t="s">
        <v>3247</v>
      </c>
      <c r="B356" t="s">
        <v>3248</v>
      </c>
      <c r="C356" t="s">
        <v>674</v>
      </c>
      <c r="D356">
        <v>1046</v>
      </c>
    </row>
    <row r="357" spans="1:4" hidden="1" x14ac:dyDescent="0.25">
      <c r="A357" t="s">
        <v>2984</v>
      </c>
      <c r="B357" t="s">
        <v>2985</v>
      </c>
      <c r="C357" t="s">
        <v>674</v>
      </c>
      <c r="D357">
        <v>1053</v>
      </c>
    </row>
    <row r="358" spans="1:4" hidden="1" x14ac:dyDescent="0.25">
      <c r="A358" t="s">
        <v>1192</v>
      </c>
      <c r="B358" t="s">
        <v>1193</v>
      </c>
      <c r="C358" t="s">
        <v>690</v>
      </c>
      <c r="D358">
        <v>3788</v>
      </c>
    </row>
    <row r="359" spans="1:4" hidden="1" x14ac:dyDescent="0.25">
      <c r="A359" t="s">
        <v>1112</v>
      </c>
      <c r="B359" t="s">
        <v>1113</v>
      </c>
      <c r="C359" t="s">
        <v>690</v>
      </c>
      <c r="D359">
        <v>3778</v>
      </c>
    </row>
    <row r="360" spans="1:4" hidden="1" x14ac:dyDescent="0.25">
      <c r="A360" t="s">
        <v>1272</v>
      </c>
      <c r="B360" t="s">
        <v>1273</v>
      </c>
      <c r="C360" t="s">
        <v>690</v>
      </c>
      <c r="D360">
        <v>3187</v>
      </c>
    </row>
    <row r="361" spans="1:4" hidden="1" x14ac:dyDescent="0.25">
      <c r="A361" t="s">
        <v>665</v>
      </c>
      <c r="B361" t="s">
        <v>715</v>
      </c>
      <c r="C361" t="s">
        <v>690</v>
      </c>
      <c r="D361">
        <v>3494</v>
      </c>
    </row>
    <row r="362" spans="1:4" hidden="1" x14ac:dyDescent="0.25">
      <c r="A362" t="s">
        <v>1274</v>
      </c>
      <c r="B362" t="s">
        <v>1275</v>
      </c>
      <c r="C362" t="s">
        <v>690</v>
      </c>
      <c r="D362">
        <v>822</v>
      </c>
    </row>
    <row r="363" spans="1:4" hidden="1" x14ac:dyDescent="0.25">
      <c r="A363" t="s">
        <v>2914</v>
      </c>
      <c r="B363" t="s">
        <v>2915</v>
      </c>
      <c r="C363" t="s">
        <v>690</v>
      </c>
      <c r="D363">
        <v>1620</v>
      </c>
    </row>
    <row r="364" spans="1:4" hidden="1" x14ac:dyDescent="0.25">
      <c r="A364" t="s">
        <v>1756</v>
      </c>
      <c r="B364" t="s">
        <v>1757</v>
      </c>
      <c r="C364" t="s">
        <v>690</v>
      </c>
      <c r="D364">
        <v>1131</v>
      </c>
    </row>
    <row r="365" spans="1:4" hidden="1" x14ac:dyDescent="0.25">
      <c r="A365" t="s">
        <v>2693</v>
      </c>
      <c r="B365" t="s">
        <v>2694</v>
      </c>
      <c r="C365" t="s">
        <v>690</v>
      </c>
      <c r="D365">
        <v>2975</v>
      </c>
    </row>
    <row r="366" spans="1:4" hidden="1" x14ac:dyDescent="0.25">
      <c r="A366" t="s">
        <v>2779</v>
      </c>
      <c r="B366" t="s">
        <v>2780</v>
      </c>
      <c r="C366" t="s">
        <v>690</v>
      </c>
      <c r="D366">
        <v>2897</v>
      </c>
    </row>
    <row r="367" spans="1:4" hidden="1" x14ac:dyDescent="0.25">
      <c r="A367" t="s">
        <v>2841</v>
      </c>
      <c r="B367" t="s">
        <v>2842</v>
      </c>
      <c r="C367" t="s">
        <v>690</v>
      </c>
      <c r="D367">
        <v>1139</v>
      </c>
    </row>
    <row r="368" spans="1:4" hidden="1" x14ac:dyDescent="0.25">
      <c r="A368" t="s">
        <v>2916</v>
      </c>
      <c r="B368" t="s">
        <v>2917</v>
      </c>
      <c r="C368" t="s">
        <v>690</v>
      </c>
      <c r="D368">
        <v>3803</v>
      </c>
    </row>
    <row r="369" spans="1:4" hidden="1" x14ac:dyDescent="0.25">
      <c r="A369" t="s">
        <v>2988</v>
      </c>
      <c r="B369" t="s">
        <v>2989</v>
      </c>
      <c r="C369" t="s">
        <v>690</v>
      </c>
      <c r="D369">
        <v>1059</v>
      </c>
    </row>
    <row r="370" spans="1:4" hidden="1" x14ac:dyDescent="0.25">
      <c r="A370" t="s">
        <v>1114</v>
      </c>
      <c r="B370" t="s">
        <v>1115</v>
      </c>
      <c r="C370" t="s">
        <v>690</v>
      </c>
      <c r="D370">
        <v>4436</v>
      </c>
    </row>
    <row r="371" spans="1:4" hidden="1" x14ac:dyDescent="0.25">
      <c r="A371" t="s">
        <v>667</v>
      </c>
      <c r="B371" t="s">
        <v>1329</v>
      </c>
      <c r="C371" t="s">
        <v>690</v>
      </c>
      <c r="D371">
        <v>3453</v>
      </c>
    </row>
    <row r="372" spans="1:4" hidden="1" x14ac:dyDescent="0.25">
      <c r="A372" t="s">
        <v>810</v>
      </c>
      <c r="B372" t="s">
        <v>811</v>
      </c>
      <c r="C372" t="s">
        <v>690</v>
      </c>
      <c r="D372">
        <v>1950</v>
      </c>
    </row>
    <row r="373" spans="1:4" hidden="1" x14ac:dyDescent="0.25">
      <c r="A373" t="s">
        <v>1330</v>
      </c>
      <c r="B373" t="s">
        <v>1331</v>
      </c>
      <c r="C373" t="s">
        <v>690</v>
      </c>
      <c r="D373">
        <v>1705</v>
      </c>
    </row>
    <row r="374" spans="1:4" hidden="1" x14ac:dyDescent="0.25">
      <c r="A374" t="s">
        <v>1034</v>
      </c>
      <c r="B374" t="s">
        <v>1035</v>
      </c>
      <c r="C374" t="s">
        <v>690</v>
      </c>
      <c r="D374">
        <v>1210</v>
      </c>
    </row>
    <row r="375" spans="1:4" hidden="1" x14ac:dyDescent="0.25">
      <c r="A375" t="s">
        <v>942</v>
      </c>
      <c r="B375" t="s">
        <v>943</v>
      </c>
      <c r="C375" t="s">
        <v>690</v>
      </c>
      <c r="D375">
        <v>2276</v>
      </c>
    </row>
    <row r="376" spans="1:4" hidden="1" x14ac:dyDescent="0.25">
      <c r="A376" t="s">
        <v>1036</v>
      </c>
      <c r="B376" t="s">
        <v>1037</v>
      </c>
      <c r="C376" t="s">
        <v>690</v>
      </c>
      <c r="D376">
        <v>4532</v>
      </c>
    </row>
    <row r="377" spans="1:4" hidden="1" x14ac:dyDescent="0.25">
      <c r="A377" t="s">
        <v>1116</v>
      </c>
      <c r="B377" t="s">
        <v>1117</v>
      </c>
      <c r="C377" t="s">
        <v>690</v>
      </c>
      <c r="D377">
        <v>4086</v>
      </c>
    </row>
    <row r="378" spans="1:4" hidden="1" x14ac:dyDescent="0.25">
      <c r="A378" t="s">
        <v>1332</v>
      </c>
      <c r="B378" t="s">
        <v>1333</v>
      </c>
      <c r="C378" t="s">
        <v>690</v>
      </c>
      <c r="D378">
        <v>4353</v>
      </c>
    </row>
    <row r="379" spans="1:4" hidden="1" x14ac:dyDescent="0.25">
      <c r="A379" t="s">
        <v>1038</v>
      </c>
      <c r="B379" t="s">
        <v>1039</v>
      </c>
      <c r="C379" t="s">
        <v>690</v>
      </c>
      <c r="D379">
        <v>10242</v>
      </c>
    </row>
    <row r="380" spans="1:4" hidden="1" x14ac:dyDescent="0.25">
      <c r="A380" t="s">
        <v>1040</v>
      </c>
      <c r="B380" t="s">
        <v>1041</v>
      </c>
      <c r="C380" t="s">
        <v>690</v>
      </c>
      <c r="D380">
        <v>17600</v>
      </c>
    </row>
    <row r="381" spans="1:4" hidden="1" x14ac:dyDescent="0.25">
      <c r="A381" t="s">
        <v>1042</v>
      </c>
      <c r="B381" t="s">
        <v>1043</v>
      </c>
      <c r="C381" t="s">
        <v>690</v>
      </c>
      <c r="D381">
        <v>9121</v>
      </c>
    </row>
    <row r="382" spans="1:4" hidden="1" x14ac:dyDescent="0.25">
      <c r="A382" t="s">
        <v>814</v>
      </c>
      <c r="B382" t="s">
        <v>815</v>
      </c>
      <c r="C382" t="s">
        <v>690</v>
      </c>
      <c r="D382">
        <v>4215</v>
      </c>
    </row>
    <row r="383" spans="1:4" hidden="1" x14ac:dyDescent="0.25">
      <c r="A383" t="s">
        <v>1044</v>
      </c>
      <c r="B383" t="s">
        <v>1045</v>
      </c>
      <c r="C383" t="s">
        <v>690</v>
      </c>
      <c r="D383">
        <v>3685</v>
      </c>
    </row>
    <row r="384" spans="1:4" hidden="1" x14ac:dyDescent="0.25">
      <c r="A384" t="s">
        <v>493</v>
      </c>
      <c r="B384" t="s">
        <v>494</v>
      </c>
      <c r="C384" t="s">
        <v>674</v>
      </c>
      <c r="D384">
        <v>1173</v>
      </c>
    </row>
    <row r="385" spans="1:4" hidden="1" x14ac:dyDescent="0.25">
      <c r="A385" t="s">
        <v>3456</v>
      </c>
      <c r="B385" t="s">
        <v>3457</v>
      </c>
      <c r="C385" t="s">
        <v>674</v>
      </c>
      <c r="D385">
        <v>986</v>
      </c>
    </row>
    <row r="386" spans="1:4" hidden="1" x14ac:dyDescent="0.25">
      <c r="A386" t="s">
        <v>818</v>
      </c>
      <c r="B386" t="s">
        <v>819</v>
      </c>
      <c r="C386" t="s">
        <v>690</v>
      </c>
      <c r="D386">
        <v>1016</v>
      </c>
    </row>
    <row r="387" spans="1:4" hidden="1" x14ac:dyDescent="0.25">
      <c r="A387" t="s">
        <v>822</v>
      </c>
      <c r="B387" t="s">
        <v>823</v>
      </c>
      <c r="C387" t="s">
        <v>690</v>
      </c>
      <c r="D387">
        <v>1289</v>
      </c>
    </row>
    <row r="388" spans="1:4" hidden="1" x14ac:dyDescent="0.25">
      <c r="A388" t="s">
        <v>1118</v>
      </c>
      <c r="B388" t="s">
        <v>1119</v>
      </c>
      <c r="C388" t="s">
        <v>690</v>
      </c>
      <c r="D388">
        <v>1223</v>
      </c>
    </row>
    <row r="389" spans="1:4" hidden="1" x14ac:dyDescent="0.25">
      <c r="A389" t="s">
        <v>947</v>
      </c>
      <c r="B389" t="s">
        <v>948</v>
      </c>
      <c r="C389" t="s">
        <v>690</v>
      </c>
      <c r="D389">
        <v>1021</v>
      </c>
    </row>
    <row r="390" spans="1:4" hidden="1" x14ac:dyDescent="0.25">
      <c r="A390" t="s">
        <v>826</v>
      </c>
      <c r="B390" t="s">
        <v>827</v>
      </c>
      <c r="C390" t="s">
        <v>690</v>
      </c>
      <c r="D390">
        <v>1265</v>
      </c>
    </row>
    <row r="391" spans="1:4" hidden="1" x14ac:dyDescent="0.25">
      <c r="A391" t="s">
        <v>1334</v>
      </c>
      <c r="B391" t="s">
        <v>1335</v>
      </c>
      <c r="C391" t="s">
        <v>690</v>
      </c>
      <c r="D391">
        <v>1147</v>
      </c>
    </row>
    <row r="392" spans="1:4" hidden="1" x14ac:dyDescent="0.25">
      <c r="A392" t="s">
        <v>830</v>
      </c>
      <c r="B392" t="s">
        <v>831</v>
      </c>
      <c r="C392" t="s">
        <v>690</v>
      </c>
      <c r="D392">
        <v>1267</v>
      </c>
    </row>
    <row r="393" spans="1:4" hidden="1" x14ac:dyDescent="0.25">
      <c r="A393" t="s">
        <v>949</v>
      </c>
      <c r="B393" t="s">
        <v>950</v>
      </c>
      <c r="C393" t="s">
        <v>690</v>
      </c>
      <c r="D393">
        <v>1062</v>
      </c>
    </row>
    <row r="394" spans="1:4" hidden="1" x14ac:dyDescent="0.25">
      <c r="A394" t="s">
        <v>832</v>
      </c>
      <c r="B394" t="s">
        <v>833</v>
      </c>
      <c r="C394" t="s">
        <v>690</v>
      </c>
      <c r="D394">
        <v>5658</v>
      </c>
    </row>
    <row r="395" spans="1:4" hidden="1" x14ac:dyDescent="0.25">
      <c r="A395" t="s">
        <v>1120</v>
      </c>
      <c r="B395" t="s">
        <v>1121</v>
      </c>
      <c r="C395" t="s">
        <v>690</v>
      </c>
      <c r="D395">
        <v>5075</v>
      </c>
    </row>
    <row r="396" spans="1:4" hidden="1" x14ac:dyDescent="0.25">
      <c r="A396" t="s">
        <v>953</v>
      </c>
      <c r="B396" t="s">
        <v>954</v>
      </c>
      <c r="C396" t="s">
        <v>690</v>
      </c>
      <c r="D396">
        <v>1246</v>
      </c>
    </row>
    <row r="397" spans="1:4" hidden="1" x14ac:dyDescent="0.25">
      <c r="A397" t="s">
        <v>717</v>
      </c>
      <c r="B397" t="s">
        <v>718</v>
      </c>
      <c r="C397" t="s">
        <v>690</v>
      </c>
      <c r="D397">
        <v>1276</v>
      </c>
    </row>
    <row r="398" spans="1:4" hidden="1" x14ac:dyDescent="0.25">
      <c r="A398" t="s">
        <v>1196</v>
      </c>
      <c r="B398" t="s">
        <v>1197</v>
      </c>
      <c r="C398" t="s">
        <v>690</v>
      </c>
      <c r="D398">
        <v>802</v>
      </c>
    </row>
    <row r="399" spans="1:4" hidden="1" x14ac:dyDescent="0.25">
      <c r="A399" t="s">
        <v>836</v>
      </c>
      <c r="B399" t="s">
        <v>837</v>
      </c>
      <c r="C399" t="s">
        <v>690</v>
      </c>
      <c r="D399">
        <v>1272</v>
      </c>
    </row>
    <row r="400" spans="1:4" hidden="1" x14ac:dyDescent="0.25">
      <c r="A400" t="s">
        <v>1046</v>
      </c>
      <c r="B400" t="s">
        <v>1047</v>
      </c>
      <c r="C400" t="s">
        <v>690</v>
      </c>
      <c r="D400">
        <v>1262</v>
      </c>
    </row>
    <row r="401" spans="1:4" hidden="1" x14ac:dyDescent="0.25">
      <c r="A401" t="s">
        <v>271</v>
      </c>
      <c r="B401" t="s">
        <v>272</v>
      </c>
      <c r="C401" t="s">
        <v>674</v>
      </c>
      <c r="D401">
        <v>978</v>
      </c>
    </row>
    <row r="402" spans="1:4" hidden="1" x14ac:dyDescent="0.25">
      <c r="A402" t="s">
        <v>390</v>
      </c>
      <c r="B402" t="s">
        <v>391</v>
      </c>
      <c r="C402" t="s">
        <v>674</v>
      </c>
      <c r="D402">
        <v>970</v>
      </c>
    </row>
    <row r="403" spans="1:4" hidden="1" x14ac:dyDescent="0.25">
      <c r="A403" t="s">
        <v>812</v>
      </c>
      <c r="B403" t="s">
        <v>724</v>
      </c>
      <c r="C403" t="s">
        <v>690</v>
      </c>
      <c r="D403">
        <v>2487</v>
      </c>
    </row>
    <row r="404" spans="1:4" hidden="1" x14ac:dyDescent="0.25">
      <c r="A404" t="s">
        <v>721</v>
      </c>
      <c r="B404" t="s">
        <v>722</v>
      </c>
      <c r="C404" t="s">
        <v>690</v>
      </c>
      <c r="D404">
        <v>8529</v>
      </c>
    </row>
    <row r="405" spans="1:4" hidden="1" x14ac:dyDescent="0.25">
      <c r="A405" t="s">
        <v>945</v>
      </c>
      <c r="B405" t="s">
        <v>1198</v>
      </c>
      <c r="C405" t="s">
        <v>690</v>
      </c>
      <c r="D405">
        <v>2261</v>
      </c>
    </row>
    <row r="406" spans="1:4" hidden="1" x14ac:dyDescent="0.25">
      <c r="A406" t="s">
        <v>816</v>
      </c>
      <c r="B406" t="s">
        <v>838</v>
      </c>
      <c r="C406" t="s">
        <v>690</v>
      </c>
      <c r="D406">
        <v>2240</v>
      </c>
    </row>
    <row r="407" spans="1:4" hidden="1" x14ac:dyDescent="0.25">
      <c r="A407" t="s">
        <v>1201</v>
      </c>
      <c r="B407" t="s">
        <v>1202</v>
      </c>
      <c r="C407" t="s">
        <v>690</v>
      </c>
      <c r="D407">
        <v>2294</v>
      </c>
    </row>
    <row r="408" spans="1:4" hidden="1" x14ac:dyDescent="0.25">
      <c r="A408" t="s">
        <v>1049</v>
      </c>
      <c r="B408" t="s">
        <v>1050</v>
      </c>
      <c r="C408" t="s">
        <v>690</v>
      </c>
      <c r="D408">
        <v>3300</v>
      </c>
    </row>
    <row r="409" spans="1:4" hidden="1" x14ac:dyDescent="0.25">
      <c r="A409" t="s">
        <v>1336</v>
      </c>
      <c r="B409" t="s">
        <v>1337</v>
      </c>
      <c r="C409" t="s">
        <v>690</v>
      </c>
      <c r="D409">
        <v>920</v>
      </c>
    </row>
    <row r="410" spans="1:4" hidden="1" x14ac:dyDescent="0.25">
      <c r="A410" t="s">
        <v>16</v>
      </c>
      <c r="B410" t="s">
        <v>3684</v>
      </c>
      <c r="C410" t="s">
        <v>674</v>
      </c>
      <c r="D410">
        <v>1024</v>
      </c>
    </row>
    <row r="411" spans="1:4" hidden="1" x14ac:dyDescent="0.25">
      <c r="A411" t="s">
        <v>18</v>
      </c>
      <c r="B411" t="s">
        <v>3401</v>
      </c>
      <c r="C411" t="s">
        <v>674</v>
      </c>
      <c r="D411">
        <v>1064</v>
      </c>
    </row>
    <row r="412" spans="1:4" hidden="1" x14ac:dyDescent="0.25">
      <c r="A412" t="s">
        <v>3657</v>
      </c>
      <c r="B412" t="s">
        <v>3658</v>
      </c>
      <c r="C412" t="s">
        <v>690</v>
      </c>
      <c r="D412">
        <v>979</v>
      </c>
    </row>
    <row r="413" spans="1:4" hidden="1" x14ac:dyDescent="0.25">
      <c r="A413" t="s">
        <v>4262</v>
      </c>
      <c r="B413" t="s">
        <v>4263</v>
      </c>
      <c r="C413" t="s">
        <v>674</v>
      </c>
      <c r="D413">
        <v>1026</v>
      </c>
    </row>
    <row r="414" spans="1:4" hidden="1" x14ac:dyDescent="0.25">
      <c r="A414" t="s">
        <v>4264</v>
      </c>
      <c r="B414" t="s">
        <v>4265</v>
      </c>
      <c r="C414" t="s">
        <v>674</v>
      </c>
      <c r="D414">
        <v>963</v>
      </c>
    </row>
    <row r="415" spans="1:4" hidden="1" x14ac:dyDescent="0.25">
      <c r="A415" t="s">
        <v>957</v>
      </c>
      <c r="B415" t="s">
        <v>728</v>
      </c>
      <c r="C415" t="s">
        <v>690</v>
      </c>
      <c r="D415">
        <v>950</v>
      </c>
    </row>
    <row r="416" spans="1:4" hidden="1" x14ac:dyDescent="0.25">
      <c r="A416" t="s">
        <v>615</v>
      </c>
      <c r="B416" t="s">
        <v>616</v>
      </c>
      <c r="C416" t="s">
        <v>674</v>
      </c>
      <c r="D416">
        <v>1040</v>
      </c>
    </row>
    <row r="417" spans="1:4" hidden="1" x14ac:dyDescent="0.25">
      <c r="A417" t="s">
        <v>3459</v>
      </c>
      <c r="B417" t="s">
        <v>3460</v>
      </c>
      <c r="C417" t="s">
        <v>674</v>
      </c>
      <c r="D417">
        <v>1052</v>
      </c>
    </row>
    <row r="418" spans="1:4" hidden="1" x14ac:dyDescent="0.25">
      <c r="A418" t="s">
        <v>3586</v>
      </c>
      <c r="B418" t="s">
        <v>3587</v>
      </c>
      <c r="C418" t="s">
        <v>674</v>
      </c>
      <c r="D418">
        <v>1052</v>
      </c>
    </row>
    <row r="419" spans="1:4" hidden="1" x14ac:dyDescent="0.25">
      <c r="A419" t="s">
        <v>3342</v>
      </c>
      <c r="B419" t="s">
        <v>3343</v>
      </c>
      <c r="C419" t="s">
        <v>674</v>
      </c>
      <c r="D419">
        <v>1052</v>
      </c>
    </row>
    <row r="420" spans="1:4" hidden="1" x14ac:dyDescent="0.25">
      <c r="A420" t="s">
        <v>3618</v>
      </c>
      <c r="B420" t="s">
        <v>3619</v>
      </c>
      <c r="C420" t="s">
        <v>674</v>
      </c>
      <c r="D420">
        <v>1050</v>
      </c>
    </row>
    <row r="421" spans="1:4" hidden="1" x14ac:dyDescent="0.25">
      <c r="A421" t="s">
        <v>3588</v>
      </c>
      <c r="B421" t="s">
        <v>3589</v>
      </c>
      <c r="C421" t="s">
        <v>674</v>
      </c>
      <c r="D421">
        <v>1050</v>
      </c>
    </row>
    <row r="422" spans="1:4" hidden="1" x14ac:dyDescent="0.25">
      <c r="A422" t="s">
        <v>3620</v>
      </c>
      <c r="B422" t="s">
        <v>3621</v>
      </c>
      <c r="C422" t="s">
        <v>674</v>
      </c>
      <c r="D422">
        <v>1050</v>
      </c>
    </row>
    <row r="423" spans="1:4" hidden="1" x14ac:dyDescent="0.25">
      <c r="A423" t="s">
        <v>2260</v>
      </c>
      <c r="B423" t="s">
        <v>2261</v>
      </c>
      <c r="C423" t="s">
        <v>674</v>
      </c>
      <c r="D423">
        <v>1015</v>
      </c>
    </row>
    <row r="424" spans="1:4" hidden="1" x14ac:dyDescent="0.25">
      <c r="A424" t="s">
        <v>2155</v>
      </c>
      <c r="B424" t="s">
        <v>2156</v>
      </c>
      <c r="C424" t="s">
        <v>674</v>
      </c>
      <c r="D424">
        <v>1014</v>
      </c>
    </row>
    <row r="425" spans="1:4" hidden="1" x14ac:dyDescent="0.25">
      <c r="A425" t="s">
        <v>2005</v>
      </c>
      <c r="B425" t="s">
        <v>2006</v>
      </c>
      <c r="C425" t="s">
        <v>674</v>
      </c>
      <c r="D425">
        <v>1019</v>
      </c>
    </row>
    <row r="426" spans="1:4" hidden="1" x14ac:dyDescent="0.25">
      <c r="A426" t="s">
        <v>2262</v>
      </c>
      <c r="B426" t="s">
        <v>2263</v>
      </c>
      <c r="C426" t="s">
        <v>674</v>
      </c>
      <c r="D426">
        <v>1000</v>
      </c>
    </row>
    <row r="427" spans="1:4" hidden="1" x14ac:dyDescent="0.25">
      <c r="A427" t="s">
        <v>1884</v>
      </c>
      <c r="B427" t="s">
        <v>1885</v>
      </c>
      <c r="C427" t="s">
        <v>674</v>
      </c>
      <c r="D427">
        <v>1004</v>
      </c>
    </row>
    <row r="428" spans="1:4" hidden="1" x14ac:dyDescent="0.25">
      <c r="A428" t="s">
        <v>1566</v>
      </c>
      <c r="B428" t="s">
        <v>1567</v>
      </c>
      <c r="C428" t="s">
        <v>674</v>
      </c>
      <c r="D428">
        <v>1002</v>
      </c>
    </row>
    <row r="429" spans="1:4" hidden="1" x14ac:dyDescent="0.25">
      <c r="A429" t="s">
        <v>839</v>
      </c>
      <c r="B429" t="s">
        <v>840</v>
      </c>
      <c r="C429" t="s">
        <v>690</v>
      </c>
      <c r="D429">
        <v>983</v>
      </c>
    </row>
    <row r="430" spans="1:4" hidden="1" x14ac:dyDescent="0.25">
      <c r="A430" t="s">
        <v>518</v>
      </c>
      <c r="B430" t="s">
        <v>519</v>
      </c>
      <c r="C430" t="s">
        <v>674</v>
      </c>
      <c r="D430">
        <v>1042</v>
      </c>
    </row>
    <row r="431" spans="1:4" hidden="1" x14ac:dyDescent="0.25">
      <c r="A431" t="s">
        <v>598</v>
      </c>
      <c r="B431" t="s">
        <v>599</v>
      </c>
      <c r="C431" t="s">
        <v>674</v>
      </c>
      <c r="D431">
        <v>1057</v>
      </c>
    </row>
    <row r="432" spans="1:4" hidden="1" x14ac:dyDescent="0.25">
      <c r="A432" t="s">
        <v>520</v>
      </c>
      <c r="B432" t="s">
        <v>521</v>
      </c>
      <c r="C432" t="s">
        <v>674</v>
      </c>
      <c r="D432">
        <v>1042</v>
      </c>
    </row>
    <row r="433" spans="1:4" hidden="1" x14ac:dyDescent="0.25">
      <c r="A433" t="s">
        <v>465</v>
      </c>
      <c r="B433" t="s">
        <v>466</v>
      </c>
      <c r="C433" t="s">
        <v>674</v>
      </c>
      <c r="D433">
        <v>1035</v>
      </c>
    </row>
    <row r="434" spans="1:4" hidden="1" x14ac:dyDescent="0.25">
      <c r="A434" t="s">
        <v>1279</v>
      </c>
      <c r="B434" t="s">
        <v>1280</v>
      </c>
      <c r="C434" t="s">
        <v>690</v>
      </c>
      <c r="D434">
        <v>1099</v>
      </c>
    </row>
    <row r="435" spans="1:4" hidden="1" x14ac:dyDescent="0.25">
      <c r="A435" t="s">
        <v>1051</v>
      </c>
      <c r="B435" t="s">
        <v>1052</v>
      </c>
      <c r="C435" t="s">
        <v>690</v>
      </c>
      <c r="D435">
        <v>1098</v>
      </c>
    </row>
    <row r="436" spans="1:4" hidden="1" x14ac:dyDescent="0.25">
      <c r="A436" t="s">
        <v>2011</v>
      </c>
      <c r="B436" t="s">
        <v>2012</v>
      </c>
      <c r="C436" t="s">
        <v>690</v>
      </c>
      <c r="D436">
        <v>2387</v>
      </c>
    </row>
    <row r="437" spans="1:4" hidden="1" x14ac:dyDescent="0.25">
      <c r="A437" t="s">
        <v>1053</v>
      </c>
      <c r="B437" t="s">
        <v>1054</v>
      </c>
      <c r="C437" t="s">
        <v>690</v>
      </c>
      <c r="D437">
        <v>1034</v>
      </c>
    </row>
    <row r="438" spans="1:4" hidden="1" x14ac:dyDescent="0.25">
      <c r="A438" t="s">
        <v>1055</v>
      </c>
      <c r="B438" t="s">
        <v>1056</v>
      </c>
      <c r="C438" t="s">
        <v>690</v>
      </c>
      <c r="D438">
        <v>870</v>
      </c>
    </row>
    <row r="439" spans="1:4" hidden="1" x14ac:dyDescent="0.25">
      <c r="A439" t="s">
        <v>2534</v>
      </c>
      <c r="B439" t="s">
        <v>2535</v>
      </c>
      <c r="C439" t="s">
        <v>690</v>
      </c>
      <c r="D439">
        <v>1079</v>
      </c>
    </row>
    <row r="440" spans="1:4" hidden="1" x14ac:dyDescent="0.25">
      <c r="A440" t="s">
        <v>2538</v>
      </c>
      <c r="B440" t="s">
        <v>2539</v>
      </c>
      <c r="C440" t="s">
        <v>690</v>
      </c>
      <c r="D440">
        <v>798</v>
      </c>
    </row>
    <row r="441" spans="1:4" hidden="1" x14ac:dyDescent="0.25">
      <c r="A441" t="s">
        <v>2017</v>
      </c>
      <c r="B441" t="s">
        <v>2018</v>
      </c>
      <c r="C441" t="s">
        <v>690</v>
      </c>
      <c r="D441">
        <v>252</v>
      </c>
    </row>
    <row r="442" spans="1:4" hidden="1" x14ac:dyDescent="0.25">
      <c r="A442" t="s">
        <v>1123</v>
      </c>
      <c r="B442" t="s">
        <v>1124</v>
      </c>
      <c r="C442" t="s">
        <v>690</v>
      </c>
      <c r="D442">
        <v>550</v>
      </c>
    </row>
    <row r="443" spans="1:4" hidden="1" x14ac:dyDescent="0.25">
      <c r="A443" t="s">
        <v>4266</v>
      </c>
      <c r="B443" t="s">
        <v>4267</v>
      </c>
      <c r="C443" t="s">
        <v>674</v>
      </c>
      <c r="D443">
        <v>978</v>
      </c>
    </row>
    <row r="444" spans="1:4" hidden="1" x14ac:dyDescent="0.25">
      <c r="A444" t="s">
        <v>4268</v>
      </c>
      <c r="B444" t="s">
        <v>4269</v>
      </c>
      <c r="C444" t="s">
        <v>674</v>
      </c>
      <c r="D444">
        <v>896</v>
      </c>
    </row>
    <row r="445" spans="1:4" hidden="1" x14ac:dyDescent="0.25">
      <c r="A445" t="s">
        <v>3297</v>
      </c>
      <c r="B445" t="s">
        <v>3298</v>
      </c>
      <c r="C445" t="s">
        <v>690</v>
      </c>
      <c r="D445">
        <v>4379</v>
      </c>
    </row>
    <row r="446" spans="1:4" hidden="1" x14ac:dyDescent="0.25">
      <c r="A446" t="s">
        <v>3462</v>
      </c>
      <c r="B446" t="s">
        <v>3463</v>
      </c>
      <c r="C446" t="s">
        <v>690</v>
      </c>
      <c r="D446">
        <v>4213</v>
      </c>
    </row>
    <row r="447" spans="1:4" hidden="1" x14ac:dyDescent="0.25">
      <c r="A447" t="s">
        <v>3531</v>
      </c>
      <c r="B447" t="s">
        <v>3532</v>
      </c>
      <c r="C447" t="s">
        <v>690</v>
      </c>
      <c r="D447">
        <v>4400</v>
      </c>
    </row>
    <row r="448" spans="1:4" hidden="1" x14ac:dyDescent="0.25">
      <c r="A448" t="s">
        <v>3534</v>
      </c>
      <c r="B448" t="s">
        <v>3535</v>
      </c>
      <c r="C448" t="s">
        <v>690</v>
      </c>
      <c r="D448">
        <v>4383</v>
      </c>
    </row>
    <row r="449" spans="1:4" hidden="1" x14ac:dyDescent="0.25">
      <c r="A449" t="s">
        <v>3537</v>
      </c>
      <c r="B449" t="s">
        <v>3538</v>
      </c>
      <c r="C449" t="s">
        <v>690</v>
      </c>
      <c r="D449">
        <v>4375</v>
      </c>
    </row>
    <row r="450" spans="1:4" hidden="1" x14ac:dyDescent="0.25">
      <c r="A450" t="s">
        <v>3465</v>
      </c>
      <c r="B450" t="s">
        <v>3466</v>
      </c>
      <c r="C450" t="s">
        <v>690</v>
      </c>
      <c r="D450">
        <v>4373</v>
      </c>
    </row>
    <row r="451" spans="1:4" hidden="1" x14ac:dyDescent="0.25">
      <c r="A451" t="s">
        <v>3468</v>
      </c>
      <c r="B451" t="s">
        <v>3469</v>
      </c>
      <c r="C451" t="s">
        <v>690</v>
      </c>
      <c r="D451">
        <v>4374</v>
      </c>
    </row>
    <row r="452" spans="1:4" hidden="1" x14ac:dyDescent="0.25">
      <c r="A452" t="s">
        <v>3622</v>
      </c>
      <c r="B452" t="s">
        <v>3623</v>
      </c>
      <c r="C452" t="s">
        <v>690</v>
      </c>
      <c r="D452">
        <v>4378</v>
      </c>
    </row>
    <row r="453" spans="1:4" hidden="1" x14ac:dyDescent="0.25">
      <c r="A453" t="s">
        <v>3189</v>
      </c>
      <c r="B453" t="s">
        <v>3190</v>
      </c>
      <c r="C453" t="s">
        <v>690</v>
      </c>
      <c r="D453">
        <v>4373</v>
      </c>
    </row>
    <row r="454" spans="1:4" hidden="1" x14ac:dyDescent="0.25">
      <c r="A454" t="s">
        <v>3344</v>
      </c>
      <c r="B454" t="s">
        <v>3345</v>
      </c>
      <c r="C454" t="s">
        <v>690</v>
      </c>
      <c r="D454">
        <v>4216</v>
      </c>
    </row>
    <row r="455" spans="1:4" hidden="1" x14ac:dyDescent="0.25">
      <c r="A455" t="s">
        <v>117</v>
      </c>
      <c r="B455" t="s">
        <v>118</v>
      </c>
      <c r="C455" t="s">
        <v>674</v>
      </c>
      <c r="D455">
        <v>1054</v>
      </c>
    </row>
    <row r="456" spans="1:4" hidden="1" x14ac:dyDescent="0.25">
      <c r="A456" t="s">
        <v>207</v>
      </c>
      <c r="B456" t="s">
        <v>208</v>
      </c>
      <c r="C456" t="s">
        <v>674</v>
      </c>
      <c r="D456">
        <v>621</v>
      </c>
    </row>
    <row r="457" spans="1:4" hidden="1" x14ac:dyDescent="0.25">
      <c r="A457" t="s">
        <v>393</v>
      </c>
      <c r="B457" t="s">
        <v>394</v>
      </c>
      <c r="C457" t="s">
        <v>674</v>
      </c>
      <c r="D457">
        <v>631</v>
      </c>
    </row>
    <row r="458" spans="1:4" hidden="1" x14ac:dyDescent="0.25">
      <c r="A458" t="s">
        <v>173</v>
      </c>
      <c r="B458" t="s">
        <v>174</v>
      </c>
      <c r="C458" t="s">
        <v>674</v>
      </c>
      <c r="D458">
        <v>1045</v>
      </c>
    </row>
    <row r="459" spans="1:4" hidden="1" x14ac:dyDescent="0.25">
      <c r="A459" t="s">
        <v>427</v>
      </c>
      <c r="B459" t="s">
        <v>428</v>
      </c>
      <c r="C459" t="s">
        <v>674</v>
      </c>
      <c r="D459">
        <v>730</v>
      </c>
    </row>
    <row r="460" spans="1:4" hidden="1" x14ac:dyDescent="0.25">
      <c r="A460" t="s">
        <v>725</v>
      </c>
      <c r="B460" t="s">
        <v>726</v>
      </c>
      <c r="C460" t="s">
        <v>690</v>
      </c>
      <c r="D460">
        <v>2871</v>
      </c>
    </row>
    <row r="461" spans="1:4" hidden="1" x14ac:dyDescent="0.25">
      <c r="A461" t="s">
        <v>1127</v>
      </c>
      <c r="B461" t="s">
        <v>1128</v>
      </c>
      <c r="C461" t="s">
        <v>690</v>
      </c>
      <c r="D461">
        <v>1021</v>
      </c>
    </row>
    <row r="462" spans="1:4" hidden="1" x14ac:dyDescent="0.25">
      <c r="A462" t="s">
        <v>1281</v>
      </c>
      <c r="B462" t="s">
        <v>1282</v>
      </c>
      <c r="C462" t="s">
        <v>690</v>
      </c>
      <c r="D462">
        <v>1028</v>
      </c>
    </row>
    <row r="463" spans="1:4" hidden="1" x14ac:dyDescent="0.25">
      <c r="A463" t="s">
        <v>1760</v>
      </c>
      <c r="B463" t="s">
        <v>2542</v>
      </c>
      <c r="C463" t="s">
        <v>690</v>
      </c>
      <c r="D463">
        <v>580</v>
      </c>
    </row>
    <row r="464" spans="1:4" hidden="1" x14ac:dyDescent="0.25">
      <c r="A464" t="s">
        <v>958</v>
      </c>
      <c r="B464" t="s">
        <v>959</v>
      </c>
      <c r="C464" t="s">
        <v>690</v>
      </c>
      <c r="D464">
        <v>1011</v>
      </c>
    </row>
    <row r="465" spans="1:4" hidden="1" x14ac:dyDescent="0.25">
      <c r="A465" t="s">
        <v>2159</v>
      </c>
      <c r="B465" t="s">
        <v>2160</v>
      </c>
      <c r="C465" t="s">
        <v>690</v>
      </c>
      <c r="D465">
        <v>1004</v>
      </c>
    </row>
    <row r="466" spans="1:4" hidden="1" x14ac:dyDescent="0.25">
      <c r="A466" t="s">
        <v>2441</v>
      </c>
      <c r="B466" t="s">
        <v>2442</v>
      </c>
      <c r="C466" t="s">
        <v>690</v>
      </c>
      <c r="D466">
        <v>1219</v>
      </c>
    </row>
    <row r="467" spans="1:4" hidden="1" x14ac:dyDescent="0.25">
      <c r="A467" t="s">
        <v>1443</v>
      </c>
      <c r="B467" t="s">
        <v>2443</v>
      </c>
      <c r="C467" t="s">
        <v>690</v>
      </c>
      <c r="D467">
        <v>999</v>
      </c>
    </row>
    <row r="468" spans="1:4" hidden="1" x14ac:dyDescent="0.25">
      <c r="A468" t="s">
        <v>1441</v>
      </c>
      <c r="B468" t="s">
        <v>1442</v>
      </c>
      <c r="C468" t="s">
        <v>690</v>
      </c>
      <c r="D468">
        <v>1023</v>
      </c>
    </row>
    <row r="469" spans="1:4" hidden="1" x14ac:dyDescent="0.25">
      <c r="A469" t="s">
        <v>961</v>
      </c>
      <c r="B469" t="s">
        <v>962</v>
      </c>
      <c r="C469" t="s">
        <v>690</v>
      </c>
      <c r="D469">
        <v>849</v>
      </c>
    </row>
    <row r="470" spans="1:4" hidden="1" x14ac:dyDescent="0.25">
      <c r="A470" t="s">
        <v>1444</v>
      </c>
      <c r="B470" t="s">
        <v>1445</v>
      </c>
      <c r="C470" t="s">
        <v>674</v>
      </c>
      <c r="D470">
        <v>997</v>
      </c>
    </row>
    <row r="471" spans="1:4" hidden="1" x14ac:dyDescent="0.25">
      <c r="A471" t="s">
        <v>1570</v>
      </c>
      <c r="B471" t="s">
        <v>1571</v>
      </c>
      <c r="C471" t="s">
        <v>674</v>
      </c>
      <c r="D471">
        <v>791</v>
      </c>
    </row>
    <row r="472" spans="1:4" hidden="1" x14ac:dyDescent="0.25">
      <c r="A472" t="s">
        <v>2543</v>
      </c>
      <c r="B472" t="s">
        <v>2544</v>
      </c>
      <c r="C472" t="s">
        <v>674</v>
      </c>
      <c r="D472">
        <v>789</v>
      </c>
    </row>
    <row r="473" spans="1:4" hidden="1" x14ac:dyDescent="0.25">
      <c r="A473" t="s">
        <v>1573</v>
      </c>
      <c r="B473" t="s">
        <v>1574</v>
      </c>
      <c r="C473" t="s">
        <v>674</v>
      </c>
      <c r="D473">
        <v>768</v>
      </c>
    </row>
    <row r="474" spans="1:4" hidden="1" x14ac:dyDescent="0.25">
      <c r="A474" t="s">
        <v>1772</v>
      </c>
      <c r="B474" t="s">
        <v>2546</v>
      </c>
      <c r="C474" t="s">
        <v>674</v>
      </c>
      <c r="D474">
        <v>1001</v>
      </c>
    </row>
    <row r="475" spans="1:4" hidden="1" x14ac:dyDescent="0.25">
      <c r="A475" t="s">
        <v>2265</v>
      </c>
      <c r="B475" t="s">
        <v>2266</v>
      </c>
      <c r="C475" t="s">
        <v>674</v>
      </c>
      <c r="D475">
        <v>888</v>
      </c>
    </row>
    <row r="476" spans="1:4" hidden="1" x14ac:dyDescent="0.25">
      <c r="A476" t="s">
        <v>2547</v>
      </c>
      <c r="B476" t="s">
        <v>2548</v>
      </c>
      <c r="C476" t="s">
        <v>674</v>
      </c>
      <c r="D476">
        <v>785</v>
      </c>
    </row>
    <row r="477" spans="1:4" hidden="1" x14ac:dyDescent="0.25">
      <c r="A477" t="s">
        <v>2161</v>
      </c>
      <c r="B477" t="s">
        <v>2162</v>
      </c>
      <c r="C477" t="s">
        <v>674</v>
      </c>
      <c r="D477">
        <v>749</v>
      </c>
    </row>
    <row r="478" spans="1:4" hidden="1" x14ac:dyDescent="0.25">
      <c r="A478" t="s">
        <v>1888</v>
      </c>
      <c r="B478" t="s">
        <v>1889</v>
      </c>
      <c r="C478" t="s">
        <v>674</v>
      </c>
      <c r="D478">
        <v>909</v>
      </c>
    </row>
    <row r="479" spans="1:4" hidden="1" x14ac:dyDescent="0.25">
      <c r="A479" t="s">
        <v>1761</v>
      </c>
      <c r="B479" t="s">
        <v>1762</v>
      </c>
      <c r="C479" t="s">
        <v>674</v>
      </c>
      <c r="D479">
        <v>963</v>
      </c>
    </row>
    <row r="480" spans="1:4" hidden="1" x14ac:dyDescent="0.25">
      <c r="A480" t="s">
        <v>2164</v>
      </c>
      <c r="B480" t="s">
        <v>2165</v>
      </c>
      <c r="C480" t="s">
        <v>674</v>
      </c>
      <c r="D480">
        <v>742</v>
      </c>
    </row>
    <row r="481" spans="1:4" hidden="1" x14ac:dyDescent="0.25">
      <c r="A481" t="s">
        <v>1891</v>
      </c>
      <c r="B481" t="s">
        <v>1892</v>
      </c>
      <c r="C481" t="s">
        <v>674</v>
      </c>
      <c r="D481">
        <v>978</v>
      </c>
    </row>
    <row r="482" spans="1:4" hidden="1" x14ac:dyDescent="0.25">
      <c r="A482" t="s">
        <v>1894</v>
      </c>
      <c r="B482" t="s">
        <v>1895</v>
      </c>
      <c r="C482" t="s">
        <v>674</v>
      </c>
      <c r="D482">
        <v>741</v>
      </c>
    </row>
    <row r="483" spans="1:4" hidden="1" x14ac:dyDescent="0.25">
      <c r="A483" t="s">
        <v>1897</v>
      </c>
      <c r="B483" t="s">
        <v>1898</v>
      </c>
      <c r="C483" t="s">
        <v>674</v>
      </c>
      <c r="D483">
        <v>787</v>
      </c>
    </row>
    <row r="484" spans="1:4" hidden="1" x14ac:dyDescent="0.25">
      <c r="A484" t="s">
        <v>2371</v>
      </c>
      <c r="B484" t="s">
        <v>2372</v>
      </c>
      <c r="C484" t="s">
        <v>674</v>
      </c>
      <c r="D484">
        <v>796</v>
      </c>
    </row>
    <row r="485" spans="1:4" hidden="1" x14ac:dyDescent="0.25">
      <c r="A485" t="s">
        <v>1764</v>
      </c>
      <c r="B485" t="s">
        <v>1765</v>
      </c>
      <c r="C485" t="s">
        <v>674</v>
      </c>
      <c r="D485">
        <v>755</v>
      </c>
    </row>
    <row r="486" spans="1:4" hidden="1" x14ac:dyDescent="0.25">
      <c r="A486" t="s">
        <v>1767</v>
      </c>
      <c r="B486" t="s">
        <v>1768</v>
      </c>
      <c r="C486" t="s">
        <v>674</v>
      </c>
      <c r="D486">
        <v>770</v>
      </c>
    </row>
    <row r="487" spans="1:4" hidden="1" x14ac:dyDescent="0.25">
      <c r="A487" t="s">
        <v>2550</v>
      </c>
      <c r="B487" t="s">
        <v>2551</v>
      </c>
      <c r="C487" t="s">
        <v>674</v>
      </c>
      <c r="D487">
        <v>826</v>
      </c>
    </row>
    <row r="488" spans="1:4" hidden="1" x14ac:dyDescent="0.25">
      <c r="A488" t="s">
        <v>1447</v>
      </c>
      <c r="B488" t="s">
        <v>1448</v>
      </c>
      <c r="C488" t="s">
        <v>674</v>
      </c>
      <c r="D488">
        <v>740</v>
      </c>
    </row>
    <row r="489" spans="1:4" hidden="1" x14ac:dyDescent="0.25">
      <c r="A489" t="s">
        <v>2268</v>
      </c>
      <c r="B489" t="s">
        <v>2269</v>
      </c>
      <c r="C489" t="s">
        <v>674</v>
      </c>
      <c r="D489">
        <v>713</v>
      </c>
    </row>
    <row r="490" spans="1:4" hidden="1" x14ac:dyDescent="0.25">
      <c r="A490" t="s">
        <v>1576</v>
      </c>
      <c r="B490" t="s">
        <v>1577</v>
      </c>
      <c r="C490" t="s">
        <v>674</v>
      </c>
      <c r="D490">
        <v>697</v>
      </c>
    </row>
    <row r="491" spans="1:4" hidden="1" x14ac:dyDescent="0.25">
      <c r="A491" t="s">
        <v>2374</v>
      </c>
      <c r="B491" t="s">
        <v>2375</v>
      </c>
      <c r="C491" t="s">
        <v>674</v>
      </c>
      <c r="D491">
        <v>691</v>
      </c>
    </row>
    <row r="492" spans="1:4" hidden="1" x14ac:dyDescent="0.25">
      <c r="A492" t="s">
        <v>1579</v>
      </c>
      <c r="B492" t="s">
        <v>1580</v>
      </c>
      <c r="C492" t="s">
        <v>674</v>
      </c>
      <c r="D492">
        <v>765</v>
      </c>
    </row>
    <row r="493" spans="1:4" hidden="1" x14ac:dyDescent="0.25">
      <c r="A493" t="s">
        <v>54</v>
      </c>
      <c r="B493" t="s">
        <v>55</v>
      </c>
      <c r="C493" t="s">
        <v>674</v>
      </c>
      <c r="D493">
        <v>787</v>
      </c>
    </row>
    <row r="494" spans="1:4" hidden="1" x14ac:dyDescent="0.25">
      <c r="A494" t="s">
        <v>558</v>
      </c>
      <c r="B494" t="s">
        <v>559</v>
      </c>
      <c r="C494" t="s">
        <v>674</v>
      </c>
      <c r="D494">
        <v>954</v>
      </c>
    </row>
    <row r="495" spans="1:4" hidden="1" x14ac:dyDescent="0.25">
      <c r="A495" t="s">
        <v>2167</v>
      </c>
      <c r="B495" t="s">
        <v>2168</v>
      </c>
      <c r="C495" t="s">
        <v>674</v>
      </c>
      <c r="D495">
        <v>919</v>
      </c>
    </row>
    <row r="496" spans="1:4" hidden="1" x14ac:dyDescent="0.25">
      <c r="A496" t="s">
        <v>2377</v>
      </c>
      <c r="B496" t="s">
        <v>2378</v>
      </c>
      <c r="C496" t="s">
        <v>674</v>
      </c>
      <c r="D496">
        <v>815</v>
      </c>
    </row>
    <row r="497" spans="1:4" hidden="1" x14ac:dyDescent="0.25">
      <c r="A497" t="s">
        <v>1451</v>
      </c>
      <c r="B497" t="s">
        <v>1452</v>
      </c>
      <c r="C497" t="s">
        <v>674</v>
      </c>
      <c r="D497">
        <v>808</v>
      </c>
    </row>
    <row r="498" spans="1:4" hidden="1" x14ac:dyDescent="0.25">
      <c r="A498" t="s">
        <v>2380</v>
      </c>
      <c r="B498" t="s">
        <v>2381</v>
      </c>
      <c r="C498" t="s">
        <v>674</v>
      </c>
      <c r="D498">
        <v>995</v>
      </c>
    </row>
    <row r="499" spans="1:4" hidden="1" x14ac:dyDescent="0.25">
      <c r="A499" t="s">
        <v>2170</v>
      </c>
      <c r="B499" t="s">
        <v>2171</v>
      </c>
      <c r="C499" t="s">
        <v>674</v>
      </c>
      <c r="D499">
        <v>1000</v>
      </c>
    </row>
    <row r="500" spans="1:4" hidden="1" x14ac:dyDescent="0.25">
      <c r="A500" t="s">
        <v>1770</v>
      </c>
      <c r="B500" t="s">
        <v>1771</v>
      </c>
      <c r="C500" t="s">
        <v>674</v>
      </c>
      <c r="D500">
        <v>828</v>
      </c>
    </row>
    <row r="501" spans="1:4" hidden="1" x14ac:dyDescent="0.25">
      <c r="A501" t="s">
        <v>1682</v>
      </c>
      <c r="B501" t="s">
        <v>1683</v>
      </c>
      <c r="C501" t="s">
        <v>674</v>
      </c>
      <c r="D501">
        <v>673</v>
      </c>
    </row>
    <row r="502" spans="1:4" hidden="1" x14ac:dyDescent="0.25">
      <c r="A502" t="s">
        <v>1775</v>
      </c>
      <c r="B502" t="s">
        <v>1776</v>
      </c>
      <c r="C502" t="s">
        <v>674</v>
      </c>
      <c r="D502">
        <v>873</v>
      </c>
    </row>
    <row r="503" spans="1:4" hidden="1" x14ac:dyDescent="0.25">
      <c r="A503" t="s">
        <v>1900</v>
      </c>
      <c r="B503" t="s">
        <v>1901</v>
      </c>
      <c r="C503" t="s">
        <v>674</v>
      </c>
      <c r="D503">
        <v>878</v>
      </c>
    </row>
    <row r="504" spans="1:4" hidden="1" x14ac:dyDescent="0.25">
      <c r="A504" t="s">
        <v>1582</v>
      </c>
      <c r="B504" t="s">
        <v>1583</v>
      </c>
      <c r="C504" t="s">
        <v>674</v>
      </c>
      <c r="D504">
        <v>877</v>
      </c>
    </row>
    <row r="505" spans="1:4" hidden="1" x14ac:dyDescent="0.25">
      <c r="A505" t="s">
        <v>2037</v>
      </c>
      <c r="B505" t="s">
        <v>2038</v>
      </c>
      <c r="C505" t="s">
        <v>674</v>
      </c>
      <c r="D505">
        <v>664</v>
      </c>
    </row>
    <row r="506" spans="1:4" hidden="1" x14ac:dyDescent="0.25">
      <c r="A506" t="s">
        <v>1795</v>
      </c>
      <c r="B506" t="s">
        <v>1796</v>
      </c>
      <c r="C506" t="s">
        <v>674</v>
      </c>
      <c r="D506">
        <v>763</v>
      </c>
    </row>
    <row r="507" spans="1:4" hidden="1" x14ac:dyDescent="0.25">
      <c r="A507" t="s">
        <v>1604</v>
      </c>
      <c r="B507" t="s">
        <v>1605</v>
      </c>
      <c r="C507" t="s">
        <v>674</v>
      </c>
      <c r="D507">
        <v>865</v>
      </c>
    </row>
    <row r="508" spans="1:4" hidden="1" x14ac:dyDescent="0.25">
      <c r="A508" t="s">
        <v>2191</v>
      </c>
      <c r="B508" t="s">
        <v>2192</v>
      </c>
      <c r="C508" t="s">
        <v>674</v>
      </c>
      <c r="D508">
        <v>893</v>
      </c>
    </row>
    <row r="509" spans="1:4" hidden="1" x14ac:dyDescent="0.25">
      <c r="A509" t="s">
        <v>1779</v>
      </c>
      <c r="B509" t="s">
        <v>1780</v>
      </c>
      <c r="C509" t="s">
        <v>674</v>
      </c>
      <c r="D509">
        <v>742</v>
      </c>
    </row>
    <row r="510" spans="1:4" hidden="1" x14ac:dyDescent="0.25">
      <c r="A510" t="s">
        <v>2290</v>
      </c>
      <c r="B510" t="s">
        <v>2291</v>
      </c>
      <c r="C510" t="s">
        <v>674</v>
      </c>
      <c r="D510">
        <v>694</v>
      </c>
    </row>
    <row r="511" spans="1:4" hidden="1" x14ac:dyDescent="0.25">
      <c r="A511" t="s">
        <v>2195</v>
      </c>
      <c r="B511" t="s">
        <v>2196</v>
      </c>
      <c r="C511" t="s">
        <v>674</v>
      </c>
      <c r="D511">
        <v>880</v>
      </c>
    </row>
    <row r="512" spans="1:4" hidden="1" x14ac:dyDescent="0.25">
      <c r="A512" t="s">
        <v>1586</v>
      </c>
      <c r="B512" t="s">
        <v>1587</v>
      </c>
      <c r="C512" t="s">
        <v>674</v>
      </c>
      <c r="D512">
        <v>681</v>
      </c>
    </row>
    <row r="513" spans="1:4" hidden="1" x14ac:dyDescent="0.25">
      <c r="A513" t="s">
        <v>1590</v>
      </c>
      <c r="B513" t="s">
        <v>1591</v>
      </c>
      <c r="C513" t="s">
        <v>674</v>
      </c>
      <c r="D513">
        <v>884</v>
      </c>
    </row>
    <row r="514" spans="1:4" hidden="1" x14ac:dyDescent="0.25">
      <c r="A514" t="s">
        <v>1594</v>
      </c>
      <c r="B514" t="s">
        <v>1595</v>
      </c>
      <c r="C514" t="s">
        <v>674</v>
      </c>
      <c r="D514">
        <v>841</v>
      </c>
    </row>
    <row r="515" spans="1:4" hidden="1" x14ac:dyDescent="0.25">
      <c r="A515" t="s">
        <v>2019</v>
      </c>
      <c r="B515" t="s">
        <v>2020</v>
      </c>
      <c r="C515" t="s">
        <v>674</v>
      </c>
      <c r="D515">
        <v>821</v>
      </c>
    </row>
    <row r="516" spans="1:4" hidden="1" x14ac:dyDescent="0.25">
      <c r="A516" t="s">
        <v>2271</v>
      </c>
      <c r="B516" t="s">
        <v>2272</v>
      </c>
      <c r="C516" t="s">
        <v>674</v>
      </c>
      <c r="D516">
        <v>864</v>
      </c>
    </row>
    <row r="517" spans="1:4" hidden="1" x14ac:dyDescent="0.25">
      <c r="A517" t="s">
        <v>2023</v>
      </c>
      <c r="B517" t="s">
        <v>2024</v>
      </c>
      <c r="C517" t="s">
        <v>674</v>
      </c>
      <c r="D517">
        <v>855</v>
      </c>
    </row>
    <row r="518" spans="1:4" hidden="1" x14ac:dyDescent="0.25">
      <c r="A518" t="s">
        <v>1915</v>
      </c>
      <c r="B518" t="s">
        <v>1916</v>
      </c>
      <c r="C518" t="s">
        <v>674</v>
      </c>
      <c r="D518">
        <v>795</v>
      </c>
    </row>
    <row r="519" spans="1:4" hidden="1" x14ac:dyDescent="0.25">
      <c r="A519" t="s">
        <v>1468</v>
      </c>
      <c r="B519" t="s">
        <v>1469</v>
      </c>
      <c r="C519" t="s">
        <v>674</v>
      </c>
      <c r="D519">
        <v>889</v>
      </c>
    </row>
    <row r="520" spans="1:4" hidden="1" x14ac:dyDescent="0.25">
      <c r="A520" t="s">
        <v>2027</v>
      </c>
      <c r="B520" t="s">
        <v>2028</v>
      </c>
      <c r="C520" t="s">
        <v>674</v>
      </c>
      <c r="D520">
        <v>893</v>
      </c>
    </row>
    <row r="521" spans="1:4" hidden="1" x14ac:dyDescent="0.25">
      <c r="A521" t="s">
        <v>1783</v>
      </c>
      <c r="B521" t="s">
        <v>1784</v>
      </c>
      <c r="C521" t="s">
        <v>674</v>
      </c>
      <c r="D521">
        <v>918</v>
      </c>
    </row>
    <row r="522" spans="1:4" hidden="1" x14ac:dyDescent="0.25">
      <c r="A522" t="s">
        <v>1472</v>
      </c>
      <c r="B522" t="s">
        <v>1473</v>
      </c>
      <c r="C522" t="s">
        <v>674</v>
      </c>
      <c r="D522">
        <v>907</v>
      </c>
    </row>
    <row r="523" spans="1:4" hidden="1" x14ac:dyDescent="0.25">
      <c r="A523" t="s">
        <v>1598</v>
      </c>
      <c r="B523" t="s">
        <v>1599</v>
      </c>
      <c r="C523" t="s">
        <v>674</v>
      </c>
      <c r="D523">
        <v>885</v>
      </c>
    </row>
    <row r="524" spans="1:4" hidden="1" x14ac:dyDescent="0.25">
      <c r="A524" t="s">
        <v>2393</v>
      </c>
      <c r="B524" t="s">
        <v>2394</v>
      </c>
      <c r="C524" t="s">
        <v>674</v>
      </c>
      <c r="D524">
        <v>825</v>
      </c>
    </row>
    <row r="525" spans="1:4" hidden="1" x14ac:dyDescent="0.25">
      <c r="A525" t="s">
        <v>544</v>
      </c>
      <c r="B525" t="s">
        <v>545</v>
      </c>
      <c r="C525" t="s">
        <v>674</v>
      </c>
      <c r="D525">
        <v>684</v>
      </c>
    </row>
    <row r="526" spans="1:4" hidden="1" x14ac:dyDescent="0.25">
      <c r="A526" t="s">
        <v>2199</v>
      </c>
      <c r="B526" t="s">
        <v>2200</v>
      </c>
      <c r="C526" t="s">
        <v>674</v>
      </c>
      <c r="D526">
        <v>735</v>
      </c>
    </row>
    <row r="527" spans="1:4" hidden="1" x14ac:dyDescent="0.25">
      <c r="A527" t="s">
        <v>1799</v>
      </c>
      <c r="B527" t="s">
        <v>1800</v>
      </c>
      <c r="C527" t="s">
        <v>674</v>
      </c>
      <c r="D527">
        <v>837</v>
      </c>
    </row>
    <row r="528" spans="1:4" hidden="1" x14ac:dyDescent="0.25">
      <c r="A528" t="s">
        <v>1919</v>
      </c>
      <c r="B528" t="s">
        <v>1920</v>
      </c>
      <c r="C528" t="s">
        <v>674</v>
      </c>
      <c r="D528">
        <v>830</v>
      </c>
    </row>
    <row r="529" spans="1:4" hidden="1" x14ac:dyDescent="0.25">
      <c r="A529" t="s">
        <v>1803</v>
      </c>
      <c r="B529" t="s">
        <v>1804</v>
      </c>
      <c r="C529" t="s">
        <v>674</v>
      </c>
      <c r="D529">
        <v>664</v>
      </c>
    </row>
    <row r="530" spans="1:4" hidden="1" x14ac:dyDescent="0.25">
      <c r="A530" t="s">
        <v>2459</v>
      </c>
      <c r="B530" t="s">
        <v>2460</v>
      </c>
      <c r="C530" t="s">
        <v>674</v>
      </c>
      <c r="D530">
        <v>659</v>
      </c>
    </row>
    <row r="531" spans="1:4" hidden="1" x14ac:dyDescent="0.25">
      <c r="A531" t="s">
        <v>2031</v>
      </c>
      <c r="B531" t="s">
        <v>2032</v>
      </c>
      <c r="C531" t="s">
        <v>674</v>
      </c>
      <c r="D531">
        <v>821</v>
      </c>
    </row>
    <row r="532" spans="1:4" hidden="1" x14ac:dyDescent="0.25">
      <c r="A532" t="s">
        <v>1674</v>
      </c>
      <c r="B532" t="s">
        <v>1675</v>
      </c>
      <c r="C532" t="s">
        <v>674</v>
      </c>
      <c r="D532">
        <v>944</v>
      </c>
    </row>
    <row r="533" spans="1:4" hidden="1" x14ac:dyDescent="0.25">
      <c r="A533" t="s">
        <v>2275</v>
      </c>
      <c r="B533" t="s">
        <v>2276</v>
      </c>
      <c r="C533" t="s">
        <v>674</v>
      </c>
      <c r="D533">
        <v>685</v>
      </c>
    </row>
    <row r="534" spans="1:4" hidden="1" x14ac:dyDescent="0.25">
      <c r="A534" t="s">
        <v>2445</v>
      </c>
      <c r="B534" t="s">
        <v>2446</v>
      </c>
      <c r="C534" t="s">
        <v>674</v>
      </c>
      <c r="D534">
        <v>681</v>
      </c>
    </row>
    <row r="535" spans="1:4" hidden="1" x14ac:dyDescent="0.25">
      <c r="A535" t="s">
        <v>2278</v>
      </c>
      <c r="B535" t="s">
        <v>2279</v>
      </c>
      <c r="C535" t="s">
        <v>674</v>
      </c>
      <c r="D535">
        <v>682</v>
      </c>
    </row>
    <row r="536" spans="1:4" hidden="1" x14ac:dyDescent="0.25">
      <c r="A536" t="s">
        <v>2186</v>
      </c>
      <c r="B536" t="s">
        <v>2383</v>
      </c>
      <c r="C536" t="s">
        <v>674</v>
      </c>
      <c r="D536">
        <v>796</v>
      </c>
    </row>
    <row r="537" spans="1:4" hidden="1" x14ac:dyDescent="0.25">
      <c r="A537" t="s">
        <v>2039</v>
      </c>
      <c r="B537" t="s">
        <v>2040</v>
      </c>
      <c r="C537" t="s">
        <v>674</v>
      </c>
      <c r="D537">
        <v>678</v>
      </c>
    </row>
    <row r="538" spans="1:4" hidden="1" x14ac:dyDescent="0.25">
      <c r="A538" t="s">
        <v>2281</v>
      </c>
      <c r="B538" t="s">
        <v>2282</v>
      </c>
      <c r="C538" t="s">
        <v>674</v>
      </c>
      <c r="D538">
        <v>666</v>
      </c>
    </row>
    <row r="539" spans="1:4" hidden="1" x14ac:dyDescent="0.25">
      <c r="A539" t="s">
        <v>1787</v>
      </c>
      <c r="B539" t="s">
        <v>1788</v>
      </c>
      <c r="C539" t="s">
        <v>674</v>
      </c>
      <c r="D539">
        <v>668</v>
      </c>
    </row>
    <row r="540" spans="1:4" hidden="1" x14ac:dyDescent="0.25">
      <c r="A540" t="s">
        <v>2175</v>
      </c>
      <c r="B540" t="s">
        <v>2284</v>
      </c>
      <c r="C540" t="s">
        <v>674</v>
      </c>
      <c r="D540">
        <v>674</v>
      </c>
    </row>
    <row r="541" spans="1:4" hidden="1" x14ac:dyDescent="0.25">
      <c r="A541" t="s">
        <v>2173</v>
      </c>
      <c r="B541" t="s">
        <v>2174</v>
      </c>
      <c r="C541" t="s">
        <v>674</v>
      </c>
      <c r="D541">
        <v>683</v>
      </c>
    </row>
    <row r="542" spans="1:4" hidden="1" x14ac:dyDescent="0.25">
      <c r="A542" t="s">
        <v>2384</v>
      </c>
      <c r="B542" t="s">
        <v>2385</v>
      </c>
      <c r="C542" t="s">
        <v>674</v>
      </c>
      <c r="D542">
        <v>663</v>
      </c>
    </row>
    <row r="543" spans="1:4" hidden="1" x14ac:dyDescent="0.25">
      <c r="A543" t="s">
        <v>1904</v>
      </c>
      <c r="B543" t="s">
        <v>1905</v>
      </c>
      <c r="C543" t="s">
        <v>674</v>
      </c>
      <c r="D543">
        <v>933</v>
      </c>
    </row>
    <row r="544" spans="1:4" hidden="1" x14ac:dyDescent="0.25">
      <c r="A544" t="s">
        <v>2582</v>
      </c>
      <c r="B544" t="s">
        <v>2583</v>
      </c>
      <c r="C544" t="s">
        <v>674</v>
      </c>
      <c r="D544">
        <v>661</v>
      </c>
    </row>
    <row r="545" spans="1:4" hidden="1" x14ac:dyDescent="0.25">
      <c r="A545" t="s">
        <v>2448</v>
      </c>
      <c r="B545" t="s">
        <v>2449</v>
      </c>
      <c r="C545" t="s">
        <v>674</v>
      </c>
      <c r="D545">
        <v>663</v>
      </c>
    </row>
    <row r="546" spans="1:4" hidden="1" x14ac:dyDescent="0.25">
      <c r="A546" t="s">
        <v>1454</v>
      </c>
      <c r="B546" t="s">
        <v>1455</v>
      </c>
      <c r="C546" t="s">
        <v>674</v>
      </c>
      <c r="D546">
        <v>664</v>
      </c>
    </row>
    <row r="547" spans="1:4" hidden="1" x14ac:dyDescent="0.25">
      <c r="A547" t="s">
        <v>1457</v>
      </c>
      <c r="B547" t="s">
        <v>1458</v>
      </c>
      <c r="C547" t="s">
        <v>674</v>
      </c>
      <c r="D547">
        <v>661</v>
      </c>
    </row>
    <row r="548" spans="1:4" hidden="1" x14ac:dyDescent="0.25">
      <c r="A548" t="s">
        <v>2285</v>
      </c>
      <c r="B548" t="s">
        <v>2286</v>
      </c>
      <c r="C548" t="s">
        <v>674</v>
      </c>
      <c r="D548">
        <v>663</v>
      </c>
    </row>
    <row r="549" spans="1:4" hidden="1" x14ac:dyDescent="0.25">
      <c r="A549" t="s">
        <v>1677</v>
      </c>
      <c r="B549" t="s">
        <v>1678</v>
      </c>
      <c r="C549" t="s">
        <v>674</v>
      </c>
      <c r="D549">
        <v>667</v>
      </c>
    </row>
    <row r="550" spans="1:4" hidden="1" x14ac:dyDescent="0.25">
      <c r="A550" t="s">
        <v>1460</v>
      </c>
      <c r="B550" t="s">
        <v>1461</v>
      </c>
      <c r="C550" t="s">
        <v>674</v>
      </c>
      <c r="D550">
        <v>667</v>
      </c>
    </row>
    <row r="551" spans="1:4" hidden="1" x14ac:dyDescent="0.25">
      <c r="A551" t="s">
        <v>2387</v>
      </c>
      <c r="B551" t="s">
        <v>2388</v>
      </c>
      <c r="C551" t="s">
        <v>674</v>
      </c>
      <c r="D551">
        <v>660</v>
      </c>
    </row>
    <row r="552" spans="1:4" hidden="1" x14ac:dyDescent="0.25">
      <c r="A552" t="s">
        <v>1790</v>
      </c>
      <c r="B552" t="s">
        <v>1791</v>
      </c>
      <c r="C552" t="s">
        <v>674</v>
      </c>
      <c r="D552">
        <v>660</v>
      </c>
    </row>
    <row r="553" spans="1:4" hidden="1" x14ac:dyDescent="0.25">
      <c r="A553" t="s">
        <v>2553</v>
      </c>
      <c r="B553" t="s">
        <v>2554</v>
      </c>
      <c r="C553" t="s">
        <v>674</v>
      </c>
      <c r="D553">
        <v>661</v>
      </c>
    </row>
    <row r="554" spans="1:4" hidden="1" x14ac:dyDescent="0.25">
      <c r="A554" t="s">
        <v>2178</v>
      </c>
      <c r="B554" t="s">
        <v>2179</v>
      </c>
      <c r="C554" t="s">
        <v>674</v>
      </c>
      <c r="D554">
        <v>752</v>
      </c>
    </row>
    <row r="555" spans="1:4" hidden="1" x14ac:dyDescent="0.25">
      <c r="A555" t="s">
        <v>2451</v>
      </c>
      <c r="B555" t="s">
        <v>2452</v>
      </c>
      <c r="C555" t="s">
        <v>674</v>
      </c>
      <c r="D555">
        <v>677</v>
      </c>
    </row>
    <row r="556" spans="1:4" hidden="1" x14ac:dyDescent="0.25">
      <c r="A556" t="s">
        <v>523</v>
      </c>
      <c r="B556" t="s">
        <v>524</v>
      </c>
      <c r="C556" t="s">
        <v>674</v>
      </c>
      <c r="D556">
        <v>890</v>
      </c>
    </row>
    <row r="557" spans="1:4" hidden="1" x14ac:dyDescent="0.25">
      <c r="A557" t="s">
        <v>2454</v>
      </c>
      <c r="B557" t="s">
        <v>2455</v>
      </c>
      <c r="C557" t="s">
        <v>674</v>
      </c>
      <c r="D557">
        <v>872</v>
      </c>
    </row>
    <row r="558" spans="1:4" hidden="1" x14ac:dyDescent="0.25">
      <c r="A558" t="s">
        <v>1463</v>
      </c>
      <c r="B558" t="s">
        <v>1464</v>
      </c>
      <c r="C558" t="s">
        <v>674</v>
      </c>
      <c r="D558">
        <v>757</v>
      </c>
    </row>
    <row r="559" spans="1:4" hidden="1" x14ac:dyDescent="0.25">
      <c r="A559" t="s">
        <v>2181</v>
      </c>
      <c r="B559" t="s">
        <v>2182</v>
      </c>
      <c r="C559" t="s">
        <v>674</v>
      </c>
      <c r="D559">
        <v>671</v>
      </c>
    </row>
    <row r="560" spans="1:4" hidden="1" x14ac:dyDescent="0.25">
      <c r="A560" t="s">
        <v>1907</v>
      </c>
      <c r="B560" t="s">
        <v>1908</v>
      </c>
      <c r="C560" t="s">
        <v>674</v>
      </c>
      <c r="D560">
        <v>946</v>
      </c>
    </row>
    <row r="561" spans="1:4" hidden="1" x14ac:dyDescent="0.25">
      <c r="A561" t="s">
        <v>1910</v>
      </c>
      <c r="B561" t="s">
        <v>1911</v>
      </c>
      <c r="C561" t="s">
        <v>674</v>
      </c>
      <c r="D561">
        <v>725</v>
      </c>
    </row>
    <row r="562" spans="1:4" hidden="1" x14ac:dyDescent="0.25">
      <c r="A562" t="s">
        <v>2184</v>
      </c>
      <c r="B562" t="s">
        <v>2185</v>
      </c>
      <c r="C562" t="s">
        <v>674</v>
      </c>
      <c r="D562">
        <v>764</v>
      </c>
    </row>
    <row r="563" spans="1:4" hidden="1" x14ac:dyDescent="0.25">
      <c r="A563" t="s">
        <v>1680</v>
      </c>
      <c r="B563" t="s">
        <v>1681</v>
      </c>
      <c r="C563" t="s">
        <v>674</v>
      </c>
      <c r="D563">
        <v>702</v>
      </c>
    </row>
    <row r="564" spans="1:4" hidden="1" x14ac:dyDescent="0.25">
      <c r="A564" t="s">
        <v>1777</v>
      </c>
      <c r="B564" t="s">
        <v>1778</v>
      </c>
      <c r="C564" t="s">
        <v>674</v>
      </c>
      <c r="D564">
        <v>955</v>
      </c>
    </row>
    <row r="565" spans="1:4" hidden="1" x14ac:dyDescent="0.25">
      <c r="A565" t="s">
        <v>1902</v>
      </c>
      <c r="B565" t="s">
        <v>1903</v>
      </c>
      <c r="C565" t="s">
        <v>674</v>
      </c>
      <c r="D565">
        <v>957</v>
      </c>
    </row>
    <row r="566" spans="1:4" hidden="1" x14ac:dyDescent="0.25">
      <c r="A566" t="s">
        <v>1584</v>
      </c>
      <c r="B566" t="s">
        <v>1585</v>
      </c>
      <c r="C566" t="s">
        <v>674</v>
      </c>
      <c r="D566">
        <v>948</v>
      </c>
    </row>
    <row r="567" spans="1:4" hidden="1" x14ac:dyDescent="0.25">
      <c r="A567" t="s">
        <v>2035</v>
      </c>
      <c r="B567" t="s">
        <v>2036</v>
      </c>
      <c r="C567" t="s">
        <v>674</v>
      </c>
      <c r="D567">
        <v>822</v>
      </c>
    </row>
    <row r="568" spans="1:4" hidden="1" x14ac:dyDescent="0.25">
      <c r="A568" t="s">
        <v>1793</v>
      </c>
      <c r="B568" t="s">
        <v>1794</v>
      </c>
      <c r="C568" t="s">
        <v>674</v>
      </c>
      <c r="D568">
        <v>914</v>
      </c>
    </row>
    <row r="569" spans="1:4" hidden="1" x14ac:dyDescent="0.25">
      <c r="A569" t="s">
        <v>1602</v>
      </c>
      <c r="B569" t="s">
        <v>1603</v>
      </c>
      <c r="C569" t="s">
        <v>674</v>
      </c>
      <c r="D569">
        <v>916</v>
      </c>
    </row>
    <row r="570" spans="1:4" hidden="1" x14ac:dyDescent="0.25">
      <c r="A570" t="s">
        <v>2189</v>
      </c>
      <c r="B570" t="s">
        <v>2190</v>
      </c>
      <c r="C570" t="s">
        <v>674</v>
      </c>
      <c r="D570">
        <v>919</v>
      </c>
    </row>
    <row r="571" spans="1:4" hidden="1" x14ac:dyDescent="0.25">
      <c r="A571" t="s">
        <v>1781</v>
      </c>
      <c r="B571" t="s">
        <v>1782</v>
      </c>
      <c r="C571" t="s">
        <v>674</v>
      </c>
      <c r="D571">
        <v>914</v>
      </c>
    </row>
    <row r="572" spans="1:4" hidden="1" x14ac:dyDescent="0.25">
      <c r="A572" t="s">
        <v>2288</v>
      </c>
      <c r="B572" t="s">
        <v>2289</v>
      </c>
      <c r="C572" t="s">
        <v>674</v>
      </c>
      <c r="D572">
        <v>885</v>
      </c>
    </row>
    <row r="573" spans="1:4" hidden="1" x14ac:dyDescent="0.25">
      <c r="A573" t="s">
        <v>2193</v>
      </c>
      <c r="B573" t="s">
        <v>2194</v>
      </c>
      <c r="C573" t="s">
        <v>674</v>
      </c>
      <c r="D573">
        <v>904</v>
      </c>
    </row>
    <row r="574" spans="1:4" hidden="1" x14ac:dyDescent="0.25">
      <c r="A574" t="s">
        <v>1588</v>
      </c>
      <c r="B574" t="s">
        <v>1589</v>
      </c>
      <c r="C574" t="s">
        <v>674</v>
      </c>
      <c r="D574">
        <v>704</v>
      </c>
    </row>
    <row r="575" spans="1:4" hidden="1" x14ac:dyDescent="0.25">
      <c r="A575" t="s">
        <v>1592</v>
      </c>
      <c r="B575" t="s">
        <v>1593</v>
      </c>
      <c r="C575" t="s">
        <v>674</v>
      </c>
      <c r="D575">
        <v>906</v>
      </c>
    </row>
    <row r="576" spans="1:4" hidden="1" x14ac:dyDescent="0.25">
      <c r="A576" t="s">
        <v>1596</v>
      </c>
      <c r="B576" t="s">
        <v>1597</v>
      </c>
      <c r="C576" t="s">
        <v>674</v>
      </c>
      <c r="D576">
        <v>897</v>
      </c>
    </row>
    <row r="577" spans="1:4" hidden="1" x14ac:dyDescent="0.25">
      <c r="A577" t="s">
        <v>2021</v>
      </c>
      <c r="B577" t="s">
        <v>2022</v>
      </c>
      <c r="C577" t="s">
        <v>674</v>
      </c>
      <c r="D577">
        <v>907</v>
      </c>
    </row>
    <row r="578" spans="1:4" hidden="1" x14ac:dyDescent="0.25">
      <c r="A578" t="s">
        <v>2273</v>
      </c>
      <c r="B578" t="s">
        <v>2274</v>
      </c>
      <c r="C578" t="s">
        <v>674</v>
      </c>
      <c r="D578">
        <v>905</v>
      </c>
    </row>
    <row r="579" spans="1:4" hidden="1" x14ac:dyDescent="0.25">
      <c r="A579" t="s">
        <v>2025</v>
      </c>
      <c r="B579" t="s">
        <v>2026</v>
      </c>
      <c r="C579" t="s">
        <v>674</v>
      </c>
      <c r="D579">
        <v>906</v>
      </c>
    </row>
    <row r="580" spans="1:4" hidden="1" x14ac:dyDescent="0.25">
      <c r="A580" t="s">
        <v>1913</v>
      </c>
      <c r="B580" t="s">
        <v>1914</v>
      </c>
      <c r="C580" t="s">
        <v>674</v>
      </c>
      <c r="D580">
        <v>898</v>
      </c>
    </row>
    <row r="581" spans="1:4" hidden="1" x14ac:dyDescent="0.25">
      <c r="A581" t="s">
        <v>1466</v>
      </c>
      <c r="B581" t="s">
        <v>1467</v>
      </c>
      <c r="C581" t="s">
        <v>674</v>
      </c>
      <c r="D581">
        <v>885</v>
      </c>
    </row>
    <row r="582" spans="1:4" hidden="1" x14ac:dyDescent="0.25">
      <c r="A582" t="s">
        <v>2029</v>
      </c>
      <c r="B582" t="s">
        <v>2030</v>
      </c>
      <c r="C582" t="s">
        <v>674</v>
      </c>
      <c r="D582">
        <v>902</v>
      </c>
    </row>
    <row r="583" spans="1:4" hidden="1" x14ac:dyDescent="0.25">
      <c r="A583" t="s">
        <v>1785</v>
      </c>
      <c r="B583" t="s">
        <v>1786</v>
      </c>
      <c r="C583" t="s">
        <v>674</v>
      </c>
      <c r="D583">
        <v>900</v>
      </c>
    </row>
    <row r="584" spans="1:4" hidden="1" x14ac:dyDescent="0.25">
      <c r="A584" t="s">
        <v>1470</v>
      </c>
      <c r="B584" t="s">
        <v>1471</v>
      </c>
      <c r="C584" t="s">
        <v>674</v>
      </c>
      <c r="D584">
        <v>899</v>
      </c>
    </row>
    <row r="585" spans="1:4" hidden="1" x14ac:dyDescent="0.25">
      <c r="A585" t="s">
        <v>1600</v>
      </c>
      <c r="B585" t="s">
        <v>1601</v>
      </c>
      <c r="C585" t="s">
        <v>674</v>
      </c>
      <c r="D585">
        <v>876</v>
      </c>
    </row>
    <row r="586" spans="1:4" hidden="1" x14ac:dyDescent="0.25">
      <c r="A586" t="s">
        <v>2391</v>
      </c>
      <c r="B586" t="s">
        <v>2392</v>
      </c>
      <c r="C586" t="s">
        <v>674</v>
      </c>
      <c r="D586">
        <v>876</v>
      </c>
    </row>
    <row r="587" spans="1:4" hidden="1" x14ac:dyDescent="0.25">
      <c r="A587" t="s">
        <v>84</v>
      </c>
      <c r="B587" t="s">
        <v>85</v>
      </c>
      <c r="C587" t="s">
        <v>674</v>
      </c>
      <c r="D587">
        <v>721</v>
      </c>
    </row>
    <row r="588" spans="1:4" hidden="1" x14ac:dyDescent="0.25">
      <c r="A588" t="s">
        <v>2197</v>
      </c>
      <c r="B588" t="s">
        <v>2198</v>
      </c>
      <c r="C588" t="s">
        <v>674</v>
      </c>
      <c r="D588">
        <v>762</v>
      </c>
    </row>
    <row r="589" spans="1:4" hidden="1" x14ac:dyDescent="0.25">
      <c r="A589" t="s">
        <v>1797</v>
      </c>
      <c r="B589" t="s">
        <v>1798</v>
      </c>
      <c r="C589" t="s">
        <v>674</v>
      </c>
      <c r="D589">
        <v>868</v>
      </c>
    </row>
    <row r="590" spans="1:4" hidden="1" x14ac:dyDescent="0.25">
      <c r="A590" t="s">
        <v>1917</v>
      </c>
      <c r="B590" t="s">
        <v>1918</v>
      </c>
      <c r="C590" t="s">
        <v>674</v>
      </c>
      <c r="D590">
        <v>910</v>
      </c>
    </row>
    <row r="591" spans="1:4" hidden="1" x14ac:dyDescent="0.25">
      <c r="A591" t="s">
        <v>1801</v>
      </c>
      <c r="B591" t="s">
        <v>1802</v>
      </c>
      <c r="C591" t="s">
        <v>674</v>
      </c>
      <c r="D591">
        <v>697</v>
      </c>
    </row>
    <row r="592" spans="1:4" hidden="1" x14ac:dyDescent="0.25">
      <c r="A592" t="s">
        <v>2457</v>
      </c>
      <c r="B592" t="s">
        <v>2458</v>
      </c>
      <c r="C592" t="s">
        <v>674</v>
      </c>
      <c r="D592">
        <v>919</v>
      </c>
    </row>
    <row r="593" spans="1:4" hidden="1" x14ac:dyDescent="0.25">
      <c r="A593" t="s">
        <v>2033</v>
      </c>
      <c r="B593" t="s">
        <v>2034</v>
      </c>
      <c r="C593" t="s">
        <v>674</v>
      </c>
      <c r="D593">
        <v>872</v>
      </c>
    </row>
    <row r="594" spans="1:4" hidden="1" x14ac:dyDescent="0.25">
      <c r="A594" t="s">
        <v>2461</v>
      </c>
      <c r="B594" t="s">
        <v>2462</v>
      </c>
      <c r="C594" t="s">
        <v>674</v>
      </c>
      <c r="D594">
        <v>772</v>
      </c>
    </row>
    <row r="595" spans="1:4" hidden="1" x14ac:dyDescent="0.25">
      <c r="A595" t="s">
        <v>2292</v>
      </c>
      <c r="B595" t="s">
        <v>2293</v>
      </c>
      <c r="C595" t="s">
        <v>674</v>
      </c>
      <c r="D595">
        <v>703</v>
      </c>
    </row>
    <row r="596" spans="1:4" hidden="1" x14ac:dyDescent="0.25">
      <c r="A596" t="s">
        <v>1684</v>
      </c>
      <c r="B596" t="s">
        <v>1685</v>
      </c>
      <c r="C596" t="s">
        <v>674</v>
      </c>
      <c r="D596">
        <v>743</v>
      </c>
    </row>
    <row r="597" spans="1:4" hidden="1" x14ac:dyDescent="0.25">
      <c r="A597" t="s">
        <v>1921</v>
      </c>
      <c r="B597" t="s">
        <v>1922</v>
      </c>
      <c r="C597" t="s">
        <v>674</v>
      </c>
      <c r="D597">
        <v>677</v>
      </c>
    </row>
    <row r="598" spans="1:4" hidden="1" x14ac:dyDescent="0.25">
      <c r="A598" t="s">
        <v>1924</v>
      </c>
      <c r="B598" t="s">
        <v>1925</v>
      </c>
      <c r="C598" t="s">
        <v>674</v>
      </c>
      <c r="D598">
        <v>777</v>
      </c>
    </row>
    <row r="599" spans="1:4" hidden="1" x14ac:dyDescent="0.25">
      <c r="A599" t="s">
        <v>1474</v>
      </c>
      <c r="B599" t="s">
        <v>1475</v>
      </c>
      <c r="C599" t="s">
        <v>674</v>
      </c>
      <c r="D599">
        <v>793</v>
      </c>
    </row>
    <row r="600" spans="1:4" hidden="1" x14ac:dyDescent="0.25">
      <c r="A600" t="s">
        <v>1606</v>
      </c>
      <c r="B600" t="s">
        <v>1607</v>
      </c>
      <c r="C600" t="s">
        <v>674</v>
      </c>
      <c r="D600">
        <v>704</v>
      </c>
    </row>
    <row r="601" spans="1:4" hidden="1" x14ac:dyDescent="0.25">
      <c r="A601" t="s">
        <v>2556</v>
      </c>
      <c r="B601" t="s">
        <v>2557</v>
      </c>
      <c r="C601" t="s">
        <v>674</v>
      </c>
      <c r="D601">
        <v>700</v>
      </c>
    </row>
    <row r="602" spans="1:4" hidden="1" x14ac:dyDescent="0.25">
      <c r="A602" t="s">
        <v>2295</v>
      </c>
      <c r="B602" t="s">
        <v>2296</v>
      </c>
      <c r="C602" t="s">
        <v>674</v>
      </c>
      <c r="D602">
        <v>723</v>
      </c>
    </row>
    <row r="603" spans="1:4" hidden="1" x14ac:dyDescent="0.25">
      <c r="A603" t="s">
        <v>2464</v>
      </c>
      <c r="B603" t="s">
        <v>2465</v>
      </c>
      <c r="C603" t="s">
        <v>674</v>
      </c>
      <c r="D603">
        <v>812</v>
      </c>
    </row>
    <row r="604" spans="1:4" hidden="1" x14ac:dyDescent="0.25">
      <c r="A604" t="s">
        <v>2042</v>
      </c>
      <c r="B604" t="s">
        <v>2043</v>
      </c>
      <c r="C604" t="s">
        <v>674</v>
      </c>
      <c r="D604">
        <v>658</v>
      </c>
    </row>
    <row r="605" spans="1:4" hidden="1" x14ac:dyDescent="0.25">
      <c r="A605" t="s">
        <v>2045</v>
      </c>
      <c r="B605" t="s">
        <v>2046</v>
      </c>
      <c r="C605" t="s">
        <v>674</v>
      </c>
      <c r="D605">
        <v>766</v>
      </c>
    </row>
    <row r="606" spans="1:4" hidden="1" x14ac:dyDescent="0.25">
      <c r="A606" t="s">
        <v>1687</v>
      </c>
      <c r="B606" t="s">
        <v>1688</v>
      </c>
      <c r="C606" t="s">
        <v>674</v>
      </c>
      <c r="D606">
        <v>661</v>
      </c>
    </row>
    <row r="607" spans="1:4" hidden="1" x14ac:dyDescent="0.25">
      <c r="A607" t="s">
        <v>2201</v>
      </c>
      <c r="B607" t="s">
        <v>2202</v>
      </c>
      <c r="C607" t="s">
        <v>674</v>
      </c>
      <c r="D607">
        <v>678</v>
      </c>
    </row>
    <row r="608" spans="1:4" hidden="1" x14ac:dyDescent="0.25">
      <c r="A608" t="s">
        <v>2395</v>
      </c>
      <c r="B608" t="s">
        <v>2396</v>
      </c>
      <c r="C608" t="s">
        <v>674</v>
      </c>
      <c r="D608">
        <v>658</v>
      </c>
    </row>
    <row r="609" spans="1:4" hidden="1" x14ac:dyDescent="0.25">
      <c r="A609" t="s">
        <v>1477</v>
      </c>
      <c r="B609" t="s">
        <v>1478</v>
      </c>
      <c r="C609" t="s">
        <v>674</v>
      </c>
      <c r="D609">
        <v>656</v>
      </c>
    </row>
    <row r="610" spans="1:4" hidden="1" x14ac:dyDescent="0.25">
      <c r="A610" t="s">
        <v>1609</v>
      </c>
      <c r="B610" t="s">
        <v>1610</v>
      </c>
      <c r="C610" t="s">
        <v>674</v>
      </c>
      <c r="D610">
        <v>658</v>
      </c>
    </row>
    <row r="611" spans="1:4" hidden="1" x14ac:dyDescent="0.25">
      <c r="A611" t="s">
        <v>1480</v>
      </c>
      <c r="B611" t="s">
        <v>1481</v>
      </c>
      <c r="C611" t="s">
        <v>674</v>
      </c>
      <c r="D611">
        <v>674</v>
      </c>
    </row>
    <row r="612" spans="1:4" hidden="1" x14ac:dyDescent="0.25">
      <c r="A612" t="s">
        <v>1805</v>
      </c>
      <c r="B612" t="s">
        <v>1806</v>
      </c>
      <c r="C612" t="s">
        <v>674</v>
      </c>
      <c r="D612">
        <v>663</v>
      </c>
    </row>
    <row r="613" spans="1:4" hidden="1" x14ac:dyDescent="0.25">
      <c r="A613" t="s">
        <v>2559</v>
      </c>
      <c r="B613" t="s">
        <v>2560</v>
      </c>
      <c r="C613" t="s">
        <v>674</v>
      </c>
      <c r="D613">
        <v>659</v>
      </c>
    </row>
    <row r="614" spans="1:4" hidden="1" x14ac:dyDescent="0.25">
      <c r="A614" t="s">
        <v>1612</v>
      </c>
      <c r="B614" t="s">
        <v>1613</v>
      </c>
      <c r="C614" t="s">
        <v>674</v>
      </c>
      <c r="D614">
        <v>658</v>
      </c>
    </row>
    <row r="615" spans="1:4" hidden="1" x14ac:dyDescent="0.25">
      <c r="A615" t="s">
        <v>1483</v>
      </c>
      <c r="B615" t="s">
        <v>1484</v>
      </c>
      <c r="C615" t="s">
        <v>674</v>
      </c>
      <c r="D615">
        <v>660</v>
      </c>
    </row>
    <row r="616" spans="1:4" hidden="1" x14ac:dyDescent="0.25">
      <c r="A616" t="s">
        <v>1486</v>
      </c>
      <c r="B616" t="s">
        <v>1487</v>
      </c>
      <c r="C616" t="s">
        <v>674</v>
      </c>
      <c r="D616">
        <v>693</v>
      </c>
    </row>
    <row r="617" spans="1:4" hidden="1" x14ac:dyDescent="0.25">
      <c r="A617" t="s">
        <v>1489</v>
      </c>
      <c r="B617" t="s">
        <v>1490</v>
      </c>
      <c r="C617" t="s">
        <v>674</v>
      </c>
      <c r="D617">
        <v>667</v>
      </c>
    </row>
    <row r="618" spans="1:4" hidden="1" x14ac:dyDescent="0.25">
      <c r="A618" t="s">
        <v>1929</v>
      </c>
      <c r="B618" t="s">
        <v>1930</v>
      </c>
      <c r="C618" t="s">
        <v>674</v>
      </c>
      <c r="D618">
        <v>832</v>
      </c>
    </row>
    <row r="619" spans="1:4" hidden="1" x14ac:dyDescent="0.25">
      <c r="A619" t="s">
        <v>1932</v>
      </c>
      <c r="B619" t="s">
        <v>1933</v>
      </c>
      <c r="C619" t="s">
        <v>674</v>
      </c>
      <c r="D619">
        <v>742</v>
      </c>
    </row>
    <row r="620" spans="1:4" hidden="1" x14ac:dyDescent="0.25">
      <c r="A620" t="s">
        <v>1690</v>
      </c>
      <c r="B620" t="s">
        <v>1691</v>
      </c>
      <c r="C620" t="s">
        <v>674</v>
      </c>
      <c r="D620">
        <v>701</v>
      </c>
    </row>
    <row r="621" spans="1:4" hidden="1" x14ac:dyDescent="0.25">
      <c r="A621" t="s">
        <v>1615</v>
      </c>
      <c r="B621" t="s">
        <v>1616</v>
      </c>
      <c r="C621" t="s">
        <v>674</v>
      </c>
      <c r="D621">
        <v>663</v>
      </c>
    </row>
    <row r="622" spans="1:4" hidden="1" x14ac:dyDescent="0.25">
      <c r="A622" t="s">
        <v>2467</v>
      </c>
      <c r="B622" t="s">
        <v>2468</v>
      </c>
      <c r="C622" t="s">
        <v>674</v>
      </c>
      <c r="D622">
        <v>782</v>
      </c>
    </row>
    <row r="623" spans="1:4" hidden="1" x14ac:dyDescent="0.25">
      <c r="A623" t="s">
        <v>2398</v>
      </c>
      <c r="B623" t="s">
        <v>2399</v>
      </c>
      <c r="C623" t="s">
        <v>674</v>
      </c>
      <c r="D623">
        <v>707</v>
      </c>
    </row>
    <row r="624" spans="1:4" hidden="1" x14ac:dyDescent="0.25">
      <c r="A624" t="s">
        <v>1927</v>
      </c>
      <c r="B624" t="s">
        <v>1935</v>
      </c>
      <c r="C624" t="s">
        <v>674</v>
      </c>
      <c r="D624">
        <v>711</v>
      </c>
    </row>
    <row r="625" spans="1:4" hidden="1" x14ac:dyDescent="0.25">
      <c r="A625" t="s">
        <v>2298</v>
      </c>
      <c r="B625" t="s">
        <v>2299</v>
      </c>
      <c r="C625" t="s">
        <v>674</v>
      </c>
      <c r="D625">
        <v>853</v>
      </c>
    </row>
    <row r="626" spans="1:4" hidden="1" x14ac:dyDescent="0.25">
      <c r="A626" t="s">
        <v>2204</v>
      </c>
      <c r="B626" t="s">
        <v>2205</v>
      </c>
      <c r="C626" t="s">
        <v>674</v>
      </c>
      <c r="D626">
        <v>918</v>
      </c>
    </row>
    <row r="627" spans="1:4" hidden="1" x14ac:dyDescent="0.25">
      <c r="A627" t="s">
        <v>1693</v>
      </c>
      <c r="B627" t="s">
        <v>1694</v>
      </c>
      <c r="C627" t="s">
        <v>674</v>
      </c>
      <c r="D627">
        <v>865</v>
      </c>
    </row>
    <row r="628" spans="1:4" hidden="1" x14ac:dyDescent="0.25">
      <c r="A628" t="s">
        <v>2562</v>
      </c>
      <c r="B628" t="s">
        <v>2563</v>
      </c>
      <c r="C628" t="s">
        <v>674</v>
      </c>
      <c r="D628">
        <v>942</v>
      </c>
    </row>
    <row r="629" spans="1:4" hidden="1" x14ac:dyDescent="0.25">
      <c r="A629" t="s">
        <v>1808</v>
      </c>
      <c r="B629" t="s">
        <v>1809</v>
      </c>
      <c r="C629" t="s">
        <v>674</v>
      </c>
      <c r="D629">
        <v>821</v>
      </c>
    </row>
    <row r="630" spans="1:4" hidden="1" x14ac:dyDescent="0.25">
      <c r="A630" t="s">
        <v>2048</v>
      </c>
      <c r="B630" t="s">
        <v>2049</v>
      </c>
      <c r="C630" t="s">
        <v>674</v>
      </c>
      <c r="D630">
        <v>830</v>
      </c>
    </row>
    <row r="631" spans="1:4" hidden="1" x14ac:dyDescent="0.25">
      <c r="A631" t="s">
        <v>2300</v>
      </c>
      <c r="B631" t="s">
        <v>2301</v>
      </c>
      <c r="C631" t="s">
        <v>674</v>
      </c>
      <c r="D631">
        <v>898</v>
      </c>
    </row>
    <row r="632" spans="1:4" hidden="1" x14ac:dyDescent="0.25">
      <c r="A632" t="s">
        <v>2050</v>
      </c>
      <c r="B632" t="s">
        <v>2051</v>
      </c>
      <c r="C632" t="s">
        <v>674</v>
      </c>
      <c r="D632">
        <v>909</v>
      </c>
    </row>
    <row r="633" spans="1:4" hidden="1" x14ac:dyDescent="0.25">
      <c r="A633" t="s">
        <v>1695</v>
      </c>
      <c r="B633" t="s">
        <v>1696</v>
      </c>
      <c r="C633" t="s">
        <v>674</v>
      </c>
      <c r="D633">
        <v>889</v>
      </c>
    </row>
    <row r="634" spans="1:4" hidden="1" x14ac:dyDescent="0.25">
      <c r="A634" t="s">
        <v>2470</v>
      </c>
      <c r="B634" t="s">
        <v>2471</v>
      </c>
      <c r="C634" t="s">
        <v>674</v>
      </c>
      <c r="D634">
        <v>795</v>
      </c>
    </row>
    <row r="635" spans="1:4" hidden="1" x14ac:dyDescent="0.25">
      <c r="A635" t="s">
        <v>1936</v>
      </c>
      <c r="B635" t="s">
        <v>1937</v>
      </c>
      <c r="C635" t="s">
        <v>674</v>
      </c>
      <c r="D635">
        <v>912</v>
      </c>
    </row>
    <row r="636" spans="1:4" hidden="1" x14ac:dyDescent="0.25">
      <c r="A636" t="s">
        <v>1618</v>
      </c>
      <c r="B636" t="s">
        <v>1619</v>
      </c>
      <c r="C636" t="s">
        <v>674</v>
      </c>
      <c r="D636">
        <v>854</v>
      </c>
    </row>
    <row r="637" spans="1:4" hidden="1" x14ac:dyDescent="0.25">
      <c r="A637" t="s">
        <v>2585</v>
      </c>
      <c r="B637" t="s">
        <v>2586</v>
      </c>
      <c r="C637" t="s">
        <v>674</v>
      </c>
      <c r="D637">
        <v>919</v>
      </c>
    </row>
    <row r="638" spans="1:4" hidden="1" x14ac:dyDescent="0.25">
      <c r="A638" t="s">
        <v>1812</v>
      </c>
      <c r="B638" t="s">
        <v>1813</v>
      </c>
      <c r="C638" t="s">
        <v>674</v>
      </c>
      <c r="D638">
        <v>899</v>
      </c>
    </row>
    <row r="639" spans="1:4" hidden="1" x14ac:dyDescent="0.25">
      <c r="A639" t="s">
        <v>1697</v>
      </c>
      <c r="B639" t="s">
        <v>1698</v>
      </c>
      <c r="C639" t="s">
        <v>674</v>
      </c>
      <c r="D639">
        <v>918</v>
      </c>
    </row>
    <row r="640" spans="1:4" hidden="1" x14ac:dyDescent="0.25">
      <c r="A640" t="s">
        <v>2472</v>
      </c>
      <c r="B640" t="s">
        <v>2473</v>
      </c>
      <c r="C640" t="s">
        <v>674</v>
      </c>
      <c r="D640">
        <v>914</v>
      </c>
    </row>
    <row r="641" spans="1:4" hidden="1" x14ac:dyDescent="0.25">
      <c r="A641" t="s">
        <v>2474</v>
      </c>
      <c r="B641" t="s">
        <v>2475</v>
      </c>
      <c r="C641" t="s">
        <v>674</v>
      </c>
      <c r="D641">
        <v>914</v>
      </c>
    </row>
    <row r="642" spans="1:4" hidden="1" x14ac:dyDescent="0.25">
      <c r="A642" t="s">
        <v>1938</v>
      </c>
      <c r="B642" t="s">
        <v>1939</v>
      </c>
      <c r="C642" t="s">
        <v>674</v>
      </c>
      <c r="D642">
        <v>904</v>
      </c>
    </row>
    <row r="643" spans="1:4" hidden="1" x14ac:dyDescent="0.25">
      <c r="A643" t="s">
        <v>2401</v>
      </c>
      <c r="B643" t="s">
        <v>2402</v>
      </c>
      <c r="C643" t="s">
        <v>674</v>
      </c>
      <c r="D643">
        <v>900</v>
      </c>
    </row>
    <row r="644" spans="1:4" hidden="1" x14ac:dyDescent="0.25">
      <c r="A644" t="s">
        <v>2052</v>
      </c>
      <c r="B644" t="s">
        <v>2053</v>
      </c>
      <c r="C644" t="s">
        <v>674</v>
      </c>
      <c r="D644">
        <v>902</v>
      </c>
    </row>
    <row r="645" spans="1:4" hidden="1" x14ac:dyDescent="0.25">
      <c r="A645" t="s">
        <v>1814</v>
      </c>
      <c r="B645" t="s">
        <v>1815</v>
      </c>
      <c r="C645" t="s">
        <v>674</v>
      </c>
      <c r="D645">
        <v>902</v>
      </c>
    </row>
    <row r="646" spans="1:4" hidden="1" x14ac:dyDescent="0.25">
      <c r="A646" t="s">
        <v>1699</v>
      </c>
      <c r="B646" t="s">
        <v>1700</v>
      </c>
      <c r="C646" t="s">
        <v>674</v>
      </c>
      <c r="D646">
        <v>899</v>
      </c>
    </row>
    <row r="647" spans="1:4" hidden="1" x14ac:dyDescent="0.25">
      <c r="A647" t="s">
        <v>1620</v>
      </c>
      <c r="B647" t="s">
        <v>1621</v>
      </c>
      <c r="C647" t="s">
        <v>674</v>
      </c>
      <c r="D647">
        <v>909</v>
      </c>
    </row>
    <row r="648" spans="1:4" hidden="1" x14ac:dyDescent="0.25">
      <c r="A648" t="s">
        <v>2403</v>
      </c>
      <c r="B648" t="s">
        <v>2404</v>
      </c>
      <c r="C648" t="s">
        <v>674</v>
      </c>
      <c r="D648">
        <v>870</v>
      </c>
    </row>
    <row r="649" spans="1:4" hidden="1" x14ac:dyDescent="0.25">
      <c r="A649" t="s">
        <v>2302</v>
      </c>
      <c r="B649" t="s">
        <v>2303</v>
      </c>
      <c r="C649" t="s">
        <v>674</v>
      </c>
      <c r="D649">
        <v>752</v>
      </c>
    </row>
    <row r="650" spans="1:4" hidden="1" x14ac:dyDescent="0.25">
      <c r="A650" t="s">
        <v>2564</v>
      </c>
      <c r="B650" t="s">
        <v>2565</v>
      </c>
      <c r="C650" t="s">
        <v>674</v>
      </c>
      <c r="D650">
        <v>872</v>
      </c>
    </row>
    <row r="651" spans="1:4" hidden="1" x14ac:dyDescent="0.25">
      <c r="A651" t="s">
        <v>2304</v>
      </c>
      <c r="B651" t="s">
        <v>2305</v>
      </c>
      <c r="C651" t="s">
        <v>674</v>
      </c>
      <c r="D651">
        <v>905</v>
      </c>
    </row>
    <row r="652" spans="1:4" hidden="1" x14ac:dyDescent="0.25">
      <c r="A652" t="s">
        <v>1701</v>
      </c>
      <c r="B652" t="s">
        <v>1702</v>
      </c>
      <c r="C652" t="s">
        <v>674</v>
      </c>
      <c r="D652">
        <v>925</v>
      </c>
    </row>
    <row r="653" spans="1:4" hidden="1" x14ac:dyDescent="0.25">
      <c r="A653" t="s">
        <v>2206</v>
      </c>
      <c r="B653" t="s">
        <v>2207</v>
      </c>
      <c r="C653" t="s">
        <v>674</v>
      </c>
      <c r="D653">
        <v>818</v>
      </c>
    </row>
    <row r="654" spans="1:4" hidden="1" x14ac:dyDescent="0.25">
      <c r="A654" t="s">
        <v>2566</v>
      </c>
      <c r="B654" t="s">
        <v>2567</v>
      </c>
      <c r="C654" t="s">
        <v>674</v>
      </c>
      <c r="D654">
        <v>899</v>
      </c>
    </row>
    <row r="655" spans="1:4" hidden="1" x14ac:dyDescent="0.25">
      <c r="A655" t="s">
        <v>1810</v>
      </c>
      <c r="B655" t="s">
        <v>1811</v>
      </c>
      <c r="C655" t="s">
        <v>674</v>
      </c>
      <c r="D655">
        <v>891</v>
      </c>
    </row>
    <row r="656" spans="1:4" hidden="1" x14ac:dyDescent="0.25">
      <c r="A656" t="s">
        <v>2476</v>
      </c>
      <c r="B656" t="s">
        <v>2477</v>
      </c>
      <c r="C656" t="s">
        <v>674</v>
      </c>
      <c r="D656">
        <v>737</v>
      </c>
    </row>
    <row r="657" spans="1:4" hidden="1" x14ac:dyDescent="0.25">
      <c r="A657" t="s">
        <v>1492</v>
      </c>
      <c r="B657" t="s">
        <v>1493</v>
      </c>
      <c r="C657" t="s">
        <v>674</v>
      </c>
      <c r="D657">
        <v>766</v>
      </c>
    </row>
    <row r="658" spans="1:4" hidden="1" x14ac:dyDescent="0.25">
      <c r="A658" t="s">
        <v>2208</v>
      </c>
      <c r="B658" t="s">
        <v>2209</v>
      </c>
      <c r="C658" t="s">
        <v>674</v>
      </c>
      <c r="D658">
        <v>770</v>
      </c>
    </row>
    <row r="659" spans="1:4" hidden="1" x14ac:dyDescent="0.25">
      <c r="A659" t="s">
        <v>2210</v>
      </c>
      <c r="B659" t="s">
        <v>2211</v>
      </c>
      <c r="C659" t="s">
        <v>674</v>
      </c>
      <c r="D659">
        <v>779</v>
      </c>
    </row>
    <row r="660" spans="1:4" hidden="1" x14ac:dyDescent="0.25">
      <c r="A660" t="s">
        <v>1622</v>
      </c>
      <c r="B660" t="s">
        <v>1623</v>
      </c>
      <c r="C660" t="s">
        <v>674</v>
      </c>
      <c r="D660">
        <v>705</v>
      </c>
    </row>
    <row r="661" spans="1:4" hidden="1" x14ac:dyDescent="0.25">
      <c r="A661" t="s">
        <v>1816</v>
      </c>
      <c r="B661" t="s">
        <v>1817</v>
      </c>
      <c r="C661" t="s">
        <v>674</v>
      </c>
      <c r="D661">
        <v>736</v>
      </c>
    </row>
    <row r="662" spans="1:4" hidden="1" x14ac:dyDescent="0.25">
      <c r="A662" t="s">
        <v>2568</v>
      </c>
      <c r="B662" t="s">
        <v>2569</v>
      </c>
      <c r="C662" t="s">
        <v>674</v>
      </c>
      <c r="D662">
        <v>729</v>
      </c>
    </row>
    <row r="663" spans="1:4" hidden="1" x14ac:dyDescent="0.25">
      <c r="A663" t="s">
        <v>1818</v>
      </c>
      <c r="B663" t="s">
        <v>1819</v>
      </c>
      <c r="C663" t="s">
        <v>674</v>
      </c>
      <c r="D663">
        <v>746</v>
      </c>
    </row>
    <row r="664" spans="1:4" hidden="1" x14ac:dyDescent="0.25">
      <c r="A664" t="s">
        <v>2405</v>
      </c>
      <c r="B664" t="s">
        <v>2406</v>
      </c>
      <c r="C664" t="s">
        <v>674</v>
      </c>
      <c r="D664">
        <v>730</v>
      </c>
    </row>
    <row r="665" spans="1:4" hidden="1" x14ac:dyDescent="0.25">
      <c r="A665" t="s">
        <v>2212</v>
      </c>
      <c r="B665" t="s">
        <v>2213</v>
      </c>
      <c r="C665" t="s">
        <v>674</v>
      </c>
      <c r="D665">
        <v>684</v>
      </c>
    </row>
    <row r="666" spans="1:4" hidden="1" x14ac:dyDescent="0.25">
      <c r="A666" t="s">
        <v>1820</v>
      </c>
      <c r="B666" t="s">
        <v>1821</v>
      </c>
      <c r="C666" t="s">
        <v>674</v>
      </c>
      <c r="D666">
        <v>746</v>
      </c>
    </row>
    <row r="667" spans="1:4" hidden="1" x14ac:dyDescent="0.25">
      <c r="A667" t="s">
        <v>1626</v>
      </c>
      <c r="B667" t="s">
        <v>1627</v>
      </c>
      <c r="C667" t="s">
        <v>674</v>
      </c>
      <c r="D667">
        <v>751</v>
      </c>
    </row>
    <row r="668" spans="1:4" hidden="1" x14ac:dyDescent="0.25">
      <c r="A668" t="s">
        <v>2054</v>
      </c>
      <c r="B668" t="s">
        <v>2055</v>
      </c>
      <c r="C668" t="s">
        <v>674</v>
      </c>
      <c r="D668">
        <v>727</v>
      </c>
    </row>
    <row r="669" spans="1:4" hidden="1" x14ac:dyDescent="0.25">
      <c r="A669" t="s">
        <v>1703</v>
      </c>
      <c r="B669" t="s">
        <v>1704</v>
      </c>
      <c r="C669" t="s">
        <v>674</v>
      </c>
      <c r="D669">
        <v>701</v>
      </c>
    </row>
    <row r="670" spans="1:4" hidden="1" x14ac:dyDescent="0.25">
      <c r="A670" t="s">
        <v>2056</v>
      </c>
      <c r="B670" t="s">
        <v>2057</v>
      </c>
      <c r="C670" t="s">
        <v>674</v>
      </c>
      <c r="D670">
        <v>727</v>
      </c>
    </row>
    <row r="671" spans="1:4" hidden="1" x14ac:dyDescent="0.25">
      <c r="A671" t="s">
        <v>1705</v>
      </c>
      <c r="B671" t="s">
        <v>1706</v>
      </c>
      <c r="C671" t="s">
        <v>674</v>
      </c>
      <c r="D671">
        <v>738</v>
      </c>
    </row>
    <row r="672" spans="1:4" hidden="1" x14ac:dyDescent="0.25">
      <c r="A672" t="s">
        <v>1628</v>
      </c>
      <c r="B672" t="s">
        <v>1629</v>
      </c>
      <c r="C672" t="s">
        <v>674</v>
      </c>
      <c r="D672">
        <v>729</v>
      </c>
    </row>
    <row r="673" spans="1:4" hidden="1" x14ac:dyDescent="0.25">
      <c r="A673" t="s">
        <v>2058</v>
      </c>
      <c r="B673" t="s">
        <v>2059</v>
      </c>
      <c r="C673" t="s">
        <v>674</v>
      </c>
      <c r="D673">
        <v>713</v>
      </c>
    </row>
    <row r="674" spans="1:4" hidden="1" x14ac:dyDescent="0.25">
      <c r="A674" t="s">
        <v>20</v>
      </c>
      <c r="B674" t="s">
        <v>21</v>
      </c>
      <c r="C674" t="s">
        <v>674</v>
      </c>
      <c r="D674">
        <v>738</v>
      </c>
    </row>
    <row r="675" spans="1:4" hidden="1" x14ac:dyDescent="0.25">
      <c r="A675" t="s">
        <v>471</v>
      </c>
      <c r="B675" t="s">
        <v>472</v>
      </c>
      <c r="C675" t="s">
        <v>674</v>
      </c>
      <c r="D675">
        <v>732</v>
      </c>
    </row>
    <row r="676" spans="1:4" hidden="1" x14ac:dyDescent="0.25">
      <c r="A676" t="s">
        <v>176</v>
      </c>
      <c r="B676" t="s">
        <v>177</v>
      </c>
      <c r="C676" t="s">
        <v>674</v>
      </c>
      <c r="D676">
        <v>733</v>
      </c>
    </row>
    <row r="677" spans="1:4" hidden="1" x14ac:dyDescent="0.25">
      <c r="A677" t="s">
        <v>181</v>
      </c>
      <c r="B677" t="s">
        <v>182</v>
      </c>
      <c r="C677" t="s">
        <v>674</v>
      </c>
      <c r="D677">
        <v>756</v>
      </c>
    </row>
    <row r="678" spans="1:4" hidden="1" x14ac:dyDescent="0.25">
      <c r="A678" t="s">
        <v>1494</v>
      </c>
      <c r="B678" t="s">
        <v>1495</v>
      </c>
      <c r="C678" t="s">
        <v>674</v>
      </c>
      <c r="D678">
        <v>856</v>
      </c>
    </row>
    <row r="679" spans="1:4" hidden="1" x14ac:dyDescent="0.25">
      <c r="A679" t="s">
        <v>169</v>
      </c>
      <c r="B679" t="s">
        <v>170</v>
      </c>
      <c r="C679" t="s">
        <v>674</v>
      </c>
      <c r="D679">
        <v>700</v>
      </c>
    </row>
    <row r="680" spans="1:4" hidden="1" x14ac:dyDescent="0.25">
      <c r="A680" t="s">
        <v>413</v>
      </c>
      <c r="B680" t="s">
        <v>414</v>
      </c>
      <c r="C680" t="s">
        <v>674</v>
      </c>
      <c r="D680">
        <v>666</v>
      </c>
    </row>
    <row r="681" spans="1:4" hidden="1" x14ac:dyDescent="0.25">
      <c r="A681" t="s">
        <v>1707</v>
      </c>
      <c r="B681" t="s">
        <v>1708</v>
      </c>
      <c r="C681" t="s">
        <v>674</v>
      </c>
      <c r="D681">
        <v>758</v>
      </c>
    </row>
    <row r="682" spans="1:4" hidden="1" x14ac:dyDescent="0.25">
      <c r="A682" t="s">
        <v>2060</v>
      </c>
      <c r="B682" t="s">
        <v>2061</v>
      </c>
      <c r="C682" t="s">
        <v>674</v>
      </c>
      <c r="D682">
        <v>781</v>
      </c>
    </row>
    <row r="683" spans="1:4" hidden="1" x14ac:dyDescent="0.25">
      <c r="A683" t="s">
        <v>1709</v>
      </c>
      <c r="B683" t="s">
        <v>1710</v>
      </c>
      <c r="C683" t="s">
        <v>674</v>
      </c>
      <c r="D683">
        <v>755</v>
      </c>
    </row>
    <row r="684" spans="1:4" hidden="1" x14ac:dyDescent="0.25">
      <c r="A684" t="s">
        <v>2478</v>
      </c>
      <c r="B684" t="s">
        <v>2479</v>
      </c>
      <c r="C684" t="s">
        <v>674</v>
      </c>
      <c r="D684">
        <v>706</v>
      </c>
    </row>
    <row r="685" spans="1:4" hidden="1" x14ac:dyDescent="0.25">
      <c r="A685" t="s">
        <v>2480</v>
      </c>
      <c r="B685" t="s">
        <v>2481</v>
      </c>
      <c r="C685" t="s">
        <v>674</v>
      </c>
      <c r="D685">
        <v>789</v>
      </c>
    </row>
    <row r="686" spans="1:4" hidden="1" x14ac:dyDescent="0.25">
      <c r="A686" t="s">
        <v>1624</v>
      </c>
      <c r="B686" t="s">
        <v>1625</v>
      </c>
      <c r="C686" t="s">
        <v>674</v>
      </c>
      <c r="D686">
        <v>764</v>
      </c>
    </row>
    <row r="687" spans="1:4" hidden="1" x14ac:dyDescent="0.25">
      <c r="A687" t="s">
        <v>282</v>
      </c>
      <c r="B687" t="s">
        <v>283</v>
      </c>
      <c r="C687" t="s">
        <v>674</v>
      </c>
      <c r="D687">
        <v>1056</v>
      </c>
    </row>
    <row r="688" spans="1:4" hidden="1" x14ac:dyDescent="0.25">
      <c r="A688" t="s">
        <v>415</v>
      </c>
      <c r="B688" t="s">
        <v>416</v>
      </c>
      <c r="C688" t="s">
        <v>674</v>
      </c>
      <c r="D688">
        <v>1029</v>
      </c>
    </row>
    <row r="689" spans="1:4" hidden="1" x14ac:dyDescent="0.25">
      <c r="A689" t="s">
        <v>407</v>
      </c>
      <c r="B689" t="s">
        <v>408</v>
      </c>
      <c r="C689" t="s">
        <v>674</v>
      </c>
      <c r="D689">
        <v>1036</v>
      </c>
    </row>
    <row r="690" spans="1:4" hidden="1" x14ac:dyDescent="0.25">
      <c r="A690" t="s">
        <v>525</v>
      </c>
      <c r="B690" t="s">
        <v>526</v>
      </c>
      <c r="C690" t="s">
        <v>674</v>
      </c>
      <c r="D690">
        <v>1041</v>
      </c>
    </row>
    <row r="691" spans="1:4" hidden="1" x14ac:dyDescent="0.25">
      <c r="A691" t="s">
        <v>418</v>
      </c>
      <c r="B691" t="s">
        <v>419</v>
      </c>
      <c r="C691" t="s">
        <v>674</v>
      </c>
      <c r="D691">
        <v>1053</v>
      </c>
    </row>
    <row r="692" spans="1:4" hidden="1" x14ac:dyDescent="0.25">
      <c r="A692" t="s">
        <v>183</v>
      </c>
      <c r="B692" t="s">
        <v>184</v>
      </c>
      <c r="C692" t="s">
        <v>674</v>
      </c>
      <c r="D692">
        <v>1048</v>
      </c>
    </row>
    <row r="693" spans="1:4" hidden="1" x14ac:dyDescent="0.25">
      <c r="A693" t="s">
        <v>488</v>
      </c>
      <c r="B693" t="s">
        <v>489</v>
      </c>
      <c r="C693" t="s">
        <v>674</v>
      </c>
      <c r="D693">
        <v>1041</v>
      </c>
    </row>
    <row r="694" spans="1:4" hidden="1" x14ac:dyDescent="0.25">
      <c r="A694" t="s">
        <v>71</v>
      </c>
      <c r="B694" t="s">
        <v>72</v>
      </c>
      <c r="C694" t="s">
        <v>674</v>
      </c>
      <c r="D694">
        <v>1051</v>
      </c>
    </row>
    <row r="695" spans="1:4" hidden="1" x14ac:dyDescent="0.25">
      <c r="A695" t="s">
        <v>582</v>
      </c>
      <c r="B695" t="s">
        <v>583</v>
      </c>
      <c r="C695" t="s">
        <v>674</v>
      </c>
      <c r="D695">
        <v>1035</v>
      </c>
    </row>
    <row r="696" spans="1:4" hidden="1" x14ac:dyDescent="0.25">
      <c r="A696" t="s">
        <v>334</v>
      </c>
      <c r="B696" t="s">
        <v>335</v>
      </c>
      <c r="C696" t="s">
        <v>674</v>
      </c>
      <c r="D696">
        <v>1050</v>
      </c>
    </row>
    <row r="697" spans="1:4" hidden="1" x14ac:dyDescent="0.25">
      <c r="A697" t="s">
        <v>274</v>
      </c>
      <c r="B697" t="s">
        <v>275</v>
      </c>
      <c r="C697" t="s">
        <v>674</v>
      </c>
      <c r="D697">
        <v>1035</v>
      </c>
    </row>
    <row r="698" spans="1:4" hidden="1" x14ac:dyDescent="0.25">
      <c r="A698" t="s">
        <v>119</v>
      </c>
      <c r="B698" t="s">
        <v>120</v>
      </c>
      <c r="C698" t="s">
        <v>674</v>
      </c>
      <c r="D698">
        <v>1030</v>
      </c>
    </row>
    <row r="699" spans="1:4" hidden="1" x14ac:dyDescent="0.25">
      <c r="A699" t="s">
        <v>584</v>
      </c>
      <c r="B699" t="s">
        <v>585</v>
      </c>
      <c r="C699" t="s">
        <v>674</v>
      </c>
      <c r="D699">
        <v>1056</v>
      </c>
    </row>
    <row r="700" spans="1:4" hidden="1" x14ac:dyDescent="0.25">
      <c r="A700" t="s">
        <v>623</v>
      </c>
      <c r="B700" t="s">
        <v>624</v>
      </c>
      <c r="C700" t="s">
        <v>674</v>
      </c>
      <c r="D700">
        <v>1025</v>
      </c>
    </row>
    <row r="701" spans="1:4" hidden="1" x14ac:dyDescent="0.25">
      <c r="A701" t="s">
        <v>236</v>
      </c>
      <c r="B701" t="s">
        <v>237</v>
      </c>
      <c r="C701" t="s">
        <v>674</v>
      </c>
      <c r="D701">
        <v>1034</v>
      </c>
    </row>
    <row r="702" spans="1:4" hidden="1" x14ac:dyDescent="0.25">
      <c r="A702" t="s">
        <v>42</v>
      </c>
      <c r="B702" t="s">
        <v>43</v>
      </c>
      <c r="C702" t="s">
        <v>674</v>
      </c>
      <c r="D702">
        <v>1053</v>
      </c>
    </row>
    <row r="703" spans="1:4" hidden="1" x14ac:dyDescent="0.25">
      <c r="A703" t="s">
        <v>468</v>
      </c>
      <c r="B703" t="s">
        <v>469</v>
      </c>
      <c r="C703" t="s">
        <v>674</v>
      </c>
      <c r="D703">
        <v>1031</v>
      </c>
    </row>
    <row r="704" spans="1:4" hidden="1" x14ac:dyDescent="0.25">
      <c r="A704" t="s">
        <v>553</v>
      </c>
      <c r="B704" t="s">
        <v>554</v>
      </c>
      <c r="C704" t="s">
        <v>674</v>
      </c>
      <c r="D704">
        <v>1012</v>
      </c>
    </row>
    <row r="705" spans="1:4" hidden="1" x14ac:dyDescent="0.25">
      <c r="A705" t="s">
        <v>477</v>
      </c>
      <c r="B705" t="s">
        <v>478</v>
      </c>
      <c r="C705" t="s">
        <v>674</v>
      </c>
      <c r="D705">
        <v>1025</v>
      </c>
    </row>
    <row r="706" spans="1:4" hidden="1" x14ac:dyDescent="0.25">
      <c r="A706" t="s">
        <v>186</v>
      </c>
      <c r="B706" t="s">
        <v>187</v>
      </c>
      <c r="C706" t="s">
        <v>674</v>
      </c>
      <c r="D706">
        <v>1021</v>
      </c>
    </row>
    <row r="707" spans="1:4" hidden="1" x14ac:dyDescent="0.25">
      <c r="A707" t="s">
        <v>617</v>
      </c>
      <c r="B707" t="s">
        <v>618</v>
      </c>
      <c r="C707" t="s">
        <v>674</v>
      </c>
      <c r="D707">
        <v>1020</v>
      </c>
    </row>
    <row r="708" spans="1:4" hidden="1" x14ac:dyDescent="0.25">
      <c r="A708" t="s">
        <v>136</v>
      </c>
      <c r="B708" t="s">
        <v>137</v>
      </c>
      <c r="C708" t="s">
        <v>674</v>
      </c>
      <c r="D708">
        <v>1008</v>
      </c>
    </row>
    <row r="709" spans="1:4" hidden="1" x14ac:dyDescent="0.25">
      <c r="A709" t="s">
        <v>528</v>
      </c>
      <c r="B709" t="s">
        <v>529</v>
      </c>
      <c r="C709" t="s">
        <v>674</v>
      </c>
      <c r="D709">
        <v>1007</v>
      </c>
    </row>
    <row r="710" spans="1:4" hidden="1" x14ac:dyDescent="0.25">
      <c r="A710" t="s">
        <v>560</v>
      </c>
      <c r="B710" t="s">
        <v>561</v>
      </c>
      <c r="C710" t="s">
        <v>674</v>
      </c>
      <c r="D710">
        <v>1015</v>
      </c>
    </row>
    <row r="711" spans="1:4" hidden="1" x14ac:dyDescent="0.25">
      <c r="A711" t="s">
        <v>346</v>
      </c>
      <c r="B711" t="s">
        <v>347</v>
      </c>
      <c r="C711" t="s">
        <v>674</v>
      </c>
      <c r="D711">
        <v>1008</v>
      </c>
    </row>
    <row r="712" spans="1:4" hidden="1" x14ac:dyDescent="0.25">
      <c r="A712" t="s">
        <v>360</v>
      </c>
      <c r="B712" t="s">
        <v>361</v>
      </c>
      <c r="C712" t="s">
        <v>674</v>
      </c>
      <c r="D712">
        <v>1015</v>
      </c>
    </row>
    <row r="713" spans="1:4" hidden="1" x14ac:dyDescent="0.25">
      <c r="A713" t="s">
        <v>252</v>
      </c>
      <c r="B713" t="s">
        <v>253</v>
      </c>
      <c r="C713" t="s">
        <v>674</v>
      </c>
      <c r="D713">
        <v>1011</v>
      </c>
    </row>
    <row r="714" spans="1:4" hidden="1" x14ac:dyDescent="0.25">
      <c r="A714" t="s">
        <v>491</v>
      </c>
      <c r="B714" t="s">
        <v>492</v>
      </c>
      <c r="C714" t="s">
        <v>674</v>
      </c>
      <c r="D714">
        <v>1018</v>
      </c>
    </row>
    <row r="715" spans="1:4" hidden="1" x14ac:dyDescent="0.25">
      <c r="A715" t="s">
        <v>336</v>
      </c>
      <c r="B715" t="s">
        <v>337</v>
      </c>
      <c r="C715" t="s">
        <v>674</v>
      </c>
      <c r="D715">
        <v>1029</v>
      </c>
    </row>
    <row r="716" spans="1:4" hidden="1" x14ac:dyDescent="0.25">
      <c r="A716" t="s">
        <v>420</v>
      </c>
      <c r="B716" t="s">
        <v>421</v>
      </c>
      <c r="C716" t="s">
        <v>674</v>
      </c>
      <c r="D716">
        <v>1009</v>
      </c>
    </row>
    <row r="717" spans="1:4" hidden="1" x14ac:dyDescent="0.25">
      <c r="A717" t="s">
        <v>373</v>
      </c>
      <c r="B717" t="s">
        <v>374</v>
      </c>
      <c r="C717" t="s">
        <v>674</v>
      </c>
      <c r="D717">
        <v>1022</v>
      </c>
    </row>
    <row r="718" spans="1:4" hidden="1" x14ac:dyDescent="0.25">
      <c r="A718" t="s">
        <v>448</v>
      </c>
      <c r="B718" t="s">
        <v>449</v>
      </c>
      <c r="C718" t="s">
        <v>674</v>
      </c>
      <c r="D718">
        <v>1019</v>
      </c>
    </row>
    <row r="719" spans="1:4" hidden="1" x14ac:dyDescent="0.25">
      <c r="A719" t="s">
        <v>239</v>
      </c>
      <c r="B719" t="s">
        <v>240</v>
      </c>
      <c r="C719" t="s">
        <v>674</v>
      </c>
      <c r="D719">
        <v>1013</v>
      </c>
    </row>
    <row r="720" spans="1:4" hidden="1" x14ac:dyDescent="0.25">
      <c r="A720" t="s">
        <v>139</v>
      </c>
      <c r="B720" t="s">
        <v>140</v>
      </c>
      <c r="C720" t="s">
        <v>674</v>
      </c>
      <c r="D720">
        <v>1025</v>
      </c>
    </row>
    <row r="721" spans="1:4" hidden="1" x14ac:dyDescent="0.25">
      <c r="A721" t="s">
        <v>376</v>
      </c>
      <c r="B721" t="s">
        <v>377</v>
      </c>
      <c r="C721" t="s">
        <v>674</v>
      </c>
      <c r="D721">
        <v>978</v>
      </c>
    </row>
    <row r="722" spans="1:4" hidden="1" x14ac:dyDescent="0.25">
      <c r="A722" t="s">
        <v>641</v>
      </c>
      <c r="B722" t="s">
        <v>642</v>
      </c>
      <c r="C722" t="s">
        <v>674</v>
      </c>
      <c r="D722">
        <v>985</v>
      </c>
    </row>
    <row r="723" spans="1:4" hidden="1" x14ac:dyDescent="0.25">
      <c r="A723" t="s">
        <v>255</v>
      </c>
      <c r="B723" t="s">
        <v>256</v>
      </c>
      <c r="C723" t="s">
        <v>674</v>
      </c>
      <c r="D723">
        <v>1037</v>
      </c>
    </row>
    <row r="724" spans="1:4" hidden="1" x14ac:dyDescent="0.25">
      <c r="A724" t="s">
        <v>409</v>
      </c>
      <c r="B724" t="s">
        <v>192</v>
      </c>
      <c r="C724" t="s">
        <v>674</v>
      </c>
      <c r="D724">
        <v>986</v>
      </c>
    </row>
    <row r="725" spans="1:4" hidden="1" x14ac:dyDescent="0.25">
      <c r="A725" t="s">
        <v>209</v>
      </c>
      <c r="B725" t="s">
        <v>210</v>
      </c>
      <c r="C725" t="s">
        <v>674</v>
      </c>
      <c r="D725">
        <v>976</v>
      </c>
    </row>
    <row r="726" spans="1:4" hidden="1" x14ac:dyDescent="0.25">
      <c r="A726" t="s">
        <v>191</v>
      </c>
      <c r="B726" t="s">
        <v>192</v>
      </c>
      <c r="C726" t="s">
        <v>674</v>
      </c>
      <c r="D726">
        <v>978</v>
      </c>
    </row>
    <row r="727" spans="1:4" hidden="1" x14ac:dyDescent="0.25">
      <c r="A727" t="s">
        <v>156</v>
      </c>
      <c r="B727" t="s">
        <v>157</v>
      </c>
      <c r="C727" t="s">
        <v>674</v>
      </c>
      <c r="D727">
        <v>1018</v>
      </c>
    </row>
    <row r="728" spans="1:4" hidden="1" x14ac:dyDescent="0.25">
      <c r="A728" t="s">
        <v>601</v>
      </c>
      <c r="B728" t="s">
        <v>192</v>
      </c>
      <c r="C728" t="s">
        <v>674</v>
      </c>
      <c r="D728">
        <v>986</v>
      </c>
    </row>
    <row r="729" spans="1:4" hidden="1" x14ac:dyDescent="0.25">
      <c r="A729" t="s">
        <v>395</v>
      </c>
      <c r="B729" t="s">
        <v>396</v>
      </c>
      <c r="C729" t="s">
        <v>674</v>
      </c>
      <c r="D729">
        <v>979</v>
      </c>
    </row>
    <row r="730" spans="1:4" hidden="1" x14ac:dyDescent="0.25">
      <c r="A730" t="s">
        <v>285</v>
      </c>
      <c r="B730" t="s">
        <v>192</v>
      </c>
      <c r="C730" t="s">
        <v>674</v>
      </c>
      <c r="D730">
        <v>978</v>
      </c>
    </row>
    <row r="731" spans="1:4" hidden="1" x14ac:dyDescent="0.25">
      <c r="A731" t="s">
        <v>530</v>
      </c>
      <c r="B731" t="s">
        <v>531</v>
      </c>
      <c r="C731" t="s">
        <v>674</v>
      </c>
      <c r="D731">
        <v>978</v>
      </c>
    </row>
    <row r="732" spans="1:4" hidden="1" x14ac:dyDescent="0.25">
      <c r="A732" t="s">
        <v>633</v>
      </c>
      <c r="B732" t="s">
        <v>634</v>
      </c>
      <c r="C732" t="s">
        <v>674</v>
      </c>
      <c r="D732">
        <v>982</v>
      </c>
    </row>
    <row r="733" spans="1:4" hidden="1" x14ac:dyDescent="0.25">
      <c r="A733" t="s">
        <v>517</v>
      </c>
      <c r="B733" t="s">
        <v>192</v>
      </c>
      <c r="C733" t="s">
        <v>674</v>
      </c>
      <c r="D733">
        <v>981</v>
      </c>
    </row>
    <row r="734" spans="1:4" hidden="1" x14ac:dyDescent="0.25">
      <c r="A734" t="s">
        <v>228</v>
      </c>
      <c r="B734" t="s">
        <v>229</v>
      </c>
      <c r="C734" t="s">
        <v>674</v>
      </c>
      <c r="D734">
        <v>978</v>
      </c>
    </row>
    <row r="735" spans="1:4" hidden="1" x14ac:dyDescent="0.25">
      <c r="A735" t="s">
        <v>241</v>
      </c>
      <c r="B735" t="s">
        <v>192</v>
      </c>
      <c r="C735" t="s">
        <v>674</v>
      </c>
      <c r="D735">
        <v>983</v>
      </c>
    </row>
    <row r="736" spans="1:4" hidden="1" x14ac:dyDescent="0.25">
      <c r="A736" t="s">
        <v>1340</v>
      </c>
      <c r="B736" t="s">
        <v>1209</v>
      </c>
      <c r="C736" t="s">
        <v>690</v>
      </c>
      <c r="D736">
        <v>1315</v>
      </c>
    </row>
    <row r="737" spans="1:4" hidden="1" x14ac:dyDescent="0.25">
      <c r="A737" t="s">
        <v>1341</v>
      </c>
      <c r="B737" t="s">
        <v>1342</v>
      </c>
      <c r="C737" t="s">
        <v>690</v>
      </c>
      <c r="D737">
        <v>1302</v>
      </c>
    </row>
    <row r="738" spans="1:4" hidden="1" x14ac:dyDescent="0.25">
      <c r="A738" t="s">
        <v>1059</v>
      </c>
      <c r="B738" t="s">
        <v>1060</v>
      </c>
      <c r="C738" t="s">
        <v>690</v>
      </c>
      <c r="D738">
        <v>1310</v>
      </c>
    </row>
    <row r="739" spans="1:4" hidden="1" x14ac:dyDescent="0.25">
      <c r="A739" t="s">
        <v>1062</v>
      </c>
      <c r="B739" t="s">
        <v>1063</v>
      </c>
      <c r="C739" t="s">
        <v>690</v>
      </c>
      <c r="D739">
        <v>1314</v>
      </c>
    </row>
    <row r="740" spans="1:4" hidden="1" x14ac:dyDescent="0.25">
      <c r="A740" t="s">
        <v>1206</v>
      </c>
      <c r="B740" t="s">
        <v>1207</v>
      </c>
      <c r="C740" t="s">
        <v>690</v>
      </c>
      <c r="D740">
        <v>1259</v>
      </c>
    </row>
    <row r="741" spans="1:4" hidden="1" x14ac:dyDescent="0.25">
      <c r="A741" s="5" t="s">
        <v>3717</v>
      </c>
      <c r="B741" t="s">
        <v>844</v>
      </c>
      <c r="C741" t="s">
        <v>690</v>
      </c>
      <c r="D741">
        <v>1167</v>
      </c>
    </row>
    <row r="742" spans="1:4" hidden="1" x14ac:dyDescent="0.25">
      <c r="A742" s="5" t="s">
        <v>3716</v>
      </c>
      <c r="B742" t="s">
        <v>965</v>
      </c>
      <c r="C742" t="s">
        <v>690</v>
      </c>
      <c r="D742">
        <v>1163</v>
      </c>
    </row>
    <row r="743" spans="1:4" hidden="1" x14ac:dyDescent="0.25">
      <c r="A743" s="5" t="s">
        <v>3715</v>
      </c>
      <c r="B743" t="s">
        <v>1344</v>
      </c>
      <c r="C743" t="s">
        <v>690</v>
      </c>
      <c r="D743">
        <v>1163</v>
      </c>
    </row>
    <row r="744" spans="1:4" hidden="1" x14ac:dyDescent="0.25">
      <c r="A744" s="5" t="s">
        <v>3714</v>
      </c>
      <c r="B744" t="s">
        <v>1210</v>
      </c>
      <c r="C744" t="s">
        <v>690</v>
      </c>
      <c r="D744">
        <v>1167</v>
      </c>
    </row>
    <row r="745" spans="1:4" hidden="1" x14ac:dyDescent="0.25">
      <c r="A745" t="s">
        <v>1131</v>
      </c>
      <c r="B745" t="s">
        <v>1132</v>
      </c>
      <c r="C745" t="s">
        <v>690</v>
      </c>
      <c r="D745">
        <v>1458</v>
      </c>
    </row>
    <row r="746" spans="1:4" hidden="1" x14ac:dyDescent="0.25">
      <c r="A746" t="s">
        <v>729</v>
      </c>
      <c r="B746" t="s">
        <v>730</v>
      </c>
      <c r="C746" t="s">
        <v>690</v>
      </c>
      <c r="D746">
        <v>1407</v>
      </c>
    </row>
    <row r="747" spans="1:4" hidden="1" x14ac:dyDescent="0.25">
      <c r="A747" t="s">
        <v>967</v>
      </c>
      <c r="B747" t="s">
        <v>968</v>
      </c>
      <c r="C747" t="s">
        <v>690</v>
      </c>
      <c r="D747">
        <v>1402</v>
      </c>
    </row>
    <row r="748" spans="1:4" hidden="1" x14ac:dyDescent="0.25">
      <c r="A748" t="s">
        <v>733</v>
      </c>
      <c r="B748" t="s">
        <v>734</v>
      </c>
      <c r="C748" t="s">
        <v>690</v>
      </c>
      <c r="D748">
        <v>1475</v>
      </c>
    </row>
    <row r="749" spans="1:4" hidden="1" x14ac:dyDescent="0.25">
      <c r="A749" t="s">
        <v>2306</v>
      </c>
      <c r="B749" t="s">
        <v>2307</v>
      </c>
      <c r="C749" t="s">
        <v>674</v>
      </c>
      <c r="D749">
        <v>1035</v>
      </c>
    </row>
    <row r="750" spans="1:4" hidden="1" x14ac:dyDescent="0.25">
      <c r="A750" t="s">
        <v>2308</v>
      </c>
      <c r="B750" t="s">
        <v>2309</v>
      </c>
      <c r="C750" t="s">
        <v>674</v>
      </c>
      <c r="D750">
        <v>1013</v>
      </c>
    </row>
    <row r="751" spans="1:4" hidden="1" x14ac:dyDescent="0.25">
      <c r="A751" t="s">
        <v>2062</v>
      </c>
      <c r="B751" t="s">
        <v>2063</v>
      </c>
      <c r="C751" t="s">
        <v>674</v>
      </c>
      <c r="D751">
        <v>1001</v>
      </c>
    </row>
    <row r="752" spans="1:4" hidden="1" x14ac:dyDescent="0.25">
      <c r="A752" t="s">
        <v>2407</v>
      </c>
      <c r="B752" t="s">
        <v>2408</v>
      </c>
      <c r="C752" t="s">
        <v>674</v>
      </c>
      <c r="D752">
        <v>1004</v>
      </c>
    </row>
    <row r="753" spans="1:4" hidden="1" x14ac:dyDescent="0.25">
      <c r="A753" t="s">
        <v>230</v>
      </c>
      <c r="B753" t="s">
        <v>231</v>
      </c>
      <c r="C753" t="s">
        <v>674</v>
      </c>
      <c r="D753">
        <v>991</v>
      </c>
    </row>
    <row r="754" spans="1:4" hidden="1" x14ac:dyDescent="0.25">
      <c r="A754" t="s">
        <v>329</v>
      </c>
      <c r="B754" t="s">
        <v>330</v>
      </c>
      <c r="C754" t="s">
        <v>674</v>
      </c>
      <c r="D754">
        <v>984</v>
      </c>
    </row>
    <row r="755" spans="1:4" hidden="1" x14ac:dyDescent="0.25">
      <c r="A755" t="s">
        <v>122</v>
      </c>
      <c r="B755" t="s">
        <v>123</v>
      </c>
      <c r="C755" t="s">
        <v>674</v>
      </c>
      <c r="D755">
        <v>871</v>
      </c>
    </row>
    <row r="756" spans="1:4" hidden="1" x14ac:dyDescent="0.25">
      <c r="A756" t="s">
        <v>2064</v>
      </c>
      <c r="B756" t="s">
        <v>2065</v>
      </c>
      <c r="C756" t="s">
        <v>674</v>
      </c>
      <c r="D756">
        <v>972</v>
      </c>
    </row>
    <row r="757" spans="1:4" hidden="1" x14ac:dyDescent="0.25">
      <c r="A757" t="s">
        <v>2066</v>
      </c>
      <c r="B757" t="s">
        <v>2067</v>
      </c>
      <c r="C757" t="s">
        <v>674</v>
      </c>
      <c r="D757">
        <v>674</v>
      </c>
    </row>
    <row r="758" spans="1:4" hidden="1" x14ac:dyDescent="0.25">
      <c r="A758" t="s">
        <v>846</v>
      </c>
      <c r="B758" t="s">
        <v>847</v>
      </c>
      <c r="C758" t="s">
        <v>690</v>
      </c>
      <c r="D758">
        <v>1041</v>
      </c>
    </row>
    <row r="759" spans="1:4" hidden="1" x14ac:dyDescent="0.25">
      <c r="A759" t="s">
        <v>1241</v>
      </c>
      <c r="B759" t="s">
        <v>1283</v>
      </c>
      <c r="C759" t="s">
        <v>690</v>
      </c>
      <c r="D759">
        <v>1454</v>
      </c>
    </row>
    <row r="760" spans="1:4" hidden="1" x14ac:dyDescent="0.25">
      <c r="A760" t="s">
        <v>850</v>
      </c>
      <c r="B760" t="s">
        <v>851</v>
      </c>
      <c r="C760" t="s">
        <v>690</v>
      </c>
      <c r="D760">
        <v>1398</v>
      </c>
    </row>
    <row r="761" spans="1:4" hidden="1" x14ac:dyDescent="0.25">
      <c r="A761" t="s">
        <v>1212</v>
      </c>
      <c r="B761" t="s">
        <v>1213</v>
      </c>
      <c r="C761" t="s">
        <v>690</v>
      </c>
      <c r="D761">
        <v>1253</v>
      </c>
    </row>
    <row r="762" spans="1:4" hidden="1" x14ac:dyDescent="0.25">
      <c r="A762" t="s">
        <v>1215</v>
      </c>
      <c r="B762" t="s">
        <v>1216</v>
      </c>
      <c r="C762" t="s">
        <v>690</v>
      </c>
      <c r="D762">
        <v>1166</v>
      </c>
    </row>
    <row r="763" spans="1:4" hidden="1" x14ac:dyDescent="0.25">
      <c r="A763" t="s">
        <v>1066</v>
      </c>
      <c r="B763" t="s">
        <v>1067</v>
      </c>
      <c r="C763" t="s">
        <v>690</v>
      </c>
      <c r="D763">
        <v>1317</v>
      </c>
    </row>
    <row r="764" spans="1:4" hidden="1" x14ac:dyDescent="0.25">
      <c r="A764" t="s">
        <v>854</v>
      </c>
      <c r="B764" t="s">
        <v>855</v>
      </c>
      <c r="C764" t="s">
        <v>690</v>
      </c>
      <c r="D764">
        <v>2140</v>
      </c>
    </row>
    <row r="765" spans="1:4" hidden="1" x14ac:dyDescent="0.25">
      <c r="A765" t="s">
        <v>1135</v>
      </c>
      <c r="B765" t="s">
        <v>1136</v>
      </c>
      <c r="C765" t="s">
        <v>690</v>
      </c>
      <c r="D765">
        <v>1317</v>
      </c>
    </row>
    <row r="766" spans="1:4" hidden="1" x14ac:dyDescent="0.25">
      <c r="A766" t="s">
        <v>1217</v>
      </c>
      <c r="B766" t="s">
        <v>1218</v>
      </c>
      <c r="C766" t="s">
        <v>690</v>
      </c>
      <c r="D766">
        <v>1196</v>
      </c>
    </row>
    <row r="767" spans="1:4" hidden="1" x14ac:dyDescent="0.25">
      <c r="A767" t="s">
        <v>1155</v>
      </c>
      <c r="B767" t="s">
        <v>1284</v>
      </c>
      <c r="C767" t="s">
        <v>690</v>
      </c>
      <c r="D767">
        <v>871</v>
      </c>
    </row>
    <row r="768" spans="1:4" hidden="1" x14ac:dyDescent="0.25">
      <c r="A768" t="s">
        <v>969</v>
      </c>
      <c r="B768" t="s">
        <v>970</v>
      </c>
      <c r="C768" t="s">
        <v>690</v>
      </c>
      <c r="D768">
        <v>1430</v>
      </c>
    </row>
    <row r="769" spans="1:4" hidden="1" x14ac:dyDescent="0.25">
      <c r="A769" t="s">
        <v>1346</v>
      </c>
      <c r="B769" t="s">
        <v>1347</v>
      </c>
      <c r="C769" t="s">
        <v>690</v>
      </c>
      <c r="D769">
        <v>792</v>
      </c>
    </row>
    <row r="770" spans="1:4" hidden="1" x14ac:dyDescent="0.25">
      <c r="A770" t="s">
        <v>738</v>
      </c>
      <c r="B770" t="s">
        <v>739</v>
      </c>
      <c r="C770" t="s">
        <v>690</v>
      </c>
      <c r="D770">
        <v>1447</v>
      </c>
    </row>
    <row r="771" spans="1:4" hidden="1" x14ac:dyDescent="0.25">
      <c r="A771" t="s">
        <v>742</v>
      </c>
      <c r="B771" t="s">
        <v>743</v>
      </c>
      <c r="C771" t="s">
        <v>690</v>
      </c>
      <c r="D771">
        <v>1350</v>
      </c>
    </row>
    <row r="772" spans="1:4" hidden="1" x14ac:dyDescent="0.25">
      <c r="A772" t="s">
        <v>856</v>
      </c>
      <c r="B772" t="s">
        <v>857</v>
      </c>
      <c r="C772" t="s">
        <v>690</v>
      </c>
      <c r="D772">
        <v>1409</v>
      </c>
    </row>
    <row r="773" spans="1:4" hidden="1" x14ac:dyDescent="0.25">
      <c r="A773" t="s">
        <v>1348</v>
      </c>
      <c r="B773" t="s">
        <v>1349</v>
      </c>
      <c r="C773" t="s">
        <v>690</v>
      </c>
      <c r="D773">
        <v>1428</v>
      </c>
    </row>
    <row r="774" spans="1:4" hidden="1" x14ac:dyDescent="0.25">
      <c r="A774" t="s">
        <v>1285</v>
      </c>
      <c r="B774" t="s">
        <v>1286</v>
      </c>
      <c r="C774" t="s">
        <v>690</v>
      </c>
      <c r="D774">
        <v>1442</v>
      </c>
    </row>
    <row r="775" spans="1:4" hidden="1" x14ac:dyDescent="0.25">
      <c r="A775" t="s">
        <v>971</v>
      </c>
      <c r="B775" t="s">
        <v>972</v>
      </c>
      <c r="C775" t="s">
        <v>690</v>
      </c>
      <c r="D775">
        <v>1261</v>
      </c>
    </row>
    <row r="776" spans="1:4" hidden="1" x14ac:dyDescent="0.25">
      <c r="A776" t="s">
        <v>1137</v>
      </c>
      <c r="B776" t="s">
        <v>1138</v>
      </c>
      <c r="C776" t="s">
        <v>690</v>
      </c>
      <c r="D776">
        <v>1201</v>
      </c>
    </row>
    <row r="777" spans="1:4" hidden="1" x14ac:dyDescent="0.25">
      <c r="A777" t="s">
        <v>1496</v>
      </c>
      <c r="B777" t="s">
        <v>1497</v>
      </c>
      <c r="C777" t="s">
        <v>690</v>
      </c>
      <c r="D777">
        <v>1228</v>
      </c>
    </row>
    <row r="778" spans="1:4" hidden="1" x14ac:dyDescent="0.25">
      <c r="A778" t="s">
        <v>1825</v>
      </c>
      <c r="B778" t="s">
        <v>2215</v>
      </c>
      <c r="C778" t="s">
        <v>690</v>
      </c>
      <c r="D778">
        <v>1252</v>
      </c>
    </row>
    <row r="779" spans="1:4" hidden="1" x14ac:dyDescent="0.25">
      <c r="A779" t="s">
        <v>1500</v>
      </c>
      <c r="B779" t="s">
        <v>1501</v>
      </c>
      <c r="C779" t="s">
        <v>690</v>
      </c>
      <c r="D779">
        <v>1852</v>
      </c>
    </row>
    <row r="780" spans="1:4" hidden="1" x14ac:dyDescent="0.25">
      <c r="A780" t="s">
        <v>2311</v>
      </c>
      <c r="B780" t="s">
        <v>2312</v>
      </c>
      <c r="C780" t="s">
        <v>690</v>
      </c>
      <c r="D780">
        <v>1250</v>
      </c>
    </row>
    <row r="781" spans="1:4" hidden="1" x14ac:dyDescent="0.25">
      <c r="A781" t="s">
        <v>1823</v>
      </c>
      <c r="B781" t="s">
        <v>1824</v>
      </c>
      <c r="C781" t="s">
        <v>690</v>
      </c>
      <c r="D781">
        <v>1231</v>
      </c>
    </row>
    <row r="782" spans="1:4" hidden="1" x14ac:dyDescent="0.25">
      <c r="A782" t="s">
        <v>2217</v>
      </c>
      <c r="B782" t="s">
        <v>2218</v>
      </c>
      <c r="C782" t="s">
        <v>690</v>
      </c>
      <c r="D782">
        <v>1131</v>
      </c>
    </row>
    <row r="783" spans="1:4" hidden="1" x14ac:dyDescent="0.25">
      <c r="A783" t="s">
        <v>1827</v>
      </c>
      <c r="B783" t="s">
        <v>1828</v>
      </c>
      <c r="C783" t="s">
        <v>690</v>
      </c>
      <c r="D783">
        <v>1257</v>
      </c>
    </row>
    <row r="784" spans="1:4" hidden="1" x14ac:dyDescent="0.25">
      <c r="A784" t="s">
        <v>1350</v>
      </c>
      <c r="B784" t="s">
        <v>1351</v>
      </c>
      <c r="C784" t="s">
        <v>690</v>
      </c>
      <c r="D784">
        <v>1116</v>
      </c>
    </row>
    <row r="785" spans="1:4" hidden="1" x14ac:dyDescent="0.25">
      <c r="A785" t="s">
        <v>1498</v>
      </c>
      <c r="B785" t="s">
        <v>2314</v>
      </c>
      <c r="C785" t="s">
        <v>690</v>
      </c>
      <c r="D785">
        <v>1256</v>
      </c>
    </row>
    <row r="786" spans="1:4" hidden="1" x14ac:dyDescent="0.25">
      <c r="A786" t="s">
        <v>1352</v>
      </c>
      <c r="B786" t="s">
        <v>1353</v>
      </c>
      <c r="C786" t="s">
        <v>690</v>
      </c>
      <c r="D786">
        <v>1192</v>
      </c>
    </row>
    <row r="787" spans="1:4" hidden="1" x14ac:dyDescent="0.25">
      <c r="A787" t="s">
        <v>2070</v>
      </c>
      <c r="B787" t="s">
        <v>2071</v>
      </c>
      <c r="C787" t="s">
        <v>690</v>
      </c>
      <c r="D787">
        <v>1256</v>
      </c>
    </row>
    <row r="788" spans="1:4" hidden="1" x14ac:dyDescent="0.25">
      <c r="A788" t="s">
        <v>1830</v>
      </c>
      <c r="B788" t="s">
        <v>1831</v>
      </c>
      <c r="C788" t="s">
        <v>690</v>
      </c>
      <c r="D788">
        <v>1217</v>
      </c>
    </row>
    <row r="789" spans="1:4" hidden="1" x14ac:dyDescent="0.25">
      <c r="A789" t="s">
        <v>1143</v>
      </c>
      <c r="B789" t="s">
        <v>1144</v>
      </c>
      <c r="C789" t="s">
        <v>690</v>
      </c>
      <c r="D789">
        <v>1238</v>
      </c>
    </row>
    <row r="790" spans="1:4" hidden="1" x14ac:dyDescent="0.25">
      <c r="A790" t="s">
        <v>1219</v>
      </c>
      <c r="B790" t="s">
        <v>1220</v>
      </c>
      <c r="C790" t="s">
        <v>690</v>
      </c>
      <c r="D790">
        <v>1292</v>
      </c>
    </row>
    <row r="791" spans="1:4" hidden="1" x14ac:dyDescent="0.25">
      <c r="A791" t="s">
        <v>1287</v>
      </c>
      <c r="B791" t="s">
        <v>1288</v>
      </c>
      <c r="C791" t="s">
        <v>690</v>
      </c>
      <c r="D791">
        <v>1281</v>
      </c>
    </row>
    <row r="792" spans="1:4" hidden="1" x14ac:dyDescent="0.25">
      <c r="A792" t="s">
        <v>748</v>
      </c>
      <c r="B792" t="s">
        <v>749</v>
      </c>
      <c r="C792" t="s">
        <v>690</v>
      </c>
      <c r="D792">
        <v>1287</v>
      </c>
    </row>
    <row r="793" spans="1:4" hidden="1" x14ac:dyDescent="0.25">
      <c r="A793" t="s">
        <v>1070</v>
      </c>
      <c r="B793" t="s">
        <v>1071</v>
      </c>
      <c r="C793" t="s">
        <v>690</v>
      </c>
      <c r="D793">
        <v>1276</v>
      </c>
    </row>
    <row r="794" spans="1:4" hidden="1" x14ac:dyDescent="0.25">
      <c r="A794" t="s">
        <v>1221</v>
      </c>
      <c r="B794" t="s">
        <v>1222</v>
      </c>
      <c r="C794" t="s">
        <v>690</v>
      </c>
      <c r="D794">
        <v>1273</v>
      </c>
    </row>
    <row r="795" spans="1:4" hidden="1" x14ac:dyDescent="0.25">
      <c r="A795" t="s">
        <v>1225</v>
      </c>
      <c r="B795" t="s">
        <v>1226</v>
      </c>
      <c r="C795" t="s">
        <v>690</v>
      </c>
      <c r="D795">
        <v>1268</v>
      </c>
    </row>
    <row r="796" spans="1:4" hidden="1" x14ac:dyDescent="0.25">
      <c r="A796" t="s">
        <v>1145</v>
      </c>
      <c r="B796" t="s">
        <v>1146</v>
      </c>
      <c r="C796" t="s">
        <v>690</v>
      </c>
      <c r="D796">
        <v>1281</v>
      </c>
    </row>
    <row r="797" spans="1:4" hidden="1" x14ac:dyDescent="0.25">
      <c r="A797" t="s">
        <v>1072</v>
      </c>
      <c r="B797" t="s">
        <v>1073</v>
      </c>
      <c r="C797" t="s">
        <v>690</v>
      </c>
      <c r="D797">
        <v>1696</v>
      </c>
    </row>
    <row r="798" spans="1:4" hidden="1" x14ac:dyDescent="0.25">
      <c r="A798" t="s">
        <v>1354</v>
      </c>
      <c r="B798" t="s">
        <v>1355</v>
      </c>
      <c r="C798" t="s">
        <v>690</v>
      </c>
      <c r="D798">
        <v>1283</v>
      </c>
    </row>
    <row r="799" spans="1:4" hidden="1" x14ac:dyDescent="0.25">
      <c r="A799" t="s">
        <v>1227</v>
      </c>
      <c r="B799" t="s">
        <v>1228</v>
      </c>
      <c r="C799" t="s">
        <v>690</v>
      </c>
      <c r="D799">
        <v>1279</v>
      </c>
    </row>
    <row r="800" spans="1:4" hidden="1" x14ac:dyDescent="0.25">
      <c r="A800" t="s">
        <v>975</v>
      </c>
      <c r="B800" t="s">
        <v>976</v>
      </c>
      <c r="C800" t="s">
        <v>690</v>
      </c>
      <c r="D800">
        <v>1257</v>
      </c>
    </row>
    <row r="801" spans="1:4" hidden="1" x14ac:dyDescent="0.25">
      <c r="A801" t="s">
        <v>1291</v>
      </c>
      <c r="B801" t="s">
        <v>1292</v>
      </c>
      <c r="C801" t="s">
        <v>690</v>
      </c>
      <c r="D801">
        <v>1291</v>
      </c>
    </row>
    <row r="802" spans="1:4" hidden="1" x14ac:dyDescent="0.25">
      <c r="A802" t="s">
        <v>1356</v>
      </c>
      <c r="B802" t="s">
        <v>1357</v>
      </c>
      <c r="C802" t="s">
        <v>690</v>
      </c>
      <c r="D802">
        <v>1247</v>
      </c>
    </row>
    <row r="803" spans="1:4" hidden="1" x14ac:dyDescent="0.25">
      <c r="A803" t="s">
        <v>1147</v>
      </c>
      <c r="B803" t="s">
        <v>1148</v>
      </c>
      <c r="C803" t="s">
        <v>690</v>
      </c>
      <c r="D803">
        <v>1289</v>
      </c>
    </row>
    <row r="804" spans="1:4" hidden="1" x14ac:dyDescent="0.25">
      <c r="A804" t="s">
        <v>1358</v>
      </c>
      <c r="B804" t="s">
        <v>1359</v>
      </c>
      <c r="C804" t="s">
        <v>690</v>
      </c>
      <c r="D804">
        <v>1283</v>
      </c>
    </row>
    <row r="805" spans="1:4" hidden="1" x14ac:dyDescent="0.25">
      <c r="A805" t="s">
        <v>1360</v>
      </c>
      <c r="B805" t="s">
        <v>1361</v>
      </c>
      <c r="C805" t="s">
        <v>690</v>
      </c>
      <c r="D805">
        <v>1288</v>
      </c>
    </row>
    <row r="806" spans="1:4" hidden="1" x14ac:dyDescent="0.25">
      <c r="A806" t="s">
        <v>858</v>
      </c>
      <c r="B806" t="s">
        <v>859</v>
      </c>
      <c r="C806" t="s">
        <v>690</v>
      </c>
      <c r="D806">
        <v>1277</v>
      </c>
    </row>
    <row r="807" spans="1:4" hidden="1" x14ac:dyDescent="0.25">
      <c r="A807" t="s">
        <v>1295</v>
      </c>
      <c r="B807" t="s">
        <v>1296</v>
      </c>
      <c r="C807" t="s">
        <v>690</v>
      </c>
      <c r="D807">
        <v>1279</v>
      </c>
    </row>
    <row r="808" spans="1:4" hidden="1" x14ac:dyDescent="0.25">
      <c r="A808" t="s">
        <v>1149</v>
      </c>
      <c r="B808" t="s">
        <v>1150</v>
      </c>
      <c r="C808" t="s">
        <v>690</v>
      </c>
      <c r="D808">
        <v>1312</v>
      </c>
    </row>
    <row r="809" spans="1:4" hidden="1" x14ac:dyDescent="0.25">
      <c r="A809" t="s">
        <v>979</v>
      </c>
      <c r="B809" t="s">
        <v>980</v>
      </c>
      <c r="C809" t="s">
        <v>690</v>
      </c>
      <c r="D809">
        <v>1308</v>
      </c>
    </row>
    <row r="810" spans="1:4" hidden="1" x14ac:dyDescent="0.25">
      <c r="A810" t="s">
        <v>862</v>
      </c>
      <c r="B810" t="s">
        <v>863</v>
      </c>
      <c r="C810" t="s">
        <v>690</v>
      </c>
      <c r="D810">
        <v>1244</v>
      </c>
    </row>
    <row r="811" spans="1:4" hidden="1" x14ac:dyDescent="0.25">
      <c r="A811" t="s">
        <v>1229</v>
      </c>
      <c r="B811" t="s">
        <v>1230</v>
      </c>
      <c r="C811" t="s">
        <v>690</v>
      </c>
      <c r="D811">
        <v>1283</v>
      </c>
    </row>
    <row r="812" spans="1:4" hidden="1" x14ac:dyDescent="0.25">
      <c r="A812" t="s">
        <v>1940</v>
      </c>
      <c r="B812" t="s">
        <v>1941</v>
      </c>
      <c r="C812" t="s">
        <v>690</v>
      </c>
      <c r="D812">
        <v>1310</v>
      </c>
    </row>
    <row r="813" spans="1:4" hidden="1" x14ac:dyDescent="0.25">
      <c r="A813" t="s">
        <v>1231</v>
      </c>
      <c r="B813" t="s">
        <v>1232</v>
      </c>
      <c r="C813" t="s">
        <v>690</v>
      </c>
      <c r="D813">
        <v>1299</v>
      </c>
    </row>
    <row r="814" spans="1:4" hidden="1" x14ac:dyDescent="0.25">
      <c r="A814" t="s">
        <v>866</v>
      </c>
      <c r="B814" t="s">
        <v>867</v>
      </c>
      <c r="C814" t="s">
        <v>690</v>
      </c>
      <c r="D814">
        <v>1730</v>
      </c>
    </row>
    <row r="815" spans="1:4" hidden="1" x14ac:dyDescent="0.25">
      <c r="A815" t="s">
        <v>870</v>
      </c>
      <c r="B815" t="s">
        <v>871</v>
      </c>
      <c r="C815" t="s">
        <v>690</v>
      </c>
      <c r="D815">
        <v>1306</v>
      </c>
    </row>
    <row r="816" spans="1:4" hidden="1" x14ac:dyDescent="0.25">
      <c r="A816" t="s">
        <v>1362</v>
      </c>
      <c r="B816" t="s">
        <v>1363</v>
      </c>
      <c r="C816" t="s">
        <v>690</v>
      </c>
      <c r="D816">
        <v>1282</v>
      </c>
    </row>
    <row r="817" spans="1:4" hidden="1" x14ac:dyDescent="0.25">
      <c r="A817" t="s">
        <v>1364</v>
      </c>
      <c r="B817" t="s">
        <v>1365</v>
      </c>
      <c r="C817" t="s">
        <v>690</v>
      </c>
      <c r="D817">
        <v>1247</v>
      </c>
    </row>
    <row r="818" spans="1:4" hidden="1" x14ac:dyDescent="0.25">
      <c r="A818" t="s">
        <v>1297</v>
      </c>
      <c r="B818" t="s">
        <v>1298</v>
      </c>
      <c r="C818" t="s">
        <v>690</v>
      </c>
      <c r="D818">
        <v>1311</v>
      </c>
    </row>
    <row r="819" spans="1:4" hidden="1" x14ac:dyDescent="0.25">
      <c r="A819" t="s">
        <v>1074</v>
      </c>
      <c r="B819" t="s">
        <v>1075</v>
      </c>
      <c r="C819" t="s">
        <v>690</v>
      </c>
      <c r="D819">
        <v>1207</v>
      </c>
    </row>
    <row r="820" spans="1:4" hidden="1" x14ac:dyDescent="0.25">
      <c r="A820" t="s">
        <v>1366</v>
      </c>
      <c r="B820" t="s">
        <v>1367</v>
      </c>
      <c r="C820" t="s">
        <v>690</v>
      </c>
      <c r="D820">
        <v>1313</v>
      </c>
    </row>
    <row r="821" spans="1:4" hidden="1" x14ac:dyDescent="0.25">
      <c r="A821" t="s">
        <v>1233</v>
      </c>
      <c r="B821" t="s">
        <v>1234</v>
      </c>
      <c r="C821" t="s">
        <v>690</v>
      </c>
      <c r="D821">
        <v>1312</v>
      </c>
    </row>
    <row r="822" spans="1:4" hidden="1" x14ac:dyDescent="0.25">
      <c r="A822" t="s">
        <v>1368</v>
      </c>
      <c r="B822" t="s">
        <v>1369</v>
      </c>
      <c r="C822" t="s">
        <v>690</v>
      </c>
      <c r="D822">
        <v>1309</v>
      </c>
    </row>
    <row r="823" spans="1:4" hidden="1" x14ac:dyDescent="0.25">
      <c r="A823" t="s">
        <v>1372</v>
      </c>
      <c r="B823" t="s">
        <v>1373</v>
      </c>
      <c r="C823" t="s">
        <v>690</v>
      </c>
      <c r="D823">
        <v>1312</v>
      </c>
    </row>
    <row r="824" spans="1:4" hidden="1" x14ac:dyDescent="0.25">
      <c r="A824" t="s">
        <v>1299</v>
      </c>
      <c r="B824" t="s">
        <v>1300</v>
      </c>
      <c r="C824" t="s">
        <v>690</v>
      </c>
      <c r="D824">
        <v>1306</v>
      </c>
    </row>
    <row r="825" spans="1:4" hidden="1" x14ac:dyDescent="0.25">
      <c r="A825" t="s">
        <v>23</v>
      </c>
      <c r="B825" t="s">
        <v>24</v>
      </c>
      <c r="C825" t="s">
        <v>674</v>
      </c>
      <c r="D825">
        <v>1045</v>
      </c>
    </row>
    <row r="826" spans="1:4" hidden="1" x14ac:dyDescent="0.25">
      <c r="A826" t="s">
        <v>379</v>
      </c>
      <c r="B826" t="s">
        <v>380</v>
      </c>
      <c r="C826" t="s">
        <v>674</v>
      </c>
      <c r="D826">
        <v>999</v>
      </c>
    </row>
    <row r="827" spans="1:4" hidden="1" x14ac:dyDescent="0.25">
      <c r="A827" t="s">
        <v>1087</v>
      </c>
      <c r="B827" t="s">
        <v>2221</v>
      </c>
      <c r="C827" t="s">
        <v>690</v>
      </c>
      <c r="D827">
        <v>1000</v>
      </c>
    </row>
    <row r="828" spans="1:4" hidden="1" x14ac:dyDescent="0.25">
      <c r="A828" t="s">
        <v>2222</v>
      </c>
      <c r="B828" t="s">
        <v>2223</v>
      </c>
      <c r="C828" t="s">
        <v>690</v>
      </c>
      <c r="D828">
        <v>1053</v>
      </c>
    </row>
    <row r="829" spans="1:4" hidden="1" x14ac:dyDescent="0.25">
      <c r="A829" t="s">
        <v>1503</v>
      </c>
      <c r="B829" t="s">
        <v>1504</v>
      </c>
      <c r="C829" t="s">
        <v>690</v>
      </c>
      <c r="D829">
        <v>1053</v>
      </c>
    </row>
    <row r="830" spans="1:4" hidden="1" x14ac:dyDescent="0.25">
      <c r="A830" t="s">
        <v>1163</v>
      </c>
      <c r="B830" t="s">
        <v>1713</v>
      </c>
      <c r="C830" t="s">
        <v>690</v>
      </c>
      <c r="D830">
        <v>1052</v>
      </c>
    </row>
    <row r="831" spans="1:4" hidden="1" x14ac:dyDescent="0.25">
      <c r="A831" t="s">
        <v>2224</v>
      </c>
      <c r="B831" t="s">
        <v>2225</v>
      </c>
      <c r="C831" t="s">
        <v>690</v>
      </c>
      <c r="D831">
        <v>1076</v>
      </c>
    </row>
    <row r="832" spans="1:4" hidden="1" x14ac:dyDescent="0.25">
      <c r="A832" t="s">
        <v>872</v>
      </c>
      <c r="B832" t="s">
        <v>873</v>
      </c>
      <c r="C832" t="s">
        <v>690</v>
      </c>
      <c r="D832">
        <v>1057</v>
      </c>
    </row>
    <row r="833" spans="1:4" hidden="1" x14ac:dyDescent="0.25">
      <c r="A833" t="s">
        <v>1505</v>
      </c>
      <c r="B833" t="s">
        <v>1506</v>
      </c>
      <c r="C833" t="s">
        <v>690</v>
      </c>
      <c r="D833">
        <v>1054</v>
      </c>
    </row>
    <row r="834" spans="1:4" hidden="1" x14ac:dyDescent="0.25">
      <c r="A834" t="s">
        <v>2316</v>
      </c>
      <c r="B834" t="s">
        <v>2317</v>
      </c>
      <c r="C834" t="s">
        <v>690</v>
      </c>
      <c r="D834">
        <v>1070</v>
      </c>
    </row>
    <row r="835" spans="1:4" hidden="1" x14ac:dyDescent="0.25">
      <c r="A835" t="s">
        <v>2072</v>
      </c>
      <c r="B835" t="s">
        <v>2073</v>
      </c>
      <c r="C835" t="s">
        <v>690</v>
      </c>
      <c r="D835">
        <v>6361</v>
      </c>
    </row>
    <row r="836" spans="1:4" hidden="1" x14ac:dyDescent="0.25">
      <c r="A836" t="s">
        <v>2074</v>
      </c>
      <c r="B836" t="s">
        <v>2075</v>
      </c>
      <c r="C836" t="s">
        <v>690</v>
      </c>
      <c r="D836">
        <v>3625</v>
      </c>
    </row>
    <row r="837" spans="1:4" hidden="1" x14ac:dyDescent="0.25">
      <c r="A837" t="s">
        <v>1509</v>
      </c>
      <c r="B837" t="s">
        <v>2226</v>
      </c>
      <c r="C837" t="s">
        <v>690</v>
      </c>
      <c r="D837">
        <v>14407</v>
      </c>
    </row>
    <row r="838" spans="1:4" hidden="1" x14ac:dyDescent="0.25">
      <c r="A838" t="s">
        <v>1945</v>
      </c>
      <c r="B838" t="s">
        <v>2228</v>
      </c>
      <c r="C838" t="s">
        <v>690</v>
      </c>
      <c r="D838">
        <v>5053</v>
      </c>
    </row>
    <row r="839" spans="1:4" hidden="1" x14ac:dyDescent="0.25">
      <c r="A839" t="s">
        <v>1507</v>
      </c>
      <c r="B839" t="s">
        <v>1508</v>
      </c>
      <c r="C839" t="s">
        <v>690</v>
      </c>
      <c r="D839">
        <v>4198</v>
      </c>
    </row>
    <row r="840" spans="1:4" hidden="1" x14ac:dyDescent="0.25">
      <c r="A840" t="s">
        <v>1715</v>
      </c>
      <c r="B840" t="s">
        <v>1944</v>
      </c>
      <c r="C840" t="s">
        <v>690</v>
      </c>
      <c r="D840">
        <v>2496</v>
      </c>
    </row>
    <row r="841" spans="1:4" hidden="1" x14ac:dyDescent="0.25">
      <c r="A841" t="s">
        <v>2077</v>
      </c>
      <c r="B841" t="s">
        <v>2078</v>
      </c>
      <c r="C841" t="s">
        <v>690</v>
      </c>
      <c r="D841">
        <v>1244</v>
      </c>
    </row>
    <row r="842" spans="1:4" hidden="1" x14ac:dyDescent="0.25">
      <c r="A842" t="s">
        <v>1512</v>
      </c>
      <c r="B842" t="s">
        <v>1714</v>
      </c>
      <c r="C842" t="s">
        <v>690</v>
      </c>
      <c r="D842">
        <v>3617</v>
      </c>
    </row>
    <row r="843" spans="1:4" hidden="1" x14ac:dyDescent="0.25">
      <c r="A843" t="s">
        <v>1947</v>
      </c>
      <c r="B843" t="s">
        <v>2079</v>
      </c>
      <c r="C843" t="s">
        <v>690</v>
      </c>
      <c r="D843">
        <v>1484</v>
      </c>
    </row>
    <row r="844" spans="1:4" hidden="1" x14ac:dyDescent="0.25">
      <c r="A844" t="s">
        <v>2232</v>
      </c>
      <c r="B844" t="s">
        <v>2587</v>
      </c>
      <c r="C844" t="s">
        <v>690</v>
      </c>
      <c r="D844">
        <v>2622</v>
      </c>
    </row>
    <row r="845" spans="1:4" hidden="1" x14ac:dyDescent="0.25">
      <c r="A845" t="s">
        <v>1510</v>
      </c>
      <c r="B845" t="s">
        <v>1511</v>
      </c>
      <c r="C845" t="s">
        <v>690</v>
      </c>
      <c r="D845">
        <v>6091</v>
      </c>
    </row>
    <row r="846" spans="1:4" hidden="1" x14ac:dyDescent="0.25">
      <c r="A846" t="s">
        <v>1833</v>
      </c>
      <c r="B846" t="s">
        <v>1834</v>
      </c>
      <c r="C846" t="s">
        <v>690</v>
      </c>
      <c r="D846">
        <v>6221</v>
      </c>
    </row>
    <row r="847" spans="1:4" hidden="1" x14ac:dyDescent="0.25">
      <c r="A847" t="s">
        <v>1837</v>
      </c>
      <c r="B847" t="s">
        <v>1946</v>
      </c>
      <c r="C847" t="s">
        <v>690</v>
      </c>
      <c r="D847">
        <v>6064</v>
      </c>
    </row>
    <row r="848" spans="1:4" hidden="1" x14ac:dyDescent="0.25">
      <c r="A848" t="s">
        <v>2230</v>
      </c>
      <c r="B848" t="s">
        <v>2231</v>
      </c>
      <c r="C848" t="s">
        <v>690</v>
      </c>
      <c r="D848">
        <v>6053</v>
      </c>
    </row>
    <row r="849" spans="1:4" hidden="1" x14ac:dyDescent="0.25">
      <c r="A849" t="s">
        <v>1717</v>
      </c>
      <c r="B849" t="s">
        <v>1718</v>
      </c>
      <c r="C849" t="s">
        <v>690</v>
      </c>
      <c r="D849">
        <v>6060</v>
      </c>
    </row>
    <row r="850" spans="1:4" hidden="1" x14ac:dyDescent="0.25">
      <c r="A850" t="s">
        <v>1835</v>
      </c>
      <c r="B850" t="s">
        <v>1836</v>
      </c>
      <c r="C850" t="s">
        <v>690</v>
      </c>
      <c r="D850">
        <v>6053</v>
      </c>
    </row>
    <row r="851" spans="1:4" hidden="1" x14ac:dyDescent="0.25">
      <c r="A851" t="s">
        <v>2413</v>
      </c>
      <c r="B851" t="s">
        <v>2414</v>
      </c>
      <c r="C851" t="s">
        <v>690</v>
      </c>
      <c r="D851">
        <v>15888</v>
      </c>
    </row>
    <row r="852" spans="1:4" hidden="1" x14ac:dyDescent="0.25">
      <c r="A852" t="s">
        <v>1838</v>
      </c>
      <c r="B852" t="s">
        <v>1839</v>
      </c>
      <c r="C852" t="s">
        <v>690</v>
      </c>
      <c r="D852">
        <v>6166</v>
      </c>
    </row>
    <row r="853" spans="1:4" hidden="1" x14ac:dyDescent="0.25">
      <c r="A853" t="s">
        <v>2483</v>
      </c>
      <c r="B853" t="s">
        <v>2484</v>
      </c>
      <c r="C853" t="s">
        <v>690</v>
      </c>
      <c r="D853">
        <v>2692</v>
      </c>
    </row>
    <row r="854" spans="1:4" hidden="1" x14ac:dyDescent="0.25">
      <c r="A854" t="s">
        <v>2081</v>
      </c>
      <c r="B854" t="s">
        <v>2573</v>
      </c>
      <c r="C854" t="s">
        <v>690</v>
      </c>
      <c r="D854">
        <v>2093</v>
      </c>
    </row>
    <row r="855" spans="1:4" hidden="1" x14ac:dyDescent="0.25">
      <c r="A855" t="s">
        <v>1374</v>
      </c>
      <c r="B855" t="s">
        <v>1375</v>
      </c>
      <c r="C855" t="s">
        <v>690</v>
      </c>
      <c r="D855">
        <v>2962</v>
      </c>
    </row>
    <row r="856" spans="1:4" hidden="1" x14ac:dyDescent="0.25">
      <c r="A856" t="s">
        <v>2076</v>
      </c>
      <c r="B856" t="s">
        <v>2080</v>
      </c>
      <c r="C856" t="s">
        <v>690</v>
      </c>
      <c r="D856">
        <v>1480</v>
      </c>
    </row>
    <row r="857" spans="1:4" hidden="1" x14ac:dyDescent="0.25">
      <c r="A857" t="s">
        <v>2227</v>
      </c>
      <c r="B857" t="s">
        <v>2574</v>
      </c>
      <c r="C857" t="s">
        <v>690</v>
      </c>
      <c r="D857">
        <v>1324</v>
      </c>
    </row>
    <row r="858" spans="1:4" hidden="1" x14ac:dyDescent="0.25">
      <c r="A858" t="s">
        <v>983</v>
      </c>
      <c r="B858" t="s">
        <v>984</v>
      </c>
      <c r="C858" t="s">
        <v>690</v>
      </c>
      <c r="D858">
        <v>997</v>
      </c>
    </row>
    <row r="859" spans="1:4" hidden="1" x14ac:dyDescent="0.25">
      <c r="A859" t="s">
        <v>876</v>
      </c>
      <c r="B859" t="s">
        <v>877</v>
      </c>
      <c r="C859" t="s">
        <v>690</v>
      </c>
      <c r="D859">
        <v>1183</v>
      </c>
    </row>
    <row r="860" spans="1:4" hidden="1" x14ac:dyDescent="0.25">
      <c r="A860" t="s">
        <v>1515</v>
      </c>
      <c r="B860" t="s">
        <v>2233</v>
      </c>
      <c r="C860" t="s">
        <v>690</v>
      </c>
      <c r="D860">
        <v>878</v>
      </c>
    </row>
    <row r="861" spans="1:4" hidden="1" x14ac:dyDescent="0.25">
      <c r="A861" t="s">
        <v>1513</v>
      </c>
      <c r="B861" t="s">
        <v>1514</v>
      </c>
      <c r="C861" t="s">
        <v>690</v>
      </c>
      <c r="D861">
        <v>998</v>
      </c>
    </row>
    <row r="862" spans="1:4" hidden="1" x14ac:dyDescent="0.25">
      <c r="A862" t="s">
        <v>2236</v>
      </c>
      <c r="B862" t="s">
        <v>2237</v>
      </c>
      <c r="C862" t="s">
        <v>690</v>
      </c>
      <c r="D862">
        <v>1137</v>
      </c>
    </row>
    <row r="863" spans="1:4" hidden="1" x14ac:dyDescent="0.25">
      <c r="A863" t="s">
        <v>1151</v>
      </c>
      <c r="B863" t="s">
        <v>1152</v>
      </c>
      <c r="C863" t="s">
        <v>690</v>
      </c>
      <c r="D863">
        <v>1109</v>
      </c>
    </row>
    <row r="864" spans="1:4" hidden="1" x14ac:dyDescent="0.25">
      <c r="A864" t="s">
        <v>987</v>
      </c>
      <c r="B864" t="s">
        <v>988</v>
      </c>
      <c r="C864" t="s">
        <v>690</v>
      </c>
      <c r="D864">
        <v>656</v>
      </c>
    </row>
    <row r="865" spans="1:4" hidden="1" x14ac:dyDescent="0.25">
      <c r="A865" t="s">
        <v>1078</v>
      </c>
      <c r="B865" t="s">
        <v>1079</v>
      </c>
      <c r="C865" t="s">
        <v>690</v>
      </c>
      <c r="D865">
        <v>976</v>
      </c>
    </row>
    <row r="866" spans="1:4" hidden="1" x14ac:dyDescent="0.25">
      <c r="A866" t="s">
        <v>1082</v>
      </c>
      <c r="B866" t="s">
        <v>1083</v>
      </c>
      <c r="C866" t="s">
        <v>690</v>
      </c>
      <c r="D866">
        <v>1039</v>
      </c>
    </row>
    <row r="867" spans="1:4" hidden="1" x14ac:dyDescent="0.25">
      <c r="A867" t="s">
        <v>1840</v>
      </c>
      <c r="B867" t="s">
        <v>1948</v>
      </c>
      <c r="C867" t="s">
        <v>690</v>
      </c>
      <c r="D867">
        <v>1155</v>
      </c>
    </row>
    <row r="868" spans="1:4" hidden="1" x14ac:dyDescent="0.25">
      <c r="A868" t="s">
        <v>1378</v>
      </c>
      <c r="B868" t="s">
        <v>1379</v>
      </c>
      <c r="C868" t="s">
        <v>690</v>
      </c>
      <c r="D868">
        <v>4868</v>
      </c>
    </row>
    <row r="869" spans="1:4" hidden="1" x14ac:dyDescent="0.25">
      <c r="A869" t="s">
        <v>1380</v>
      </c>
      <c r="B869" t="s">
        <v>1381</v>
      </c>
      <c r="C869" t="s">
        <v>690</v>
      </c>
      <c r="D869">
        <v>1149</v>
      </c>
    </row>
    <row r="870" spans="1:4" hidden="1" x14ac:dyDescent="0.25">
      <c r="A870" t="s">
        <v>756</v>
      </c>
      <c r="B870" t="s">
        <v>757</v>
      </c>
      <c r="C870" t="s">
        <v>690</v>
      </c>
      <c r="D870">
        <v>613</v>
      </c>
    </row>
    <row r="871" spans="1:4" hidden="1" x14ac:dyDescent="0.25">
      <c r="A871" t="s">
        <v>989</v>
      </c>
      <c r="B871" t="s">
        <v>990</v>
      </c>
      <c r="C871" t="s">
        <v>690</v>
      </c>
      <c r="D871">
        <v>1164</v>
      </c>
    </row>
    <row r="872" spans="1:4" hidden="1" x14ac:dyDescent="0.25">
      <c r="A872" t="s">
        <v>2234</v>
      </c>
      <c r="B872" t="s">
        <v>2415</v>
      </c>
      <c r="C872" t="s">
        <v>690</v>
      </c>
      <c r="D872">
        <v>1091</v>
      </c>
    </row>
    <row r="873" spans="1:4" hidden="1" x14ac:dyDescent="0.25">
      <c r="A873" t="s">
        <v>287</v>
      </c>
      <c r="B873" t="s">
        <v>288</v>
      </c>
      <c r="C873" t="s">
        <v>674</v>
      </c>
      <c r="D873">
        <v>1062</v>
      </c>
    </row>
    <row r="874" spans="1:4" hidden="1" x14ac:dyDescent="0.25">
      <c r="A874" t="s">
        <v>602</v>
      </c>
      <c r="B874" t="s">
        <v>603</v>
      </c>
      <c r="C874" t="s">
        <v>674</v>
      </c>
      <c r="D874">
        <v>1014</v>
      </c>
    </row>
    <row r="875" spans="1:4" hidden="1" x14ac:dyDescent="0.25">
      <c r="A875" t="s">
        <v>1239</v>
      </c>
      <c r="B875" t="s">
        <v>1240</v>
      </c>
      <c r="C875" t="s">
        <v>690</v>
      </c>
      <c r="D875">
        <v>3537</v>
      </c>
    </row>
    <row r="876" spans="1:4" hidden="1" x14ac:dyDescent="0.25">
      <c r="A876" t="s">
        <v>1153</v>
      </c>
      <c r="B876" t="s">
        <v>1154</v>
      </c>
      <c r="C876" t="s">
        <v>690</v>
      </c>
      <c r="D876">
        <v>3415</v>
      </c>
    </row>
    <row r="877" spans="1:4" hidden="1" x14ac:dyDescent="0.25">
      <c r="A877" t="s">
        <v>481</v>
      </c>
      <c r="B877" t="s">
        <v>3006</v>
      </c>
      <c r="C877" t="s">
        <v>674</v>
      </c>
      <c r="D877">
        <v>1093</v>
      </c>
    </row>
    <row r="878" spans="1:4" hidden="1" x14ac:dyDescent="0.25">
      <c r="A878" t="s">
        <v>362</v>
      </c>
      <c r="B878" t="s">
        <v>363</v>
      </c>
      <c r="C878" t="s">
        <v>674</v>
      </c>
      <c r="D878">
        <v>992</v>
      </c>
    </row>
    <row r="879" spans="1:4" hidden="1" x14ac:dyDescent="0.25">
      <c r="A879" t="s">
        <v>398</v>
      </c>
      <c r="B879" t="s">
        <v>399</v>
      </c>
      <c r="C879" t="s">
        <v>674</v>
      </c>
      <c r="D879">
        <v>987</v>
      </c>
    </row>
    <row r="880" spans="1:4" hidden="1" x14ac:dyDescent="0.25">
      <c r="A880" t="s">
        <v>423</v>
      </c>
      <c r="B880" t="s">
        <v>424</v>
      </c>
      <c r="C880" t="s">
        <v>674</v>
      </c>
      <c r="D880">
        <v>886</v>
      </c>
    </row>
    <row r="881" spans="1:4" hidden="1" x14ac:dyDescent="0.25">
      <c r="A881" t="s">
        <v>293</v>
      </c>
      <c r="B881" t="s">
        <v>294</v>
      </c>
      <c r="C881" t="s">
        <v>674</v>
      </c>
      <c r="D881">
        <v>887</v>
      </c>
    </row>
    <row r="882" spans="1:4" hidden="1" x14ac:dyDescent="0.25">
      <c r="A882" t="s">
        <v>365</v>
      </c>
      <c r="B882" t="s">
        <v>366</v>
      </c>
      <c r="C882" t="s">
        <v>674</v>
      </c>
      <c r="D882">
        <v>887</v>
      </c>
    </row>
    <row r="883" spans="1:4" hidden="1" x14ac:dyDescent="0.25">
      <c r="A883" t="s">
        <v>221</v>
      </c>
      <c r="B883" t="s">
        <v>222</v>
      </c>
      <c r="C883" t="s">
        <v>674</v>
      </c>
      <c r="D883">
        <v>890</v>
      </c>
    </row>
    <row r="884" spans="1:4" hidden="1" x14ac:dyDescent="0.25">
      <c r="A884" t="s">
        <v>3301</v>
      </c>
      <c r="B884" t="s">
        <v>3302</v>
      </c>
      <c r="C884" t="s">
        <v>674</v>
      </c>
      <c r="D884">
        <v>991</v>
      </c>
    </row>
    <row r="885" spans="1:4" hidden="1" x14ac:dyDescent="0.25">
      <c r="A885" t="s">
        <v>3660</v>
      </c>
      <c r="B885" t="s">
        <v>3661</v>
      </c>
      <c r="C885" t="s">
        <v>674</v>
      </c>
      <c r="D885">
        <v>995</v>
      </c>
    </row>
    <row r="886" spans="1:4" hidden="1" x14ac:dyDescent="0.25">
      <c r="A886" t="s">
        <v>3625</v>
      </c>
      <c r="B886" t="s">
        <v>3626</v>
      </c>
      <c r="C886" t="s">
        <v>690</v>
      </c>
      <c r="D886">
        <v>1003</v>
      </c>
    </row>
    <row r="887" spans="1:4" hidden="1" x14ac:dyDescent="0.25">
      <c r="A887" t="s">
        <v>313</v>
      </c>
      <c r="B887" t="s">
        <v>3139</v>
      </c>
      <c r="C887" t="s">
        <v>674</v>
      </c>
      <c r="D887">
        <v>1057</v>
      </c>
    </row>
    <row r="888" spans="1:4" hidden="1" x14ac:dyDescent="0.25">
      <c r="A888" t="s">
        <v>3111</v>
      </c>
      <c r="B888" t="s">
        <v>3112</v>
      </c>
      <c r="C888" t="s">
        <v>674</v>
      </c>
      <c r="D888">
        <v>1017</v>
      </c>
    </row>
    <row r="889" spans="1:4" hidden="1" x14ac:dyDescent="0.25">
      <c r="A889" t="s">
        <v>259</v>
      </c>
      <c r="B889" t="s">
        <v>260</v>
      </c>
      <c r="C889" t="s">
        <v>674</v>
      </c>
      <c r="D889">
        <v>1006</v>
      </c>
    </row>
    <row r="890" spans="1:4" hidden="1" x14ac:dyDescent="0.25">
      <c r="A890" t="s">
        <v>1243</v>
      </c>
      <c r="B890" t="s">
        <v>1244</v>
      </c>
      <c r="C890" t="s">
        <v>674</v>
      </c>
      <c r="D890">
        <v>1017</v>
      </c>
    </row>
    <row r="891" spans="1:4" hidden="1" x14ac:dyDescent="0.25">
      <c r="A891" t="s">
        <v>3545</v>
      </c>
      <c r="B891" t="s">
        <v>3546</v>
      </c>
      <c r="C891" t="s">
        <v>674</v>
      </c>
      <c r="D891">
        <v>1013</v>
      </c>
    </row>
    <row r="892" spans="1:4" hidden="1" x14ac:dyDescent="0.25">
      <c r="A892" t="s">
        <v>171</v>
      </c>
      <c r="B892" t="s">
        <v>172</v>
      </c>
      <c r="C892" t="s">
        <v>674</v>
      </c>
      <c r="D892">
        <v>1018</v>
      </c>
    </row>
    <row r="893" spans="1:4" hidden="1" x14ac:dyDescent="0.25">
      <c r="A893" t="s">
        <v>3193</v>
      </c>
      <c r="B893" t="s">
        <v>3194</v>
      </c>
      <c r="C893" t="s">
        <v>674</v>
      </c>
      <c r="D893">
        <v>1023</v>
      </c>
    </row>
    <row r="894" spans="1:4" hidden="1" x14ac:dyDescent="0.25">
      <c r="A894" t="s">
        <v>3686</v>
      </c>
      <c r="B894" t="s">
        <v>3687</v>
      </c>
      <c r="C894" t="s">
        <v>674</v>
      </c>
      <c r="D894">
        <v>937</v>
      </c>
    </row>
    <row r="895" spans="1:4" hidden="1" x14ac:dyDescent="0.25">
      <c r="A895" t="s">
        <v>1085</v>
      </c>
      <c r="B895" t="s">
        <v>1086</v>
      </c>
      <c r="C895" t="s">
        <v>690</v>
      </c>
      <c r="D895">
        <v>909</v>
      </c>
    </row>
    <row r="896" spans="1:4" hidden="1" x14ac:dyDescent="0.25">
      <c r="A896" t="s">
        <v>1157</v>
      </c>
      <c r="B896" t="s">
        <v>1158</v>
      </c>
      <c r="C896" t="s">
        <v>690</v>
      </c>
      <c r="D896">
        <v>2468</v>
      </c>
    </row>
    <row r="897" spans="1:4" hidden="1" x14ac:dyDescent="0.25">
      <c r="A897" t="s">
        <v>882</v>
      </c>
      <c r="B897" t="s">
        <v>883</v>
      </c>
      <c r="C897" t="s">
        <v>690</v>
      </c>
      <c r="D897">
        <v>2225</v>
      </c>
    </row>
    <row r="898" spans="1:4" hidden="1" x14ac:dyDescent="0.25">
      <c r="A898" t="s">
        <v>760</v>
      </c>
      <c r="B898" t="s">
        <v>761</v>
      </c>
      <c r="C898" t="s">
        <v>690</v>
      </c>
      <c r="D898">
        <v>2495</v>
      </c>
    </row>
    <row r="899" spans="1:4" hidden="1" x14ac:dyDescent="0.25">
      <c r="A899" t="s">
        <v>503</v>
      </c>
      <c r="B899" t="s">
        <v>3689</v>
      </c>
      <c r="C899" t="s">
        <v>674</v>
      </c>
      <c r="D899">
        <v>1019</v>
      </c>
    </row>
    <row r="900" spans="1:4" hidden="1" x14ac:dyDescent="0.25">
      <c r="A900" t="s">
        <v>436</v>
      </c>
      <c r="B900" t="s">
        <v>3594</v>
      </c>
      <c r="C900" t="s">
        <v>674</v>
      </c>
      <c r="D900">
        <v>976</v>
      </c>
    </row>
    <row r="901" spans="1:4" hidden="1" x14ac:dyDescent="0.25">
      <c r="A901" t="s">
        <v>996</v>
      </c>
      <c r="B901" t="s">
        <v>3690</v>
      </c>
      <c r="C901" t="s">
        <v>690</v>
      </c>
      <c r="D901">
        <v>996</v>
      </c>
    </row>
    <row r="902" spans="1:4" hidden="1" x14ac:dyDescent="0.25">
      <c r="A902" t="s">
        <v>898</v>
      </c>
      <c r="B902" t="s">
        <v>1245</v>
      </c>
      <c r="C902" t="s">
        <v>690</v>
      </c>
      <c r="D902">
        <v>1766</v>
      </c>
    </row>
    <row r="903" spans="1:4" hidden="1" x14ac:dyDescent="0.25">
      <c r="A903" t="s">
        <v>901</v>
      </c>
      <c r="B903" t="s">
        <v>1246</v>
      </c>
      <c r="C903" t="s">
        <v>690</v>
      </c>
      <c r="D903">
        <v>1183</v>
      </c>
    </row>
    <row r="904" spans="1:4" hidden="1" x14ac:dyDescent="0.25">
      <c r="A904" t="s">
        <v>903</v>
      </c>
      <c r="B904" t="s">
        <v>993</v>
      </c>
      <c r="C904" t="s">
        <v>690</v>
      </c>
      <c r="D904">
        <v>1507</v>
      </c>
    </row>
    <row r="905" spans="1:4" hidden="1" x14ac:dyDescent="0.25">
      <c r="A905" t="s">
        <v>886</v>
      </c>
      <c r="B905" t="s">
        <v>887</v>
      </c>
      <c r="C905" t="s">
        <v>690</v>
      </c>
      <c r="D905">
        <v>1487</v>
      </c>
    </row>
    <row r="906" spans="1:4" hidden="1" x14ac:dyDescent="0.25">
      <c r="A906" t="s">
        <v>894</v>
      </c>
      <c r="B906" t="s">
        <v>895</v>
      </c>
      <c r="C906" t="s">
        <v>690</v>
      </c>
      <c r="D906">
        <v>1086</v>
      </c>
    </row>
    <row r="907" spans="1:4" hidden="1" x14ac:dyDescent="0.25">
      <c r="A907" t="s">
        <v>1247</v>
      </c>
      <c r="B907" t="s">
        <v>1248</v>
      </c>
      <c r="C907" t="s">
        <v>690</v>
      </c>
      <c r="D907">
        <v>686</v>
      </c>
    </row>
    <row r="908" spans="1:4" hidden="1" x14ac:dyDescent="0.25">
      <c r="A908" t="s">
        <v>1303</v>
      </c>
      <c r="B908" t="s">
        <v>1304</v>
      </c>
      <c r="C908" t="s">
        <v>690</v>
      </c>
      <c r="D908">
        <v>1496</v>
      </c>
    </row>
    <row r="909" spans="1:4" hidden="1" x14ac:dyDescent="0.25">
      <c r="A909" t="s">
        <v>1089</v>
      </c>
      <c r="B909" t="s">
        <v>1090</v>
      </c>
      <c r="C909" t="s">
        <v>690</v>
      </c>
      <c r="D909">
        <v>1094</v>
      </c>
    </row>
    <row r="910" spans="1:4" hidden="1" x14ac:dyDescent="0.25">
      <c r="A910" t="s">
        <v>1159</v>
      </c>
      <c r="B910" t="s">
        <v>1160</v>
      </c>
      <c r="C910" t="s">
        <v>690</v>
      </c>
      <c r="D910">
        <v>781</v>
      </c>
    </row>
    <row r="911" spans="1:4" hidden="1" x14ac:dyDescent="0.25">
      <c r="A911" t="s">
        <v>3663</v>
      </c>
      <c r="B911" t="s">
        <v>3664</v>
      </c>
      <c r="C911" t="s">
        <v>674</v>
      </c>
      <c r="D911">
        <v>1011</v>
      </c>
    </row>
    <row r="912" spans="1:4" hidden="1" x14ac:dyDescent="0.25">
      <c r="A912" t="s">
        <v>3306</v>
      </c>
      <c r="B912" t="s">
        <v>3307</v>
      </c>
      <c r="C912" t="s">
        <v>674</v>
      </c>
      <c r="D912">
        <v>1068</v>
      </c>
    </row>
    <row r="913" spans="1:4" hidden="1" x14ac:dyDescent="0.25">
      <c r="A913" t="s">
        <v>245</v>
      </c>
      <c r="B913" t="s">
        <v>450</v>
      </c>
      <c r="C913" t="s">
        <v>674</v>
      </c>
      <c r="D913">
        <v>1012</v>
      </c>
    </row>
    <row r="914" spans="1:4" hidden="1" x14ac:dyDescent="0.25">
      <c r="A914" t="s">
        <v>244</v>
      </c>
      <c r="B914" t="s">
        <v>437</v>
      </c>
      <c r="C914" t="s">
        <v>674</v>
      </c>
      <c r="D914">
        <v>891</v>
      </c>
    </row>
    <row r="915" spans="1:4" hidden="1" x14ac:dyDescent="0.25">
      <c r="A915" t="s">
        <v>4270</v>
      </c>
      <c r="B915" t="s">
        <v>4271</v>
      </c>
      <c r="C915" t="s">
        <v>674</v>
      </c>
      <c r="D915">
        <v>1029</v>
      </c>
    </row>
    <row r="916" spans="1:4" hidden="1" x14ac:dyDescent="0.25">
      <c r="A916" t="s">
        <v>4272</v>
      </c>
      <c r="B916" t="s">
        <v>4273</v>
      </c>
      <c r="C916" t="s">
        <v>674</v>
      </c>
      <c r="D916">
        <v>933</v>
      </c>
    </row>
    <row r="917" spans="1:4" hidden="1" x14ac:dyDescent="0.25">
      <c r="A917" t="s">
        <v>4274</v>
      </c>
      <c r="B917" t="s">
        <v>4275</v>
      </c>
      <c r="C917" t="s">
        <v>674</v>
      </c>
      <c r="D917">
        <v>967</v>
      </c>
    </row>
    <row r="918" spans="1:4" hidden="1" x14ac:dyDescent="0.25">
      <c r="A918" t="s">
        <v>148</v>
      </c>
      <c r="B918" t="s">
        <v>3252</v>
      </c>
      <c r="C918" t="s">
        <v>674</v>
      </c>
      <c r="D918">
        <v>1025</v>
      </c>
    </row>
    <row r="919" spans="1:4" hidden="1" x14ac:dyDescent="0.25">
      <c r="A919" t="s">
        <v>3405</v>
      </c>
      <c r="B919" t="s">
        <v>3406</v>
      </c>
      <c r="C919" t="s">
        <v>674</v>
      </c>
      <c r="D919">
        <v>1022</v>
      </c>
    </row>
    <row r="920" spans="1:4" hidden="1" x14ac:dyDescent="0.25">
      <c r="A920" t="s">
        <v>621</v>
      </c>
      <c r="B920" t="s">
        <v>3630</v>
      </c>
      <c r="C920" t="s">
        <v>674</v>
      </c>
      <c r="D920">
        <v>956</v>
      </c>
    </row>
    <row r="921" spans="1:4" hidden="1" x14ac:dyDescent="0.25">
      <c r="A921" t="s">
        <v>3474</v>
      </c>
      <c r="B921" t="s">
        <v>3475</v>
      </c>
      <c r="C921" t="s">
        <v>674</v>
      </c>
      <c r="D921">
        <v>940</v>
      </c>
    </row>
    <row r="922" spans="1:4" hidden="1" x14ac:dyDescent="0.25">
      <c r="A922" t="s">
        <v>727</v>
      </c>
      <c r="B922" t="s">
        <v>1251</v>
      </c>
      <c r="C922" t="s">
        <v>690</v>
      </c>
      <c r="D922">
        <v>1066</v>
      </c>
    </row>
    <row r="923" spans="1:4" hidden="1" x14ac:dyDescent="0.25">
      <c r="A923" t="s">
        <v>479</v>
      </c>
      <c r="B923" t="s">
        <v>480</v>
      </c>
      <c r="C923" t="s">
        <v>674</v>
      </c>
      <c r="D923">
        <v>1064</v>
      </c>
    </row>
    <row r="924" spans="1:4" hidden="1" x14ac:dyDescent="0.25">
      <c r="A924" t="s">
        <v>311</v>
      </c>
      <c r="B924" t="s">
        <v>312</v>
      </c>
      <c r="C924" t="s">
        <v>674</v>
      </c>
      <c r="D924">
        <v>1062</v>
      </c>
    </row>
    <row r="925" spans="1:4" hidden="1" x14ac:dyDescent="0.25">
      <c r="A925" t="s">
        <v>842</v>
      </c>
      <c r="B925" t="s">
        <v>1165</v>
      </c>
      <c r="C925" t="s">
        <v>690</v>
      </c>
      <c r="D925">
        <v>1066</v>
      </c>
    </row>
    <row r="926" spans="1:4" hidden="1" x14ac:dyDescent="0.25">
      <c r="A926" t="s">
        <v>501</v>
      </c>
      <c r="B926" t="s">
        <v>502</v>
      </c>
      <c r="C926" t="s">
        <v>674</v>
      </c>
      <c r="D926">
        <v>1067</v>
      </c>
    </row>
    <row r="927" spans="1:4" hidden="1" x14ac:dyDescent="0.25">
      <c r="A927" t="s">
        <v>434</v>
      </c>
      <c r="B927" t="s">
        <v>435</v>
      </c>
      <c r="C927" t="s">
        <v>674</v>
      </c>
      <c r="D927">
        <v>1021</v>
      </c>
    </row>
    <row r="928" spans="1:4" hidden="1" x14ac:dyDescent="0.25">
      <c r="A928" t="s">
        <v>994</v>
      </c>
      <c r="B928" t="s">
        <v>995</v>
      </c>
      <c r="C928" t="s">
        <v>690</v>
      </c>
      <c r="D928">
        <v>1239</v>
      </c>
    </row>
    <row r="929" spans="1:4" hidden="1" x14ac:dyDescent="0.25">
      <c r="A929" t="s">
        <v>896</v>
      </c>
      <c r="B929" t="s">
        <v>897</v>
      </c>
      <c r="C929" t="s">
        <v>690</v>
      </c>
      <c r="D929">
        <v>2262</v>
      </c>
    </row>
    <row r="930" spans="1:4" hidden="1" x14ac:dyDescent="0.25">
      <c r="A930" t="s">
        <v>1129</v>
      </c>
      <c r="B930" t="s">
        <v>902</v>
      </c>
      <c r="C930" t="s">
        <v>690</v>
      </c>
      <c r="D930">
        <v>2257</v>
      </c>
    </row>
    <row r="931" spans="1:4" hidden="1" x14ac:dyDescent="0.25">
      <c r="A931" t="s">
        <v>1306</v>
      </c>
      <c r="B931" t="s">
        <v>904</v>
      </c>
      <c r="C931" t="s">
        <v>690</v>
      </c>
      <c r="D931">
        <v>2238</v>
      </c>
    </row>
    <row r="932" spans="1:4" hidden="1" x14ac:dyDescent="0.25">
      <c r="A932" t="s">
        <v>963</v>
      </c>
      <c r="B932" t="s">
        <v>999</v>
      </c>
      <c r="C932" t="s">
        <v>690</v>
      </c>
      <c r="D932">
        <v>2233</v>
      </c>
    </row>
    <row r="933" spans="1:4" hidden="1" x14ac:dyDescent="0.25">
      <c r="A933" t="s">
        <v>899</v>
      </c>
      <c r="B933" t="s">
        <v>900</v>
      </c>
      <c r="C933" t="s">
        <v>690</v>
      </c>
      <c r="D933">
        <v>2175</v>
      </c>
    </row>
    <row r="934" spans="1:4" hidden="1" x14ac:dyDescent="0.25">
      <c r="A934" t="s">
        <v>242</v>
      </c>
      <c r="B934" t="s">
        <v>243</v>
      </c>
      <c r="C934" t="s">
        <v>674</v>
      </c>
      <c r="D934">
        <v>1063</v>
      </c>
    </row>
    <row r="935" spans="1:4" hidden="1" x14ac:dyDescent="0.25">
      <c r="A935" t="s">
        <v>605</v>
      </c>
      <c r="B935" t="s">
        <v>606</v>
      </c>
      <c r="C935" t="s">
        <v>674</v>
      </c>
      <c r="D935">
        <v>1061</v>
      </c>
    </row>
    <row r="936" spans="1:4" hidden="1" x14ac:dyDescent="0.25">
      <c r="A936" t="s">
        <v>562</v>
      </c>
      <c r="B936" t="s">
        <v>563</v>
      </c>
      <c r="C936" t="s">
        <v>674</v>
      </c>
      <c r="D936">
        <v>1060</v>
      </c>
    </row>
    <row r="937" spans="1:4" hidden="1" x14ac:dyDescent="0.25">
      <c r="A937" t="s">
        <v>33</v>
      </c>
      <c r="B937" t="s">
        <v>34</v>
      </c>
      <c r="C937" t="s">
        <v>674</v>
      </c>
      <c r="D937">
        <v>1023</v>
      </c>
    </row>
    <row r="938" spans="1:4" hidden="1" x14ac:dyDescent="0.25">
      <c r="A938" t="s">
        <v>1093</v>
      </c>
      <c r="B938" t="s">
        <v>908</v>
      </c>
      <c r="C938" t="s">
        <v>690</v>
      </c>
      <c r="D938">
        <v>1066</v>
      </c>
    </row>
    <row r="939" spans="1:4" hidden="1" x14ac:dyDescent="0.25">
      <c r="A939" t="s">
        <v>1383</v>
      </c>
      <c r="B939" t="s">
        <v>1384</v>
      </c>
      <c r="C939" t="s">
        <v>690</v>
      </c>
      <c r="D939">
        <v>1271</v>
      </c>
    </row>
    <row r="940" spans="1:4" hidden="1" x14ac:dyDescent="0.25">
      <c r="A940" t="s">
        <v>1387</v>
      </c>
      <c r="B940" t="s">
        <v>1388</v>
      </c>
      <c r="C940" t="s">
        <v>690</v>
      </c>
      <c r="D940">
        <v>1271</v>
      </c>
    </row>
    <row r="941" spans="1:4" hidden="1" x14ac:dyDescent="0.25">
      <c r="A941" t="s">
        <v>905</v>
      </c>
      <c r="B941" t="s">
        <v>906</v>
      </c>
      <c r="C941" t="s">
        <v>690</v>
      </c>
      <c r="D941">
        <v>1233</v>
      </c>
    </row>
    <row r="942" spans="1:4" hidden="1" x14ac:dyDescent="0.25">
      <c r="A942" t="s">
        <v>765</v>
      </c>
      <c r="B942" t="s">
        <v>766</v>
      </c>
      <c r="C942" t="s">
        <v>674</v>
      </c>
      <c r="D942">
        <v>1068</v>
      </c>
    </row>
    <row r="943" spans="1:4" hidden="1" x14ac:dyDescent="0.25">
      <c r="A943" t="s">
        <v>1389</v>
      </c>
      <c r="B943" t="s">
        <v>1390</v>
      </c>
      <c r="C943" t="s">
        <v>674</v>
      </c>
      <c r="D943">
        <v>1059</v>
      </c>
    </row>
    <row r="944" spans="1:4" hidden="1" x14ac:dyDescent="0.25">
      <c r="A944" t="s">
        <v>146</v>
      </c>
      <c r="B944" t="s">
        <v>147</v>
      </c>
      <c r="C944" t="s">
        <v>674</v>
      </c>
      <c r="D944">
        <v>1065</v>
      </c>
    </row>
    <row r="945" spans="1:4" hidden="1" x14ac:dyDescent="0.25">
      <c r="A945" t="s">
        <v>619</v>
      </c>
      <c r="B945" t="s">
        <v>620</v>
      </c>
      <c r="C945" t="s">
        <v>674</v>
      </c>
      <c r="D945">
        <v>1056</v>
      </c>
    </row>
    <row r="946" spans="1:4" hidden="1" x14ac:dyDescent="0.25">
      <c r="A946" t="s">
        <v>504</v>
      </c>
      <c r="B946" t="s">
        <v>505</v>
      </c>
      <c r="C946" t="s">
        <v>674</v>
      </c>
      <c r="D946">
        <v>1049</v>
      </c>
    </row>
    <row r="947" spans="1:4" hidden="1" x14ac:dyDescent="0.25">
      <c r="A947" t="s">
        <v>1394</v>
      </c>
      <c r="B947" t="s">
        <v>1395</v>
      </c>
      <c r="C947" t="s">
        <v>690</v>
      </c>
      <c r="D947">
        <v>1061</v>
      </c>
    </row>
    <row r="948" spans="1:4" hidden="1" x14ac:dyDescent="0.25">
      <c r="A948" t="s">
        <v>314</v>
      </c>
      <c r="B948" t="s">
        <v>315</v>
      </c>
      <c r="C948" t="s">
        <v>674</v>
      </c>
      <c r="D948">
        <v>1066</v>
      </c>
    </row>
    <row r="949" spans="1:4" hidden="1" x14ac:dyDescent="0.25">
      <c r="A949" t="s">
        <v>546</v>
      </c>
      <c r="B949" t="s">
        <v>547</v>
      </c>
      <c r="C949" t="s">
        <v>674</v>
      </c>
      <c r="D949">
        <v>1067</v>
      </c>
    </row>
    <row r="950" spans="1:4" hidden="1" x14ac:dyDescent="0.25">
      <c r="A950" t="s">
        <v>506</v>
      </c>
      <c r="B950" t="s">
        <v>507</v>
      </c>
      <c r="C950" t="s">
        <v>674</v>
      </c>
      <c r="D950">
        <v>1066</v>
      </c>
    </row>
    <row r="951" spans="1:4" hidden="1" x14ac:dyDescent="0.25">
      <c r="A951" t="s">
        <v>338</v>
      </c>
      <c r="B951" t="s">
        <v>339</v>
      </c>
      <c r="C951" t="s">
        <v>674</v>
      </c>
      <c r="D951">
        <v>1069</v>
      </c>
    </row>
    <row r="952" spans="1:4" hidden="1" x14ac:dyDescent="0.25">
      <c r="A952" t="s">
        <v>451</v>
      </c>
      <c r="B952" t="s">
        <v>452</v>
      </c>
      <c r="C952" t="s">
        <v>674</v>
      </c>
      <c r="D952">
        <v>1067</v>
      </c>
    </row>
    <row r="953" spans="1:4" hidden="1" x14ac:dyDescent="0.25">
      <c r="A953" t="s">
        <v>769</v>
      </c>
      <c r="B953" t="s">
        <v>770</v>
      </c>
      <c r="C953" t="s">
        <v>690</v>
      </c>
      <c r="D953">
        <v>898</v>
      </c>
    </row>
    <row r="954" spans="1:4" hidden="1" x14ac:dyDescent="0.25">
      <c r="A954" t="s">
        <v>973</v>
      </c>
      <c r="B954" t="s">
        <v>1253</v>
      </c>
      <c r="C954" t="s">
        <v>690</v>
      </c>
      <c r="D954">
        <v>1247</v>
      </c>
    </row>
    <row r="955" spans="1:4" hidden="1" x14ac:dyDescent="0.25">
      <c r="A955" t="s">
        <v>1397</v>
      </c>
      <c r="B955" t="s">
        <v>1398</v>
      </c>
      <c r="C955" t="s">
        <v>690</v>
      </c>
      <c r="D955">
        <v>1016</v>
      </c>
    </row>
    <row r="956" spans="1:4" hidden="1" x14ac:dyDescent="0.25">
      <c r="A956" t="s">
        <v>909</v>
      </c>
      <c r="B956" t="s">
        <v>910</v>
      </c>
      <c r="C956" t="s">
        <v>690</v>
      </c>
      <c r="D956">
        <v>1145</v>
      </c>
    </row>
    <row r="957" spans="1:4" hidden="1" x14ac:dyDescent="0.25">
      <c r="A957" t="s">
        <v>773</v>
      </c>
      <c r="B957" t="s">
        <v>774</v>
      </c>
      <c r="C957" t="s">
        <v>690</v>
      </c>
      <c r="D957">
        <v>1188</v>
      </c>
    </row>
    <row r="958" spans="1:4" hidden="1" x14ac:dyDescent="0.25">
      <c r="A958" t="s">
        <v>1399</v>
      </c>
      <c r="B958" t="s">
        <v>1400</v>
      </c>
      <c r="C958" t="s">
        <v>690</v>
      </c>
      <c r="D958">
        <v>1173</v>
      </c>
    </row>
    <row r="959" spans="1:4" hidden="1" x14ac:dyDescent="0.25">
      <c r="A959" t="s">
        <v>913</v>
      </c>
      <c r="B959" t="s">
        <v>914</v>
      </c>
      <c r="C959" t="s">
        <v>690</v>
      </c>
      <c r="D959">
        <v>1166</v>
      </c>
    </row>
    <row r="960" spans="1:4" hidden="1" x14ac:dyDescent="0.25">
      <c r="A960" t="s">
        <v>1167</v>
      </c>
      <c r="B960" t="s">
        <v>1168</v>
      </c>
      <c r="C960" t="s">
        <v>690</v>
      </c>
      <c r="D960">
        <v>992</v>
      </c>
    </row>
    <row r="961" spans="1:4" hidden="1" x14ac:dyDescent="0.25">
      <c r="A961" t="s">
        <v>1095</v>
      </c>
      <c r="B961" t="s">
        <v>1096</v>
      </c>
      <c r="C961" t="s">
        <v>690</v>
      </c>
      <c r="D961">
        <v>1027</v>
      </c>
    </row>
    <row r="962" spans="1:4" hidden="1" x14ac:dyDescent="0.25">
      <c r="A962" t="s">
        <v>1141</v>
      </c>
      <c r="B962" t="s">
        <v>1401</v>
      </c>
      <c r="C962" t="s">
        <v>690</v>
      </c>
      <c r="D962">
        <v>1183</v>
      </c>
    </row>
    <row r="963" spans="1:4" hidden="1" x14ac:dyDescent="0.25">
      <c r="A963" t="s">
        <v>917</v>
      </c>
      <c r="B963" t="s">
        <v>918</v>
      </c>
      <c r="C963" t="s">
        <v>690</v>
      </c>
      <c r="D963">
        <v>989</v>
      </c>
    </row>
    <row r="964" spans="1:4" hidden="1" x14ac:dyDescent="0.25">
      <c r="A964" t="s">
        <v>1402</v>
      </c>
      <c r="B964" t="s">
        <v>1403</v>
      </c>
      <c r="C964" t="s">
        <v>690</v>
      </c>
      <c r="D964">
        <v>1072</v>
      </c>
    </row>
    <row r="965" spans="1:4" hidden="1" x14ac:dyDescent="0.25">
      <c r="A965" t="s">
        <v>453</v>
      </c>
      <c r="B965" t="s">
        <v>454</v>
      </c>
      <c r="C965" t="s">
        <v>674</v>
      </c>
      <c r="D965">
        <v>306</v>
      </c>
    </row>
    <row r="966" spans="1:4" hidden="1" x14ac:dyDescent="0.25">
      <c r="A966" t="s">
        <v>290</v>
      </c>
      <c r="B966" t="s">
        <v>291</v>
      </c>
      <c r="C966" t="s">
        <v>674</v>
      </c>
      <c r="D966">
        <v>547</v>
      </c>
    </row>
    <row r="967" spans="1:4" hidden="1" x14ac:dyDescent="0.25">
      <c r="A967" t="s">
        <v>317</v>
      </c>
      <c r="B967" t="s">
        <v>318</v>
      </c>
      <c r="C967" t="s">
        <v>674</v>
      </c>
      <c r="D967">
        <v>499</v>
      </c>
    </row>
    <row r="968" spans="1:4" hidden="1" x14ac:dyDescent="0.25">
      <c r="A968" t="s">
        <v>178</v>
      </c>
      <c r="B968" t="s">
        <v>179</v>
      </c>
      <c r="C968" t="s">
        <v>674</v>
      </c>
      <c r="D968">
        <v>285</v>
      </c>
    </row>
    <row r="969" spans="1:4" hidden="1" x14ac:dyDescent="0.25">
      <c r="A969" t="s">
        <v>75</v>
      </c>
      <c r="B969" t="s">
        <v>76</v>
      </c>
      <c r="C969" t="s">
        <v>674</v>
      </c>
      <c r="D969">
        <v>296</v>
      </c>
    </row>
    <row r="970" spans="1:4" hidden="1" x14ac:dyDescent="0.25">
      <c r="A970" t="s">
        <v>586</v>
      </c>
      <c r="B970" t="s">
        <v>587</v>
      </c>
      <c r="C970" t="s">
        <v>674</v>
      </c>
      <c r="D970">
        <v>496</v>
      </c>
    </row>
    <row r="971" spans="1:4" hidden="1" x14ac:dyDescent="0.25">
      <c r="A971" t="s">
        <v>348</v>
      </c>
      <c r="B971" t="s">
        <v>349</v>
      </c>
      <c r="C971" t="s">
        <v>674</v>
      </c>
      <c r="D971">
        <v>393</v>
      </c>
    </row>
    <row r="972" spans="1:4" hidden="1" x14ac:dyDescent="0.25">
      <c r="A972" t="s">
        <v>261</v>
      </c>
      <c r="B972" t="s">
        <v>262</v>
      </c>
      <c r="C972" t="s">
        <v>674</v>
      </c>
      <c r="D972">
        <v>256</v>
      </c>
    </row>
    <row r="973" spans="1:4" hidden="1" x14ac:dyDescent="0.25">
      <c r="A973" t="s">
        <v>341</v>
      </c>
      <c r="B973" t="s">
        <v>342</v>
      </c>
      <c r="C973" t="s">
        <v>674</v>
      </c>
      <c r="D973">
        <v>549</v>
      </c>
    </row>
    <row r="974" spans="1:4" hidden="1" x14ac:dyDescent="0.25">
      <c r="A974" t="s">
        <v>26</v>
      </c>
      <c r="B974" t="s">
        <v>368</v>
      </c>
      <c r="C974" t="s">
        <v>674</v>
      </c>
      <c r="D974">
        <v>529</v>
      </c>
    </row>
    <row r="975" spans="1:4" hidden="1" x14ac:dyDescent="0.25">
      <c r="A975" t="s">
        <v>482</v>
      </c>
      <c r="B975" t="s">
        <v>483</v>
      </c>
      <c r="C975" t="s">
        <v>674</v>
      </c>
      <c r="D975">
        <v>522</v>
      </c>
    </row>
    <row r="976" spans="1:4" hidden="1" x14ac:dyDescent="0.25">
      <c r="A976" t="s">
        <v>588</v>
      </c>
      <c r="B976" t="s">
        <v>589</v>
      </c>
      <c r="C976" t="s">
        <v>674</v>
      </c>
      <c r="D976">
        <v>579</v>
      </c>
    </row>
    <row r="977" spans="1:4" hidden="1" x14ac:dyDescent="0.25">
      <c r="A977" t="s">
        <v>455</v>
      </c>
      <c r="B977" t="s">
        <v>456</v>
      </c>
      <c r="C977" t="s">
        <v>674</v>
      </c>
      <c r="D977">
        <v>518</v>
      </c>
    </row>
    <row r="978" spans="1:4" hidden="1" x14ac:dyDescent="0.25">
      <c r="A978" t="s">
        <v>533</v>
      </c>
      <c r="B978" t="s">
        <v>534</v>
      </c>
      <c r="C978" t="s">
        <v>674</v>
      </c>
      <c r="D978">
        <v>529</v>
      </c>
    </row>
    <row r="979" spans="1:4" hidden="1" x14ac:dyDescent="0.25">
      <c r="A979" t="s">
        <v>193</v>
      </c>
      <c r="B979" t="s">
        <v>194</v>
      </c>
      <c r="C979" t="s">
        <v>674</v>
      </c>
      <c r="D979">
        <v>490</v>
      </c>
    </row>
    <row r="980" spans="1:4" hidden="1" x14ac:dyDescent="0.25">
      <c r="A980" t="s">
        <v>166</v>
      </c>
      <c r="B980" t="s">
        <v>167</v>
      </c>
      <c r="C980" t="s">
        <v>674</v>
      </c>
      <c r="D980">
        <v>549</v>
      </c>
    </row>
    <row r="981" spans="1:4" hidden="1" x14ac:dyDescent="0.25">
      <c r="A981" t="s">
        <v>410</v>
      </c>
      <c r="B981" t="s">
        <v>411</v>
      </c>
      <c r="C981" t="s">
        <v>674</v>
      </c>
      <c r="D981">
        <v>565</v>
      </c>
    </row>
    <row r="982" spans="1:4" hidden="1" x14ac:dyDescent="0.25">
      <c r="A982" t="s">
        <v>625</v>
      </c>
      <c r="B982" t="s">
        <v>626</v>
      </c>
      <c r="C982" t="s">
        <v>674</v>
      </c>
      <c r="D982">
        <v>612</v>
      </c>
    </row>
    <row r="983" spans="1:4" hidden="1" x14ac:dyDescent="0.25">
      <c r="A983" t="s">
        <v>277</v>
      </c>
      <c r="B983" t="s">
        <v>278</v>
      </c>
      <c r="C983" t="s">
        <v>674</v>
      </c>
      <c r="D983">
        <v>601</v>
      </c>
    </row>
    <row r="984" spans="1:4" hidden="1" x14ac:dyDescent="0.25">
      <c r="A984" t="s">
        <v>607</v>
      </c>
      <c r="B984" t="s">
        <v>608</v>
      </c>
      <c r="C984" t="s">
        <v>674</v>
      </c>
      <c r="D984">
        <v>613</v>
      </c>
    </row>
    <row r="985" spans="1:4" hidden="1" x14ac:dyDescent="0.25">
      <c r="A985" t="s">
        <v>263</v>
      </c>
      <c r="B985" t="s">
        <v>264</v>
      </c>
      <c r="C985" t="s">
        <v>674</v>
      </c>
      <c r="D985">
        <v>601</v>
      </c>
    </row>
    <row r="986" spans="1:4" hidden="1" x14ac:dyDescent="0.25">
      <c r="A986" t="s">
        <v>320</v>
      </c>
      <c r="B986" t="s">
        <v>321</v>
      </c>
      <c r="C986" t="s">
        <v>674</v>
      </c>
      <c r="D986">
        <v>621</v>
      </c>
    </row>
    <row r="987" spans="1:4" hidden="1" x14ac:dyDescent="0.25">
      <c r="A987" t="s">
        <v>196</v>
      </c>
      <c r="B987" t="s">
        <v>197</v>
      </c>
      <c r="C987" t="s">
        <v>674</v>
      </c>
      <c r="D987">
        <v>611</v>
      </c>
    </row>
    <row r="988" spans="1:4" hidden="1" x14ac:dyDescent="0.25">
      <c r="A988" t="s">
        <v>105</v>
      </c>
      <c r="B988" t="s">
        <v>106</v>
      </c>
      <c r="C988" t="s">
        <v>674</v>
      </c>
      <c r="D988">
        <v>602</v>
      </c>
    </row>
    <row r="989" spans="1:4" hidden="1" x14ac:dyDescent="0.25">
      <c r="A989" t="s">
        <v>508</v>
      </c>
      <c r="B989" t="s">
        <v>509</v>
      </c>
      <c r="C989" t="s">
        <v>674</v>
      </c>
      <c r="D989">
        <v>594</v>
      </c>
    </row>
    <row r="990" spans="1:4" hidden="1" x14ac:dyDescent="0.25">
      <c r="A990" t="s">
        <v>571</v>
      </c>
      <c r="B990" t="s">
        <v>572</v>
      </c>
      <c r="C990" t="s">
        <v>674</v>
      </c>
      <c r="D990">
        <v>599</v>
      </c>
    </row>
    <row r="991" spans="1:4" hidden="1" x14ac:dyDescent="0.25">
      <c r="A991" t="s">
        <v>549</v>
      </c>
      <c r="B991" t="s">
        <v>550</v>
      </c>
      <c r="C991" t="s">
        <v>674</v>
      </c>
      <c r="D991">
        <v>597</v>
      </c>
    </row>
    <row r="992" spans="1:4" hidden="1" x14ac:dyDescent="0.25">
      <c r="A992" t="s">
        <v>573</v>
      </c>
      <c r="B992" t="s">
        <v>574</v>
      </c>
      <c r="C992" t="s">
        <v>674</v>
      </c>
      <c r="D992">
        <v>597</v>
      </c>
    </row>
    <row r="993" spans="1:4" hidden="1" x14ac:dyDescent="0.25">
      <c r="A993" t="s">
        <v>536</v>
      </c>
      <c r="B993" t="s">
        <v>537</v>
      </c>
      <c r="C993" t="s">
        <v>674</v>
      </c>
      <c r="D993">
        <v>583</v>
      </c>
    </row>
    <row r="994" spans="1:4" hidden="1" x14ac:dyDescent="0.25">
      <c r="A994" t="s">
        <v>1952</v>
      </c>
      <c r="B994" t="s">
        <v>2243</v>
      </c>
      <c r="C994" t="s">
        <v>674</v>
      </c>
      <c r="D994">
        <v>460</v>
      </c>
    </row>
    <row r="995" spans="1:4" hidden="1" x14ac:dyDescent="0.25">
      <c r="A995" t="s">
        <v>1633</v>
      </c>
      <c r="B995" t="s">
        <v>1634</v>
      </c>
      <c r="C995" t="s">
        <v>674</v>
      </c>
      <c r="D995">
        <v>273</v>
      </c>
    </row>
    <row r="996" spans="1:4" hidden="1" x14ac:dyDescent="0.25">
      <c r="A996" t="s">
        <v>2485</v>
      </c>
      <c r="B996" t="s">
        <v>2486</v>
      </c>
      <c r="C996" t="s">
        <v>674</v>
      </c>
      <c r="D996">
        <v>333</v>
      </c>
    </row>
    <row r="997" spans="1:4" hidden="1" x14ac:dyDescent="0.25">
      <c r="A997" t="s">
        <v>2321</v>
      </c>
      <c r="B997" t="s">
        <v>2322</v>
      </c>
      <c r="C997" t="s">
        <v>674</v>
      </c>
      <c r="D997">
        <v>332</v>
      </c>
    </row>
    <row r="998" spans="1:4" hidden="1" x14ac:dyDescent="0.25">
      <c r="A998" t="s">
        <v>2761</v>
      </c>
      <c r="B998" t="s">
        <v>2762</v>
      </c>
      <c r="C998" t="s">
        <v>674</v>
      </c>
      <c r="D998">
        <v>157</v>
      </c>
    </row>
    <row r="999" spans="1:4" hidden="1" x14ac:dyDescent="0.25">
      <c r="A999" t="s">
        <v>2244</v>
      </c>
      <c r="B999" t="s">
        <v>2245</v>
      </c>
      <c r="C999" t="s">
        <v>674</v>
      </c>
      <c r="D999">
        <v>133</v>
      </c>
    </row>
    <row r="1000" spans="1:4" hidden="1" x14ac:dyDescent="0.25">
      <c r="A1000" t="s">
        <v>2420</v>
      </c>
      <c r="B1000" t="s">
        <v>2421</v>
      </c>
      <c r="C1000" t="s">
        <v>674</v>
      </c>
      <c r="D1000">
        <v>276</v>
      </c>
    </row>
    <row r="1001" spans="1:4" hidden="1" x14ac:dyDescent="0.25">
      <c r="A1001" t="s">
        <v>2085</v>
      </c>
      <c r="B1001" t="s">
        <v>2246</v>
      </c>
      <c r="C1001" t="s">
        <v>674</v>
      </c>
      <c r="D1001">
        <v>192</v>
      </c>
    </row>
    <row r="1002" spans="1:4" hidden="1" x14ac:dyDescent="0.25">
      <c r="A1002" t="s">
        <v>2089</v>
      </c>
      <c r="B1002" t="s">
        <v>2090</v>
      </c>
      <c r="C1002" t="s">
        <v>674</v>
      </c>
      <c r="D1002">
        <v>98</v>
      </c>
    </row>
    <row r="1003" spans="1:4" hidden="1" x14ac:dyDescent="0.25">
      <c r="A1003" t="s">
        <v>2970</v>
      </c>
      <c r="B1003" t="s">
        <v>2971</v>
      </c>
      <c r="C1003" t="s">
        <v>674</v>
      </c>
      <c r="D1003">
        <v>123</v>
      </c>
    </row>
    <row r="1004" spans="1:4" hidden="1" x14ac:dyDescent="0.25">
      <c r="A1004" t="s">
        <v>2091</v>
      </c>
      <c r="B1004" t="s">
        <v>2092</v>
      </c>
      <c r="C1004" t="s">
        <v>674</v>
      </c>
      <c r="D1004">
        <v>109</v>
      </c>
    </row>
    <row r="1005" spans="1:4" hidden="1" x14ac:dyDescent="0.25">
      <c r="A1005" t="s">
        <v>3140</v>
      </c>
      <c r="B1005" t="s">
        <v>3141</v>
      </c>
      <c r="C1005" t="s">
        <v>674</v>
      </c>
      <c r="D1005">
        <v>117</v>
      </c>
    </row>
    <row r="1006" spans="1:4" hidden="1" x14ac:dyDescent="0.25">
      <c r="A1006" t="s">
        <v>2422</v>
      </c>
      <c r="B1006" t="s">
        <v>2423</v>
      </c>
      <c r="C1006" t="s">
        <v>674</v>
      </c>
      <c r="D1006">
        <v>88</v>
      </c>
    </row>
    <row r="1007" spans="1:4" hidden="1" x14ac:dyDescent="0.25">
      <c r="A1007" t="s">
        <v>2578</v>
      </c>
      <c r="B1007" t="s">
        <v>2579</v>
      </c>
      <c r="C1007" t="s">
        <v>674</v>
      </c>
      <c r="D1007">
        <v>100</v>
      </c>
    </row>
    <row r="1008" spans="1:4" hidden="1" x14ac:dyDescent="0.25">
      <c r="A1008" t="s">
        <v>2087</v>
      </c>
      <c r="B1008" t="s">
        <v>2247</v>
      </c>
      <c r="C1008" t="s">
        <v>674</v>
      </c>
      <c r="D1008">
        <v>256</v>
      </c>
    </row>
    <row r="1009" spans="1:4" hidden="1" x14ac:dyDescent="0.25">
      <c r="A1009" t="s">
        <v>2424</v>
      </c>
      <c r="B1009" t="s">
        <v>2425</v>
      </c>
      <c r="C1009" t="s">
        <v>674</v>
      </c>
      <c r="D1009">
        <v>115</v>
      </c>
    </row>
    <row r="1010" spans="1:4" hidden="1" x14ac:dyDescent="0.25">
      <c r="A1010" t="s">
        <v>2765</v>
      </c>
      <c r="B1010" t="s">
        <v>2766</v>
      </c>
      <c r="C1010" t="s">
        <v>674</v>
      </c>
      <c r="D1010">
        <v>138</v>
      </c>
    </row>
    <row r="1011" spans="1:4" hidden="1" x14ac:dyDescent="0.25">
      <c r="A1011" t="s">
        <v>2248</v>
      </c>
      <c r="B1011" t="s">
        <v>2249</v>
      </c>
      <c r="C1011" t="s">
        <v>674</v>
      </c>
      <c r="D1011">
        <v>126</v>
      </c>
    </row>
    <row r="1012" spans="1:4" hidden="1" x14ac:dyDescent="0.25">
      <c r="A1012" t="s">
        <v>3014</v>
      </c>
      <c r="B1012" t="s">
        <v>3015</v>
      </c>
      <c r="C1012" t="s">
        <v>674</v>
      </c>
      <c r="D1012">
        <v>127</v>
      </c>
    </row>
    <row r="1013" spans="1:4" hidden="1" x14ac:dyDescent="0.25">
      <c r="A1013" t="s">
        <v>2487</v>
      </c>
      <c r="B1013" t="s">
        <v>2488</v>
      </c>
      <c r="C1013" t="s">
        <v>674</v>
      </c>
      <c r="D1013">
        <v>90</v>
      </c>
    </row>
    <row r="1014" spans="1:4" hidden="1" x14ac:dyDescent="0.25">
      <c r="A1014" t="s">
        <v>1847</v>
      </c>
      <c r="B1014" t="s">
        <v>1848</v>
      </c>
      <c r="C1014" t="s">
        <v>674</v>
      </c>
      <c r="D1014">
        <v>107</v>
      </c>
    </row>
    <row r="1015" spans="1:4" hidden="1" x14ac:dyDescent="0.25">
      <c r="A1015" t="s">
        <v>1851</v>
      </c>
      <c r="B1015" t="s">
        <v>1852</v>
      </c>
      <c r="C1015" t="s">
        <v>674</v>
      </c>
      <c r="D1015">
        <v>318</v>
      </c>
    </row>
    <row r="1016" spans="1:4" hidden="1" x14ac:dyDescent="0.25">
      <c r="A1016" t="s">
        <v>1520</v>
      </c>
      <c r="B1016" t="s">
        <v>1521</v>
      </c>
      <c r="C1016" t="s">
        <v>674</v>
      </c>
      <c r="D1016">
        <v>204</v>
      </c>
    </row>
    <row r="1017" spans="1:4" hidden="1" x14ac:dyDescent="0.25">
      <c r="A1017" t="s">
        <v>2890</v>
      </c>
      <c r="B1017" t="s">
        <v>2891</v>
      </c>
      <c r="C1017" t="s">
        <v>674</v>
      </c>
      <c r="D1017">
        <v>194</v>
      </c>
    </row>
    <row r="1018" spans="1:4" hidden="1" x14ac:dyDescent="0.25">
      <c r="A1018" t="s">
        <v>2894</v>
      </c>
      <c r="B1018" t="s">
        <v>2895</v>
      </c>
      <c r="C1018" t="s">
        <v>674</v>
      </c>
      <c r="D1018">
        <v>205</v>
      </c>
    </row>
    <row r="1019" spans="1:4" hidden="1" x14ac:dyDescent="0.25">
      <c r="A1019" t="s">
        <v>2898</v>
      </c>
      <c r="B1019" t="s">
        <v>2899</v>
      </c>
      <c r="C1019" t="s">
        <v>674</v>
      </c>
      <c r="D1019">
        <v>138</v>
      </c>
    </row>
    <row r="1020" spans="1:4" hidden="1" x14ac:dyDescent="0.25">
      <c r="A1020" t="s">
        <v>3068</v>
      </c>
      <c r="B1020" t="s">
        <v>3069</v>
      </c>
      <c r="C1020" t="s">
        <v>674</v>
      </c>
      <c r="D1020">
        <v>104</v>
      </c>
    </row>
    <row r="1021" spans="1:4" hidden="1" x14ac:dyDescent="0.25">
      <c r="A1021" t="s">
        <v>2580</v>
      </c>
      <c r="B1021" t="s">
        <v>2581</v>
      </c>
      <c r="C1021" t="s">
        <v>674</v>
      </c>
      <c r="D1021">
        <v>201</v>
      </c>
    </row>
    <row r="1022" spans="1:4" hidden="1" x14ac:dyDescent="0.25">
      <c r="A1022" t="s">
        <v>848</v>
      </c>
      <c r="B1022" t="s">
        <v>2250</v>
      </c>
      <c r="C1022" t="s">
        <v>690</v>
      </c>
      <c r="D1022">
        <v>788</v>
      </c>
    </row>
    <row r="1023" spans="1:4" hidden="1" x14ac:dyDescent="0.25">
      <c r="A1023" t="s">
        <v>744</v>
      </c>
      <c r="B1023" t="s">
        <v>1524</v>
      </c>
      <c r="C1023" t="s">
        <v>690</v>
      </c>
      <c r="D1023">
        <v>1144</v>
      </c>
    </row>
    <row r="1024" spans="1:4" hidden="1" x14ac:dyDescent="0.25">
      <c r="A1024" t="s">
        <v>1526</v>
      </c>
      <c r="B1024" t="s">
        <v>1527</v>
      </c>
      <c r="C1024" t="s">
        <v>690</v>
      </c>
      <c r="D1024">
        <v>1865</v>
      </c>
    </row>
    <row r="1025" spans="1:4" hidden="1" x14ac:dyDescent="0.25">
      <c r="A1025" t="s">
        <v>1308</v>
      </c>
      <c r="B1025" t="s">
        <v>1309</v>
      </c>
      <c r="C1025" t="s">
        <v>690</v>
      </c>
      <c r="D1025">
        <v>1135</v>
      </c>
    </row>
    <row r="1026" spans="1:4" hidden="1" x14ac:dyDescent="0.25">
      <c r="A1026" t="s">
        <v>740</v>
      </c>
      <c r="B1026" t="s">
        <v>2323</v>
      </c>
      <c r="C1026" t="s">
        <v>690</v>
      </c>
      <c r="D1026">
        <v>1102</v>
      </c>
    </row>
    <row r="1027" spans="1:4" hidden="1" x14ac:dyDescent="0.25">
      <c r="A1027" t="s">
        <v>852</v>
      </c>
      <c r="B1027" t="s">
        <v>1004</v>
      </c>
      <c r="C1027" t="s">
        <v>690</v>
      </c>
      <c r="D1027">
        <v>1013</v>
      </c>
    </row>
    <row r="1028" spans="1:4" hidden="1" x14ac:dyDescent="0.25">
      <c r="A1028" t="s">
        <v>1068</v>
      </c>
      <c r="B1028" t="s">
        <v>1954</v>
      </c>
      <c r="C1028" t="s">
        <v>690</v>
      </c>
      <c r="D1028">
        <v>1101</v>
      </c>
    </row>
    <row r="1029" spans="1:4" hidden="1" x14ac:dyDescent="0.25">
      <c r="A1029" t="s">
        <v>746</v>
      </c>
      <c r="B1029" t="s">
        <v>1255</v>
      </c>
      <c r="C1029" t="s">
        <v>690</v>
      </c>
      <c r="D1029">
        <v>988</v>
      </c>
    </row>
    <row r="1030" spans="1:4" hidden="1" x14ac:dyDescent="0.25">
      <c r="A1030" t="s">
        <v>779</v>
      </c>
      <c r="B1030" t="s">
        <v>780</v>
      </c>
      <c r="C1030" t="s">
        <v>690</v>
      </c>
      <c r="D1030">
        <v>1054</v>
      </c>
    </row>
    <row r="1031" spans="1:4" hidden="1" x14ac:dyDescent="0.25">
      <c r="A1031" t="s">
        <v>1125</v>
      </c>
      <c r="B1031" t="s">
        <v>1956</v>
      </c>
      <c r="C1031" t="s">
        <v>690</v>
      </c>
      <c r="D1031">
        <v>984</v>
      </c>
    </row>
    <row r="1032" spans="1:4" hidden="1" x14ac:dyDescent="0.25">
      <c r="A1032" t="s">
        <v>1170</v>
      </c>
      <c r="B1032" t="s">
        <v>1171</v>
      </c>
      <c r="C1032" t="s">
        <v>690</v>
      </c>
      <c r="D1032">
        <v>1080</v>
      </c>
    </row>
    <row r="1033" spans="1:4" hidden="1" x14ac:dyDescent="0.25">
      <c r="A1033" t="s">
        <v>2978</v>
      </c>
      <c r="B1033" t="s">
        <v>2979</v>
      </c>
      <c r="C1033" t="s">
        <v>674</v>
      </c>
      <c r="D1033">
        <v>679</v>
      </c>
    </row>
    <row r="1034" spans="1:4" hidden="1" x14ac:dyDescent="0.25">
      <c r="A1034" t="s">
        <v>4280</v>
      </c>
      <c r="B1034" t="s">
        <v>4281</v>
      </c>
      <c r="C1034" t="s">
        <v>674</v>
      </c>
      <c r="D1034">
        <v>604</v>
      </c>
    </row>
    <row r="1035" spans="1:4" hidden="1" x14ac:dyDescent="0.25">
      <c r="A1035" t="s">
        <v>4282</v>
      </c>
      <c r="B1035" t="s">
        <v>4283</v>
      </c>
      <c r="C1035" t="s">
        <v>674</v>
      </c>
      <c r="D1035">
        <v>638</v>
      </c>
    </row>
    <row r="1036" spans="1:4" hidden="1" x14ac:dyDescent="0.25">
      <c r="A1036" t="s">
        <v>4284</v>
      </c>
      <c r="B1036" t="s">
        <v>4285</v>
      </c>
      <c r="C1036" t="s">
        <v>674</v>
      </c>
      <c r="D1036">
        <v>615</v>
      </c>
    </row>
    <row r="1037" spans="1:4" hidden="1" x14ac:dyDescent="0.25">
      <c r="A1037" t="s">
        <v>4286</v>
      </c>
      <c r="B1037" t="s">
        <v>4287</v>
      </c>
      <c r="C1037" t="s">
        <v>674</v>
      </c>
      <c r="D1037">
        <v>560</v>
      </c>
    </row>
    <row r="1038" spans="1:4" hidden="1" x14ac:dyDescent="0.25">
      <c r="A1038" t="s">
        <v>4288</v>
      </c>
      <c r="B1038" t="s">
        <v>4289</v>
      </c>
      <c r="C1038" t="s">
        <v>674</v>
      </c>
      <c r="D1038">
        <v>597</v>
      </c>
    </row>
    <row r="1039" spans="1:4" hidden="1" x14ac:dyDescent="0.25">
      <c r="A1039" t="s">
        <v>4290</v>
      </c>
      <c r="B1039" t="s">
        <v>4291</v>
      </c>
      <c r="C1039" t="s">
        <v>674</v>
      </c>
      <c r="D1039">
        <v>606</v>
      </c>
    </row>
    <row r="1040" spans="1:4" hidden="1" x14ac:dyDescent="0.25">
      <c r="A1040" t="s">
        <v>211</v>
      </c>
      <c r="B1040" t="s">
        <v>212</v>
      </c>
      <c r="C1040" t="s">
        <v>674</v>
      </c>
      <c r="D1040">
        <v>624</v>
      </c>
    </row>
    <row r="1041" spans="1:4" hidden="1" x14ac:dyDescent="0.25">
      <c r="A1041" t="s">
        <v>564</v>
      </c>
      <c r="B1041" t="s">
        <v>565</v>
      </c>
      <c r="C1041" t="s">
        <v>674</v>
      </c>
      <c r="D1041">
        <v>740</v>
      </c>
    </row>
    <row r="1042" spans="1:4" hidden="1" x14ac:dyDescent="0.25">
      <c r="A1042" t="s">
        <v>457</v>
      </c>
      <c r="B1042" t="s">
        <v>458</v>
      </c>
      <c r="C1042" t="s">
        <v>674</v>
      </c>
      <c r="D1042">
        <v>596</v>
      </c>
    </row>
    <row r="1043" spans="1:4" hidden="1" x14ac:dyDescent="0.25">
      <c r="A1043" t="s">
        <v>292</v>
      </c>
      <c r="B1043" t="s">
        <v>3309</v>
      </c>
      <c r="C1043" t="s">
        <v>674</v>
      </c>
      <c r="D1043">
        <v>1062</v>
      </c>
    </row>
    <row r="1044" spans="1:4" hidden="1" x14ac:dyDescent="0.25">
      <c r="A1044" t="s">
        <v>343</v>
      </c>
      <c r="B1044" t="s">
        <v>3200</v>
      </c>
      <c r="C1044" t="s">
        <v>674</v>
      </c>
      <c r="D1044">
        <v>1128</v>
      </c>
    </row>
    <row r="1045" spans="1:4" hidden="1" x14ac:dyDescent="0.25">
      <c r="A1045" t="s">
        <v>369</v>
      </c>
      <c r="B1045" t="s">
        <v>3477</v>
      </c>
      <c r="C1045" t="s">
        <v>674</v>
      </c>
      <c r="D1045">
        <v>1043</v>
      </c>
    </row>
    <row r="1046" spans="1:4" hidden="1" x14ac:dyDescent="0.25">
      <c r="A1046" t="s">
        <v>438</v>
      </c>
      <c r="B1046" t="s">
        <v>439</v>
      </c>
      <c r="C1046" t="s">
        <v>674</v>
      </c>
      <c r="D1046">
        <v>998</v>
      </c>
    </row>
    <row r="1047" spans="1:4" hidden="1" x14ac:dyDescent="0.25">
      <c r="A1047" t="s">
        <v>575</v>
      </c>
      <c r="B1047" t="s">
        <v>576</v>
      </c>
      <c r="C1047" t="s">
        <v>674</v>
      </c>
      <c r="D1047">
        <v>1000</v>
      </c>
    </row>
    <row r="1048" spans="1:4" hidden="1" x14ac:dyDescent="0.25">
      <c r="A1048" t="s">
        <v>265</v>
      </c>
      <c r="B1048" t="s">
        <v>266</v>
      </c>
      <c r="C1048" t="s">
        <v>674</v>
      </c>
      <c r="D1048">
        <v>993</v>
      </c>
    </row>
    <row r="1049" spans="1:4" hidden="1" x14ac:dyDescent="0.25">
      <c r="A1049" t="s">
        <v>198</v>
      </c>
      <c r="B1049" t="s">
        <v>199</v>
      </c>
      <c r="C1049" t="s">
        <v>674</v>
      </c>
      <c r="D1049">
        <v>996</v>
      </c>
    </row>
    <row r="1050" spans="1:4" hidden="1" x14ac:dyDescent="0.25">
      <c r="A1050" t="s">
        <v>440</v>
      </c>
      <c r="B1050" t="s">
        <v>441</v>
      </c>
      <c r="C1050" t="s">
        <v>674</v>
      </c>
      <c r="D1050">
        <v>980</v>
      </c>
    </row>
    <row r="1051" spans="1:4" hidden="1" x14ac:dyDescent="0.25">
      <c r="A1051" t="s">
        <v>609</v>
      </c>
      <c r="B1051" t="s">
        <v>610</v>
      </c>
      <c r="C1051" t="s">
        <v>674</v>
      </c>
      <c r="D1051">
        <v>898</v>
      </c>
    </row>
    <row r="1052" spans="1:4" hidden="1" x14ac:dyDescent="0.25">
      <c r="A1052" t="s">
        <v>232</v>
      </c>
      <c r="B1052" t="s">
        <v>233</v>
      </c>
      <c r="C1052" t="s">
        <v>674</v>
      </c>
      <c r="D1052">
        <v>917</v>
      </c>
    </row>
    <row r="1053" spans="1:4" hidden="1" x14ac:dyDescent="0.25">
      <c r="A1053" t="s">
        <v>296</v>
      </c>
      <c r="B1053" t="s">
        <v>297</v>
      </c>
      <c r="C1053" t="s">
        <v>674</v>
      </c>
      <c r="D1053">
        <v>900</v>
      </c>
    </row>
    <row r="1054" spans="1:4" hidden="1" x14ac:dyDescent="0.25">
      <c r="A1054" t="s">
        <v>87</v>
      </c>
      <c r="B1054" t="s">
        <v>88</v>
      </c>
      <c r="C1054" t="s">
        <v>674</v>
      </c>
      <c r="D1054">
        <v>896</v>
      </c>
    </row>
    <row r="1055" spans="1:4" hidden="1" x14ac:dyDescent="0.25">
      <c r="A1055" t="s">
        <v>473</v>
      </c>
      <c r="B1055" t="s">
        <v>474</v>
      </c>
      <c r="C1055" t="s">
        <v>674</v>
      </c>
      <c r="D1055">
        <v>890</v>
      </c>
    </row>
    <row r="1056" spans="1:4" hidden="1" x14ac:dyDescent="0.25">
      <c r="A1056" t="s">
        <v>91</v>
      </c>
      <c r="B1056" t="s">
        <v>92</v>
      </c>
      <c r="C1056" t="s">
        <v>674</v>
      </c>
      <c r="D1056">
        <v>973</v>
      </c>
    </row>
    <row r="1057" spans="1:4" hidden="1" x14ac:dyDescent="0.25">
      <c r="A1057" t="s">
        <v>444</v>
      </c>
      <c r="B1057" t="s">
        <v>445</v>
      </c>
      <c r="C1057" t="s">
        <v>674</v>
      </c>
      <c r="D1057">
        <v>969</v>
      </c>
    </row>
    <row r="1058" spans="1:4" hidden="1" x14ac:dyDescent="0.25">
      <c r="A1058" t="s">
        <v>591</v>
      </c>
      <c r="B1058" t="s">
        <v>592</v>
      </c>
      <c r="C1058" t="s">
        <v>674</v>
      </c>
      <c r="D1058">
        <v>969</v>
      </c>
    </row>
    <row r="1059" spans="1:4" hidden="1" x14ac:dyDescent="0.25">
      <c r="A1059" t="s">
        <v>510</v>
      </c>
      <c r="B1059" t="s">
        <v>511</v>
      </c>
      <c r="C1059" t="s">
        <v>674</v>
      </c>
      <c r="D1059">
        <v>972</v>
      </c>
    </row>
    <row r="1060" spans="1:4" hidden="1" x14ac:dyDescent="0.25">
      <c r="A1060" t="s">
        <v>611</v>
      </c>
      <c r="B1060" t="s">
        <v>612</v>
      </c>
      <c r="C1060" t="s">
        <v>674</v>
      </c>
      <c r="D1060">
        <v>955</v>
      </c>
    </row>
    <row r="1061" spans="1:4" hidden="1" x14ac:dyDescent="0.25">
      <c r="A1061" t="s">
        <v>200</v>
      </c>
      <c r="B1061" t="s">
        <v>201</v>
      </c>
      <c r="C1061" t="s">
        <v>674</v>
      </c>
      <c r="D1061">
        <v>894</v>
      </c>
    </row>
    <row r="1062" spans="1:4" hidden="1" x14ac:dyDescent="0.25">
      <c r="A1062" t="s">
        <v>577</v>
      </c>
      <c r="B1062" t="s">
        <v>578</v>
      </c>
      <c r="C1062" t="s">
        <v>674</v>
      </c>
      <c r="D1062">
        <v>906</v>
      </c>
    </row>
    <row r="1063" spans="1:4" hidden="1" x14ac:dyDescent="0.25">
      <c r="A1063" t="s">
        <v>551</v>
      </c>
      <c r="B1063" t="s">
        <v>552</v>
      </c>
      <c r="C1063" t="s">
        <v>674</v>
      </c>
      <c r="D1063">
        <v>895</v>
      </c>
    </row>
    <row r="1064" spans="1:4" hidden="1" x14ac:dyDescent="0.25">
      <c r="A1064" t="s">
        <v>446</v>
      </c>
      <c r="B1064" t="s">
        <v>447</v>
      </c>
      <c r="C1064" t="s">
        <v>674</v>
      </c>
      <c r="D1064">
        <v>891</v>
      </c>
    </row>
    <row r="1065" spans="1:4" hidden="1" x14ac:dyDescent="0.25">
      <c r="A1065" t="s">
        <v>382</v>
      </c>
      <c r="B1065" t="s">
        <v>383</v>
      </c>
      <c r="C1065" t="s">
        <v>674</v>
      </c>
      <c r="D1065">
        <v>879</v>
      </c>
    </row>
    <row r="1066" spans="1:4" hidden="1" x14ac:dyDescent="0.25">
      <c r="A1066" t="s">
        <v>1312</v>
      </c>
      <c r="B1066" t="s">
        <v>1313</v>
      </c>
      <c r="C1066" t="s">
        <v>690</v>
      </c>
      <c r="D1066">
        <v>1070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84E1-F425-4259-A90A-7DBBF3260194}">
  <dimension ref="A1:D735"/>
  <sheetViews>
    <sheetView zoomScale="85" zoomScaleNormal="85" workbookViewId="0">
      <selection activeCell="A10" sqref="A10:B10"/>
    </sheetView>
  </sheetViews>
  <sheetFormatPr baseColWidth="10" defaultRowHeight="15" x14ac:dyDescent="0.25"/>
  <cols>
    <col min="2" max="2" width="127.85546875" style="1" customWidth="1"/>
    <col min="4" max="4" width="17.85546875" customWidth="1"/>
  </cols>
  <sheetData>
    <row r="1" spans="1:4" x14ac:dyDescent="0.25">
      <c r="A1" t="s">
        <v>3718</v>
      </c>
      <c r="B1" s="1" t="s">
        <v>3719</v>
      </c>
      <c r="C1" t="s">
        <v>3720</v>
      </c>
      <c r="D1" t="s">
        <v>3721</v>
      </c>
    </row>
    <row r="2" spans="1:4" hidden="1" x14ac:dyDescent="0.25">
      <c r="A2" t="s">
        <v>2827</v>
      </c>
      <c r="B2" s="1" t="s">
        <v>2828</v>
      </c>
      <c r="C2" t="s">
        <v>674</v>
      </c>
      <c r="D2">
        <v>859</v>
      </c>
    </row>
    <row r="3" spans="1:4" hidden="1" x14ac:dyDescent="0.25">
      <c r="A3" t="s">
        <v>459</v>
      </c>
      <c r="B3" s="1" t="s">
        <v>5195</v>
      </c>
      <c r="C3" t="s">
        <v>674</v>
      </c>
      <c r="D3">
        <v>983</v>
      </c>
    </row>
    <row r="4" spans="1:4" hidden="1" x14ac:dyDescent="0.25">
      <c r="A4" t="s">
        <v>332</v>
      </c>
      <c r="B4" s="1" t="s">
        <v>5196</v>
      </c>
      <c r="C4" t="s">
        <v>674</v>
      </c>
      <c r="D4">
        <v>864</v>
      </c>
    </row>
    <row r="5" spans="1:4" hidden="1" x14ac:dyDescent="0.25">
      <c r="A5" t="s">
        <v>5197</v>
      </c>
      <c r="B5" s="1" t="s">
        <v>5198</v>
      </c>
      <c r="C5" t="s">
        <v>674</v>
      </c>
      <c r="D5">
        <v>818</v>
      </c>
    </row>
    <row r="6" spans="1:4" hidden="1" x14ac:dyDescent="0.25">
      <c r="A6" t="s">
        <v>5199</v>
      </c>
      <c r="B6" s="1" t="s">
        <v>5200</v>
      </c>
      <c r="C6" t="s">
        <v>674</v>
      </c>
      <c r="D6">
        <v>856</v>
      </c>
    </row>
    <row r="7" spans="1:4" hidden="1" x14ac:dyDescent="0.25">
      <c r="A7" t="s">
        <v>5201</v>
      </c>
      <c r="B7" s="1" t="s">
        <v>5202</v>
      </c>
      <c r="C7" t="s">
        <v>674</v>
      </c>
      <c r="D7">
        <v>814</v>
      </c>
    </row>
    <row r="8" spans="1:4" x14ac:dyDescent="0.25">
      <c r="A8" t="s">
        <v>5203</v>
      </c>
      <c r="B8" s="1" t="s">
        <v>5204</v>
      </c>
      <c r="C8" t="s">
        <v>674</v>
      </c>
      <c r="D8">
        <v>866</v>
      </c>
    </row>
    <row r="9" spans="1:4" x14ac:dyDescent="0.25">
      <c r="A9" t="s">
        <v>5205</v>
      </c>
      <c r="B9" s="1" t="s">
        <v>5206</v>
      </c>
      <c r="C9" t="s">
        <v>674</v>
      </c>
      <c r="D9">
        <v>864</v>
      </c>
    </row>
    <row r="10" spans="1:4" x14ac:dyDescent="0.25">
      <c r="A10" t="s">
        <v>5207</v>
      </c>
      <c r="B10" s="1" t="s">
        <v>5208</v>
      </c>
      <c r="C10" t="s">
        <v>674</v>
      </c>
      <c r="D10">
        <v>754</v>
      </c>
    </row>
    <row r="11" spans="1:4" x14ac:dyDescent="0.25">
      <c r="A11" t="s">
        <v>5209</v>
      </c>
      <c r="B11" s="1" t="s">
        <v>5210</v>
      </c>
      <c r="C11" t="s">
        <v>674</v>
      </c>
      <c r="D11">
        <v>761</v>
      </c>
    </row>
    <row r="12" spans="1:4" hidden="1" x14ac:dyDescent="0.25">
      <c r="A12" t="s">
        <v>5211</v>
      </c>
      <c r="B12" s="1" t="s">
        <v>5212</v>
      </c>
      <c r="C12" t="s">
        <v>674</v>
      </c>
      <c r="D12">
        <v>1891</v>
      </c>
    </row>
    <row r="13" spans="1:4" hidden="1" x14ac:dyDescent="0.25">
      <c r="A13" t="s">
        <v>5213</v>
      </c>
      <c r="B13" s="1" t="s">
        <v>5214</v>
      </c>
      <c r="C13" t="s">
        <v>674</v>
      </c>
      <c r="D13">
        <v>926</v>
      </c>
    </row>
    <row r="14" spans="1:4" hidden="1" x14ac:dyDescent="0.25">
      <c r="A14" t="s">
        <v>5215</v>
      </c>
      <c r="B14" s="1" t="s">
        <v>5216</v>
      </c>
      <c r="C14" t="s">
        <v>674</v>
      </c>
      <c r="D14">
        <v>925</v>
      </c>
    </row>
    <row r="15" spans="1:4" hidden="1" x14ac:dyDescent="0.25">
      <c r="A15" t="s">
        <v>5217</v>
      </c>
      <c r="B15" s="1" t="s">
        <v>5218</v>
      </c>
      <c r="C15" t="s">
        <v>674</v>
      </c>
      <c r="D15">
        <v>910</v>
      </c>
    </row>
    <row r="16" spans="1:4" hidden="1" x14ac:dyDescent="0.25">
      <c r="A16" t="s">
        <v>5219</v>
      </c>
      <c r="B16" s="1" t="s">
        <v>5220</v>
      </c>
      <c r="C16" t="s">
        <v>674</v>
      </c>
      <c r="D16">
        <v>883</v>
      </c>
    </row>
    <row r="17" spans="1:4" hidden="1" x14ac:dyDescent="0.25">
      <c r="A17" t="s">
        <v>202</v>
      </c>
      <c r="B17" s="1" t="s">
        <v>5221</v>
      </c>
      <c r="C17" t="s">
        <v>674</v>
      </c>
      <c r="D17">
        <v>953</v>
      </c>
    </row>
    <row r="18" spans="1:4" hidden="1" x14ac:dyDescent="0.25">
      <c r="A18" t="s">
        <v>430</v>
      </c>
      <c r="B18" s="1" t="s">
        <v>5222</v>
      </c>
      <c r="C18" t="s">
        <v>674</v>
      </c>
      <c r="D18">
        <v>1603</v>
      </c>
    </row>
    <row r="19" spans="1:4" hidden="1" x14ac:dyDescent="0.25">
      <c r="A19" t="s">
        <v>401</v>
      </c>
      <c r="B19" s="1" t="s">
        <v>5223</v>
      </c>
      <c r="C19" t="s">
        <v>674</v>
      </c>
      <c r="D19">
        <v>903</v>
      </c>
    </row>
    <row r="20" spans="1:4" hidden="1" x14ac:dyDescent="0.25">
      <c r="A20" t="s">
        <v>403</v>
      </c>
      <c r="B20" s="1" t="s">
        <v>5224</v>
      </c>
      <c r="C20" t="s">
        <v>674</v>
      </c>
      <c r="D20">
        <v>1188</v>
      </c>
    </row>
    <row r="21" spans="1:4" hidden="1" x14ac:dyDescent="0.25">
      <c r="A21" t="s">
        <v>3007</v>
      </c>
      <c r="B21" s="1" t="s">
        <v>3008</v>
      </c>
      <c r="C21" t="s">
        <v>674</v>
      </c>
      <c r="D21">
        <v>887</v>
      </c>
    </row>
    <row r="22" spans="1:4" hidden="1" x14ac:dyDescent="0.25">
      <c r="A22" t="s">
        <v>5225</v>
      </c>
      <c r="B22" s="1" t="s">
        <v>5226</v>
      </c>
      <c r="C22" t="s">
        <v>690</v>
      </c>
      <c r="D22">
        <v>1324</v>
      </c>
    </row>
    <row r="23" spans="1:4" hidden="1" x14ac:dyDescent="0.25">
      <c r="A23" t="s">
        <v>5227</v>
      </c>
      <c r="B23" s="1" t="s">
        <v>5228</v>
      </c>
      <c r="C23" t="s">
        <v>690</v>
      </c>
      <c r="D23">
        <v>1714</v>
      </c>
    </row>
    <row r="24" spans="1:4" hidden="1" x14ac:dyDescent="0.25">
      <c r="A24" t="s">
        <v>5229</v>
      </c>
      <c r="B24" s="1" t="s">
        <v>5230</v>
      </c>
      <c r="C24" t="s">
        <v>690</v>
      </c>
      <c r="D24">
        <v>2322</v>
      </c>
    </row>
    <row r="25" spans="1:4" hidden="1" x14ac:dyDescent="0.25">
      <c r="A25" t="s">
        <v>5231</v>
      </c>
      <c r="B25" s="1" t="s">
        <v>5232</v>
      </c>
      <c r="C25" t="s">
        <v>690</v>
      </c>
      <c r="D25">
        <v>1164</v>
      </c>
    </row>
    <row r="26" spans="1:4" hidden="1" x14ac:dyDescent="0.25">
      <c r="A26" t="s">
        <v>5233</v>
      </c>
      <c r="B26" s="1" t="s">
        <v>5234</v>
      </c>
      <c r="C26" t="s">
        <v>690</v>
      </c>
      <c r="D26">
        <v>1568</v>
      </c>
    </row>
    <row r="27" spans="1:4" hidden="1" x14ac:dyDescent="0.25">
      <c r="A27" t="s">
        <v>5233</v>
      </c>
      <c r="B27" s="1" t="s">
        <v>5235</v>
      </c>
      <c r="C27" t="s">
        <v>690</v>
      </c>
      <c r="D27">
        <v>1568</v>
      </c>
    </row>
    <row r="28" spans="1:4" hidden="1" x14ac:dyDescent="0.25">
      <c r="A28" t="s">
        <v>5236</v>
      </c>
      <c r="B28" s="1" t="s">
        <v>5237</v>
      </c>
      <c r="C28" t="s">
        <v>690</v>
      </c>
      <c r="D28">
        <v>3904</v>
      </c>
    </row>
    <row r="29" spans="1:4" hidden="1" x14ac:dyDescent="0.25">
      <c r="A29" t="s">
        <v>5238</v>
      </c>
      <c r="B29" s="1" t="s">
        <v>5239</v>
      </c>
      <c r="C29" t="s">
        <v>690</v>
      </c>
      <c r="D29">
        <v>4846</v>
      </c>
    </row>
    <row r="30" spans="1:4" hidden="1" x14ac:dyDescent="0.25">
      <c r="A30" t="s">
        <v>5240</v>
      </c>
      <c r="B30" s="1" t="s">
        <v>5241</v>
      </c>
      <c r="C30" t="s">
        <v>690</v>
      </c>
      <c r="D30">
        <v>1558</v>
      </c>
    </row>
    <row r="31" spans="1:4" hidden="1" x14ac:dyDescent="0.25">
      <c r="A31" t="s">
        <v>5242</v>
      </c>
      <c r="B31" s="1" t="s">
        <v>5243</v>
      </c>
      <c r="C31" t="s">
        <v>690</v>
      </c>
      <c r="D31">
        <v>3121</v>
      </c>
    </row>
    <row r="32" spans="1:4" hidden="1" x14ac:dyDescent="0.25">
      <c r="A32" t="s">
        <v>2097</v>
      </c>
      <c r="B32" s="1" t="s">
        <v>2983</v>
      </c>
      <c r="C32" t="s">
        <v>690</v>
      </c>
      <c r="D32">
        <v>898</v>
      </c>
    </row>
    <row r="33" spans="1:4" hidden="1" x14ac:dyDescent="0.25">
      <c r="A33" t="s">
        <v>2691</v>
      </c>
      <c r="B33" s="1" t="s">
        <v>2692</v>
      </c>
      <c r="C33" t="s">
        <v>690</v>
      </c>
      <c r="D33">
        <v>1332</v>
      </c>
    </row>
    <row r="34" spans="1:4" hidden="1" x14ac:dyDescent="0.25">
      <c r="A34" t="s">
        <v>2986</v>
      </c>
      <c r="B34" s="1" t="s">
        <v>2987</v>
      </c>
      <c r="C34" t="s">
        <v>690</v>
      </c>
      <c r="D34">
        <v>1513</v>
      </c>
    </row>
    <row r="35" spans="1:4" hidden="1" x14ac:dyDescent="0.25">
      <c r="A35" t="s">
        <v>2612</v>
      </c>
      <c r="B35" s="1" t="s">
        <v>2613</v>
      </c>
      <c r="C35" t="s">
        <v>690</v>
      </c>
      <c r="D35">
        <v>1502</v>
      </c>
    </row>
    <row r="36" spans="1:4" hidden="1" x14ac:dyDescent="0.25">
      <c r="A36" t="s">
        <v>5244</v>
      </c>
      <c r="B36" s="1" t="s">
        <v>5245</v>
      </c>
      <c r="C36" t="s">
        <v>690</v>
      </c>
      <c r="D36">
        <v>1490</v>
      </c>
    </row>
    <row r="37" spans="1:4" hidden="1" x14ac:dyDescent="0.25">
      <c r="A37" t="s">
        <v>5246</v>
      </c>
      <c r="B37" s="1" t="s">
        <v>5247</v>
      </c>
      <c r="C37" t="s">
        <v>690</v>
      </c>
      <c r="D37">
        <v>4273</v>
      </c>
    </row>
    <row r="38" spans="1:4" hidden="1" x14ac:dyDescent="0.25">
      <c r="A38" t="s">
        <v>5248</v>
      </c>
      <c r="B38" s="1" t="s">
        <v>5249</v>
      </c>
      <c r="C38" t="s">
        <v>690</v>
      </c>
      <c r="D38">
        <v>1985</v>
      </c>
    </row>
    <row r="39" spans="1:4" hidden="1" x14ac:dyDescent="0.25">
      <c r="A39" t="s">
        <v>2775</v>
      </c>
      <c r="B39" s="1" t="s">
        <v>2776</v>
      </c>
      <c r="C39" t="s">
        <v>690</v>
      </c>
      <c r="D39">
        <v>1367</v>
      </c>
    </row>
    <row r="40" spans="1:4" hidden="1" x14ac:dyDescent="0.25">
      <c r="A40" t="s">
        <v>2427</v>
      </c>
      <c r="B40" s="1" t="s">
        <v>5250</v>
      </c>
      <c r="C40" t="s">
        <v>690</v>
      </c>
      <c r="D40">
        <v>3880</v>
      </c>
    </row>
    <row r="41" spans="1:4" hidden="1" x14ac:dyDescent="0.25">
      <c r="A41" t="s">
        <v>2614</v>
      </c>
      <c r="B41" s="1" t="s">
        <v>2615</v>
      </c>
      <c r="C41" t="s">
        <v>690</v>
      </c>
      <c r="D41">
        <v>3542</v>
      </c>
    </row>
    <row r="42" spans="1:4" hidden="1" x14ac:dyDescent="0.25">
      <c r="A42" t="s">
        <v>5251</v>
      </c>
      <c r="B42" s="1" t="s">
        <v>5252</v>
      </c>
      <c r="C42" t="s">
        <v>690</v>
      </c>
      <c r="D42">
        <v>3819</v>
      </c>
    </row>
    <row r="43" spans="1:4" x14ac:dyDescent="0.25">
      <c r="A43" t="s">
        <v>1856</v>
      </c>
      <c r="B43" s="1" t="s">
        <v>5253</v>
      </c>
      <c r="C43" t="s">
        <v>690</v>
      </c>
      <c r="D43">
        <v>12200</v>
      </c>
    </row>
    <row r="44" spans="1:4" hidden="1" x14ac:dyDescent="0.25">
      <c r="A44" t="s">
        <v>2100</v>
      </c>
      <c r="B44" s="1" t="s">
        <v>5254</v>
      </c>
      <c r="C44" t="s">
        <v>690</v>
      </c>
      <c r="D44">
        <v>12463</v>
      </c>
    </row>
    <row r="45" spans="1:4" x14ac:dyDescent="0.25">
      <c r="A45" t="s">
        <v>2429</v>
      </c>
      <c r="B45" s="1" t="s">
        <v>5255</v>
      </c>
      <c r="C45" t="s">
        <v>690</v>
      </c>
      <c r="D45">
        <v>3798</v>
      </c>
    </row>
    <row r="46" spans="1:4" x14ac:dyDescent="0.25">
      <c r="A46" t="s">
        <v>4547</v>
      </c>
      <c r="B46" s="1" t="s">
        <v>5256</v>
      </c>
      <c r="C46" t="s">
        <v>690</v>
      </c>
      <c r="D46">
        <v>3342</v>
      </c>
    </row>
    <row r="47" spans="1:4" hidden="1" x14ac:dyDescent="0.25">
      <c r="A47" t="s">
        <v>5257</v>
      </c>
      <c r="B47" s="1" t="s">
        <v>5258</v>
      </c>
      <c r="C47" t="s">
        <v>690</v>
      </c>
      <c r="D47">
        <v>3920</v>
      </c>
    </row>
    <row r="48" spans="1:4" hidden="1" x14ac:dyDescent="0.25">
      <c r="A48" t="s">
        <v>5259</v>
      </c>
      <c r="B48" s="1" t="s">
        <v>5260</v>
      </c>
      <c r="C48" t="s">
        <v>690</v>
      </c>
      <c r="D48">
        <v>3972</v>
      </c>
    </row>
    <row r="49" spans="1:4" hidden="1" x14ac:dyDescent="0.25">
      <c r="A49" t="s">
        <v>5261</v>
      </c>
      <c r="B49" s="1" t="s">
        <v>5262</v>
      </c>
      <c r="C49" t="s">
        <v>690</v>
      </c>
      <c r="D49">
        <v>3964</v>
      </c>
    </row>
    <row r="50" spans="1:4" hidden="1" x14ac:dyDescent="0.25">
      <c r="A50" t="s">
        <v>5263</v>
      </c>
      <c r="B50" s="1" t="s">
        <v>5264</v>
      </c>
      <c r="C50" t="s">
        <v>690</v>
      </c>
      <c r="D50">
        <v>3961</v>
      </c>
    </row>
    <row r="51" spans="1:4" hidden="1" x14ac:dyDescent="0.25">
      <c r="A51" t="s">
        <v>1410</v>
      </c>
      <c r="B51" s="1" t="s">
        <v>2616</v>
      </c>
      <c r="C51" t="s">
        <v>690</v>
      </c>
      <c r="D51">
        <v>4293</v>
      </c>
    </row>
    <row r="52" spans="1:4" hidden="1" x14ac:dyDescent="0.25">
      <c r="A52" t="s">
        <v>1636</v>
      </c>
      <c r="B52" s="1" t="s">
        <v>3088</v>
      </c>
      <c r="C52" t="s">
        <v>690</v>
      </c>
      <c r="D52">
        <v>3745</v>
      </c>
    </row>
    <row r="53" spans="1:4" hidden="1" x14ac:dyDescent="0.25">
      <c r="A53" t="s">
        <v>1636</v>
      </c>
      <c r="B53" s="1" t="s">
        <v>5265</v>
      </c>
      <c r="C53" t="s">
        <v>690</v>
      </c>
      <c r="D53">
        <v>3316</v>
      </c>
    </row>
    <row r="54" spans="1:4" hidden="1" x14ac:dyDescent="0.25">
      <c r="A54" t="s">
        <v>1958</v>
      </c>
      <c r="B54" s="1" t="s">
        <v>5266</v>
      </c>
      <c r="C54" t="s">
        <v>690</v>
      </c>
      <c r="D54">
        <v>4049</v>
      </c>
    </row>
    <row r="55" spans="1:4" hidden="1" x14ac:dyDescent="0.25">
      <c r="A55" t="s">
        <v>3998</v>
      </c>
      <c r="B55" s="1" t="s">
        <v>5267</v>
      </c>
      <c r="C55" t="s">
        <v>690</v>
      </c>
      <c r="D55">
        <v>320</v>
      </c>
    </row>
    <row r="56" spans="1:4" hidden="1" x14ac:dyDescent="0.25">
      <c r="A56" t="s">
        <v>5268</v>
      </c>
      <c r="B56" s="1" t="s">
        <v>5269</v>
      </c>
      <c r="C56" t="s">
        <v>690</v>
      </c>
      <c r="D56">
        <v>868</v>
      </c>
    </row>
    <row r="57" spans="1:4" hidden="1" x14ac:dyDescent="0.25">
      <c r="A57" t="s">
        <v>5270</v>
      </c>
      <c r="B57" s="1" t="s">
        <v>5271</v>
      </c>
      <c r="C57" t="s">
        <v>690</v>
      </c>
      <c r="D57">
        <v>834</v>
      </c>
    </row>
    <row r="58" spans="1:4" hidden="1" x14ac:dyDescent="0.25">
      <c r="A58" t="s">
        <v>5272</v>
      </c>
      <c r="B58" s="1" t="s">
        <v>5273</v>
      </c>
      <c r="C58" t="s">
        <v>690</v>
      </c>
      <c r="D58">
        <v>840</v>
      </c>
    </row>
    <row r="59" spans="1:4" hidden="1" x14ac:dyDescent="0.25">
      <c r="A59" t="s">
        <v>1270</v>
      </c>
      <c r="B59" s="1" t="s">
        <v>2785</v>
      </c>
      <c r="C59" t="s">
        <v>690</v>
      </c>
      <c r="D59">
        <v>917</v>
      </c>
    </row>
    <row r="60" spans="1:4" x14ac:dyDescent="0.25">
      <c r="A60" t="s">
        <v>3454</v>
      </c>
      <c r="B60" s="1" t="s">
        <v>5274</v>
      </c>
      <c r="C60" t="s">
        <v>674</v>
      </c>
      <c r="D60">
        <v>613</v>
      </c>
    </row>
    <row r="61" spans="1:4" x14ac:dyDescent="0.25">
      <c r="A61" t="s">
        <v>3397</v>
      </c>
      <c r="B61" s="1" t="s">
        <v>5275</v>
      </c>
      <c r="C61" t="s">
        <v>674</v>
      </c>
      <c r="D61">
        <v>986</v>
      </c>
    </row>
    <row r="62" spans="1:4" x14ac:dyDescent="0.25">
      <c r="A62" t="s">
        <v>3762</v>
      </c>
      <c r="B62" s="1" t="s">
        <v>5276</v>
      </c>
      <c r="C62" t="s">
        <v>674</v>
      </c>
      <c r="D62">
        <v>912</v>
      </c>
    </row>
    <row r="63" spans="1:4" x14ac:dyDescent="0.25">
      <c r="A63" t="s">
        <v>144</v>
      </c>
      <c r="B63" s="1" t="s">
        <v>5277</v>
      </c>
      <c r="C63" t="s">
        <v>674</v>
      </c>
      <c r="D63">
        <v>894</v>
      </c>
    </row>
    <row r="64" spans="1:4" x14ac:dyDescent="0.25">
      <c r="A64" t="s">
        <v>5278</v>
      </c>
      <c r="B64" s="1" t="s">
        <v>5279</v>
      </c>
      <c r="C64" t="s">
        <v>674</v>
      </c>
      <c r="D64">
        <v>574</v>
      </c>
    </row>
    <row r="65" spans="1:4" hidden="1" x14ac:dyDescent="0.25">
      <c r="A65" t="s">
        <v>5280</v>
      </c>
      <c r="B65" s="1" t="s">
        <v>5281</v>
      </c>
      <c r="C65" t="s">
        <v>690</v>
      </c>
      <c r="D65">
        <v>964</v>
      </c>
    </row>
    <row r="66" spans="1:4" hidden="1" x14ac:dyDescent="0.25">
      <c r="A66" t="s">
        <v>5282</v>
      </c>
      <c r="B66" s="1" t="s">
        <v>5283</v>
      </c>
      <c r="C66" t="s">
        <v>690</v>
      </c>
      <c r="D66">
        <v>985</v>
      </c>
    </row>
    <row r="67" spans="1:4" hidden="1" x14ac:dyDescent="0.25">
      <c r="A67" t="s">
        <v>5284</v>
      </c>
      <c r="B67" s="1" t="s">
        <v>5285</v>
      </c>
      <c r="C67" t="s">
        <v>690</v>
      </c>
      <c r="D67">
        <v>933</v>
      </c>
    </row>
    <row r="68" spans="1:4" hidden="1" x14ac:dyDescent="0.25">
      <c r="A68" t="s">
        <v>5286</v>
      </c>
      <c r="B68" s="1" t="s">
        <v>5287</v>
      </c>
      <c r="C68" t="s">
        <v>690</v>
      </c>
      <c r="D68">
        <v>2569</v>
      </c>
    </row>
    <row r="69" spans="1:4" hidden="1" x14ac:dyDescent="0.25">
      <c r="A69" t="s">
        <v>5288</v>
      </c>
      <c r="B69" s="1" t="s">
        <v>5289</v>
      </c>
      <c r="C69" t="s">
        <v>690</v>
      </c>
      <c r="D69">
        <v>955</v>
      </c>
    </row>
    <row r="70" spans="1:4" hidden="1" x14ac:dyDescent="0.25">
      <c r="A70" t="s">
        <v>5290</v>
      </c>
      <c r="B70" s="1" t="s">
        <v>5291</v>
      </c>
      <c r="C70" t="s">
        <v>690</v>
      </c>
      <c r="D70">
        <v>961</v>
      </c>
    </row>
    <row r="71" spans="1:4" hidden="1" x14ac:dyDescent="0.25">
      <c r="A71" t="s">
        <v>5292</v>
      </c>
      <c r="B71" s="1" t="s">
        <v>5293</v>
      </c>
      <c r="C71" t="s">
        <v>690</v>
      </c>
      <c r="D71">
        <v>1090</v>
      </c>
    </row>
    <row r="72" spans="1:4" hidden="1" x14ac:dyDescent="0.25">
      <c r="A72" t="s">
        <v>5294</v>
      </c>
      <c r="B72" s="1" t="s">
        <v>5295</v>
      </c>
      <c r="C72" t="s">
        <v>690</v>
      </c>
      <c r="D72">
        <v>957</v>
      </c>
    </row>
    <row r="73" spans="1:4" hidden="1" x14ac:dyDescent="0.25">
      <c r="A73" t="s">
        <v>5296</v>
      </c>
      <c r="B73" s="1" t="s">
        <v>5297</v>
      </c>
      <c r="C73" t="s">
        <v>690</v>
      </c>
      <c r="D73">
        <v>866</v>
      </c>
    </row>
    <row r="74" spans="1:4" hidden="1" x14ac:dyDescent="0.25">
      <c r="A74" t="s">
        <v>3247</v>
      </c>
      <c r="B74" s="1" t="s">
        <v>5298</v>
      </c>
      <c r="C74" t="s">
        <v>674</v>
      </c>
      <c r="D74">
        <v>949</v>
      </c>
    </row>
    <row r="75" spans="1:4" hidden="1" x14ac:dyDescent="0.25">
      <c r="A75" t="s">
        <v>2873</v>
      </c>
      <c r="B75" s="1" t="s">
        <v>2874</v>
      </c>
      <c r="C75" t="s">
        <v>674</v>
      </c>
      <c r="D75">
        <v>973</v>
      </c>
    </row>
    <row r="76" spans="1:4" hidden="1" x14ac:dyDescent="0.25">
      <c r="A76" t="s">
        <v>2669</v>
      </c>
      <c r="B76" s="1" t="s">
        <v>2670</v>
      </c>
      <c r="C76" t="s">
        <v>674</v>
      </c>
      <c r="D76">
        <v>980</v>
      </c>
    </row>
    <row r="77" spans="1:4" hidden="1" x14ac:dyDescent="0.25">
      <c r="A77" t="s">
        <v>3002</v>
      </c>
      <c r="B77" s="1" t="s">
        <v>3003</v>
      </c>
      <c r="C77" t="s">
        <v>674</v>
      </c>
      <c r="D77">
        <v>974</v>
      </c>
    </row>
    <row r="78" spans="1:4" hidden="1" x14ac:dyDescent="0.25">
      <c r="A78" t="s">
        <v>2944</v>
      </c>
      <c r="B78" s="1" t="s">
        <v>2945</v>
      </c>
      <c r="C78" t="s">
        <v>674</v>
      </c>
      <c r="D78">
        <v>971</v>
      </c>
    </row>
    <row r="79" spans="1:4" hidden="1" x14ac:dyDescent="0.25">
      <c r="A79" t="s">
        <v>2946</v>
      </c>
      <c r="B79" s="1" t="s">
        <v>2947</v>
      </c>
      <c r="C79" t="s">
        <v>674</v>
      </c>
      <c r="D79">
        <v>971</v>
      </c>
    </row>
    <row r="80" spans="1:4" hidden="1" x14ac:dyDescent="0.25">
      <c r="A80" t="s">
        <v>3048</v>
      </c>
      <c r="B80" s="1" t="s">
        <v>3049</v>
      </c>
      <c r="C80" t="s">
        <v>674</v>
      </c>
      <c r="D80">
        <v>968</v>
      </c>
    </row>
    <row r="81" spans="1:4" hidden="1" x14ac:dyDescent="0.25">
      <c r="A81" t="s">
        <v>2667</v>
      </c>
      <c r="B81" s="1" t="s">
        <v>2668</v>
      </c>
      <c r="C81" t="s">
        <v>674</v>
      </c>
      <c r="D81">
        <v>978</v>
      </c>
    </row>
    <row r="82" spans="1:4" hidden="1" x14ac:dyDescent="0.25">
      <c r="A82" t="s">
        <v>2665</v>
      </c>
      <c r="B82" s="1" t="s">
        <v>2666</v>
      </c>
      <c r="C82" t="s">
        <v>674</v>
      </c>
      <c r="D82">
        <v>971</v>
      </c>
    </row>
    <row r="83" spans="1:4" hidden="1" x14ac:dyDescent="0.25">
      <c r="A83" t="s">
        <v>2741</v>
      </c>
      <c r="B83" s="1" t="s">
        <v>2742</v>
      </c>
      <c r="C83" t="s">
        <v>674</v>
      </c>
      <c r="D83">
        <v>906</v>
      </c>
    </row>
    <row r="84" spans="1:4" hidden="1" x14ac:dyDescent="0.25">
      <c r="A84" t="s">
        <v>2808</v>
      </c>
      <c r="B84" s="1" t="s">
        <v>2809</v>
      </c>
      <c r="C84" t="s">
        <v>674</v>
      </c>
      <c r="D84">
        <v>929</v>
      </c>
    </row>
    <row r="85" spans="1:4" hidden="1" x14ac:dyDescent="0.25">
      <c r="A85" t="s">
        <v>3050</v>
      </c>
      <c r="B85" s="1" t="s">
        <v>3051</v>
      </c>
      <c r="C85" t="s">
        <v>674</v>
      </c>
      <c r="D85">
        <v>913</v>
      </c>
    </row>
    <row r="86" spans="1:4" hidden="1" x14ac:dyDescent="0.25">
      <c r="A86" t="s">
        <v>2869</v>
      </c>
      <c r="B86" s="1" t="s">
        <v>2870</v>
      </c>
      <c r="C86" t="s">
        <v>674</v>
      </c>
      <c r="D86">
        <v>980</v>
      </c>
    </row>
    <row r="87" spans="1:4" hidden="1" x14ac:dyDescent="0.25">
      <c r="A87" t="s">
        <v>2948</v>
      </c>
      <c r="B87" s="1" t="s">
        <v>2949</v>
      </c>
      <c r="C87" t="s">
        <v>674</v>
      </c>
      <c r="D87">
        <v>978</v>
      </c>
    </row>
    <row r="88" spans="1:4" hidden="1" x14ac:dyDescent="0.25">
      <c r="A88" t="s">
        <v>2871</v>
      </c>
      <c r="B88" s="1" t="s">
        <v>2872</v>
      </c>
      <c r="C88" t="s">
        <v>674</v>
      </c>
      <c r="D88">
        <v>972</v>
      </c>
    </row>
    <row r="89" spans="1:4" hidden="1" x14ac:dyDescent="0.25">
      <c r="A89" t="s">
        <v>3103</v>
      </c>
      <c r="B89" s="1" t="s">
        <v>3104</v>
      </c>
      <c r="C89" t="s">
        <v>674</v>
      </c>
      <c r="D89">
        <v>981</v>
      </c>
    </row>
    <row r="90" spans="1:4" hidden="1" x14ac:dyDescent="0.25">
      <c r="A90" t="s">
        <v>3133</v>
      </c>
      <c r="B90" s="1" t="s">
        <v>3134</v>
      </c>
      <c r="C90" t="s">
        <v>674</v>
      </c>
      <c r="D90">
        <v>974</v>
      </c>
    </row>
    <row r="91" spans="1:4" hidden="1" x14ac:dyDescent="0.25">
      <c r="A91" t="s">
        <v>2984</v>
      </c>
      <c r="B91" s="1" t="s">
        <v>5299</v>
      </c>
      <c r="C91" t="s">
        <v>674</v>
      </c>
      <c r="D91">
        <v>864</v>
      </c>
    </row>
    <row r="92" spans="1:4" hidden="1" x14ac:dyDescent="0.25">
      <c r="A92" t="s">
        <v>3004</v>
      </c>
      <c r="B92" s="1" t="s">
        <v>3005</v>
      </c>
      <c r="C92" t="s">
        <v>674</v>
      </c>
      <c r="D92">
        <v>960</v>
      </c>
    </row>
    <row r="93" spans="1:4" hidden="1" x14ac:dyDescent="0.25">
      <c r="A93" t="s">
        <v>2877</v>
      </c>
      <c r="B93" s="1" t="s">
        <v>2878</v>
      </c>
      <c r="C93" t="s">
        <v>674</v>
      </c>
      <c r="D93">
        <v>957</v>
      </c>
    </row>
    <row r="94" spans="1:4" hidden="1" x14ac:dyDescent="0.25">
      <c r="A94" t="s">
        <v>2751</v>
      </c>
      <c r="B94" s="1" t="s">
        <v>2752</v>
      </c>
      <c r="C94" t="s">
        <v>674</v>
      </c>
      <c r="D94">
        <v>961</v>
      </c>
    </row>
    <row r="95" spans="1:4" hidden="1" x14ac:dyDescent="0.25">
      <c r="A95" t="s">
        <v>2723</v>
      </c>
      <c r="B95" s="1" t="s">
        <v>2724</v>
      </c>
      <c r="C95" t="s">
        <v>674</v>
      </c>
      <c r="D95">
        <v>966</v>
      </c>
    </row>
    <row r="96" spans="1:4" hidden="1" x14ac:dyDescent="0.25">
      <c r="A96" t="s">
        <v>2810</v>
      </c>
      <c r="B96" s="1" t="s">
        <v>2811</v>
      </c>
      <c r="C96" t="s">
        <v>674</v>
      </c>
      <c r="D96">
        <v>962</v>
      </c>
    </row>
    <row r="97" spans="1:4" hidden="1" x14ac:dyDescent="0.25">
      <c r="A97" t="s">
        <v>3042</v>
      </c>
      <c r="B97" s="1" t="s">
        <v>3043</v>
      </c>
      <c r="C97" t="s">
        <v>674</v>
      </c>
      <c r="D97">
        <v>964</v>
      </c>
    </row>
    <row r="98" spans="1:4" hidden="1" x14ac:dyDescent="0.25">
      <c r="A98" t="s">
        <v>2747</v>
      </c>
      <c r="B98" s="1" t="s">
        <v>2748</v>
      </c>
      <c r="C98" t="s">
        <v>674</v>
      </c>
      <c r="D98">
        <v>955</v>
      </c>
    </row>
    <row r="99" spans="1:4" hidden="1" x14ac:dyDescent="0.25">
      <c r="A99" t="s">
        <v>2749</v>
      </c>
      <c r="B99" s="1" t="s">
        <v>2750</v>
      </c>
      <c r="C99" t="s">
        <v>674</v>
      </c>
      <c r="D99">
        <v>960</v>
      </c>
    </row>
    <row r="100" spans="1:4" hidden="1" x14ac:dyDescent="0.25">
      <c r="A100" t="s">
        <v>4608</v>
      </c>
      <c r="B100" s="1" t="s">
        <v>4609</v>
      </c>
      <c r="C100" t="s">
        <v>674</v>
      </c>
      <c r="D100">
        <v>899</v>
      </c>
    </row>
    <row r="101" spans="1:4" hidden="1" x14ac:dyDescent="0.25">
      <c r="A101" t="s">
        <v>2743</v>
      </c>
      <c r="B101" s="1" t="s">
        <v>2744</v>
      </c>
      <c r="C101" t="s">
        <v>674</v>
      </c>
      <c r="D101">
        <v>873</v>
      </c>
    </row>
    <row r="102" spans="1:4" hidden="1" x14ac:dyDescent="0.25">
      <c r="A102" t="s">
        <v>2745</v>
      </c>
      <c r="B102" s="1" t="s">
        <v>2746</v>
      </c>
      <c r="C102" t="s">
        <v>674</v>
      </c>
      <c r="D102">
        <v>891</v>
      </c>
    </row>
    <row r="103" spans="1:4" hidden="1" x14ac:dyDescent="0.25">
      <c r="A103" t="s">
        <v>3052</v>
      </c>
      <c r="B103" s="1" t="s">
        <v>3053</v>
      </c>
      <c r="C103" t="s">
        <v>674</v>
      </c>
      <c r="D103">
        <v>953</v>
      </c>
    </row>
    <row r="104" spans="1:4" hidden="1" x14ac:dyDescent="0.25">
      <c r="A104" t="s">
        <v>2875</v>
      </c>
      <c r="B104" s="1" t="s">
        <v>2876</v>
      </c>
      <c r="C104" t="s">
        <v>674</v>
      </c>
      <c r="D104">
        <v>955</v>
      </c>
    </row>
    <row r="105" spans="1:4" hidden="1" x14ac:dyDescent="0.25">
      <c r="A105" t="s">
        <v>3054</v>
      </c>
      <c r="B105" s="1" t="s">
        <v>3055</v>
      </c>
      <c r="C105" t="s">
        <v>674</v>
      </c>
      <c r="D105">
        <v>962</v>
      </c>
    </row>
    <row r="106" spans="1:4" hidden="1" x14ac:dyDescent="0.25">
      <c r="A106" t="s">
        <v>2952</v>
      </c>
      <c r="B106" s="1" t="s">
        <v>2953</v>
      </c>
      <c r="C106" t="s">
        <v>674</v>
      </c>
      <c r="D106">
        <v>953</v>
      </c>
    </row>
    <row r="107" spans="1:4" hidden="1" x14ac:dyDescent="0.25">
      <c r="A107" t="s">
        <v>2954</v>
      </c>
      <c r="B107" s="1" t="s">
        <v>2955</v>
      </c>
      <c r="C107" t="s">
        <v>674</v>
      </c>
      <c r="D107">
        <v>960</v>
      </c>
    </row>
    <row r="108" spans="1:4" hidden="1" x14ac:dyDescent="0.25">
      <c r="A108" t="s">
        <v>4610</v>
      </c>
      <c r="B108" s="1" t="s">
        <v>4611</v>
      </c>
      <c r="C108" t="s">
        <v>674</v>
      </c>
      <c r="D108">
        <v>952</v>
      </c>
    </row>
    <row r="109" spans="1:4" hidden="1" x14ac:dyDescent="0.25">
      <c r="A109" t="s">
        <v>4612</v>
      </c>
      <c r="B109" s="1" t="s">
        <v>4613</v>
      </c>
      <c r="C109" t="s">
        <v>674</v>
      </c>
      <c r="D109">
        <v>972</v>
      </c>
    </row>
    <row r="110" spans="1:4" hidden="1" x14ac:dyDescent="0.25">
      <c r="A110" t="s">
        <v>4614</v>
      </c>
      <c r="B110" s="1" t="s">
        <v>4615</v>
      </c>
      <c r="C110" t="s">
        <v>674</v>
      </c>
      <c r="D110">
        <v>977</v>
      </c>
    </row>
    <row r="111" spans="1:4" hidden="1" x14ac:dyDescent="0.25">
      <c r="A111" t="s">
        <v>4616</v>
      </c>
      <c r="B111" s="1" t="s">
        <v>4617</v>
      </c>
      <c r="C111" t="s">
        <v>674</v>
      </c>
      <c r="D111">
        <v>970</v>
      </c>
    </row>
    <row r="112" spans="1:4" hidden="1" x14ac:dyDescent="0.25">
      <c r="A112" t="s">
        <v>4618</v>
      </c>
      <c r="B112" s="1" t="s">
        <v>4619</v>
      </c>
      <c r="C112" t="s">
        <v>674</v>
      </c>
      <c r="D112">
        <v>964</v>
      </c>
    </row>
    <row r="113" spans="1:4" hidden="1" x14ac:dyDescent="0.25">
      <c r="A113" t="s">
        <v>4620</v>
      </c>
      <c r="B113" s="1" t="s">
        <v>4621</v>
      </c>
      <c r="C113" t="s">
        <v>674</v>
      </c>
      <c r="D113">
        <v>967</v>
      </c>
    </row>
    <row r="114" spans="1:4" hidden="1" x14ac:dyDescent="0.25">
      <c r="A114" t="s">
        <v>4622</v>
      </c>
      <c r="B114" s="1" t="s">
        <v>4623</v>
      </c>
      <c r="C114" t="s">
        <v>674</v>
      </c>
      <c r="D114">
        <v>962</v>
      </c>
    </row>
    <row r="115" spans="1:4" hidden="1" x14ac:dyDescent="0.25">
      <c r="A115" t="s">
        <v>4624</v>
      </c>
      <c r="B115" s="1" t="s">
        <v>4625</v>
      </c>
      <c r="C115" t="s">
        <v>674</v>
      </c>
      <c r="D115">
        <v>976</v>
      </c>
    </row>
    <row r="116" spans="1:4" hidden="1" x14ac:dyDescent="0.25">
      <c r="A116" t="s">
        <v>4626</v>
      </c>
      <c r="B116" s="1" t="s">
        <v>4627</v>
      </c>
      <c r="C116" t="s">
        <v>674</v>
      </c>
      <c r="D116">
        <v>969</v>
      </c>
    </row>
    <row r="117" spans="1:4" hidden="1" x14ac:dyDescent="0.25">
      <c r="A117" t="s">
        <v>2950</v>
      </c>
      <c r="B117" s="1" t="s">
        <v>2951</v>
      </c>
      <c r="C117" t="s">
        <v>674</v>
      </c>
      <c r="D117">
        <v>905</v>
      </c>
    </row>
    <row r="118" spans="1:4" hidden="1" x14ac:dyDescent="0.25">
      <c r="A118" t="s">
        <v>3105</v>
      </c>
      <c r="B118" s="1" t="s">
        <v>3106</v>
      </c>
      <c r="C118" t="s">
        <v>674</v>
      </c>
      <c r="D118">
        <v>931</v>
      </c>
    </row>
    <row r="119" spans="1:4" hidden="1" x14ac:dyDescent="0.25">
      <c r="A119" t="s">
        <v>3107</v>
      </c>
      <c r="B119" s="1" t="s">
        <v>3108</v>
      </c>
      <c r="C119" t="s">
        <v>674</v>
      </c>
      <c r="D119">
        <v>904</v>
      </c>
    </row>
    <row r="120" spans="1:4" hidden="1" x14ac:dyDescent="0.25">
      <c r="A120" t="s">
        <v>4628</v>
      </c>
      <c r="B120" s="1" t="s">
        <v>4629</v>
      </c>
      <c r="C120" t="s">
        <v>674</v>
      </c>
      <c r="D120">
        <v>977</v>
      </c>
    </row>
    <row r="121" spans="1:4" hidden="1" x14ac:dyDescent="0.25">
      <c r="A121" t="s">
        <v>4630</v>
      </c>
      <c r="B121" s="1" t="s">
        <v>4631</v>
      </c>
      <c r="C121" t="s">
        <v>674</v>
      </c>
      <c r="D121">
        <v>974</v>
      </c>
    </row>
    <row r="122" spans="1:4" hidden="1" x14ac:dyDescent="0.25">
      <c r="A122" t="s">
        <v>4632</v>
      </c>
      <c r="B122" s="1" t="s">
        <v>4633</v>
      </c>
      <c r="C122" t="s">
        <v>674</v>
      </c>
      <c r="D122">
        <v>966</v>
      </c>
    </row>
    <row r="123" spans="1:4" hidden="1" x14ac:dyDescent="0.25">
      <c r="A123" t="s">
        <v>4634</v>
      </c>
      <c r="B123" s="1" t="s">
        <v>4635</v>
      </c>
      <c r="C123" t="s">
        <v>674</v>
      </c>
      <c r="D123">
        <v>979</v>
      </c>
    </row>
    <row r="124" spans="1:4" hidden="1" x14ac:dyDescent="0.25">
      <c r="A124" t="s">
        <v>4636</v>
      </c>
      <c r="B124" s="1" t="s">
        <v>4637</v>
      </c>
      <c r="C124" t="s">
        <v>674</v>
      </c>
      <c r="D124">
        <v>972</v>
      </c>
    </row>
    <row r="125" spans="1:4" hidden="1" x14ac:dyDescent="0.25">
      <c r="A125" t="s">
        <v>3135</v>
      </c>
      <c r="B125" s="1" t="s">
        <v>3136</v>
      </c>
      <c r="C125" t="s">
        <v>674</v>
      </c>
      <c r="D125">
        <v>887</v>
      </c>
    </row>
    <row r="126" spans="1:4" hidden="1" x14ac:dyDescent="0.25">
      <c r="A126" t="s">
        <v>4638</v>
      </c>
      <c r="B126" s="1" t="s">
        <v>4639</v>
      </c>
      <c r="C126" t="s">
        <v>674</v>
      </c>
      <c r="D126">
        <v>962</v>
      </c>
    </row>
    <row r="127" spans="1:4" hidden="1" x14ac:dyDescent="0.25">
      <c r="A127" t="s">
        <v>4640</v>
      </c>
      <c r="B127" s="1" t="s">
        <v>4641</v>
      </c>
      <c r="C127" t="s">
        <v>674</v>
      </c>
      <c r="D127">
        <v>962</v>
      </c>
    </row>
    <row r="128" spans="1:4" hidden="1" x14ac:dyDescent="0.25">
      <c r="A128" t="s">
        <v>4642</v>
      </c>
      <c r="B128" s="1" t="s">
        <v>4643</v>
      </c>
      <c r="C128" t="s">
        <v>674</v>
      </c>
      <c r="D128">
        <v>959</v>
      </c>
    </row>
    <row r="129" spans="1:4" hidden="1" x14ac:dyDescent="0.25">
      <c r="A129" t="s">
        <v>4644</v>
      </c>
      <c r="B129" s="1" t="s">
        <v>4645</v>
      </c>
      <c r="C129" t="s">
        <v>674</v>
      </c>
      <c r="D129">
        <v>962</v>
      </c>
    </row>
    <row r="130" spans="1:4" hidden="1" x14ac:dyDescent="0.25">
      <c r="A130" t="s">
        <v>4646</v>
      </c>
      <c r="B130" s="1" t="s">
        <v>4647</v>
      </c>
      <c r="C130" t="s">
        <v>674</v>
      </c>
      <c r="D130">
        <v>962</v>
      </c>
    </row>
    <row r="131" spans="1:4" hidden="1" x14ac:dyDescent="0.25">
      <c r="A131" t="s">
        <v>4648</v>
      </c>
      <c r="B131" s="1" t="s">
        <v>4649</v>
      </c>
      <c r="C131" t="s">
        <v>674</v>
      </c>
      <c r="D131">
        <v>961</v>
      </c>
    </row>
    <row r="132" spans="1:4" hidden="1" x14ac:dyDescent="0.25">
      <c r="A132" t="s">
        <v>4650</v>
      </c>
      <c r="B132" s="1" t="s">
        <v>4651</v>
      </c>
      <c r="C132" t="s">
        <v>674</v>
      </c>
      <c r="D132">
        <v>958</v>
      </c>
    </row>
    <row r="133" spans="1:4" hidden="1" x14ac:dyDescent="0.25">
      <c r="A133" t="s">
        <v>4652</v>
      </c>
      <c r="B133" s="1" t="s">
        <v>4653</v>
      </c>
      <c r="C133" t="s">
        <v>674</v>
      </c>
      <c r="D133">
        <v>960</v>
      </c>
    </row>
    <row r="134" spans="1:4" hidden="1" x14ac:dyDescent="0.25">
      <c r="A134" t="s">
        <v>2956</v>
      </c>
      <c r="B134" s="1" t="s">
        <v>2957</v>
      </c>
      <c r="C134" t="s">
        <v>674</v>
      </c>
      <c r="D134">
        <v>895</v>
      </c>
    </row>
    <row r="135" spans="1:4" hidden="1" x14ac:dyDescent="0.25">
      <c r="A135" t="s">
        <v>4654</v>
      </c>
      <c r="B135" s="1" t="s">
        <v>4655</v>
      </c>
      <c r="C135" t="s">
        <v>674</v>
      </c>
      <c r="D135">
        <v>882</v>
      </c>
    </row>
    <row r="136" spans="1:4" hidden="1" x14ac:dyDescent="0.25">
      <c r="A136" t="s">
        <v>4656</v>
      </c>
      <c r="B136" s="1" t="s">
        <v>4657</v>
      </c>
      <c r="C136" t="s">
        <v>674</v>
      </c>
      <c r="D136">
        <v>884</v>
      </c>
    </row>
    <row r="137" spans="1:4" hidden="1" x14ac:dyDescent="0.25">
      <c r="A137" t="s">
        <v>4658</v>
      </c>
      <c r="B137" s="1" t="s">
        <v>4659</v>
      </c>
      <c r="C137" t="s">
        <v>674</v>
      </c>
      <c r="D137">
        <v>964</v>
      </c>
    </row>
    <row r="138" spans="1:4" hidden="1" x14ac:dyDescent="0.25">
      <c r="A138" t="s">
        <v>4660</v>
      </c>
      <c r="B138" s="1" t="s">
        <v>4661</v>
      </c>
      <c r="C138" t="s">
        <v>674</v>
      </c>
      <c r="D138">
        <v>958</v>
      </c>
    </row>
    <row r="139" spans="1:4" hidden="1" x14ac:dyDescent="0.25">
      <c r="A139" t="s">
        <v>4662</v>
      </c>
      <c r="B139" s="1" t="s">
        <v>4663</v>
      </c>
      <c r="C139" t="s">
        <v>674</v>
      </c>
      <c r="D139">
        <v>961</v>
      </c>
    </row>
    <row r="140" spans="1:4" hidden="1" x14ac:dyDescent="0.25">
      <c r="A140" t="s">
        <v>4664</v>
      </c>
      <c r="B140" s="1" t="s">
        <v>4665</v>
      </c>
      <c r="C140" t="s">
        <v>674</v>
      </c>
      <c r="D140">
        <v>963</v>
      </c>
    </row>
    <row r="141" spans="1:4" hidden="1" x14ac:dyDescent="0.25">
      <c r="A141" t="s">
        <v>4666</v>
      </c>
      <c r="B141" s="1" t="s">
        <v>4667</v>
      </c>
      <c r="C141" t="s">
        <v>674</v>
      </c>
      <c r="D141">
        <v>961</v>
      </c>
    </row>
    <row r="142" spans="1:4" hidden="1" x14ac:dyDescent="0.25">
      <c r="A142" t="s">
        <v>4668</v>
      </c>
      <c r="B142" s="1" t="s">
        <v>4669</v>
      </c>
      <c r="C142" t="s">
        <v>674</v>
      </c>
      <c r="D142">
        <v>931</v>
      </c>
    </row>
    <row r="143" spans="1:4" hidden="1" x14ac:dyDescent="0.25">
      <c r="A143" t="s">
        <v>4670</v>
      </c>
      <c r="B143" s="1" t="s">
        <v>4671</v>
      </c>
      <c r="C143" t="s">
        <v>674</v>
      </c>
      <c r="D143">
        <v>680</v>
      </c>
    </row>
    <row r="144" spans="1:4" hidden="1" x14ac:dyDescent="0.25">
      <c r="A144" t="s">
        <v>4672</v>
      </c>
      <c r="B144" s="1" t="s">
        <v>4673</v>
      </c>
      <c r="C144" t="s">
        <v>674</v>
      </c>
      <c r="D144">
        <v>700</v>
      </c>
    </row>
    <row r="145" spans="1:4" hidden="1" x14ac:dyDescent="0.25">
      <c r="A145" t="s">
        <v>4674</v>
      </c>
      <c r="B145" s="1" t="s">
        <v>4675</v>
      </c>
      <c r="C145" t="s">
        <v>674</v>
      </c>
      <c r="D145">
        <v>677</v>
      </c>
    </row>
    <row r="146" spans="1:4" hidden="1" x14ac:dyDescent="0.25">
      <c r="A146" t="s">
        <v>4676</v>
      </c>
      <c r="B146" s="1" t="s">
        <v>4677</v>
      </c>
      <c r="C146" t="s">
        <v>674</v>
      </c>
      <c r="D146">
        <v>940</v>
      </c>
    </row>
    <row r="147" spans="1:4" hidden="1" x14ac:dyDescent="0.25">
      <c r="A147" t="s">
        <v>4678</v>
      </c>
      <c r="B147" s="1" t="s">
        <v>4679</v>
      </c>
      <c r="C147" t="s">
        <v>674</v>
      </c>
      <c r="D147">
        <v>808</v>
      </c>
    </row>
    <row r="148" spans="1:4" hidden="1" x14ac:dyDescent="0.25">
      <c r="A148" t="s">
        <v>4680</v>
      </c>
      <c r="B148" s="1" t="s">
        <v>4681</v>
      </c>
      <c r="C148" t="s">
        <v>674</v>
      </c>
      <c r="D148">
        <v>703</v>
      </c>
    </row>
    <row r="149" spans="1:4" hidden="1" x14ac:dyDescent="0.25">
      <c r="A149" t="s">
        <v>4682</v>
      </c>
      <c r="B149" s="1" t="s">
        <v>4683</v>
      </c>
      <c r="C149" t="s">
        <v>674</v>
      </c>
      <c r="D149">
        <v>669</v>
      </c>
    </row>
    <row r="150" spans="1:4" hidden="1" x14ac:dyDescent="0.25">
      <c r="A150" t="s">
        <v>4684</v>
      </c>
      <c r="B150" s="1" t="s">
        <v>4685</v>
      </c>
      <c r="C150" t="s">
        <v>674</v>
      </c>
      <c r="D150">
        <v>830</v>
      </c>
    </row>
    <row r="151" spans="1:4" hidden="1" x14ac:dyDescent="0.25">
      <c r="A151" t="s">
        <v>4686</v>
      </c>
      <c r="B151" s="1" t="s">
        <v>4687</v>
      </c>
      <c r="C151" t="s">
        <v>674</v>
      </c>
      <c r="D151">
        <v>888</v>
      </c>
    </row>
    <row r="152" spans="1:4" hidden="1" x14ac:dyDescent="0.25">
      <c r="A152" t="s">
        <v>4688</v>
      </c>
      <c r="B152" s="1" t="s">
        <v>4689</v>
      </c>
      <c r="C152" t="s">
        <v>674</v>
      </c>
      <c r="D152">
        <v>656</v>
      </c>
    </row>
    <row r="153" spans="1:4" hidden="1" x14ac:dyDescent="0.25">
      <c r="A153" t="s">
        <v>4690</v>
      </c>
      <c r="B153" s="1" t="s">
        <v>4691</v>
      </c>
      <c r="C153" t="s">
        <v>674</v>
      </c>
      <c r="D153">
        <v>912</v>
      </c>
    </row>
    <row r="154" spans="1:4" hidden="1" x14ac:dyDescent="0.25">
      <c r="A154" t="s">
        <v>4692</v>
      </c>
      <c r="B154" s="1" t="s">
        <v>4693</v>
      </c>
      <c r="C154" t="s">
        <v>674</v>
      </c>
      <c r="D154">
        <v>641</v>
      </c>
    </row>
    <row r="155" spans="1:4" hidden="1" x14ac:dyDescent="0.25">
      <c r="A155" t="s">
        <v>4694</v>
      </c>
      <c r="B155" s="1" t="s">
        <v>4695</v>
      </c>
      <c r="C155" t="s">
        <v>674</v>
      </c>
      <c r="D155">
        <v>699</v>
      </c>
    </row>
    <row r="156" spans="1:4" hidden="1" x14ac:dyDescent="0.25">
      <c r="A156" t="s">
        <v>4696</v>
      </c>
      <c r="B156" s="1" t="s">
        <v>4697</v>
      </c>
      <c r="C156" t="s">
        <v>674</v>
      </c>
      <c r="D156">
        <v>713</v>
      </c>
    </row>
    <row r="157" spans="1:4" hidden="1" x14ac:dyDescent="0.25">
      <c r="A157" t="s">
        <v>4698</v>
      </c>
      <c r="B157" s="1" t="s">
        <v>4699</v>
      </c>
      <c r="C157" t="s">
        <v>674</v>
      </c>
      <c r="D157">
        <v>686</v>
      </c>
    </row>
    <row r="158" spans="1:4" hidden="1" x14ac:dyDescent="0.25">
      <c r="A158" t="s">
        <v>4700</v>
      </c>
      <c r="B158" s="1" t="s">
        <v>4701</v>
      </c>
      <c r="C158" t="s">
        <v>674</v>
      </c>
      <c r="D158">
        <v>681</v>
      </c>
    </row>
    <row r="159" spans="1:4" hidden="1" x14ac:dyDescent="0.25">
      <c r="A159" t="s">
        <v>4702</v>
      </c>
      <c r="B159" s="1" t="s">
        <v>4703</v>
      </c>
      <c r="C159" t="s">
        <v>674</v>
      </c>
      <c r="D159">
        <v>745</v>
      </c>
    </row>
    <row r="160" spans="1:4" hidden="1" x14ac:dyDescent="0.25">
      <c r="A160" t="s">
        <v>4704</v>
      </c>
      <c r="B160" s="1" t="s">
        <v>4705</v>
      </c>
      <c r="C160" t="s">
        <v>674</v>
      </c>
      <c r="D160">
        <v>656</v>
      </c>
    </row>
    <row r="161" spans="1:4" hidden="1" x14ac:dyDescent="0.25">
      <c r="A161" t="s">
        <v>4706</v>
      </c>
      <c r="B161" s="1" t="s">
        <v>4707</v>
      </c>
      <c r="C161" t="s">
        <v>674</v>
      </c>
      <c r="D161">
        <v>622</v>
      </c>
    </row>
    <row r="162" spans="1:4" hidden="1" x14ac:dyDescent="0.25">
      <c r="A162" t="s">
        <v>4708</v>
      </c>
      <c r="B162" s="1" t="s">
        <v>4709</v>
      </c>
      <c r="C162" t="s">
        <v>674</v>
      </c>
      <c r="D162">
        <v>601</v>
      </c>
    </row>
    <row r="163" spans="1:4" hidden="1" x14ac:dyDescent="0.25">
      <c r="A163" t="s">
        <v>4710</v>
      </c>
      <c r="B163" s="1" t="s">
        <v>4711</v>
      </c>
      <c r="C163" t="s">
        <v>674</v>
      </c>
      <c r="D163">
        <v>593</v>
      </c>
    </row>
    <row r="164" spans="1:4" hidden="1" x14ac:dyDescent="0.25">
      <c r="A164" t="s">
        <v>4712</v>
      </c>
      <c r="B164" s="1" t="s">
        <v>4713</v>
      </c>
      <c r="C164" t="s">
        <v>674</v>
      </c>
      <c r="D164">
        <v>686</v>
      </c>
    </row>
    <row r="165" spans="1:4" hidden="1" x14ac:dyDescent="0.25">
      <c r="A165" t="s">
        <v>4714</v>
      </c>
      <c r="B165" s="1" t="s">
        <v>4715</v>
      </c>
      <c r="C165" t="s">
        <v>674</v>
      </c>
      <c r="D165">
        <v>701</v>
      </c>
    </row>
    <row r="166" spans="1:4" hidden="1" x14ac:dyDescent="0.25">
      <c r="A166" t="s">
        <v>4716</v>
      </c>
      <c r="B166" s="1" t="s">
        <v>4717</v>
      </c>
      <c r="C166" t="s">
        <v>674</v>
      </c>
      <c r="D166">
        <v>887</v>
      </c>
    </row>
    <row r="167" spans="1:4" hidden="1" x14ac:dyDescent="0.25">
      <c r="A167" t="s">
        <v>4718</v>
      </c>
      <c r="B167" s="1" t="s">
        <v>4719</v>
      </c>
      <c r="C167" t="s">
        <v>674</v>
      </c>
      <c r="D167">
        <v>850</v>
      </c>
    </row>
    <row r="168" spans="1:4" hidden="1" x14ac:dyDescent="0.25">
      <c r="A168" t="s">
        <v>4720</v>
      </c>
      <c r="B168" s="1" t="s">
        <v>4721</v>
      </c>
      <c r="C168" t="s">
        <v>674</v>
      </c>
      <c r="D168">
        <v>724</v>
      </c>
    </row>
    <row r="169" spans="1:4" hidden="1" x14ac:dyDescent="0.25">
      <c r="A169" t="s">
        <v>4722</v>
      </c>
      <c r="B169" s="1" t="s">
        <v>4723</v>
      </c>
      <c r="C169" t="s">
        <v>674</v>
      </c>
      <c r="D169">
        <v>722</v>
      </c>
    </row>
    <row r="170" spans="1:4" hidden="1" x14ac:dyDescent="0.25">
      <c r="A170" t="s">
        <v>4724</v>
      </c>
      <c r="B170" s="1" t="s">
        <v>4725</v>
      </c>
      <c r="C170" t="s">
        <v>674</v>
      </c>
      <c r="D170">
        <v>929</v>
      </c>
    </row>
    <row r="171" spans="1:4" hidden="1" x14ac:dyDescent="0.25">
      <c r="A171" t="s">
        <v>4726</v>
      </c>
      <c r="B171" s="1" t="s">
        <v>4727</v>
      </c>
      <c r="C171" t="s">
        <v>674</v>
      </c>
      <c r="D171">
        <v>922</v>
      </c>
    </row>
    <row r="172" spans="1:4" hidden="1" x14ac:dyDescent="0.25">
      <c r="A172" t="s">
        <v>4728</v>
      </c>
      <c r="B172" s="1" t="s">
        <v>4729</v>
      </c>
      <c r="C172" t="s">
        <v>674</v>
      </c>
      <c r="D172">
        <v>739</v>
      </c>
    </row>
    <row r="173" spans="1:4" hidden="1" x14ac:dyDescent="0.25">
      <c r="A173" t="s">
        <v>4730</v>
      </c>
      <c r="B173" s="1" t="s">
        <v>4731</v>
      </c>
      <c r="C173" t="s">
        <v>674</v>
      </c>
      <c r="D173">
        <v>522</v>
      </c>
    </row>
    <row r="174" spans="1:4" hidden="1" x14ac:dyDescent="0.25">
      <c r="A174" t="s">
        <v>4732</v>
      </c>
      <c r="B174" s="1" t="s">
        <v>4733</v>
      </c>
      <c r="C174" t="s">
        <v>674</v>
      </c>
      <c r="D174">
        <v>795</v>
      </c>
    </row>
    <row r="175" spans="1:4" hidden="1" x14ac:dyDescent="0.25">
      <c r="A175" t="s">
        <v>4734</v>
      </c>
      <c r="B175" s="1" t="s">
        <v>4735</v>
      </c>
      <c r="C175" t="s">
        <v>674</v>
      </c>
      <c r="D175">
        <v>778</v>
      </c>
    </row>
    <row r="176" spans="1:4" hidden="1" x14ac:dyDescent="0.25">
      <c r="A176" t="s">
        <v>4736</v>
      </c>
      <c r="B176" s="1" t="s">
        <v>4737</v>
      </c>
      <c r="C176" t="s">
        <v>674</v>
      </c>
      <c r="D176">
        <v>782</v>
      </c>
    </row>
    <row r="177" spans="1:4" hidden="1" x14ac:dyDescent="0.25">
      <c r="A177" t="s">
        <v>4738</v>
      </c>
      <c r="B177" s="1" t="s">
        <v>4739</v>
      </c>
      <c r="C177" t="s">
        <v>674</v>
      </c>
      <c r="D177">
        <v>511</v>
      </c>
    </row>
    <row r="178" spans="1:4" hidden="1" x14ac:dyDescent="0.25">
      <c r="A178" t="s">
        <v>4740</v>
      </c>
      <c r="B178" s="1" t="s">
        <v>4741</v>
      </c>
      <c r="C178" t="s">
        <v>674</v>
      </c>
      <c r="D178">
        <v>653</v>
      </c>
    </row>
    <row r="179" spans="1:4" hidden="1" x14ac:dyDescent="0.25">
      <c r="A179" t="s">
        <v>4742</v>
      </c>
      <c r="B179" s="1" t="s">
        <v>4743</v>
      </c>
      <c r="C179" t="s">
        <v>674</v>
      </c>
      <c r="D179">
        <v>771</v>
      </c>
    </row>
    <row r="180" spans="1:4" hidden="1" x14ac:dyDescent="0.25">
      <c r="A180" t="s">
        <v>2920</v>
      </c>
      <c r="B180" s="1" t="s">
        <v>2921</v>
      </c>
      <c r="C180" t="s">
        <v>674</v>
      </c>
      <c r="D180">
        <v>799</v>
      </c>
    </row>
    <row r="181" spans="1:4" hidden="1" x14ac:dyDescent="0.25">
      <c r="A181" t="s">
        <v>4744</v>
      </c>
      <c r="B181" s="1" t="s">
        <v>4745</v>
      </c>
      <c r="C181" t="s">
        <v>674</v>
      </c>
      <c r="D181">
        <v>623</v>
      </c>
    </row>
    <row r="182" spans="1:4" hidden="1" x14ac:dyDescent="0.25">
      <c r="A182" t="s">
        <v>4746</v>
      </c>
      <c r="B182" s="1" t="s">
        <v>4747</v>
      </c>
      <c r="C182" t="s">
        <v>674</v>
      </c>
      <c r="D182">
        <v>557</v>
      </c>
    </row>
    <row r="183" spans="1:4" hidden="1" x14ac:dyDescent="0.25">
      <c r="A183" t="s">
        <v>2867</v>
      </c>
      <c r="B183" s="1" t="s">
        <v>2868</v>
      </c>
      <c r="C183" t="s">
        <v>674</v>
      </c>
      <c r="D183">
        <v>792</v>
      </c>
    </row>
    <row r="184" spans="1:4" hidden="1" x14ac:dyDescent="0.25">
      <c r="A184" t="s">
        <v>4748</v>
      </c>
      <c r="B184" s="1" t="s">
        <v>4749</v>
      </c>
      <c r="C184" t="s">
        <v>674</v>
      </c>
      <c r="D184">
        <v>537</v>
      </c>
    </row>
    <row r="185" spans="1:4" hidden="1" x14ac:dyDescent="0.25">
      <c r="A185" t="s">
        <v>4830</v>
      </c>
      <c r="B185" s="1" t="s">
        <v>4831</v>
      </c>
      <c r="C185" t="s">
        <v>674</v>
      </c>
      <c r="D185">
        <v>811</v>
      </c>
    </row>
    <row r="186" spans="1:4" hidden="1" x14ac:dyDescent="0.25">
      <c r="A186" t="s">
        <v>4832</v>
      </c>
      <c r="B186" s="1" t="s">
        <v>4833</v>
      </c>
      <c r="C186" t="s">
        <v>674</v>
      </c>
      <c r="D186">
        <v>736</v>
      </c>
    </row>
    <row r="187" spans="1:4" hidden="1" x14ac:dyDescent="0.25">
      <c r="A187" t="s">
        <v>4834</v>
      </c>
      <c r="B187" s="1" t="s">
        <v>4835</v>
      </c>
      <c r="C187" t="s">
        <v>674</v>
      </c>
      <c r="D187">
        <v>727</v>
      </c>
    </row>
    <row r="188" spans="1:4" hidden="1" x14ac:dyDescent="0.25">
      <c r="A188" t="s">
        <v>2857</v>
      </c>
      <c r="B188" s="1" t="s">
        <v>2858</v>
      </c>
      <c r="C188" t="s">
        <v>674</v>
      </c>
      <c r="D188">
        <v>758</v>
      </c>
    </row>
    <row r="189" spans="1:4" hidden="1" x14ac:dyDescent="0.25">
      <c r="A189" t="s">
        <v>4836</v>
      </c>
      <c r="B189" s="1" t="s">
        <v>4837</v>
      </c>
      <c r="C189" t="s">
        <v>674</v>
      </c>
      <c r="D189">
        <v>778</v>
      </c>
    </row>
    <row r="190" spans="1:4" hidden="1" x14ac:dyDescent="0.25">
      <c r="A190" t="s">
        <v>4838</v>
      </c>
      <c r="B190" s="1" t="s">
        <v>4839</v>
      </c>
      <c r="C190" t="s">
        <v>674</v>
      </c>
      <c r="D190">
        <v>688</v>
      </c>
    </row>
    <row r="191" spans="1:4" hidden="1" x14ac:dyDescent="0.25">
      <c r="A191" t="s">
        <v>4840</v>
      </c>
      <c r="B191" s="1" t="s">
        <v>4841</v>
      </c>
      <c r="C191" t="s">
        <v>674</v>
      </c>
      <c r="D191">
        <v>810</v>
      </c>
    </row>
    <row r="192" spans="1:4" hidden="1" x14ac:dyDescent="0.25">
      <c r="A192" t="s">
        <v>4842</v>
      </c>
      <c r="B192" s="1" t="s">
        <v>4843</v>
      </c>
      <c r="C192" t="s">
        <v>674</v>
      </c>
      <c r="D192">
        <v>840</v>
      </c>
    </row>
    <row r="193" spans="1:4" hidden="1" x14ac:dyDescent="0.25">
      <c r="A193" t="s">
        <v>4844</v>
      </c>
      <c r="B193" s="1" t="s">
        <v>4845</v>
      </c>
      <c r="C193" t="s">
        <v>674</v>
      </c>
      <c r="D193">
        <v>870</v>
      </c>
    </row>
    <row r="194" spans="1:4" hidden="1" x14ac:dyDescent="0.25">
      <c r="A194" t="s">
        <v>4846</v>
      </c>
      <c r="B194" s="1" t="s">
        <v>4847</v>
      </c>
      <c r="C194" t="s">
        <v>674</v>
      </c>
      <c r="D194">
        <v>840</v>
      </c>
    </row>
    <row r="195" spans="1:4" hidden="1" x14ac:dyDescent="0.25">
      <c r="A195" t="s">
        <v>2627</v>
      </c>
      <c r="B195" s="1" t="s">
        <v>2628</v>
      </c>
      <c r="C195" t="s">
        <v>674</v>
      </c>
      <c r="D195">
        <v>788</v>
      </c>
    </row>
    <row r="196" spans="1:4" hidden="1" x14ac:dyDescent="0.25">
      <c r="A196" t="s">
        <v>4848</v>
      </c>
      <c r="B196" s="1" t="s">
        <v>4849</v>
      </c>
      <c r="C196" t="s">
        <v>674</v>
      </c>
      <c r="D196">
        <v>732</v>
      </c>
    </row>
    <row r="197" spans="1:4" hidden="1" x14ac:dyDescent="0.25">
      <c r="A197" t="s">
        <v>4850</v>
      </c>
      <c r="B197" s="1" t="s">
        <v>4851</v>
      </c>
      <c r="C197" t="s">
        <v>674</v>
      </c>
      <c r="D197">
        <v>544</v>
      </c>
    </row>
    <row r="198" spans="1:4" hidden="1" x14ac:dyDescent="0.25">
      <c r="A198" t="s">
        <v>2629</v>
      </c>
      <c r="B198" s="1" t="s">
        <v>2630</v>
      </c>
      <c r="C198" t="s">
        <v>674</v>
      </c>
      <c r="D198">
        <v>605</v>
      </c>
    </row>
    <row r="199" spans="1:4" hidden="1" x14ac:dyDescent="0.25">
      <c r="A199" t="s">
        <v>4852</v>
      </c>
      <c r="B199" s="1" t="s">
        <v>4853</v>
      </c>
      <c r="C199" t="s">
        <v>674</v>
      </c>
      <c r="D199">
        <v>745</v>
      </c>
    </row>
    <row r="200" spans="1:4" hidden="1" x14ac:dyDescent="0.25">
      <c r="A200" t="s">
        <v>4854</v>
      </c>
      <c r="B200" s="1" t="s">
        <v>4855</v>
      </c>
      <c r="C200" t="s">
        <v>674</v>
      </c>
      <c r="D200">
        <v>720</v>
      </c>
    </row>
    <row r="201" spans="1:4" hidden="1" x14ac:dyDescent="0.25">
      <c r="A201" t="s">
        <v>4856</v>
      </c>
      <c r="B201" s="1" t="s">
        <v>4857</v>
      </c>
      <c r="C201" t="s">
        <v>674</v>
      </c>
      <c r="D201">
        <v>516</v>
      </c>
    </row>
    <row r="202" spans="1:4" hidden="1" x14ac:dyDescent="0.25">
      <c r="A202" t="s">
        <v>4858</v>
      </c>
      <c r="B202" s="1" t="s">
        <v>4859</v>
      </c>
      <c r="C202" t="s">
        <v>674</v>
      </c>
      <c r="D202">
        <v>516</v>
      </c>
    </row>
    <row r="203" spans="1:4" hidden="1" x14ac:dyDescent="0.25">
      <c r="A203" t="s">
        <v>4860</v>
      </c>
      <c r="B203" s="1" t="s">
        <v>4861</v>
      </c>
      <c r="C203" t="s">
        <v>674</v>
      </c>
      <c r="D203">
        <v>726</v>
      </c>
    </row>
    <row r="204" spans="1:4" hidden="1" x14ac:dyDescent="0.25">
      <c r="A204" t="s">
        <v>2788</v>
      </c>
      <c r="B204" s="1" t="s">
        <v>2789</v>
      </c>
      <c r="C204" t="s">
        <v>674</v>
      </c>
      <c r="D204">
        <v>867</v>
      </c>
    </row>
    <row r="205" spans="1:4" hidden="1" x14ac:dyDescent="0.25">
      <c r="A205" t="s">
        <v>2994</v>
      </c>
      <c r="B205" s="1" t="s">
        <v>2995</v>
      </c>
      <c r="C205" t="s">
        <v>674</v>
      </c>
      <c r="D205">
        <v>591</v>
      </c>
    </row>
    <row r="206" spans="1:4" hidden="1" x14ac:dyDescent="0.25">
      <c r="A206" t="s">
        <v>3089</v>
      </c>
      <c r="B206" s="1" t="s">
        <v>3090</v>
      </c>
      <c r="C206" t="s">
        <v>674</v>
      </c>
      <c r="D206">
        <v>588</v>
      </c>
    </row>
    <row r="207" spans="1:4" hidden="1" x14ac:dyDescent="0.25">
      <c r="A207" t="s">
        <v>2996</v>
      </c>
      <c r="B207" s="1" t="s">
        <v>2997</v>
      </c>
      <c r="C207" t="s">
        <v>674</v>
      </c>
      <c r="D207">
        <v>583</v>
      </c>
    </row>
    <row r="208" spans="1:4" hidden="1" x14ac:dyDescent="0.25">
      <c r="A208" t="s">
        <v>4862</v>
      </c>
      <c r="B208" s="1" t="s">
        <v>4863</v>
      </c>
      <c r="C208" t="s">
        <v>674</v>
      </c>
      <c r="D208">
        <v>715</v>
      </c>
    </row>
    <row r="209" spans="1:4" hidden="1" x14ac:dyDescent="0.25">
      <c r="A209" t="s">
        <v>2926</v>
      </c>
      <c r="B209" s="1" t="s">
        <v>2927</v>
      </c>
      <c r="C209" t="s">
        <v>674</v>
      </c>
      <c r="D209">
        <v>575</v>
      </c>
    </row>
    <row r="210" spans="1:4" hidden="1" x14ac:dyDescent="0.25">
      <c r="A210" t="s">
        <v>2998</v>
      </c>
      <c r="B210" s="1" t="s">
        <v>2999</v>
      </c>
      <c r="C210" t="s">
        <v>674</v>
      </c>
      <c r="D210">
        <v>561</v>
      </c>
    </row>
    <row r="211" spans="1:4" hidden="1" x14ac:dyDescent="0.25">
      <c r="A211" t="s">
        <v>2790</v>
      </c>
      <c r="B211" s="1" t="s">
        <v>2791</v>
      </c>
      <c r="C211" t="s">
        <v>674</v>
      </c>
      <c r="D211">
        <v>565</v>
      </c>
    </row>
    <row r="212" spans="1:4" hidden="1" x14ac:dyDescent="0.25">
      <c r="A212" t="s">
        <v>4864</v>
      </c>
      <c r="B212" s="1" t="s">
        <v>4865</v>
      </c>
      <c r="C212" t="s">
        <v>674</v>
      </c>
      <c r="D212">
        <v>574</v>
      </c>
    </row>
    <row r="213" spans="1:4" hidden="1" x14ac:dyDescent="0.25">
      <c r="A213" t="s">
        <v>4866</v>
      </c>
      <c r="B213" s="1" t="s">
        <v>4867</v>
      </c>
      <c r="C213" t="s">
        <v>674</v>
      </c>
      <c r="D213">
        <v>582</v>
      </c>
    </row>
    <row r="214" spans="1:4" hidden="1" x14ac:dyDescent="0.25">
      <c r="A214" t="s">
        <v>3034</v>
      </c>
      <c r="B214" s="1" t="s">
        <v>3035</v>
      </c>
      <c r="C214" t="s">
        <v>674</v>
      </c>
      <c r="D214">
        <v>560</v>
      </c>
    </row>
    <row r="215" spans="1:4" hidden="1" x14ac:dyDescent="0.25">
      <c r="A215" t="s">
        <v>2849</v>
      </c>
      <c r="B215" s="1" t="s">
        <v>2850</v>
      </c>
      <c r="C215" t="s">
        <v>674</v>
      </c>
      <c r="D215">
        <v>854</v>
      </c>
    </row>
    <row r="216" spans="1:4" hidden="1" x14ac:dyDescent="0.25">
      <c r="A216" t="s">
        <v>3127</v>
      </c>
      <c r="B216" s="1" t="s">
        <v>3128</v>
      </c>
      <c r="C216" t="s">
        <v>674</v>
      </c>
      <c r="D216">
        <v>554</v>
      </c>
    </row>
    <row r="217" spans="1:4" hidden="1" x14ac:dyDescent="0.25">
      <c r="A217" t="s">
        <v>3091</v>
      </c>
      <c r="B217" s="1" t="s">
        <v>3092</v>
      </c>
      <c r="C217" t="s">
        <v>674</v>
      </c>
      <c r="D217">
        <v>559</v>
      </c>
    </row>
    <row r="218" spans="1:4" hidden="1" x14ac:dyDescent="0.25">
      <c r="A218" t="s">
        <v>2635</v>
      </c>
      <c r="B218" s="1" t="s">
        <v>2636</v>
      </c>
      <c r="C218" t="s">
        <v>674</v>
      </c>
      <c r="D218">
        <v>556</v>
      </c>
    </row>
    <row r="219" spans="1:4" hidden="1" x14ac:dyDescent="0.25">
      <c r="A219" t="s">
        <v>2637</v>
      </c>
      <c r="B219" s="1" t="s">
        <v>2638</v>
      </c>
      <c r="C219" t="s">
        <v>674</v>
      </c>
      <c r="D219">
        <v>554</v>
      </c>
    </row>
    <row r="220" spans="1:4" hidden="1" x14ac:dyDescent="0.25">
      <c r="A220" t="s">
        <v>4868</v>
      </c>
      <c r="B220" s="1" t="s">
        <v>4869</v>
      </c>
      <c r="C220" t="s">
        <v>674</v>
      </c>
      <c r="D220">
        <v>552</v>
      </c>
    </row>
    <row r="221" spans="1:4" hidden="1" x14ac:dyDescent="0.25">
      <c r="A221" t="s">
        <v>2711</v>
      </c>
      <c r="B221" s="1" t="s">
        <v>2712</v>
      </c>
      <c r="C221" t="s">
        <v>674</v>
      </c>
      <c r="D221">
        <v>558</v>
      </c>
    </row>
    <row r="222" spans="1:4" hidden="1" x14ac:dyDescent="0.25">
      <c r="A222" t="s">
        <v>2639</v>
      </c>
      <c r="B222" s="1" t="s">
        <v>2640</v>
      </c>
      <c r="C222" t="s">
        <v>674</v>
      </c>
      <c r="D222">
        <v>560</v>
      </c>
    </row>
    <row r="223" spans="1:4" hidden="1" x14ac:dyDescent="0.25">
      <c r="A223" t="s">
        <v>3036</v>
      </c>
      <c r="B223" s="1" t="s">
        <v>3037</v>
      </c>
      <c r="C223" t="s">
        <v>674</v>
      </c>
      <c r="D223">
        <v>551</v>
      </c>
    </row>
    <row r="224" spans="1:4" hidden="1" x14ac:dyDescent="0.25">
      <c r="A224" t="s">
        <v>2703</v>
      </c>
      <c r="B224" s="1" t="s">
        <v>2704</v>
      </c>
      <c r="C224" t="s">
        <v>674</v>
      </c>
      <c r="D224">
        <v>545</v>
      </c>
    </row>
    <row r="225" spans="1:4" hidden="1" x14ac:dyDescent="0.25">
      <c r="A225" t="s">
        <v>3093</v>
      </c>
      <c r="B225" s="1" t="s">
        <v>3094</v>
      </c>
      <c r="C225" t="s">
        <v>674</v>
      </c>
      <c r="D225">
        <v>548</v>
      </c>
    </row>
    <row r="226" spans="1:4" hidden="1" x14ac:dyDescent="0.25">
      <c r="A226" t="s">
        <v>2671</v>
      </c>
      <c r="B226" s="1" t="s">
        <v>2672</v>
      </c>
      <c r="C226" t="s">
        <v>674</v>
      </c>
      <c r="D226">
        <v>673</v>
      </c>
    </row>
    <row r="227" spans="1:4" hidden="1" x14ac:dyDescent="0.25">
      <c r="A227" t="s">
        <v>4870</v>
      </c>
      <c r="B227" s="1" t="s">
        <v>4871</v>
      </c>
      <c r="C227" t="s">
        <v>674</v>
      </c>
      <c r="D227">
        <v>570</v>
      </c>
    </row>
    <row r="228" spans="1:4" hidden="1" x14ac:dyDescent="0.25">
      <c r="A228" t="s">
        <v>3038</v>
      </c>
      <c r="B228" s="1" t="s">
        <v>3039</v>
      </c>
      <c r="C228" t="s">
        <v>674</v>
      </c>
      <c r="D228">
        <v>823</v>
      </c>
    </row>
    <row r="229" spans="1:4" hidden="1" x14ac:dyDescent="0.25">
      <c r="A229" t="s">
        <v>3095</v>
      </c>
      <c r="B229" s="1" t="s">
        <v>3096</v>
      </c>
      <c r="C229" t="s">
        <v>674</v>
      </c>
      <c r="D229">
        <v>796</v>
      </c>
    </row>
    <row r="230" spans="1:4" hidden="1" x14ac:dyDescent="0.25">
      <c r="A230" t="s">
        <v>2641</v>
      </c>
      <c r="B230" s="1" t="s">
        <v>2642</v>
      </c>
      <c r="C230" t="s">
        <v>674</v>
      </c>
      <c r="D230">
        <v>660</v>
      </c>
    </row>
    <row r="231" spans="1:4" hidden="1" x14ac:dyDescent="0.25">
      <c r="A231" t="s">
        <v>2928</v>
      </c>
      <c r="B231" s="1" t="s">
        <v>2929</v>
      </c>
      <c r="C231" t="s">
        <v>674</v>
      </c>
      <c r="D231">
        <v>569</v>
      </c>
    </row>
    <row r="232" spans="1:4" hidden="1" x14ac:dyDescent="0.25">
      <c r="A232" t="s">
        <v>2851</v>
      </c>
      <c r="B232" s="1" t="s">
        <v>2852</v>
      </c>
      <c r="C232" t="s">
        <v>674</v>
      </c>
      <c r="D232">
        <v>866</v>
      </c>
    </row>
    <row r="233" spans="1:4" hidden="1" x14ac:dyDescent="0.25">
      <c r="A233" t="s">
        <v>2853</v>
      </c>
      <c r="B233" s="1" t="s">
        <v>2854</v>
      </c>
      <c r="C233" t="s">
        <v>674</v>
      </c>
      <c r="D233">
        <v>638</v>
      </c>
    </row>
    <row r="234" spans="1:4" hidden="1" x14ac:dyDescent="0.25">
      <c r="A234" t="s">
        <v>2930</v>
      </c>
      <c r="B234" s="1" t="s">
        <v>2931</v>
      </c>
      <c r="C234" t="s">
        <v>674</v>
      </c>
      <c r="D234">
        <v>671</v>
      </c>
    </row>
    <row r="235" spans="1:4" hidden="1" x14ac:dyDescent="0.25">
      <c r="A235" t="s">
        <v>2621</v>
      </c>
      <c r="B235" s="1" t="s">
        <v>2622</v>
      </c>
      <c r="C235" t="s">
        <v>674</v>
      </c>
      <c r="D235">
        <v>563</v>
      </c>
    </row>
    <row r="236" spans="1:4" hidden="1" x14ac:dyDescent="0.25">
      <c r="A236" t="s">
        <v>2786</v>
      </c>
      <c r="B236" s="1" t="s">
        <v>2787</v>
      </c>
      <c r="C236" t="s">
        <v>674</v>
      </c>
      <c r="D236">
        <v>892</v>
      </c>
    </row>
    <row r="237" spans="1:4" hidden="1" x14ac:dyDescent="0.25">
      <c r="A237" t="s">
        <v>2847</v>
      </c>
      <c r="B237" s="1" t="s">
        <v>2848</v>
      </c>
      <c r="C237" t="s">
        <v>674</v>
      </c>
      <c r="D237">
        <v>893</v>
      </c>
    </row>
    <row r="238" spans="1:4" hidden="1" x14ac:dyDescent="0.25">
      <c r="A238" t="s">
        <v>2707</v>
      </c>
      <c r="B238" s="1" t="s">
        <v>2708</v>
      </c>
      <c r="C238" t="s">
        <v>674</v>
      </c>
      <c r="D238">
        <v>891</v>
      </c>
    </row>
    <row r="239" spans="1:4" hidden="1" x14ac:dyDescent="0.25">
      <c r="A239" t="s">
        <v>2855</v>
      </c>
      <c r="B239" s="1" t="s">
        <v>2856</v>
      </c>
      <c r="C239" t="s">
        <v>674</v>
      </c>
      <c r="D239">
        <v>715</v>
      </c>
    </row>
    <row r="240" spans="1:4" hidden="1" x14ac:dyDescent="0.25">
      <c r="A240" t="s">
        <v>2792</v>
      </c>
      <c r="B240" s="1" t="s">
        <v>2793</v>
      </c>
      <c r="C240" t="s">
        <v>674</v>
      </c>
      <c r="D240">
        <v>793</v>
      </c>
    </row>
    <row r="241" spans="1:4" hidden="1" x14ac:dyDescent="0.25">
      <c r="A241" t="s">
        <v>2713</v>
      </c>
      <c r="B241" s="1" t="s">
        <v>2714</v>
      </c>
      <c r="C241" t="s">
        <v>674</v>
      </c>
      <c r="D241">
        <v>803</v>
      </c>
    </row>
    <row r="242" spans="1:4" hidden="1" x14ac:dyDescent="0.25">
      <c r="A242" t="s">
        <v>2918</v>
      </c>
      <c r="B242" s="1" t="s">
        <v>2919</v>
      </c>
      <c r="C242" t="s">
        <v>674</v>
      </c>
      <c r="D242">
        <v>803</v>
      </c>
    </row>
    <row r="243" spans="1:4" hidden="1" x14ac:dyDescent="0.25">
      <c r="A243" t="s">
        <v>4872</v>
      </c>
      <c r="B243" s="1" t="s">
        <v>4873</v>
      </c>
      <c r="C243" t="s">
        <v>674</v>
      </c>
      <c r="D243">
        <v>792</v>
      </c>
    </row>
    <row r="244" spans="1:4" hidden="1" x14ac:dyDescent="0.25">
      <c r="A244" t="s">
        <v>4874</v>
      </c>
      <c r="B244" s="1" t="s">
        <v>4875</v>
      </c>
      <c r="C244" t="s">
        <v>674</v>
      </c>
      <c r="D244">
        <v>753</v>
      </c>
    </row>
    <row r="245" spans="1:4" hidden="1" x14ac:dyDescent="0.25">
      <c r="A245" t="s">
        <v>4876</v>
      </c>
      <c r="B245" s="1" t="s">
        <v>4877</v>
      </c>
      <c r="C245" t="s">
        <v>674</v>
      </c>
      <c r="D245">
        <v>793</v>
      </c>
    </row>
    <row r="246" spans="1:4" hidden="1" x14ac:dyDescent="0.25">
      <c r="A246" t="s">
        <v>2631</v>
      </c>
      <c r="B246" s="1" t="s">
        <v>2632</v>
      </c>
      <c r="C246" t="s">
        <v>674</v>
      </c>
      <c r="D246">
        <v>570</v>
      </c>
    </row>
    <row r="247" spans="1:4" hidden="1" x14ac:dyDescent="0.25">
      <c r="A247" t="s">
        <v>2633</v>
      </c>
      <c r="B247" s="1" t="s">
        <v>2634</v>
      </c>
      <c r="C247" t="s">
        <v>674</v>
      </c>
      <c r="D247">
        <v>805</v>
      </c>
    </row>
    <row r="248" spans="1:4" hidden="1" x14ac:dyDescent="0.25">
      <c r="A248" t="s">
        <v>4878</v>
      </c>
      <c r="B248" s="1" t="s">
        <v>4879</v>
      </c>
      <c r="C248" t="s">
        <v>674</v>
      </c>
      <c r="D248">
        <v>784</v>
      </c>
    </row>
    <row r="249" spans="1:4" hidden="1" x14ac:dyDescent="0.25">
      <c r="A249" t="s">
        <v>2725</v>
      </c>
      <c r="B249" s="1" t="s">
        <v>2726</v>
      </c>
      <c r="C249" t="s">
        <v>674</v>
      </c>
      <c r="D249">
        <v>797</v>
      </c>
    </row>
    <row r="250" spans="1:4" hidden="1" x14ac:dyDescent="0.25">
      <c r="A250" t="s">
        <v>2859</v>
      </c>
      <c r="B250" s="1" t="s">
        <v>2860</v>
      </c>
      <c r="C250" t="s">
        <v>674</v>
      </c>
      <c r="D250">
        <v>796</v>
      </c>
    </row>
    <row r="251" spans="1:4" hidden="1" x14ac:dyDescent="0.25">
      <c r="A251" t="s">
        <v>4880</v>
      </c>
      <c r="B251" s="1" t="s">
        <v>4881</v>
      </c>
      <c r="C251" t="s">
        <v>674</v>
      </c>
      <c r="D251">
        <v>795</v>
      </c>
    </row>
    <row r="252" spans="1:4" hidden="1" x14ac:dyDescent="0.25">
      <c r="A252" t="s">
        <v>2861</v>
      </c>
      <c r="B252" s="1" t="s">
        <v>2862</v>
      </c>
      <c r="C252" t="s">
        <v>674</v>
      </c>
      <c r="D252">
        <v>787</v>
      </c>
    </row>
    <row r="253" spans="1:4" hidden="1" x14ac:dyDescent="0.25">
      <c r="A253" t="s">
        <v>2623</v>
      </c>
      <c r="B253" s="1" t="s">
        <v>2624</v>
      </c>
      <c r="C253" t="s">
        <v>674</v>
      </c>
      <c r="D253">
        <v>787</v>
      </c>
    </row>
    <row r="254" spans="1:4" hidden="1" x14ac:dyDescent="0.25">
      <c r="A254" t="s">
        <v>2924</v>
      </c>
      <c r="B254" s="1" t="s">
        <v>2925</v>
      </c>
      <c r="C254" t="s">
        <v>674</v>
      </c>
      <c r="D254">
        <v>802</v>
      </c>
    </row>
    <row r="255" spans="1:4" hidden="1" x14ac:dyDescent="0.25">
      <c r="A255" t="s">
        <v>2705</v>
      </c>
      <c r="B255" s="1" t="s">
        <v>2706</v>
      </c>
      <c r="C255" t="s">
        <v>674</v>
      </c>
      <c r="D255">
        <v>801</v>
      </c>
    </row>
    <row r="256" spans="1:4" hidden="1" x14ac:dyDescent="0.25">
      <c r="A256" t="s">
        <v>2643</v>
      </c>
      <c r="B256" s="1" t="s">
        <v>2644</v>
      </c>
      <c r="C256" t="s">
        <v>674</v>
      </c>
      <c r="D256">
        <v>807</v>
      </c>
    </row>
    <row r="257" spans="1:4" hidden="1" x14ac:dyDescent="0.25">
      <c r="A257" t="s">
        <v>2625</v>
      </c>
      <c r="B257" s="1" t="s">
        <v>2626</v>
      </c>
      <c r="C257" t="s">
        <v>674</v>
      </c>
      <c r="D257">
        <v>779</v>
      </c>
    </row>
    <row r="258" spans="1:4" hidden="1" x14ac:dyDescent="0.25">
      <c r="A258" t="s">
        <v>4882</v>
      </c>
      <c r="B258" s="1" t="s">
        <v>4883</v>
      </c>
      <c r="C258" t="s">
        <v>674</v>
      </c>
      <c r="D258">
        <v>770</v>
      </c>
    </row>
    <row r="259" spans="1:4" hidden="1" x14ac:dyDescent="0.25">
      <c r="A259" t="s">
        <v>2645</v>
      </c>
      <c r="B259" s="1" t="s">
        <v>2646</v>
      </c>
      <c r="C259" t="s">
        <v>674</v>
      </c>
      <c r="D259">
        <v>570</v>
      </c>
    </row>
    <row r="260" spans="1:4" hidden="1" x14ac:dyDescent="0.25">
      <c r="A260" t="s">
        <v>4884</v>
      </c>
      <c r="B260" s="1" t="s">
        <v>4885</v>
      </c>
      <c r="C260" t="s">
        <v>674</v>
      </c>
      <c r="D260">
        <v>642</v>
      </c>
    </row>
    <row r="261" spans="1:4" hidden="1" x14ac:dyDescent="0.25">
      <c r="A261" t="s">
        <v>2727</v>
      </c>
      <c r="B261" s="1" t="s">
        <v>2728</v>
      </c>
      <c r="C261" t="s">
        <v>674</v>
      </c>
      <c r="D261">
        <v>781</v>
      </c>
    </row>
    <row r="262" spans="1:4" hidden="1" x14ac:dyDescent="0.25">
      <c r="A262" t="s">
        <v>2863</v>
      </c>
      <c r="B262" s="1" t="s">
        <v>2864</v>
      </c>
      <c r="C262" t="s">
        <v>674</v>
      </c>
      <c r="D262">
        <v>815</v>
      </c>
    </row>
    <row r="263" spans="1:4" hidden="1" x14ac:dyDescent="0.25">
      <c r="A263" t="s">
        <v>2709</v>
      </c>
      <c r="B263" s="1" t="s">
        <v>2710</v>
      </c>
      <c r="C263" t="s">
        <v>674</v>
      </c>
      <c r="D263">
        <v>561</v>
      </c>
    </row>
    <row r="264" spans="1:4" hidden="1" x14ac:dyDescent="0.25">
      <c r="A264" t="s">
        <v>3097</v>
      </c>
      <c r="B264" s="1" t="s">
        <v>3098</v>
      </c>
      <c r="C264" t="s">
        <v>674</v>
      </c>
      <c r="D264">
        <v>830</v>
      </c>
    </row>
    <row r="265" spans="1:4" hidden="1" x14ac:dyDescent="0.25">
      <c r="A265" t="s">
        <v>4886</v>
      </c>
      <c r="B265" s="1" t="s">
        <v>4887</v>
      </c>
      <c r="C265" t="s">
        <v>674</v>
      </c>
      <c r="D265">
        <v>794</v>
      </c>
    </row>
    <row r="266" spans="1:4" hidden="1" x14ac:dyDescent="0.25">
      <c r="A266" t="s">
        <v>4888</v>
      </c>
      <c r="B266" s="1" t="s">
        <v>4889</v>
      </c>
      <c r="C266" t="s">
        <v>674</v>
      </c>
      <c r="D266">
        <v>687</v>
      </c>
    </row>
    <row r="267" spans="1:4" hidden="1" x14ac:dyDescent="0.25">
      <c r="A267" t="s">
        <v>4890</v>
      </c>
      <c r="B267" s="1" t="s">
        <v>4891</v>
      </c>
      <c r="C267" t="s">
        <v>674</v>
      </c>
      <c r="D267">
        <v>604</v>
      </c>
    </row>
    <row r="268" spans="1:4" hidden="1" x14ac:dyDescent="0.25">
      <c r="A268" t="s">
        <v>4892</v>
      </c>
      <c r="B268" s="1" t="s">
        <v>4893</v>
      </c>
      <c r="C268" t="s">
        <v>674</v>
      </c>
      <c r="D268">
        <v>643</v>
      </c>
    </row>
    <row r="269" spans="1:4" hidden="1" x14ac:dyDescent="0.25">
      <c r="A269" t="s">
        <v>4894</v>
      </c>
      <c r="B269" s="1" t="s">
        <v>4895</v>
      </c>
      <c r="C269" t="s">
        <v>674</v>
      </c>
      <c r="D269">
        <v>576</v>
      </c>
    </row>
    <row r="270" spans="1:4" hidden="1" x14ac:dyDescent="0.25">
      <c r="A270" t="s">
        <v>4896</v>
      </c>
      <c r="B270" s="1" t="s">
        <v>4897</v>
      </c>
      <c r="C270" t="s">
        <v>674</v>
      </c>
      <c r="D270">
        <v>682</v>
      </c>
    </row>
    <row r="271" spans="1:4" hidden="1" x14ac:dyDescent="0.25">
      <c r="A271" t="s">
        <v>4898</v>
      </c>
      <c r="B271" s="1" t="s">
        <v>4899</v>
      </c>
      <c r="C271" t="s">
        <v>674</v>
      </c>
      <c r="D271">
        <v>701</v>
      </c>
    </row>
    <row r="272" spans="1:4" hidden="1" x14ac:dyDescent="0.25">
      <c r="A272" t="s">
        <v>4900</v>
      </c>
      <c r="B272" s="1" t="s">
        <v>4901</v>
      </c>
      <c r="C272" t="s">
        <v>674</v>
      </c>
      <c r="D272">
        <v>615</v>
      </c>
    </row>
    <row r="273" spans="1:4" hidden="1" x14ac:dyDescent="0.25">
      <c r="A273" t="s">
        <v>4902</v>
      </c>
      <c r="B273" s="1" t="s">
        <v>4903</v>
      </c>
      <c r="C273" t="s">
        <v>674</v>
      </c>
      <c r="D273">
        <v>613</v>
      </c>
    </row>
    <row r="274" spans="1:4" hidden="1" x14ac:dyDescent="0.25">
      <c r="A274" t="s">
        <v>4904</v>
      </c>
      <c r="B274" s="1" t="s">
        <v>4905</v>
      </c>
      <c r="C274" t="s">
        <v>674</v>
      </c>
      <c r="D274">
        <v>630</v>
      </c>
    </row>
    <row r="275" spans="1:4" hidden="1" x14ac:dyDescent="0.25">
      <c r="A275" t="s">
        <v>4906</v>
      </c>
      <c r="B275" s="1" t="s">
        <v>4907</v>
      </c>
      <c r="C275" t="s">
        <v>674</v>
      </c>
      <c r="D275">
        <v>724</v>
      </c>
    </row>
    <row r="276" spans="1:4" hidden="1" x14ac:dyDescent="0.25">
      <c r="A276" t="s">
        <v>4908</v>
      </c>
      <c r="B276" s="1" t="s">
        <v>4909</v>
      </c>
      <c r="C276" t="s">
        <v>674</v>
      </c>
      <c r="D276">
        <v>552</v>
      </c>
    </row>
    <row r="277" spans="1:4" hidden="1" x14ac:dyDescent="0.25">
      <c r="A277" t="s">
        <v>4750</v>
      </c>
      <c r="B277" s="1" t="s">
        <v>4751</v>
      </c>
      <c r="C277" t="s">
        <v>674</v>
      </c>
      <c r="D277">
        <v>679</v>
      </c>
    </row>
    <row r="278" spans="1:4" hidden="1" x14ac:dyDescent="0.25">
      <c r="A278" t="s">
        <v>4752</v>
      </c>
      <c r="B278" s="1" t="s">
        <v>4753</v>
      </c>
      <c r="C278" t="s">
        <v>674</v>
      </c>
      <c r="D278">
        <v>555</v>
      </c>
    </row>
    <row r="279" spans="1:4" hidden="1" x14ac:dyDescent="0.25">
      <c r="A279" t="s">
        <v>4754</v>
      </c>
      <c r="B279" s="1" t="s">
        <v>4755</v>
      </c>
      <c r="C279" t="s">
        <v>674</v>
      </c>
      <c r="D279">
        <v>572</v>
      </c>
    </row>
    <row r="280" spans="1:4" hidden="1" x14ac:dyDescent="0.25">
      <c r="A280" t="s">
        <v>4756</v>
      </c>
      <c r="B280" s="1" t="s">
        <v>4757</v>
      </c>
      <c r="C280" t="s">
        <v>674</v>
      </c>
      <c r="D280">
        <v>555</v>
      </c>
    </row>
    <row r="281" spans="1:4" hidden="1" x14ac:dyDescent="0.25">
      <c r="A281" t="s">
        <v>4758</v>
      </c>
      <c r="B281" s="1" t="s">
        <v>4759</v>
      </c>
      <c r="C281" t="s">
        <v>674</v>
      </c>
      <c r="D281">
        <v>555</v>
      </c>
    </row>
    <row r="282" spans="1:4" hidden="1" x14ac:dyDescent="0.25">
      <c r="A282" t="s">
        <v>4760</v>
      </c>
      <c r="B282" s="1" t="s">
        <v>4761</v>
      </c>
      <c r="C282" t="s">
        <v>674</v>
      </c>
      <c r="D282">
        <v>554</v>
      </c>
    </row>
    <row r="283" spans="1:4" hidden="1" x14ac:dyDescent="0.25">
      <c r="A283" t="s">
        <v>4762</v>
      </c>
      <c r="B283" s="1" t="s">
        <v>4763</v>
      </c>
      <c r="C283" t="s">
        <v>674</v>
      </c>
      <c r="D283">
        <v>575</v>
      </c>
    </row>
    <row r="284" spans="1:4" hidden="1" x14ac:dyDescent="0.25">
      <c r="A284" t="s">
        <v>4764</v>
      </c>
      <c r="B284" s="1" t="s">
        <v>4765</v>
      </c>
      <c r="C284" t="s">
        <v>674</v>
      </c>
      <c r="D284">
        <v>559</v>
      </c>
    </row>
    <row r="285" spans="1:4" hidden="1" x14ac:dyDescent="0.25">
      <c r="A285" t="s">
        <v>4766</v>
      </c>
      <c r="B285" s="1" t="s">
        <v>4767</v>
      </c>
      <c r="C285" t="s">
        <v>674</v>
      </c>
      <c r="D285">
        <v>556</v>
      </c>
    </row>
    <row r="286" spans="1:4" hidden="1" x14ac:dyDescent="0.25">
      <c r="A286" t="s">
        <v>4768</v>
      </c>
      <c r="B286" s="1" t="s">
        <v>4769</v>
      </c>
      <c r="C286" t="s">
        <v>674</v>
      </c>
      <c r="D286">
        <v>549</v>
      </c>
    </row>
    <row r="287" spans="1:4" hidden="1" x14ac:dyDescent="0.25">
      <c r="A287" t="s">
        <v>4770</v>
      </c>
      <c r="B287" s="1" t="s">
        <v>4771</v>
      </c>
      <c r="C287" t="s">
        <v>674</v>
      </c>
      <c r="D287">
        <v>552</v>
      </c>
    </row>
    <row r="288" spans="1:4" hidden="1" x14ac:dyDescent="0.25">
      <c r="A288" t="s">
        <v>4772</v>
      </c>
      <c r="B288" s="1" t="s">
        <v>4773</v>
      </c>
      <c r="C288" t="s">
        <v>674</v>
      </c>
      <c r="D288">
        <v>601</v>
      </c>
    </row>
    <row r="289" spans="1:4" hidden="1" x14ac:dyDescent="0.25">
      <c r="A289" t="s">
        <v>4774</v>
      </c>
      <c r="B289" s="1" t="s">
        <v>4775</v>
      </c>
      <c r="C289" t="s">
        <v>674</v>
      </c>
      <c r="D289">
        <v>567</v>
      </c>
    </row>
    <row r="290" spans="1:4" hidden="1" x14ac:dyDescent="0.25">
      <c r="A290" t="s">
        <v>4776</v>
      </c>
      <c r="B290" s="1" t="s">
        <v>4777</v>
      </c>
      <c r="C290" t="s">
        <v>674</v>
      </c>
      <c r="D290">
        <v>753</v>
      </c>
    </row>
    <row r="291" spans="1:4" hidden="1" x14ac:dyDescent="0.25">
      <c r="A291" t="s">
        <v>4778</v>
      </c>
      <c r="B291" s="1" t="s">
        <v>4779</v>
      </c>
      <c r="C291" t="s">
        <v>674</v>
      </c>
      <c r="D291">
        <v>655</v>
      </c>
    </row>
    <row r="292" spans="1:4" hidden="1" x14ac:dyDescent="0.25">
      <c r="A292" t="s">
        <v>4780</v>
      </c>
      <c r="B292" s="1" t="s">
        <v>4781</v>
      </c>
      <c r="C292" t="s">
        <v>674</v>
      </c>
      <c r="D292">
        <v>608</v>
      </c>
    </row>
    <row r="293" spans="1:4" hidden="1" x14ac:dyDescent="0.25">
      <c r="A293" t="s">
        <v>4782</v>
      </c>
      <c r="B293" s="1" t="s">
        <v>4783</v>
      </c>
      <c r="C293" t="s">
        <v>674</v>
      </c>
      <c r="D293">
        <v>565</v>
      </c>
    </row>
    <row r="294" spans="1:4" hidden="1" x14ac:dyDescent="0.25">
      <c r="A294" t="s">
        <v>4784</v>
      </c>
      <c r="B294" s="1" t="s">
        <v>4785</v>
      </c>
      <c r="C294" t="s">
        <v>674</v>
      </c>
      <c r="D294">
        <v>690</v>
      </c>
    </row>
    <row r="295" spans="1:4" hidden="1" x14ac:dyDescent="0.25">
      <c r="A295" t="s">
        <v>4786</v>
      </c>
      <c r="B295" s="1" t="s">
        <v>4787</v>
      </c>
      <c r="C295" t="s">
        <v>674</v>
      </c>
      <c r="D295">
        <v>622</v>
      </c>
    </row>
    <row r="296" spans="1:4" hidden="1" x14ac:dyDescent="0.25">
      <c r="A296" t="s">
        <v>4788</v>
      </c>
      <c r="B296" s="1" t="s">
        <v>4789</v>
      </c>
      <c r="C296" t="s">
        <v>674</v>
      </c>
      <c r="D296">
        <v>626</v>
      </c>
    </row>
    <row r="297" spans="1:4" hidden="1" x14ac:dyDescent="0.25">
      <c r="A297" t="s">
        <v>3040</v>
      </c>
      <c r="B297" s="1" t="s">
        <v>3041</v>
      </c>
      <c r="C297" t="s">
        <v>674</v>
      </c>
      <c r="D297">
        <v>755</v>
      </c>
    </row>
    <row r="298" spans="1:4" hidden="1" x14ac:dyDescent="0.25">
      <c r="A298" t="s">
        <v>2699</v>
      </c>
      <c r="B298" s="1" t="s">
        <v>2700</v>
      </c>
      <c r="C298" t="s">
        <v>674</v>
      </c>
      <c r="D298">
        <v>850</v>
      </c>
    </row>
    <row r="299" spans="1:4" hidden="1" x14ac:dyDescent="0.25">
      <c r="A299" t="s">
        <v>2794</v>
      </c>
      <c r="B299" s="1" t="s">
        <v>2795</v>
      </c>
      <c r="C299" t="s">
        <v>674</v>
      </c>
      <c r="D299">
        <v>788</v>
      </c>
    </row>
    <row r="300" spans="1:4" hidden="1" x14ac:dyDescent="0.25">
      <c r="A300" t="s">
        <v>2701</v>
      </c>
      <c r="B300" s="1" t="s">
        <v>2702</v>
      </c>
      <c r="C300" t="s">
        <v>674</v>
      </c>
      <c r="D300">
        <v>871</v>
      </c>
    </row>
    <row r="301" spans="1:4" hidden="1" x14ac:dyDescent="0.25">
      <c r="A301" t="s">
        <v>2796</v>
      </c>
      <c r="B301" s="1" t="s">
        <v>2797</v>
      </c>
      <c r="C301" t="s">
        <v>674</v>
      </c>
      <c r="D301">
        <v>724</v>
      </c>
    </row>
    <row r="302" spans="1:4" hidden="1" x14ac:dyDescent="0.25">
      <c r="A302" t="s">
        <v>2647</v>
      </c>
      <c r="B302" s="1" t="s">
        <v>2648</v>
      </c>
      <c r="C302" t="s">
        <v>674</v>
      </c>
      <c r="D302">
        <v>730</v>
      </c>
    </row>
    <row r="303" spans="1:4" hidden="1" x14ac:dyDescent="0.25">
      <c r="A303" t="s">
        <v>2651</v>
      </c>
      <c r="B303" s="1" t="s">
        <v>2652</v>
      </c>
      <c r="C303" t="s">
        <v>674</v>
      </c>
      <c r="D303">
        <v>819</v>
      </c>
    </row>
    <row r="304" spans="1:4" hidden="1" x14ac:dyDescent="0.25">
      <c r="A304" t="s">
        <v>3099</v>
      </c>
      <c r="B304" s="1" t="s">
        <v>3100</v>
      </c>
      <c r="C304" t="s">
        <v>674</v>
      </c>
      <c r="D304">
        <v>832</v>
      </c>
    </row>
    <row r="305" spans="1:4" hidden="1" x14ac:dyDescent="0.25">
      <c r="A305" t="s">
        <v>4790</v>
      </c>
      <c r="B305" s="1" t="s">
        <v>4791</v>
      </c>
      <c r="C305" t="s">
        <v>674</v>
      </c>
      <c r="D305">
        <v>812</v>
      </c>
    </row>
    <row r="306" spans="1:4" hidden="1" x14ac:dyDescent="0.25">
      <c r="A306" t="s">
        <v>4792</v>
      </c>
      <c r="B306" s="1" t="s">
        <v>4793</v>
      </c>
      <c r="C306" t="s">
        <v>674</v>
      </c>
      <c r="D306">
        <v>668</v>
      </c>
    </row>
    <row r="307" spans="1:4" hidden="1" x14ac:dyDescent="0.25">
      <c r="A307" t="s">
        <v>2932</v>
      </c>
      <c r="B307" s="1" t="s">
        <v>2933</v>
      </c>
      <c r="C307" t="s">
        <v>674</v>
      </c>
      <c r="D307">
        <v>845</v>
      </c>
    </row>
    <row r="308" spans="1:4" hidden="1" x14ac:dyDescent="0.25">
      <c r="A308" t="s">
        <v>4794</v>
      </c>
      <c r="B308" s="1" t="s">
        <v>4795</v>
      </c>
      <c r="C308" t="s">
        <v>674</v>
      </c>
      <c r="D308">
        <v>759</v>
      </c>
    </row>
    <row r="309" spans="1:4" hidden="1" x14ac:dyDescent="0.25">
      <c r="A309" t="s">
        <v>2715</v>
      </c>
      <c r="B309" s="1" t="s">
        <v>2716</v>
      </c>
      <c r="C309" t="s">
        <v>674</v>
      </c>
      <c r="D309">
        <v>854</v>
      </c>
    </row>
    <row r="310" spans="1:4" hidden="1" x14ac:dyDescent="0.25">
      <c r="A310" t="s">
        <v>4796</v>
      </c>
      <c r="B310" s="1" t="s">
        <v>4797</v>
      </c>
      <c r="C310" t="s">
        <v>674</v>
      </c>
      <c r="D310">
        <v>816</v>
      </c>
    </row>
    <row r="311" spans="1:4" hidden="1" x14ac:dyDescent="0.25">
      <c r="A311" t="s">
        <v>3032</v>
      </c>
      <c r="B311" s="1" t="s">
        <v>3033</v>
      </c>
      <c r="C311" t="s">
        <v>674</v>
      </c>
      <c r="D311">
        <v>846</v>
      </c>
    </row>
    <row r="312" spans="1:4" hidden="1" x14ac:dyDescent="0.25">
      <c r="A312" t="s">
        <v>2649</v>
      </c>
      <c r="B312" s="1" t="s">
        <v>2650</v>
      </c>
      <c r="C312" t="s">
        <v>674</v>
      </c>
      <c r="D312">
        <v>843</v>
      </c>
    </row>
    <row r="313" spans="1:4" hidden="1" x14ac:dyDescent="0.25">
      <c r="A313" t="s">
        <v>4798</v>
      </c>
      <c r="B313" s="1" t="s">
        <v>4799</v>
      </c>
      <c r="C313" t="s">
        <v>674</v>
      </c>
      <c r="D313">
        <v>836</v>
      </c>
    </row>
    <row r="314" spans="1:4" hidden="1" x14ac:dyDescent="0.25">
      <c r="A314" t="s">
        <v>4800</v>
      </c>
      <c r="B314" s="1" t="s">
        <v>4801</v>
      </c>
      <c r="C314" t="s">
        <v>674</v>
      </c>
      <c r="D314">
        <v>806</v>
      </c>
    </row>
    <row r="315" spans="1:4" hidden="1" x14ac:dyDescent="0.25">
      <c r="A315" t="s">
        <v>2657</v>
      </c>
      <c r="B315" s="1" t="s">
        <v>2658</v>
      </c>
      <c r="C315" t="s">
        <v>674</v>
      </c>
      <c r="D315">
        <v>833</v>
      </c>
    </row>
    <row r="316" spans="1:4" hidden="1" x14ac:dyDescent="0.25">
      <c r="A316" t="s">
        <v>3129</v>
      </c>
      <c r="B316" s="1" t="s">
        <v>3130</v>
      </c>
      <c r="C316" t="s">
        <v>674</v>
      </c>
      <c r="D316">
        <v>835</v>
      </c>
    </row>
    <row r="317" spans="1:4" hidden="1" x14ac:dyDescent="0.25">
      <c r="A317" t="s">
        <v>2717</v>
      </c>
      <c r="B317" s="1" t="s">
        <v>2718</v>
      </c>
      <c r="C317" t="s">
        <v>674</v>
      </c>
      <c r="D317">
        <v>846</v>
      </c>
    </row>
    <row r="318" spans="1:4" hidden="1" x14ac:dyDescent="0.25">
      <c r="A318" t="s">
        <v>2653</v>
      </c>
      <c r="B318" s="1" t="s">
        <v>2654</v>
      </c>
      <c r="C318" t="s">
        <v>674</v>
      </c>
      <c r="D318">
        <v>837</v>
      </c>
    </row>
    <row r="319" spans="1:4" hidden="1" x14ac:dyDescent="0.25">
      <c r="A319" t="s">
        <v>2655</v>
      </c>
      <c r="B319" s="1" t="s">
        <v>2656</v>
      </c>
      <c r="C319" t="s">
        <v>674</v>
      </c>
      <c r="D319">
        <v>820</v>
      </c>
    </row>
    <row r="320" spans="1:4" hidden="1" x14ac:dyDescent="0.25">
      <c r="A320" t="s">
        <v>4802</v>
      </c>
      <c r="B320" s="1" t="s">
        <v>4803</v>
      </c>
      <c r="C320" t="s">
        <v>674</v>
      </c>
      <c r="D320">
        <v>772</v>
      </c>
    </row>
    <row r="321" spans="1:4" hidden="1" x14ac:dyDescent="0.25">
      <c r="A321" t="s">
        <v>2865</v>
      </c>
      <c r="B321" s="1" t="s">
        <v>2866</v>
      </c>
      <c r="C321" t="s">
        <v>674</v>
      </c>
      <c r="D321">
        <v>629</v>
      </c>
    </row>
    <row r="322" spans="1:4" hidden="1" x14ac:dyDescent="0.25">
      <c r="A322" t="s">
        <v>2721</v>
      </c>
      <c r="B322" s="1" t="s">
        <v>2722</v>
      </c>
      <c r="C322" t="s">
        <v>674</v>
      </c>
      <c r="D322">
        <v>776</v>
      </c>
    </row>
    <row r="323" spans="1:4" hidden="1" x14ac:dyDescent="0.25">
      <c r="A323" t="s">
        <v>2719</v>
      </c>
      <c r="B323" s="1" t="s">
        <v>2720</v>
      </c>
      <c r="C323" t="s">
        <v>674</v>
      </c>
      <c r="D323">
        <v>819</v>
      </c>
    </row>
    <row r="324" spans="1:4" hidden="1" x14ac:dyDescent="0.25">
      <c r="A324" t="s">
        <v>4804</v>
      </c>
      <c r="B324" s="1" t="s">
        <v>4805</v>
      </c>
      <c r="C324" t="s">
        <v>674</v>
      </c>
      <c r="D324">
        <v>855</v>
      </c>
    </row>
    <row r="325" spans="1:4" hidden="1" x14ac:dyDescent="0.25">
      <c r="A325" t="s">
        <v>4806</v>
      </c>
      <c r="B325" s="1" t="s">
        <v>4807</v>
      </c>
      <c r="C325" t="s">
        <v>674</v>
      </c>
      <c r="D325">
        <v>710</v>
      </c>
    </row>
    <row r="326" spans="1:4" hidden="1" x14ac:dyDescent="0.25">
      <c r="A326" t="s">
        <v>2922</v>
      </c>
      <c r="B326" s="1" t="s">
        <v>2923</v>
      </c>
      <c r="C326" t="s">
        <v>674</v>
      </c>
      <c r="D326">
        <v>803</v>
      </c>
    </row>
    <row r="327" spans="1:4" hidden="1" x14ac:dyDescent="0.25">
      <c r="A327" t="s">
        <v>4808</v>
      </c>
      <c r="B327" s="1" t="s">
        <v>4809</v>
      </c>
      <c r="C327" t="s">
        <v>674</v>
      </c>
      <c r="D327">
        <v>798</v>
      </c>
    </row>
    <row r="328" spans="1:4" hidden="1" x14ac:dyDescent="0.25">
      <c r="A328" t="s">
        <v>3044</v>
      </c>
      <c r="B328" s="1" t="s">
        <v>3045</v>
      </c>
      <c r="C328" t="s">
        <v>674</v>
      </c>
      <c r="D328">
        <v>651</v>
      </c>
    </row>
    <row r="329" spans="1:4" hidden="1" x14ac:dyDescent="0.25">
      <c r="A329" t="s">
        <v>2659</v>
      </c>
      <c r="B329" s="1" t="s">
        <v>2660</v>
      </c>
      <c r="C329" t="s">
        <v>674</v>
      </c>
      <c r="D329">
        <v>698</v>
      </c>
    </row>
    <row r="330" spans="1:4" hidden="1" x14ac:dyDescent="0.25">
      <c r="A330" t="s">
        <v>4810</v>
      </c>
      <c r="B330" s="1" t="s">
        <v>4811</v>
      </c>
      <c r="C330" t="s">
        <v>674</v>
      </c>
      <c r="D330">
        <v>701</v>
      </c>
    </row>
    <row r="331" spans="1:4" hidden="1" x14ac:dyDescent="0.25">
      <c r="A331" t="s">
        <v>3000</v>
      </c>
      <c r="B331" s="1" t="s">
        <v>3001</v>
      </c>
      <c r="C331" t="s">
        <v>674</v>
      </c>
      <c r="D331">
        <v>705</v>
      </c>
    </row>
    <row r="332" spans="1:4" hidden="1" x14ac:dyDescent="0.25">
      <c r="A332" t="s">
        <v>2729</v>
      </c>
      <c r="B332" s="1" t="s">
        <v>2730</v>
      </c>
      <c r="C332" t="s">
        <v>674</v>
      </c>
      <c r="D332">
        <v>623</v>
      </c>
    </row>
    <row r="333" spans="1:4" hidden="1" x14ac:dyDescent="0.25">
      <c r="A333" t="s">
        <v>2798</v>
      </c>
      <c r="B333" s="1" t="s">
        <v>2799</v>
      </c>
      <c r="C333" t="s">
        <v>674</v>
      </c>
      <c r="D333">
        <v>681</v>
      </c>
    </row>
    <row r="334" spans="1:4" hidden="1" x14ac:dyDescent="0.25">
      <c r="A334" t="s">
        <v>3131</v>
      </c>
      <c r="B334" s="1" t="s">
        <v>3132</v>
      </c>
      <c r="C334" t="s">
        <v>674</v>
      </c>
      <c r="D334">
        <v>671</v>
      </c>
    </row>
    <row r="335" spans="1:4" hidden="1" x14ac:dyDescent="0.25">
      <c r="A335" t="s">
        <v>2800</v>
      </c>
      <c r="B335" s="1" t="s">
        <v>2801</v>
      </c>
      <c r="C335" t="s">
        <v>674</v>
      </c>
      <c r="D335">
        <v>675</v>
      </c>
    </row>
    <row r="336" spans="1:4" hidden="1" x14ac:dyDescent="0.25">
      <c r="A336" t="s">
        <v>3046</v>
      </c>
      <c r="B336" s="1" t="s">
        <v>3047</v>
      </c>
      <c r="C336" t="s">
        <v>674</v>
      </c>
      <c r="D336">
        <v>669</v>
      </c>
    </row>
    <row r="337" spans="1:4" hidden="1" x14ac:dyDescent="0.25">
      <c r="A337" t="s">
        <v>2934</v>
      </c>
      <c r="B337" s="1" t="s">
        <v>2935</v>
      </c>
      <c r="C337" t="s">
        <v>674</v>
      </c>
      <c r="D337">
        <v>609</v>
      </c>
    </row>
    <row r="338" spans="1:4" hidden="1" x14ac:dyDescent="0.25">
      <c r="A338" t="s">
        <v>2802</v>
      </c>
      <c r="B338" s="1" t="s">
        <v>2803</v>
      </c>
      <c r="C338" t="s">
        <v>674</v>
      </c>
      <c r="D338">
        <v>658</v>
      </c>
    </row>
    <row r="339" spans="1:4" hidden="1" x14ac:dyDescent="0.25">
      <c r="A339" t="s">
        <v>4812</v>
      </c>
      <c r="B339" s="1" t="s">
        <v>4813</v>
      </c>
      <c r="C339" t="s">
        <v>674</v>
      </c>
      <c r="D339">
        <v>666</v>
      </c>
    </row>
    <row r="340" spans="1:4" hidden="1" x14ac:dyDescent="0.25">
      <c r="A340" t="s">
        <v>2936</v>
      </c>
      <c r="B340" s="1" t="s">
        <v>2937</v>
      </c>
      <c r="C340" t="s">
        <v>674</v>
      </c>
      <c r="D340">
        <v>656</v>
      </c>
    </row>
    <row r="341" spans="1:4" hidden="1" x14ac:dyDescent="0.25">
      <c r="A341" t="s">
        <v>2733</v>
      </c>
      <c r="B341" s="1" t="s">
        <v>2734</v>
      </c>
      <c r="C341" t="s">
        <v>674</v>
      </c>
      <c r="D341">
        <v>627</v>
      </c>
    </row>
    <row r="342" spans="1:4" hidden="1" x14ac:dyDescent="0.25">
      <c r="A342" t="s">
        <v>2938</v>
      </c>
      <c r="B342" s="1" t="s">
        <v>2939</v>
      </c>
      <c r="C342" t="s">
        <v>674</v>
      </c>
      <c r="D342">
        <v>658</v>
      </c>
    </row>
    <row r="343" spans="1:4" hidden="1" x14ac:dyDescent="0.25">
      <c r="A343" t="s">
        <v>2735</v>
      </c>
      <c r="B343" s="1" t="s">
        <v>2736</v>
      </c>
      <c r="C343" t="s">
        <v>674</v>
      </c>
      <c r="D343">
        <v>655</v>
      </c>
    </row>
    <row r="344" spans="1:4" hidden="1" x14ac:dyDescent="0.25">
      <c r="A344" t="s">
        <v>4814</v>
      </c>
      <c r="B344" s="1" t="s">
        <v>4815</v>
      </c>
      <c r="C344" t="s">
        <v>674</v>
      </c>
      <c r="D344">
        <v>640</v>
      </c>
    </row>
    <row r="345" spans="1:4" hidden="1" x14ac:dyDescent="0.25">
      <c r="A345" t="s">
        <v>2940</v>
      </c>
      <c r="B345" s="1" t="s">
        <v>2941</v>
      </c>
      <c r="C345" t="s">
        <v>674</v>
      </c>
      <c r="D345">
        <v>629</v>
      </c>
    </row>
    <row r="346" spans="1:4" hidden="1" x14ac:dyDescent="0.25">
      <c r="A346" t="s">
        <v>2661</v>
      </c>
      <c r="B346" s="1" t="s">
        <v>2662</v>
      </c>
      <c r="C346" t="s">
        <v>674</v>
      </c>
      <c r="D346">
        <v>657</v>
      </c>
    </row>
    <row r="347" spans="1:4" hidden="1" x14ac:dyDescent="0.25">
      <c r="A347" t="s">
        <v>4816</v>
      </c>
      <c r="B347" s="1" t="s">
        <v>4817</v>
      </c>
      <c r="C347" t="s">
        <v>674</v>
      </c>
      <c r="D347">
        <v>651</v>
      </c>
    </row>
    <row r="348" spans="1:4" hidden="1" x14ac:dyDescent="0.25">
      <c r="A348" t="s">
        <v>2804</v>
      </c>
      <c r="B348" s="1" t="s">
        <v>2805</v>
      </c>
      <c r="C348" t="s">
        <v>674</v>
      </c>
      <c r="D348">
        <v>654</v>
      </c>
    </row>
    <row r="349" spans="1:4" hidden="1" x14ac:dyDescent="0.25">
      <c r="A349" t="s">
        <v>2806</v>
      </c>
      <c r="B349" s="1" t="s">
        <v>2807</v>
      </c>
      <c r="C349" t="s">
        <v>674</v>
      </c>
      <c r="D349">
        <v>663</v>
      </c>
    </row>
    <row r="350" spans="1:4" hidden="1" x14ac:dyDescent="0.25">
      <c r="A350" t="s">
        <v>2663</v>
      </c>
      <c r="B350" s="1" t="s">
        <v>2664</v>
      </c>
      <c r="C350" t="s">
        <v>674</v>
      </c>
      <c r="D350">
        <v>784</v>
      </c>
    </row>
    <row r="351" spans="1:4" hidden="1" x14ac:dyDescent="0.25">
      <c r="A351" t="s">
        <v>4818</v>
      </c>
      <c r="B351" s="1" t="s">
        <v>4819</v>
      </c>
      <c r="C351" t="s">
        <v>674</v>
      </c>
      <c r="D351">
        <v>611</v>
      </c>
    </row>
    <row r="352" spans="1:4" hidden="1" x14ac:dyDescent="0.25">
      <c r="A352" t="s">
        <v>4820</v>
      </c>
      <c r="B352" s="1" t="s">
        <v>4821</v>
      </c>
      <c r="C352" t="s">
        <v>674</v>
      </c>
      <c r="D352">
        <v>581</v>
      </c>
    </row>
    <row r="353" spans="1:4" hidden="1" x14ac:dyDescent="0.25">
      <c r="A353" t="s">
        <v>2731</v>
      </c>
      <c r="B353" s="1" t="s">
        <v>2732</v>
      </c>
      <c r="C353" t="s">
        <v>674</v>
      </c>
      <c r="D353">
        <v>675</v>
      </c>
    </row>
    <row r="354" spans="1:4" hidden="1" x14ac:dyDescent="0.25">
      <c r="A354" t="s">
        <v>2942</v>
      </c>
      <c r="B354" s="1" t="s">
        <v>2943</v>
      </c>
      <c r="C354" t="s">
        <v>674</v>
      </c>
      <c r="D354">
        <v>712</v>
      </c>
    </row>
    <row r="355" spans="1:4" hidden="1" x14ac:dyDescent="0.25">
      <c r="A355" t="s">
        <v>2737</v>
      </c>
      <c r="B355" s="1" t="s">
        <v>2738</v>
      </c>
      <c r="C355" t="s">
        <v>674</v>
      </c>
      <c r="D355">
        <v>679</v>
      </c>
    </row>
    <row r="356" spans="1:4" hidden="1" x14ac:dyDescent="0.25">
      <c r="A356" t="s">
        <v>2739</v>
      </c>
      <c r="B356" s="1" t="s">
        <v>2740</v>
      </c>
      <c r="C356" t="s">
        <v>674</v>
      </c>
      <c r="D356">
        <v>621</v>
      </c>
    </row>
    <row r="357" spans="1:4" hidden="1" x14ac:dyDescent="0.25">
      <c r="A357" t="s">
        <v>3101</v>
      </c>
      <c r="B357" s="1" t="s">
        <v>3102</v>
      </c>
      <c r="C357" t="s">
        <v>674</v>
      </c>
      <c r="D357">
        <v>721</v>
      </c>
    </row>
    <row r="358" spans="1:4" hidden="1" x14ac:dyDescent="0.25">
      <c r="A358" t="s">
        <v>4822</v>
      </c>
      <c r="B358" s="1" t="s">
        <v>4823</v>
      </c>
      <c r="C358" t="s">
        <v>674</v>
      </c>
      <c r="D358">
        <v>700</v>
      </c>
    </row>
    <row r="359" spans="1:4" hidden="1" x14ac:dyDescent="0.25">
      <c r="A359" s="5" t="s">
        <v>5483</v>
      </c>
      <c r="B359" s="1" t="s">
        <v>2812</v>
      </c>
      <c r="C359" t="s">
        <v>690</v>
      </c>
      <c r="D359">
        <v>1513</v>
      </c>
    </row>
    <row r="360" spans="1:4" hidden="1" x14ac:dyDescent="0.25">
      <c r="A360" s="5" t="s">
        <v>5482</v>
      </c>
      <c r="B360" s="1" t="s">
        <v>4824</v>
      </c>
      <c r="C360" t="s">
        <v>690</v>
      </c>
      <c r="D360">
        <v>1539</v>
      </c>
    </row>
    <row r="361" spans="1:4" hidden="1" x14ac:dyDescent="0.25">
      <c r="A361" s="5" t="s">
        <v>5481</v>
      </c>
      <c r="B361" s="1" t="s">
        <v>4825</v>
      </c>
      <c r="C361" t="s">
        <v>690</v>
      </c>
      <c r="D361">
        <v>1533</v>
      </c>
    </row>
    <row r="362" spans="1:4" hidden="1" x14ac:dyDescent="0.25">
      <c r="A362" s="5" t="s">
        <v>5480</v>
      </c>
      <c r="B362" s="1" t="s">
        <v>2879</v>
      </c>
      <c r="C362" t="s">
        <v>690</v>
      </c>
      <c r="D362">
        <v>1554</v>
      </c>
    </row>
    <row r="363" spans="1:4" hidden="1" x14ac:dyDescent="0.25">
      <c r="A363" s="5" t="s">
        <v>5479</v>
      </c>
      <c r="B363" s="1" t="s">
        <v>2813</v>
      </c>
      <c r="C363" t="s">
        <v>690</v>
      </c>
      <c r="D363">
        <v>1337</v>
      </c>
    </row>
    <row r="364" spans="1:4" hidden="1" x14ac:dyDescent="0.25">
      <c r="A364" t="s">
        <v>310</v>
      </c>
      <c r="B364" s="1" t="s">
        <v>2880</v>
      </c>
      <c r="C364" t="s">
        <v>674</v>
      </c>
      <c r="D364">
        <v>959</v>
      </c>
    </row>
    <row r="365" spans="1:4" hidden="1" x14ac:dyDescent="0.25">
      <c r="A365" t="s">
        <v>155</v>
      </c>
      <c r="B365" s="1" t="s">
        <v>2881</v>
      </c>
      <c r="C365" t="s">
        <v>674</v>
      </c>
      <c r="D365">
        <v>866</v>
      </c>
    </row>
    <row r="366" spans="1:4" hidden="1" x14ac:dyDescent="0.25">
      <c r="A366" t="s">
        <v>1274</v>
      </c>
      <c r="B366" s="1" t="s">
        <v>3009</v>
      </c>
      <c r="C366" t="s">
        <v>690</v>
      </c>
      <c r="D366">
        <v>968</v>
      </c>
    </row>
    <row r="367" spans="1:4" hidden="1" x14ac:dyDescent="0.25">
      <c r="A367" t="s">
        <v>4826</v>
      </c>
      <c r="B367" s="1" t="s">
        <v>4827</v>
      </c>
      <c r="C367" t="s">
        <v>674</v>
      </c>
      <c r="D367">
        <v>929</v>
      </c>
    </row>
    <row r="368" spans="1:4" hidden="1" x14ac:dyDescent="0.25">
      <c r="A368" t="s">
        <v>4828</v>
      </c>
      <c r="B368" s="1" t="s">
        <v>4829</v>
      </c>
      <c r="C368" t="s">
        <v>674</v>
      </c>
      <c r="D368">
        <v>972</v>
      </c>
    </row>
    <row r="369" spans="1:4" hidden="1" x14ac:dyDescent="0.25">
      <c r="A369" t="s">
        <v>4910</v>
      </c>
      <c r="B369" s="1" t="s">
        <v>4911</v>
      </c>
      <c r="C369" t="s">
        <v>674</v>
      </c>
      <c r="D369">
        <v>971</v>
      </c>
    </row>
    <row r="370" spans="1:4" hidden="1" x14ac:dyDescent="0.25">
      <c r="A370" t="s">
        <v>4912</v>
      </c>
      <c r="B370" s="1" t="s">
        <v>4913</v>
      </c>
      <c r="C370" t="s">
        <v>674</v>
      </c>
      <c r="D370">
        <v>1225</v>
      </c>
    </row>
    <row r="371" spans="1:4" hidden="1" x14ac:dyDescent="0.25">
      <c r="A371" t="s">
        <v>2962</v>
      </c>
      <c r="B371" s="1" t="s">
        <v>2963</v>
      </c>
      <c r="C371" t="s">
        <v>674</v>
      </c>
      <c r="D371">
        <v>982</v>
      </c>
    </row>
    <row r="372" spans="1:4" hidden="1" x14ac:dyDescent="0.25">
      <c r="A372" t="s">
        <v>4914</v>
      </c>
      <c r="B372" s="1" t="s">
        <v>4915</v>
      </c>
      <c r="C372" t="s">
        <v>674</v>
      </c>
      <c r="D372">
        <v>1468</v>
      </c>
    </row>
    <row r="373" spans="1:4" hidden="1" x14ac:dyDescent="0.25">
      <c r="A373" t="s">
        <v>4916</v>
      </c>
      <c r="B373" s="1" t="s">
        <v>4917</v>
      </c>
      <c r="C373" t="s">
        <v>674</v>
      </c>
      <c r="D373">
        <v>966</v>
      </c>
    </row>
    <row r="374" spans="1:4" hidden="1" x14ac:dyDescent="0.25">
      <c r="A374" t="s">
        <v>4918</v>
      </c>
      <c r="B374" s="1" t="s">
        <v>4919</v>
      </c>
      <c r="C374" t="s">
        <v>674</v>
      </c>
      <c r="D374">
        <v>941</v>
      </c>
    </row>
    <row r="375" spans="1:4" hidden="1" x14ac:dyDescent="0.25">
      <c r="A375" t="s">
        <v>2884</v>
      </c>
      <c r="B375" s="1" t="s">
        <v>2885</v>
      </c>
      <c r="C375" t="s">
        <v>674</v>
      </c>
      <c r="D375">
        <v>970</v>
      </c>
    </row>
    <row r="376" spans="1:4" hidden="1" x14ac:dyDescent="0.25">
      <c r="A376" t="s">
        <v>2886</v>
      </c>
      <c r="B376" s="1" t="s">
        <v>2887</v>
      </c>
      <c r="C376" t="s">
        <v>674</v>
      </c>
      <c r="D376">
        <v>961</v>
      </c>
    </row>
    <row r="377" spans="1:4" hidden="1" x14ac:dyDescent="0.25">
      <c r="A377" t="s">
        <v>3113</v>
      </c>
      <c r="B377" s="1" t="s">
        <v>3114</v>
      </c>
      <c r="C377" t="s">
        <v>674</v>
      </c>
      <c r="D377">
        <v>911</v>
      </c>
    </row>
    <row r="378" spans="1:4" hidden="1" x14ac:dyDescent="0.25">
      <c r="A378" t="s">
        <v>4920</v>
      </c>
      <c r="B378" s="1" t="s">
        <v>4921</v>
      </c>
      <c r="C378" t="s">
        <v>674</v>
      </c>
      <c r="D378">
        <v>926</v>
      </c>
    </row>
    <row r="379" spans="1:4" hidden="1" x14ac:dyDescent="0.25">
      <c r="A379" t="s">
        <v>4984</v>
      </c>
      <c r="B379" s="1" t="s">
        <v>4985</v>
      </c>
      <c r="C379" t="s">
        <v>690</v>
      </c>
      <c r="D379">
        <v>1204</v>
      </c>
    </row>
    <row r="380" spans="1:4" hidden="1" x14ac:dyDescent="0.25">
      <c r="A380" t="s">
        <v>4986</v>
      </c>
      <c r="B380" s="1" t="s">
        <v>4987</v>
      </c>
      <c r="C380" t="s">
        <v>690</v>
      </c>
      <c r="D380">
        <v>1156</v>
      </c>
    </row>
    <row r="381" spans="1:4" hidden="1" x14ac:dyDescent="0.25">
      <c r="A381" t="s">
        <v>4988</v>
      </c>
      <c r="B381" s="1" t="s">
        <v>4989</v>
      </c>
      <c r="C381" t="s">
        <v>690</v>
      </c>
      <c r="D381">
        <v>1128</v>
      </c>
    </row>
    <row r="382" spans="1:4" hidden="1" x14ac:dyDescent="0.25">
      <c r="A382" t="s">
        <v>4990</v>
      </c>
      <c r="B382" s="1" t="s">
        <v>4991</v>
      </c>
      <c r="C382" t="s">
        <v>690</v>
      </c>
      <c r="D382">
        <v>1080</v>
      </c>
    </row>
    <row r="383" spans="1:4" hidden="1" x14ac:dyDescent="0.25">
      <c r="A383" t="s">
        <v>4925</v>
      </c>
      <c r="B383" s="1" t="s">
        <v>4926</v>
      </c>
      <c r="C383" t="s">
        <v>674</v>
      </c>
      <c r="D383">
        <v>857</v>
      </c>
    </row>
    <row r="384" spans="1:4" hidden="1" x14ac:dyDescent="0.25">
      <c r="A384" t="s">
        <v>4927</v>
      </c>
      <c r="B384" s="1" t="s">
        <v>4928</v>
      </c>
      <c r="C384" t="s">
        <v>674</v>
      </c>
      <c r="D384">
        <v>923</v>
      </c>
    </row>
    <row r="385" spans="1:4" hidden="1" x14ac:dyDescent="0.25">
      <c r="A385" t="s">
        <v>493</v>
      </c>
      <c r="B385" s="1" t="s">
        <v>4922</v>
      </c>
      <c r="C385" t="s">
        <v>674</v>
      </c>
      <c r="D385">
        <v>638</v>
      </c>
    </row>
    <row r="386" spans="1:4" hidden="1" x14ac:dyDescent="0.25">
      <c r="A386" t="s">
        <v>4992</v>
      </c>
      <c r="B386" s="1" t="s">
        <v>4993</v>
      </c>
      <c r="C386" t="s">
        <v>674</v>
      </c>
      <c r="D386">
        <v>1273</v>
      </c>
    </row>
    <row r="387" spans="1:4" hidden="1" x14ac:dyDescent="0.25">
      <c r="A387" t="s">
        <v>4929</v>
      </c>
      <c r="B387" s="1" t="s">
        <v>4930</v>
      </c>
      <c r="C387" t="s">
        <v>674</v>
      </c>
      <c r="D387">
        <v>882</v>
      </c>
    </row>
    <row r="388" spans="1:4" hidden="1" x14ac:dyDescent="0.25">
      <c r="A388" t="s">
        <v>4931</v>
      </c>
      <c r="B388" s="1" t="s">
        <v>4932</v>
      </c>
      <c r="C388" t="s">
        <v>674</v>
      </c>
      <c r="D388">
        <v>919</v>
      </c>
    </row>
    <row r="389" spans="1:4" hidden="1" x14ac:dyDescent="0.25">
      <c r="A389" t="s">
        <v>4923</v>
      </c>
      <c r="B389" s="1" t="s">
        <v>4924</v>
      </c>
      <c r="C389" t="s">
        <v>674</v>
      </c>
      <c r="D389">
        <v>441</v>
      </c>
    </row>
    <row r="390" spans="1:4" hidden="1" x14ac:dyDescent="0.25">
      <c r="A390" t="s">
        <v>4994</v>
      </c>
      <c r="B390" s="1" t="s">
        <v>4995</v>
      </c>
      <c r="C390" t="s">
        <v>674</v>
      </c>
      <c r="D390">
        <v>973</v>
      </c>
    </row>
    <row r="391" spans="1:4" hidden="1" x14ac:dyDescent="0.25">
      <c r="A391" t="s">
        <v>4933</v>
      </c>
      <c r="B391" s="1" t="s">
        <v>4934</v>
      </c>
      <c r="C391" t="s">
        <v>674</v>
      </c>
      <c r="D391">
        <v>738</v>
      </c>
    </row>
    <row r="392" spans="1:4" hidden="1" x14ac:dyDescent="0.25">
      <c r="A392" t="s">
        <v>4935</v>
      </c>
      <c r="B392" s="1" t="s">
        <v>4936</v>
      </c>
      <c r="C392" t="s">
        <v>674</v>
      </c>
      <c r="D392">
        <v>927</v>
      </c>
    </row>
    <row r="393" spans="1:4" hidden="1" x14ac:dyDescent="0.25">
      <c r="A393" t="s">
        <v>4996</v>
      </c>
      <c r="B393" s="1" t="s">
        <v>4997</v>
      </c>
      <c r="C393" t="s">
        <v>674</v>
      </c>
      <c r="D393">
        <v>972</v>
      </c>
    </row>
    <row r="394" spans="1:4" hidden="1" x14ac:dyDescent="0.25">
      <c r="A394" t="s">
        <v>4937</v>
      </c>
      <c r="B394" s="1" t="s">
        <v>4938</v>
      </c>
      <c r="C394" t="s">
        <v>674</v>
      </c>
      <c r="D394">
        <v>732</v>
      </c>
    </row>
    <row r="395" spans="1:4" hidden="1" x14ac:dyDescent="0.25">
      <c r="A395" t="s">
        <v>4939</v>
      </c>
      <c r="B395" s="1" t="s">
        <v>4940</v>
      </c>
      <c r="C395" t="s">
        <v>674</v>
      </c>
      <c r="D395">
        <v>929</v>
      </c>
    </row>
    <row r="396" spans="1:4" hidden="1" x14ac:dyDescent="0.25">
      <c r="A396" t="s">
        <v>4998</v>
      </c>
      <c r="B396" s="1" t="s">
        <v>4999</v>
      </c>
      <c r="C396" t="s">
        <v>674</v>
      </c>
      <c r="D396">
        <v>968</v>
      </c>
    </row>
    <row r="397" spans="1:4" hidden="1" x14ac:dyDescent="0.25">
      <c r="A397" t="s">
        <v>4941</v>
      </c>
      <c r="B397" s="1" t="s">
        <v>4942</v>
      </c>
      <c r="C397" t="s">
        <v>674</v>
      </c>
      <c r="D397">
        <v>744</v>
      </c>
    </row>
    <row r="398" spans="1:4" hidden="1" x14ac:dyDescent="0.25">
      <c r="A398" t="s">
        <v>4943</v>
      </c>
      <c r="B398" s="1" t="s">
        <v>4944</v>
      </c>
      <c r="C398" t="s">
        <v>674</v>
      </c>
      <c r="D398">
        <v>922</v>
      </c>
    </row>
    <row r="399" spans="1:4" hidden="1" x14ac:dyDescent="0.25">
      <c r="A399" t="s">
        <v>5000</v>
      </c>
      <c r="B399" s="1" t="s">
        <v>5001</v>
      </c>
      <c r="C399" t="s">
        <v>674</v>
      </c>
      <c r="D399">
        <v>354</v>
      </c>
    </row>
    <row r="400" spans="1:4" hidden="1" x14ac:dyDescent="0.25">
      <c r="A400" t="s">
        <v>4945</v>
      </c>
      <c r="B400" s="1" t="s">
        <v>4946</v>
      </c>
      <c r="C400" t="s">
        <v>674</v>
      </c>
      <c r="D400">
        <v>936</v>
      </c>
    </row>
    <row r="401" spans="1:4" hidden="1" x14ac:dyDescent="0.25">
      <c r="A401" t="s">
        <v>4947</v>
      </c>
      <c r="B401" s="1" t="s">
        <v>4948</v>
      </c>
      <c r="C401" t="s">
        <v>674</v>
      </c>
      <c r="D401">
        <v>947</v>
      </c>
    </row>
    <row r="402" spans="1:4" hidden="1" x14ac:dyDescent="0.25">
      <c r="A402" t="s">
        <v>4949</v>
      </c>
      <c r="B402" s="1" t="s">
        <v>4950</v>
      </c>
      <c r="C402" t="s">
        <v>674</v>
      </c>
      <c r="D402">
        <v>464</v>
      </c>
    </row>
    <row r="403" spans="1:4" hidden="1" x14ac:dyDescent="0.25">
      <c r="A403" t="s">
        <v>4951</v>
      </c>
      <c r="B403" s="1" t="s">
        <v>4952</v>
      </c>
      <c r="C403" t="s">
        <v>674</v>
      </c>
      <c r="D403">
        <v>453</v>
      </c>
    </row>
    <row r="404" spans="1:4" hidden="1" x14ac:dyDescent="0.25">
      <c r="A404" t="s">
        <v>3456</v>
      </c>
      <c r="B404" s="1" t="s">
        <v>4953</v>
      </c>
      <c r="C404" t="s">
        <v>674</v>
      </c>
      <c r="D404">
        <v>692</v>
      </c>
    </row>
    <row r="405" spans="1:4" x14ac:dyDescent="0.25">
      <c r="A405" t="s">
        <v>5002</v>
      </c>
      <c r="B405" s="1" t="s">
        <v>5003</v>
      </c>
      <c r="C405" t="s">
        <v>674</v>
      </c>
      <c r="D405">
        <v>792</v>
      </c>
    </row>
    <row r="406" spans="1:4" hidden="1" x14ac:dyDescent="0.25">
      <c r="A406" t="s">
        <v>4954</v>
      </c>
      <c r="B406" s="1" t="s">
        <v>4955</v>
      </c>
      <c r="C406" t="s">
        <v>674</v>
      </c>
      <c r="D406">
        <v>564</v>
      </c>
    </row>
    <row r="407" spans="1:4" x14ac:dyDescent="0.25">
      <c r="A407" t="s">
        <v>3086</v>
      </c>
      <c r="B407" s="1" t="s">
        <v>3087</v>
      </c>
      <c r="C407" t="s">
        <v>674</v>
      </c>
      <c r="D407">
        <v>972</v>
      </c>
    </row>
    <row r="408" spans="1:4" x14ac:dyDescent="0.25">
      <c r="A408" t="s">
        <v>5004</v>
      </c>
      <c r="B408" s="1" t="s">
        <v>5005</v>
      </c>
      <c r="C408" t="s">
        <v>674</v>
      </c>
      <c r="D408">
        <v>981</v>
      </c>
    </row>
    <row r="409" spans="1:4" x14ac:dyDescent="0.25">
      <c r="A409" t="s">
        <v>3125</v>
      </c>
      <c r="B409" s="1" t="s">
        <v>3126</v>
      </c>
      <c r="C409" t="s">
        <v>674</v>
      </c>
      <c r="D409">
        <v>339</v>
      </c>
    </row>
    <row r="410" spans="1:4" hidden="1" x14ac:dyDescent="0.25">
      <c r="A410" t="s">
        <v>4956</v>
      </c>
      <c r="B410" s="1" t="s">
        <v>4957</v>
      </c>
      <c r="C410" t="s">
        <v>674</v>
      </c>
      <c r="D410">
        <v>894</v>
      </c>
    </row>
    <row r="411" spans="1:4" hidden="1" x14ac:dyDescent="0.25">
      <c r="A411" t="s">
        <v>5006</v>
      </c>
      <c r="B411" s="1" t="s">
        <v>5007</v>
      </c>
      <c r="C411" t="s">
        <v>674</v>
      </c>
      <c r="D411">
        <v>862</v>
      </c>
    </row>
    <row r="412" spans="1:4" hidden="1" x14ac:dyDescent="0.25">
      <c r="A412" t="s">
        <v>4958</v>
      </c>
      <c r="B412" s="1" t="s">
        <v>4959</v>
      </c>
      <c r="C412" t="s">
        <v>674</v>
      </c>
      <c r="D412">
        <v>938</v>
      </c>
    </row>
    <row r="413" spans="1:4" hidden="1" x14ac:dyDescent="0.25">
      <c r="A413" t="s">
        <v>3082</v>
      </c>
      <c r="B413" s="1" t="s">
        <v>3083</v>
      </c>
      <c r="C413" t="s">
        <v>674</v>
      </c>
      <c r="D413">
        <v>854</v>
      </c>
    </row>
    <row r="414" spans="1:4" hidden="1" x14ac:dyDescent="0.25">
      <c r="A414" t="s">
        <v>5008</v>
      </c>
      <c r="B414" s="1" t="s">
        <v>5009</v>
      </c>
      <c r="C414" t="s">
        <v>674</v>
      </c>
      <c r="D414">
        <v>847</v>
      </c>
    </row>
    <row r="415" spans="1:4" hidden="1" x14ac:dyDescent="0.25">
      <c r="A415" t="s">
        <v>5010</v>
      </c>
      <c r="B415" s="1" t="s">
        <v>5011</v>
      </c>
      <c r="C415" t="s">
        <v>674</v>
      </c>
      <c r="D415">
        <v>896</v>
      </c>
    </row>
    <row r="416" spans="1:4" hidden="1" x14ac:dyDescent="0.25">
      <c r="A416" t="s">
        <v>5012</v>
      </c>
      <c r="B416" s="1" t="s">
        <v>5013</v>
      </c>
      <c r="C416" t="s">
        <v>690</v>
      </c>
      <c r="D416">
        <v>1042</v>
      </c>
    </row>
    <row r="417" spans="1:4" hidden="1" x14ac:dyDescent="0.25">
      <c r="A417" t="s">
        <v>4960</v>
      </c>
      <c r="B417" s="1" t="s">
        <v>4961</v>
      </c>
      <c r="C417" t="s">
        <v>674</v>
      </c>
      <c r="D417">
        <v>896</v>
      </c>
    </row>
    <row r="418" spans="1:4" hidden="1" x14ac:dyDescent="0.25">
      <c r="A418" t="s">
        <v>5014</v>
      </c>
      <c r="B418" s="1" t="s">
        <v>5015</v>
      </c>
      <c r="C418" t="s">
        <v>690</v>
      </c>
      <c r="D418">
        <v>1060</v>
      </c>
    </row>
    <row r="419" spans="1:4" hidden="1" x14ac:dyDescent="0.25">
      <c r="A419" t="s">
        <v>4962</v>
      </c>
      <c r="B419" s="1" t="s">
        <v>4963</v>
      </c>
      <c r="C419" t="s">
        <v>674</v>
      </c>
      <c r="D419">
        <v>948</v>
      </c>
    </row>
    <row r="420" spans="1:4" hidden="1" x14ac:dyDescent="0.25">
      <c r="A420" t="s">
        <v>5016</v>
      </c>
      <c r="B420" s="1" t="s">
        <v>5017</v>
      </c>
      <c r="C420" t="s">
        <v>690</v>
      </c>
      <c r="D420">
        <v>1059</v>
      </c>
    </row>
    <row r="421" spans="1:4" hidden="1" x14ac:dyDescent="0.25">
      <c r="A421" t="s">
        <v>5018</v>
      </c>
      <c r="B421" s="1" t="s">
        <v>5019</v>
      </c>
      <c r="C421" t="s">
        <v>690</v>
      </c>
      <c r="D421">
        <v>1048</v>
      </c>
    </row>
    <row r="422" spans="1:4" hidden="1" x14ac:dyDescent="0.25">
      <c r="A422" t="s">
        <v>5020</v>
      </c>
      <c r="B422" s="1" t="s">
        <v>5021</v>
      </c>
      <c r="C422" t="s">
        <v>690</v>
      </c>
      <c r="D422">
        <v>953</v>
      </c>
    </row>
    <row r="423" spans="1:4" hidden="1" x14ac:dyDescent="0.25">
      <c r="A423" t="s">
        <v>4964</v>
      </c>
      <c r="B423" s="1" t="s">
        <v>4965</v>
      </c>
      <c r="C423" t="s">
        <v>674</v>
      </c>
      <c r="D423">
        <v>880</v>
      </c>
    </row>
    <row r="424" spans="1:4" hidden="1" x14ac:dyDescent="0.25">
      <c r="A424" t="s">
        <v>4966</v>
      </c>
      <c r="B424" s="1" t="s">
        <v>4967</v>
      </c>
      <c r="C424" t="s">
        <v>674</v>
      </c>
      <c r="D424">
        <v>942</v>
      </c>
    </row>
    <row r="425" spans="1:4" hidden="1" x14ac:dyDescent="0.25">
      <c r="A425" t="s">
        <v>4968</v>
      </c>
      <c r="B425" s="1" t="s">
        <v>4969</v>
      </c>
      <c r="C425" t="s">
        <v>674</v>
      </c>
      <c r="D425">
        <v>881</v>
      </c>
    </row>
    <row r="426" spans="1:4" hidden="1" x14ac:dyDescent="0.25">
      <c r="A426" t="s">
        <v>4970</v>
      </c>
      <c r="B426" s="1" t="s">
        <v>4971</v>
      </c>
      <c r="C426" t="s">
        <v>674</v>
      </c>
      <c r="D426">
        <v>986</v>
      </c>
    </row>
    <row r="427" spans="1:4" hidden="1" x14ac:dyDescent="0.25">
      <c r="A427" t="s">
        <v>4972</v>
      </c>
      <c r="B427" s="1" t="s">
        <v>4973</v>
      </c>
      <c r="C427" t="s">
        <v>674</v>
      </c>
      <c r="D427">
        <v>896</v>
      </c>
    </row>
    <row r="428" spans="1:4" hidden="1" x14ac:dyDescent="0.25">
      <c r="A428" t="s">
        <v>4974</v>
      </c>
      <c r="B428" s="1" t="s">
        <v>4975</v>
      </c>
      <c r="C428" t="s">
        <v>674</v>
      </c>
      <c r="D428">
        <v>986</v>
      </c>
    </row>
    <row r="429" spans="1:4" hidden="1" x14ac:dyDescent="0.25">
      <c r="A429" t="s">
        <v>4976</v>
      </c>
      <c r="B429" s="1" t="s">
        <v>4977</v>
      </c>
      <c r="C429" t="s">
        <v>674</v>
      </c>
      <c r="D429">
        <v>876</v>
      </c>
    </row>
    <row r="430" spans="1:4" hidden="1" x14ac:dyDescent="0.25">
      <c r="A430" t="s">
        <v>4978</v>
      </c>
      <c r="B430" s="1" t="s">
        <v>4979</v>
      </c>
      <c r="C430" t="s">
        <v>674</v>
      </c>
      <c r="D430">
        <v>934</v>
      </c>
    </row>
    <row r="431" spans="1:4" hidden="1" x14ac:dyDescent="0.25">
      <c r="A431" t="s">
        <v>4980</v>
      </c>
      <c r="B431" s="1" t="s">
        <v>4981</v>
      </c>
      <c r="C431" t="s">
        <v>674</v>
      </c>
      <c r="D431">
        <v>884</v>
      </c>
    </row>
    <row r="432" spans="1:4" hidden="1" x14ac:dyDescent="0.25">
      <c r="A432" t="s">
        <v>4982</v>
      </c>
      <c r="B432" s="1" t="s">
        <v>4983</v>
      </c>
      <c r="C432" t="s">
        <v>674</v>
      </c>
      <c r="D432">
        <v>986</v>
      </c>
    </row>
    <row r="433" spans="1:4" hidden="1" x14ac:dyDescent="0.25">
      <c r="A433" t="s">
        <v>11</v>
      </c>
      <c r="B433" s="1" t="s">
        <v>5022</v>
      </c>
      <c r="C433" t="s">
        <v>674</v>
      </c>
      <c r="D433">
        <v>859</v>
      </c>
    </row>
    <row r="434" spans="1:4" hidden="1" x14ac:dyDescent="0.25">
      <c r="A434" t="s">
        <v>15</v>
      </c>
      <c r="B434" s="1" t="s">
        <v>5023</v>
      </c>
      <c r="C434" t="s">
        <v>674</v>
      </c>
      <c r="D434">
        <v>856</v>
      </c>
    </row>
    <row r="435" spans="1:4" hidden="1" x14ac:dyDescent="0.25">
      <c r="A435" t="s">
        <v>12</v>
      </c>
      <c r="B435" s="1" t="s">
        <v>5024</v>
      </c>
      <c r="C435" t="s">
        <v>674</v>
      </c>
      <c r="D435">
        <v>831</v>
      </c>
    </row>
    <row r="436" spans="1:4" hidden="1" x14ac:dyDescent="0.25">
      <c r="A436" t="s">
        <v>14</v>
      </c>
      <c r="B436" s="1" t="s">
        <v>5025</v>
      </c>
      <c r="C436" t="s">
        <v>674</v>
      </c>
      <c r="D436">
        <v>789</v>
      </c>
    </row>
    <row r="437" spans="1:4" hidden="1" x14ac:dyDescent="0.25">
      <c r="A437" t="s">
        <v>13</v>
      </c>
      <c r="B437" s="1" t="s">
        <v>5026</v>
      </c>
      <c r="C437" t="s">
        <v>674</v>
      </c>
      <c r="D437">
        <v>797</v>
      </c>
    </row>
    <row r="438" spans="1:4" hidden="1" x14ac:dyDescent="0.25">
      <c r="A438" t="s">
        <v>10</v>
      </c>
      <c r="B438" s="1" t="s">
        <v>5027</v>
      </c>
      <c r="C438" t="s">
        <v>674</v>
      </c>
      <c r="D438">
        <v>809</v>
      </c>
    </row>
    <row r="439" spans="1:4" hidden="1" x14ac:dyDescent="0.25">
      <c r="A439" t="s">
        <v>5028</v>
      </c>
      <c r="B439" s="1" t="s">
        <v>5029</v>
      </c>
      <c r="C439" t="s">
        <v>674</v>
      </c>
      <c r="D439">
        <v>777</v>
      </c>
    </row>
    <row r="440" spans="1:4" hidden="1" x14ac:dyDescent="0.25">
      <c r="A440" t="s">
        <v>59</v>
      </c>
      <c r="B440" s="1" t="s">
        <v>5030</v>
      </c>
      <c r="C440" t="s">
        <v>674</v>
      </c>
      <c r="D440">
        <v>778</v>
      </c>
    </row>
    <row r="441" spans="1:4" hidden="1" x14ac:dyDescent="0.25">
      <c r="A441" t="s">
        <v>61</v>
      </c>
      <c r="B441" s="1" t="s">
        <v>5031</v>
      </c>
      <c r="C441" t="s">
        <v>674</v>
      </c>
      <c r="D441">
        <v>774</v>
      </c>
    </row>
    <row r="442" spans="1:4" hidden="1" x14ac:dyDescent="0.25">
      <c r="A442" t="s">
        <v>64</v>
      </c>
      <c r="B442" s="1" t="s">
        <v>5032</v>
      </c>
      <c r="C442" t="s">
        <v>674</v>
      </c>
      <c r="D442">
        <v>763</v>
      </c>
    </row>
    <row r="443" spans="1:4" hidden="1" x14ac:dyDescent="0.25">
      <c r="A443" t="s">
        <v>62</v>
      </c>
      <c r="B443" s="1" t="s">
        <v>5033</v>
      </c>
      <c r="C443" t="s">
        <v>674</v>
      </c>
      <c r="D443">
        <v>747</v>
      </c>
    </row>
    <row r="444" spans="1:4" hidden="1" x14ac:dyDescent="0.25">
      <c r="A444" t="s">
        <v>63</v>
      </c>
      <c r="B444" s="1" t="s">
        <v>5034</v>
      </c>
      <c r="C444" t="s">
        <v>674</v>
      </c>
      <c r="D444">
        <v>749</v>
      </c>
    </row>
    <row r="445" spans="1:4" hidden="1" x14ac:dyDescent="0.25">
      <c r="A445" t="s">
        <v>60</v>
      </c>
      <c r="B445" s="1" t="s">
        <v>5035</v>
      </c>
      <c r="C445" t="s">
        <v>674</v>
      </c>
      <c r="D445">
        <v>760</v>
      </c>
    </row>
    <row r="446" spans="1:4" hidden="1" x14ac:dyDescent="0.25">
      <c r="A446" t="s">
        <v>5036</v>
      </c>
      <c r="B446" s="1" t="s">
        <v>5037</v>
      </c>
      <c r="C446" t="s">
        <v>674</v>
      </c>
      <c r="D446">
        <v>739</v>
      </c>
    </row>
    <row r="447" spans="1:4" hidden="1" x14ac:dyDescent="0.25">
      <c r="A447" t="s">
        <v>49</v>
      </c>
      <c r="B447" s="1" t="s">
        <v>5038</v>
      </c>
      <c r="C447" t="s">
        <v>674</v>
      </c>
      <c r="D447">
        <v>853</v>
      </c>
    </row>
    <row r="448" spans="1:4" hidden="1" x14ac:dyDescent="0.25">
      <c r="A448" t="s">
        <v>53</v>
      </c>
      <c r="B448" s="1" t="s">
        <v>5039</v>
      </c>
      <c r="C448" t="s">
        <v>674</v>
      </c>
      <c r="D448">
        <v>845</v>
      </c>
    </row>
    <row r="449" spans="1:4" hidden="1" x14ac:dyDescent="0.25">
      <c r="A449" t="s">
        <v>50</v>
      </c>
      <c r="B449" s="1" t="s">
        <v>5040</v>
      </c>
      <c r="C449" t="s">
        <v>674</v>
      </c>
      <c r="D449">
        <v>822</v>
      </c>
    </row>
    <row r="450" spans="1:4" hidden="1" x14ac:dyDescent="0.25">
      <c r="A450" t="s">
        <v>48</v>
      </c>
      <c r="B450" s="1" t="s">
        <v>5041</v>
      </c>
      <c r="C450" t="s">
        <v>674</v>
      </c>
      <c r="D450">
        <v>785</v>
      </c>
    </row>
    <row r="451" spans="1:4" hidden="1" x14ac:dyDescent="0.25">
      <c r="A451" t="s">
        <v>52</v>
      </c>
      <c r="B451" s="1" t="s">
        <v>5042</v>
      </c>
      <c r="C451" t="s">
        <v>674</v>
      </c>
      <c r="D451">
        <v>791</v>
      </c>
    </row>
    <row r="452" spans="1:4" hidden="1" x14ac:dyDescent="0.25">
      <c r="A452" t="s">
        <v>51</v>
      </c>
      <c r="B452" s="1" t="s">
        <v>5043</v>
      </c>
      <c r="C452" t="s">
        <v>674</v>
      </c>
      <c r="D452">
        <v>799</v>
      </c>
    </row>
    <row r="453" spans="1:4" hidden="1" x14ac:dyDescent="0.25">
      <c r="A453" t="s">
        <v>5044</v>
      </c>
      <c r="B453" s="1" t="s">
        <v>5045</v>
      </c>
      <c r="C453" t="s">
        <v>674</v>
      </c>
      <c r="D453">
        <v>764</v>
      </c>
    </row>
    <row r="454" spans="1:4" hidden="1" x14ac:dyDescent="0.25">
      <c r="A454" t="s">
        <v>66</v>
      </c>
      <c r="B454" s="1" t="s">
        <v>5046</v>
      </c>
      <c r="C454" t="s">
        <v>674</v>
      </c>
      <c r="D454">
        <v>796</v>
      </c>
    </row>
    <row r="455" spans="1:4" hidden="1" x14ac:dyDescent="0.25">
      <c r="A455" t="s">
        <v>67</v>
      </c>
      <c r="B455" s="1" t="s">
        <v>5047</v>
      </c>
      <c r="C455" t="s">
        <v>674</v>
      </c>
      <c r="D455">
        <v>801</v>
      </c>
    </row>
    <row r="456" spans="1:4" hidden="1" x14ac:dyDescent="0.25">
      <c r="A456" t="s">
        <v>70</v>
      </c>
      <c r="B456" s="1" t="s">
        <v>5048</v>
      </c>
      <c r="C456" t="s">
        <v>674</v>
      </c>
      <c r="D456">
        <v>800</v>
      </c>
    </row>
    <row r="457" spans="1:4" hidden="1" x14ac:dyDescent="0.25">
      <c r="A457" t="s">
        <v>68</v>
      </c>
      <c r="B457" s="1" t="s">
        <v>5049</v>
      </c>
      <c r="C457" t="s">
        <v>674</v>
      </c>
      <c r="D457">
        <v>790</v>
      </c>
    </row>
    <row r="458" spans="1:4" hidden="1" x14ac:dyDescent="0.25">
      <c r="A458" t="s">
        <v>69</v>
      </c>
      <c r="B458" s="1" t="s">
        <v>5050</v>
      </c>
      <c r="C458" t="s">
        <v>674</v>
      </c>
      <c r="D458">
        <v>796</v>
      </c>
    </row>
    <row r="459" spans="1:4" hidden="1" x14ac:dyDescent="0.25">
      <c r="A459" t="s">
        <v>65</v>
      </c>
      <c r="B459" s="1" t="s">
        <v>5051</v>
      </c>
      <c r="C459" t="s">
        <v>674</v>
      </c>
      <c r="D459">
        <v>799</v>
      </c>
    </row>
    <row r="460" spans="1:4" hidden="1" x14ac:dyDescent="0.25">
      <c r="A460" t="s">
        <v>5300</v>
      </c>
      <c r="B460" s="1" t="s">
        <v>5301</v>
      </c>
      <c r="C460" t="s">
        <v>674</v>
      </c>
      <c r="D460">
        <v>771</v>
      </c>
    </row>
    <row r="461" spans="1:4" hidden="1" x14ac:dyDescent="0.25">
      <c r="A461" t="s">
        <v>3010</v>
      </c>
      <c r="B461" s="1" t="s">
        <v>3011</v>
      </c>
      <c r="C461" t="s">
        <v>674</v>
      </c>
      <c r="D461">
        <v>684</v>
      </c>
    </row>
    <row r="462" spans="1:4" hidden="1" x14ac:dyDescent="0.25">
      <c r="A462" t="s">
        <v>2759</v>
      </c>
      <c r="B462" s="1" t="s">
        <v>2760</v>
      </c>
      <c r="C462" t="s">
        <v>674</v>
      </c>
      <c r="D462">
        <v>549</v>
      </c>
    </row>
    <row r="463" spans="1:4" hidden="1" x14ac:dyDescent="0.25">
      <c r="A463" t="s">
        <v>3058</v>
      </c>
      <c r="B463" s="1" t="s">
        <v>3059</v>
      </c>
      <c r="C463" t="s">
        <v>674</v>
      </c>
      <c r="D463">
        <v>602</v>
      </c>
    </row>
    <row r="464" spans="1:4" hidden="1" x14ac:dyDescent="0.25">
      <c r="A464" t="s">
        <v>3012</v>
      </c>
      <c r="B464" s="1" t="s">
        <v>3013</v>
      </c>
      <c r="C464" t="s">
        <v>674</v>
      </c>
      <c r="D464">
        <v>593</v>
      </c>
    </row>
    <row r="465" spans="1:4" hidden="1" x14ac:dyDescent="0.25">
      <c r="A465" t="s">
        <v>2763</v>
      </c>
      <c r="B465" s="1" t="s">
        <v>2764</v>
      </c>
      <c r="C465" t="s">
        <v>674</v>
      </c>
      <c r="D465">
        <v>512</v>
      </c>
    </row>
    <row r="466" spans="1:4" hidden="1" x14ac:dyDescent="0.25">
      <c r="A466" t="s">
        <v>2964</v>
      </c>
      <c r="B466" s="1" t="s">
        <v>2965</v>
      </c>
      <c r="C466" t="s">
        <v>674</v>
      </c>
      <c r="D466">
        <v>484</v>
      </c>
    </row>
    <row r="467" spans="1:4" hidden="1" x14ac:dyDescent="0.25">
      <c r="A467" t="s">
        <v>3060</v>
      </c>
      <c r="B467" s="1" t="s">
        <v>3061</v>
      </c>
      <c r="C467" t="s">
        <v>674</v>
      </c>
      <c r="D467">
        <v>547</v>
      </c>
    </row>
    <row r="468" spans="1:4" hidden="1" x14ac:dyDescent="0.25">
      <c r="A468" t="s">
        <v>2966</v>
      </c>
      <c r="B468" s="1" t="s">
        <v>2967</v>
      </c>
      <c r="C468" t="s">
        <v>674</v>
      </c>
      <c r="D468">
        <v>539</v>
      </c>
    </row>
    <row r="469" spans="1:4" hidden="1" x14ac:dyDescent="0.25">
      <c r="A469" t="s">
        <v>2968</v>
      </c>
      <c r="B469" s="1" t="s">
        <v>2969</v>
      </c>
      <c r="C469" t="s">
        <v>674</v>
      </c>
      <c r="D469">
        <v>429</v>
      </c>
    </row>
    <row r="470" spans="1:4" hidden="1" x14ac:dyDescent="0.25">
      <c r="A470" t="s">
        <v>2972</v>
      </c>
      <c r="B470" s="1" t="s">
        <v>2973</v>
      </c>
      <c r="C470" t="s">
        <v>674</v>
      </c>
      <c r="D470">
        <v>457</v>
      </c>
    </row>
    <row r="471" spans="1:4" hidden="1" x14ac:dyDescent="0.25">
      <c r="A471" t="s">
        <v>2888</v>
      </c>
      <c r="B471" s="1" t="s">
        <v>2889</v>
      </c>
      <c r="C471" t="s">
        <v>674</v>
      </c>
      <c r="D471">
        <v>438</v>
      </c>
    </row>
    <row r="472" spans="1:4" hidden="1" x14ac:dyDescent="0.25">
      <c r="A472" t="s">
        <v>3142</v>
      </c>
      <c r="B472" s="1" t="s">
        <v>3143</v>
      </c>
      <c r="C472" t="s">
        <v>674</v>
      </c>
      <c r="D472">
        <v>451</v>
      </c>
    </row>
    <row r="473" spans="1:4" hidden="1" x14ac:dyDescent="0.25">
      <c r="A473" t="s">
        <v>3062</v>
      </c>
      <c r="B473" s="1" t="s">
        <v>3063</v>
      </c>
      <c r="C473" t="s">
        <v>674</v>
      </c>
      <c r="D473">
        <v>410</v>
      </c>
    </row>
    <row r="474" spans="1:4" hidden="1" x14ac:dyDescent="0.25">
      <c r="A474" t="s">
        <v>3115</v>
      </c>
      <c r="B474" s="1" t="s">
        <v>3116</v>
      </c>
      <c r="C474" t="s">
        <v>674</v>
      </c>
      <c r="D474">
        <v>430</v>
      </c>
    </row>
    <row r="475" spans="1:4" hidden="1" x14ac:dyDescent="0.25">
      <c r="A475" t="s">
        <v>2974</v>
      </c>
      <c r="B475" s="1" t="s">
        <v>2975</v>
      </c>
      <c r="C475" t="s">
        <v>674</v>
      </c>
      <c r="D475">
        <v>623</v>
      </c>
    </row>
    <row r="476" spans="1:4" hidden="1" x14ac:dyDescent="0.25">
      <c r="A476" t="s">
        <v>3064</v>
      </c>
      <c r="B476" s="1" t="s">
        <v>3065</v>
      </c>
      <c r="C476" t="s">
        <v>674</v>
      </c>
      <c r="D476">
        <v>431</v>
      </c>
    </row>
    <row r="477" spans="1:4" hidden="1" x14ac:dyDescent="0.25">
      <c r="A477" t="s">
        <v>2767</v>
      </c>
      <c r="B477" s="1" t="s">
        <v>2768</v>
      </c>
      <c r="C477" t="s">
        <v>674</v>
      </c>
      <c r="D477">
        <v>460</v>
      </c>
    </row>
    <row r="478" spans="1:4" hidden="1" x14ac:dyDescent="0.25">
      <c r="A478" t="s">
        <v>2976</v>
      </c>
      <c r="B478" s="1" t="s">
        <v>2977</v>
      </c>
      <c r="C478" t="s">
        <v>674</v>
      </c>
      <c r="D478">
        <v>447</v>
      </c>
    </row>
    <row r="479" spans="1:4" hidden="1" x14ac:dyDescent="0.25">
      <c r="A479" t="s">
        <v>3016</v>
      </c>
      <c r="B479" s="1" t="s">
        <v>3017</v>
      </c>
      <c r="C479" t="s">
        <v>674</v>
      </c>
      <c r="D479">
        <v>453</v>
      </c>
    </row>
    <row r="480" spans="1:4" hidden="1" x14ac:dyDescent="0.25">
      <c r="A480" t="s">
        <v>3066</v>
      </c>
      <c r="B480" s="1" t="s">
        <v>3067</v>
      </c>
      <c r="C480" t="s">
        <v>674</v>
      </c>
      <c r="D480">
        <v>407</v>
      </c>
    </row>
    <row r="481" spans="1:4" hidden="1" x14ac:dyDescent="0.25">
      <c r="A481" t="s">
        <v>2822</v>
      </c>
      <c r="B481" s="1" t="s">
        <v>2823</v>
      </c>
      <c r="C481" t="s">
        <v>674</v>
      </c>
      <c r="D481">
        <v>431</v>
      </c>
    </row>
    <row r="482" spans="1:4" hidden="1" x14ac:dyDescent="0.25">
      <c r="A482" t="s">
        <v>2824</v>
      </c>
      <c r="B482" s="1" t="s">
        <v>2825</v>
      </c>
      <c r="C482" t="s">
        <v>674</v>
      </c>
      <c r="D482">
        <v>615</v>
      </c>
    </row>
    <row r="483" spans="1:4" hidden="1" x14ac:dyDescent="0.25">
      <c r="A483" t="s">
        <v>2677</v>
      </c>
      <c r="B483" s="1" t="s">
        <v>2678</v>
      </c>
      <c r="C483" t="s">
        <v>674</v>
      </c>
      <c r="D483">
        <v>497</v>
      </c>
    </row>
    <row r="484" spans="1:4" hidden="1" x14ac:dyDescent="0.25">
      <c r="A484" t="s">
        <v>2892</v>
      </c>
      <c r="B484" s="1" t="s">
        <v>2893</v>
      </c>
      <c r="C484" t="s">
        <v>674</v>
      </c>
      <c r="D484">
        <v>494</v>
      </c>
    </row>
    <row r="485" spans="1:4" hidden="1" x14ac:dyDescent="0.25">
      <c r="A485" t="s">
        <v>2896</v>
      </c>
      <c r="B485" s="1" t="s">
        <v>2897</v>
      </c>
      <c r="C485" t="s">
        <v>674</v>
      </c>
      <c r="D485">
        <v>500</v>
      </c>
    </row>
    <row r="486" spans="1:4" hidden="1" x14ac:dyDescent="0.25">
      <c r="A486" t="s">
        <v>2900</v>
      </c>
      <c r="B486" s="1" t="s">
        <v>2901</v>
      </c>
      <c r="C486" t="s">
        <v>674</v>
      </c>
      <c r="D486">
        <v>481</v>
      </c>
    </row>
    <row r="487" spans="1:4" hidden="1" x14ac:dyDescent="0.25">
      <c r="A487" t="s">
        <v>3070</v>
      </c>
      <c r="B487" s="1" t="s">
        <v>3071</v>
      </c>
      <c r="C487" t="s">
        <v>674</v>
      </c>
      <c r="D487">
        <v>437</v>
      </c>
    </row>
    <row r="488" spans="1:4" hidden="1" x14ac:dyDescent="0.25">
      <c r="A488" t="s">
        <v>3117</v>
      </c>
      <c r="B488" s="1" t="s">
        <v>3118</v>
      </c>
      <c r="C488" t="s">
        <v>674</v>
      </c>
      <c r="D488">
        <v>483</v>
      </c>
    </row>
    <row r="489" spans="1:4" hidden="1" x14ac:dyDescent="0.25">
      <c r="A489" t="s">
        <v>812</v>
      </c>
      <c r="B489" s="1" t="s">
        <v>5302</v>
      </c>
      <c r="C489" t="s">
        <v>690</v>
      </c>
      <c r="D489">
        <v>736</v>
      </c>
    </row>
    <row r="490" spans="1:4" hidden="1" x14ac:dyDescent="0.25">
      <c r="A490" t="s">
        <v>812</v>
      </c>
      <c r="B490" s="1" t="s">
        <v>5303</v>
      </c>
      <c r="C490" t="s">
        <v>690</v>
      </c>
      <c r="D490">
        <v>736</v>
      </c>
    </row>
    <row r="491" spans="1:4" hidden="1" x14ac:dyDescent="0.25">
      <c r="A491" t="s">
        <v>721</v>
      </c>
      <c r="B491" s="1" t="s">
        <v>5304</v>
      </c>
      <c r="C491" t="s">
        <v>690</v>
      </c>
      <c r="D491">
        <v>801</v>
      </c>
    </row>
    <row r="492" spans="1:4" hidden="1" x14ac:dyDescent="0.25">
      <c r="A492" t="s">
        <v>945</v>
      </c>
      <c r="B492" s="1" t="s">
        <v>5305</v>
      </c>
      <c r="C492" t="s">
        <v>690</v>
      </c>
      <c r="D492">
        <v>797</v>
      </c>
    </row>
    <row r="493" spans="1:4" hidden="1" x14ac:dyDescent="0.25">
      <c r="A493" t="s">
        <v>816</v>
      </c>
      <c r="B493" s="1" t="s">
        <v>2980</v>
      </c>
      <c r="C493" t="s">
        <v>690</v>
      </c>
      <c r="D493">
        <v>554</v>
      </c>
    </row>
    <row r="494" spans="1:4" hidden="1" x14ac:dyDescent="0.25">
      <c r="A494" t="s">
        <v>16</v>
      </c>
      <c r="B494" s="1" t="s">
        <v>5306</v>
      </c>
      <c r="C494" t="s">
        <v>674</v>
      </c>
      <c r="D494">
        <v>763</v>
      </c>
    </row>
    <row r="495" spans="1:4" x14ac:dyDescent="0.25">
      <c r="A495" t="s">
        <v>18</v>
      </c>
      <c r="B495" s="1" t="s">
        <v>5307</v>
      </c>
      <c r="C495" t="s">
        <v>674</v>
      </c>
      <c r="D495">
        <v>970</v>
      </c>
    </row>
    <row r="496" spans="1:4" hidden="1" x14ac:dyDescent="0.25">
      <c r="A496" t="s">
        <v>17</v>
      </c>
      <c r="B496" s="1" t="s">
        <v>2826</v>
      </c>
      <c r="C496" t="s">
        <v>674</v>
      </c>
      <c r="D496">
        <v>968</v>
      </c>
    </row>
    <row r="497" spans="1:4" hidden="1" x14ac:dyDescent="0.25">
      <c r="A497" t="s">
        <v>3018</v>
      </c>
      <c r="B497" s="1" t="s">
        <v>3019</v>
      </c>
      <c r="C497" t="s">
        <v>674</v>
      </c>
      <c r="D497">
        <v>546</v>
      </c>
    </row>
    <row r="498" spans="1:4" hidden="1" x14ac:dyDescent="0.25">
      <c r="A498" t="s">
        <v>5310</v>
      </c>
      <c r="B498" s="1" t="s">
        <v>5311</v>
      </c>
      <c r="C498" t="s">
        <v>674</v>
      </c>
      <c r="D498">
        <v>931</v>
      </c>
    </row>
    <row r="499" spans="1:4" hidden="1" x14ac:dyDescent="0.25">
      <c r="A499" t="s">
        <v>5308</v>
      </c>
      <c r="B499" s="1" t="s">
        <v>5309</v>
      </c>
      <c r="C499" t="s">
        <v>674</v>
      </c>
      <c r="D499">
        <v>697</v>
      </c>
    </row>
    <row r="500" spans="1:4" hidden="1" x14ac:dyDescent="0.25">
      <c r="A500" t="s">
        <v>5312</v>
      </c>
      <c r="B500" s="1" t="s">
        <v>5313</v>
      </c>
      <c r="C500" t="s">
        <v>674</v>
      </c>
      <c r="D500">
        <v>873</v>
      </c>
    </row>
    <row r="501" spans="1:4" hidden="1" x14ac:dyDescent="0.25">
      <c r="A501" t="s">
        <v>5314</v>
      </c>
      <c r="B501" s="1" t="s">
        <v>5315</v>
      </c>
      <c r="C501" t="s">
        <v>674</v>
      </c>
      <c r="D501">
        <v>841</v>
      </c>
    </row>
    <row r="502" spans="1:4" hidden="1" x14ac:dyDescent="0.25">
      <c r="A502" t="s">
        <v>5316</v>
      </c>
      <c r="B502" s="1" t="s">
        <v>5317</v>
      </c>
      <c r="C502" t="s">
        <v>674</v>
      </c>
      <c r="D502">
        <v>966</v>
      </c>
    </row>
    <row r="503" spans="1:4" hidden="1" x14ac:dyDescent="0.25">
      <c r="A503" t="s">
        <v>5318</v>
      </c>
      <c r="B503" s="1" t="s">
        <v>5319</v>
      </c>
      <c r="C503" t="s">
        <v>674</v>
      </c>
      <c r="D503">
        <v>971</v>
      </c>
    </row>
    <row r="504" spans="1:4" hidden="1" x14ac:dyDescent="0.25">
      <c r="A504" t="s">
        <v>5320</v>
      </c>
      <c r="B504" s="1" t="s">
        <v>5321</v>
      </c>
      <c r="C504" t="s">
        <v>674</v>
      </c>
      <c r="D504">
        <v>970</v>
      </c>
    </row>
    <row r="505" spans="1:4" hidden="1" x14ac:dyDescent="0.25">
      <c r="A505" t="s">
        <v>5322</v>
      </c>
      <c r="B505" s="1" t="s">
        <v>5323</v>
      </c>
      <c r="C505" t="s">
        <v>674</v>
      </c>
      <c r="D505">
        <v>975</v>
      </c>
    </row>
    <row r="506" spans="1:4" hidden="1" x14ac:dyDescent="0.25">
      <c r="A506" t="s">
        <v>5324</v>
      </c>
      <c r="B506" s="1" t="s">
        <v>5325</v>
      </c>
      <c r="C506" t="s">
        <v>674</v>
      </c>
      <c r="D506">
        <v>966</v>
      </c>
    </row>
    <row r="507" spans="1:4" hidden="1" x14ac:dyDescent="0.25">
      <c r="A507" t="s">
        <v>5326</v>
      </c>
      <c r="B507" s="1" t="s">
        <v>5327</v>
      </c>
      <c r="C507" t="s">
        <v>674</v>
      </c>
      <c r="D507">
        <v>965</v>
      </c>
    </row>
    <row r="508" spans="1:4" hidden="1" x14ac:dyDescent="0.25">
      <c r="A508" t="s">
        <v>5328</v>
      </c>
      <c r="B508" s="1" t="s">
        <v>5329</v>
      </c>
      <c r="C508" t="s">
        <v>674</v>
      </c>
      <c r="D508">
        <v>968</v>
      </c>
    </row>
    <row r="509" spans="1:4" hidden="1" x14ac:dyDescent="0.25">
      <c r="A509" t="s">
        <v>5331</v>
      </c>
      <c r="B509" s="1" t="s">
        <v>5332</v>
      </c>
      <c r="C509" t="s">
        <v>674</v>
      </c>
      <c r="D509">
        <v>961</v>
      </c>
    </row>
    <row r="510" spans="1:4" hidden="1" x14ac:dyDescent="0.25">
      <c r="A510" t="s">
        <v>495</v>
      </c>
      <c r="B510" s="1" t="s">
        <v>5330</v>
      </c>
      <c r="C510" t="s">
        <v>674</v>
      </c>
      <c r="D510">
        <v>957</v>
      </c>
    </row>
    <row r="511" spans="1:4" hidden="1" x14ac:dyDescent="0.25">
      <c r="A511" t="s">
        <v>5333</v>
      </c>
      <c r="B511" s="1" t="s">
        <v>5334</v>
      </c>
      <c r="C511" t="s">
        <v>674</v>
      </c>
      <c r="D511">
        <v>350</v>
      </c>
    </row>
    <row r="512" spans="1:4" hidden="1" x14ac:dyDescent="0.25">
      <c r="A512" t="s">
        <v>2679</v>
      </c>
      <c r="B512" s="1" t="s">
        <v>2680</v>
      </c>
      <c r="C512" t="s">
        <v>674</v>
      </c>
      <c r="D512">
        <v>952</v>
      </c>
    </row>
    <row r="513" spans="1:4" hidden="1" x14ac:dyDescent="0.25">
      <c r="A513" t="s">
        <v>5335</v>
      </c>
      <c r="B513" s="1" t="s">
        <v>5336</v>
      </c>
      <c r="C513" t="s">
        <v>674</v>
      </c>
      <c r="D513">
        <v>891</v>
      </c>
    </row>
    <row r="514" spans="1:4" hidden="1" x14ac:dyDescent="0.25">
      <c r="A514" t="s">
        <v>3026</v>
      </c>
      <c r="B514" s="1" t="s">
        <v>3027</v>
      </c>
      <c r="C514" t="s">
        <v>674</v>
      </c>
      <c r="D514">
        <v>963</v>
      </c>
    </row>
    <row r="515" spans="1:4" hidden="1" x14ac:dyDescent="0.25">
      <c r="A515" t="s">
        <v>2902</v>
      </c>
      <c r="B515" s="1" t="s">
        <v>2903</v>
      </c>
      <c r="C515" t="s">
        <v>674</v>
      </c>
      <c r="D515">
        <v>937</v>
      </c>
    </row>
    <row r="516" spans="1:4" hidden="1" x14ac:dyDescent="0.25">
      <c r="A516" t="s">
        <v>2904</v>
      </c>
      <c r="B516" s="1" t="s">
        <v>2905</v>
      </c>
      <c r="C516" t="s">
        <v>674</v>
      </c>
      <c r="D516">
        <v>918</v>
      </c>
    </row>
    <row r="517" spans="1:4" hidden="1" x14ac:dyDescent="0.25">
      <c r="A517" t="s">
        <v>2831</v>
      </c>
      <c r="B517" s="1" t="s">
        <v>2832</v>
      </c>
      <c r="C517" t="s">
        <v>674</v>
      </c>
      <c r="D517">
        <v>932</v>
      </c>
    </row>
    <row r="518" spans="1:4" hidden="1" x14ac:dyDescent="0.25">
      <c r="A518" t="s">
        <v>2594</v>
      </c>
      <c r="B518" s="1" t="s">
        <v>2595</v>
      </c>
      <c r="C518" t="s">
        <v>674</v>
      </c>
      <c r="D518">
        <v>966</v>
      </c>
    </row>
    <row r="519" spans="1:4" hidden="1" x14ac:dyDescent="0.25">
      <c r="A519" t="s">
        <v>4262</v>
      </c>
      <c r="B519" s="1" t="s">
        <v>5337</v>
      </c>
      <c r="C519" t="s">
        <v>674</v>
      </c>
      <c r="D519">
        <v>832</v>
      </c>
    </row>
    <row r="520" spans="1:4" hidden="1" x14ac:dyDescent="0.25">
      <c r="A520" t="s">
        <v>2602</v>
      </c>
      <c r="B520" s="1" t="s">
        <v>2603</v>
      </c>
      <c r="C520" t="s">
        <v>674</v>
      </c>
      <c r="D520">
        <v>914</v>
      </c>
    </row>
    <row r="521" spans="1:4" hidden="1" x14ac:dyDescent="0.25">
      <c r="A521" t="s">
        <v>2596</v>
      </c>
      <c r="B521" s="1" t="s">
        <v>2597</v>
      </c>
      <c r="C521" t="s">
        <v>674</v>
      </c>
      <c r="D521">
        <v>885</v>
      </c>
    </row>
    <row r="522" spans="1:4" hidden="1" x14ac:dyDescent="0.25">
      <c r="A522" t="s">
        <v>2906</v>
      </c>
      <c r="B522" s="1" t="s">
        <v>2907</v>
      </c>
      <c r="C522" t="s">
        <v>674</v>
      </c>
      <c r="D522">
        <v>866</v>
      </c>
    </row>
    <row r="523" spans="1:4" hidden="1" x14ac:dyDescent="0.25">
      <c r="A523" t="s">
        <v>2598</v>
      </c>
      <c r="B523" s="1" t="s">
        <v>2599</v>
      </c>
      <c r="C523" t="s">
        <v>674</v>
      </c>
      <c r="D523">
        <v>856</v>
      </c>
    </row>
    <row r="524" spans="1:4" hidden="1" x14ac:dyDescent="0.25">
      <c r="A524" t="s">
        <v>2771</v>
      </c>
      <c r="B524" s="1" t="s">
        <v>2772</v>
      </c>
      <c r="C524" t="s">
        <v>674</v>
      </c>
      <c r="D524">
        <v>856</v>
      </c>
    </row>
    <row r="525" spans="1:4" hidden="1" x14ac:dyDescent="0.25">
      <c r="A525" t="s">
        <v>4264</v>
      </c>
      <c r="B525" s="1" t="s">
        <v>5338</v>
      </c>
      <c r="C525" t="s">
        <v>674</v>
      </c>
      <c r="D525">
        <v>826</v>
      </c>
    </row>
    <row r="526" spans="1:4" hidden="1" x14ac:dyDescent="0.25">
      <c r="A526" t="s">
        <v>2769</v>
      </c>
      <c r="B526" s="1" t="s">
        <v>2770</v>
      </c>
      <c r="C526" t="s">
        <v>674</v>
      </c>
      <c r="D526">
        <v>914</v>
      </c>
    </row>
    <row r="527" spans="1:4" hidden="1" x14ac:dyDescent="0.25">
      <c r="A527" t="s">
        <v>2908</v>
      </c>
      <c r="B527" s="1" t="s">
        <v>2909</v>
      </c>
      <c r="C527" t="s">
        <v>674</v>
      </c>
      <c r="D527">
        <v>870</v>
      </c>
    </row>
    <row r="528" spans="1:4" hidden="1" x14ac:dyDescent="0.25">
      <c r="A528" t="s">
        <v>2833</v>
      </c>
      <c r="B528" s="1" t="s">
        <v>2834</v>
      </c>
      <c r="C528" t="s">
        <v>674</v>
      </c>
      <c r="D528">
        <v>852</v>
      </c>
    </row>
    <row r="529" spans="1:4" hidden="1" x14ac:dyDescent="0.25">
      <c r="A529" t="s">
        <v>2600</v>
      </c>
      <c r="B529" s="1" t="s">
        <v>2601</v>
      </c>
      <c r="C529" t="s">
        <v>674</v>
      </c>
      <c r="D529">
        <v>842</v>
      </c>
    </row>
    <row r="530" spans="1:4" hidden="1" x14ac:dyDescent="0.25">
      <c r="A530" t="s">
        <v>3119</v>
      </c>
      <c r="B530" s="1" t="s">
        <v>3120</v>
      </c>
      <c r="C530" t="s">
        <v>674</v>
      </c>
      <c r="D530">
        <v>849</v>
      </c>
    </row>
    <row r="531" spans="1:4" hidden="1" x14ac:dyDescent="0.25">
      <c r="A531" t="s">
        <v>5339</v>
      </c>
      <c r="B531" s="1" t="s">
        <v>5340</v>
      </c>
      <c r="C531" t="s">
        <v>674</v>
      </c>
      <c r="D531">
        <v>821</v>
      </c>
    </row>
    <row r="532" spans="1:4" hidden="1" x14ac:dyDescent="0.25">
      <c r="A532" t="s">
        <v>2835</v>
      </c>
      <c r="B532" s="1" t="s">
        <v>2836</v>
      </c>
      <c r="C532" t="s">
        <v>674</v>
      </c>
      <c r="D532">
        <v>897</v>
      </c>
    </row>
    <row r="533" spans="1:4" hidden="1" x14ac:dyDescent="0.25">
      <c r="A533" t="s">
        <v>3076</v>
      </c>
      <c r="B533" s="1" t="s">
        <v>3077</v>
      </c>
      <c r="C533" t="s">
        <v>674</v>
      </c>
      <c r="D533">
        <v>876</v>
      </c>
    </row>
    <row r="534" spans="1:4" hidden="1" x14ac:dyDescent="0.25">
      <c r="A534" t="s">
        <v>2681</v>
      </c>
      <c r="B534" s="1" t="s">
        <v>2682</v>
      </c>
      <c r="C534" t="s">
        <v>674</v>
      </c>
      <c r="D534">
        <v>863</v>
      </c>
    </row>
    <row r="535" spans="1:4" hidden="1" x14ac:dyDescent="0.25">
      <c r="A535" t="s">
        <v>3028</v>
      </c>
      <c r="B535" s="1" t="s">
        <v>3029</v>
      </c>
      <c r="C535" t="s">
        <v>674</v>
      </c>
      <c r="D535">
        <v>851</v>
      </c>
    </row>
    <row r="536" spans="1:4" hidden="1" x14ac:dyDescent="0.25">
      <c r="A536" t="s">
        <v>3030</v>
      </c>
      <c r="B536" s="1" t="s">
        <v>3031</v>
      </c>
      <c r="C536" t="s">
        <v>674</v>
      </c>
      <c r="D536">
        <v>856</v>
      </c>
    </row>
    <row r="537" spans="1:4" hidden="1" x14ac:dyDescent="0.25">
      <c r="A537" t="s">
        <v>5341</v>
      </c>
      <c r="B537" s="1" t="s">
        <v>5342</v>
      </c>
      <c r="C537" t="s">
        <v>674</v>
      </c>
      <c r="D537">
        <v>810</v>
      </c>
    </row>
    <row r="538" spans="1:4" hidden="1" x14ac:dyDescent="0.25">
      <c r="A538" t="s">
        <v>2683</v>
      </c>
      <c r="B538" s="1" t="s">
        <v>2684</v>
      </c>
      <c r="C538" t="s">
        <v>674</v>
      </c>
      <c r="D538">
        <v>883</v>
      </c>
    </row>
    <row r="539" spans="1:4" hidden="1" x14ac:dyDescent="0.25">
      <c r="A539" t="s">
        <v>3121</v>
      </c>
      <c r="B539" s="1" t="s">
        <v>3122</v>
      </c>
      <c r="C539" t="s">
        <v>674</v>
      </c>
      <c r="D539">
        <v>843</v>
      </c>
    </row>
    <row r="540" spans="1:4" hidden="1" x14ac:dyDescent="0.25">
      <c r="A540" t="s">
        <v>2837</v>
      </c>
      <c r="B540" s="1" t="s">
        <v>2838</v>
      </c>
      <c r="C540" t="s">
        <v>674</v>
      </c>
      <c r="D540">
        <v>832</v>
      </c>
    </row>
    <row r="541" spans="1:4" hidden="1" x14ac:dyDescent="0.25">
      <c r="A541" t="s">
        <v>2910</v>
      </c>
      <c r="B541" s="1" t="s">
        <v>2911</v>
      </c>
      <c r="C541" t="s">
        <v>674</v>
      </c>
      <c r="D541">
        <v>827</v>
      </c>
    </row>
    <row r="542" spans="1:4" hidden="1" x14ac:dyDescent="0.25">
      <c r="A542" t="s">
        <v>2685</v>
      </c>
      <c r="B542" s="1" t="s">
        <v>2686</v>
      </c>
      <c r="C542" t="s">
        <v>674</v>
      </c>
      <c r="D542">
        <v>828</v>
      </c>
    </row>
    <row r="543" spans="1:4" hidden="1" x14ac:dyDescent="0.25">
      <c r="A543" t="s">
        <v>5343</v>
      </c>
      <c r="B543" s="1" t="s">
        <v>5344</v>
      </c>
      <c r="C543" t="s">
        <v>674</v>
      </c>
      <c r="D543">
        <v>799</v>
      </c>
    </row>
    <row r="544" spans="1:4" hidden="1" x14ac:dyDescent="0.25">
      <c r="A544" t="s">
        <v>2839</v>
      </c>
      <c r="B544" s="1" t="s">
        <v>2840</v>
      </c>
      <c r="C544" t="s">
        <v>674</v>
      </c>
      <c r="D544">
        <v>884</v>
      </c>
    </row>
    <row r="545" spans="1:4" hidden="1" x14ac:dyDescent="0.25">
      <c r="A545" t="s">
        <v>5345</v>
      </c>
      <c r="B545" s="1" t="s">
        <v>5346</v>
      </c>
      <c r="C545" t="s">
        <v>674</v>
      </c>
      <c r="D545">
        <v>842</v>
      </c>
    </row>
    <row r="546" spans="1:4" hidden="1" x14ac:dyDescent="0.25">
      <c r="A546" t="s">
        <v>2606</v>
      </c>
      <c r="B546" s="1" t="s">
        <v>2607</v>
      </c>
      <c r="C546" t="s">
        <v>674</v>
      </c>
      <c r="D546">
        <v>836</v>
      </c>
    </row>
    <row r="547" spans="1:4" hidden="1" x14ac:dyDescent="0.25">
      <c r="A547" t="s">
        <v>2604</v>
      </c>
      <c r="B547" s="1" t="s">
        <v>2605</v>
      </c>
      <c r="C547" t="s">
        <v>674</v>
      </c>
      <c r="D547">
        <v>828</v>
      </c>
    </row>
    <row r="548" spans="1:4" hidden="1" x14ac:dyDescent="0.25">
      <c r="A548" t="s">
        <v>3078</v>
      </c>
      <c r="B548" s="1" t="s">
        <v>3079</v>
      </c>
      <c r="C548" t="s">
        <v>674</v>
      </c>
      <c r="D548">
        <v>833</v>
      </c>
    </row>
    <row r="549" spans="1:4" hidden="1" x14ac:dyDescent="0.25">
      <c r="A549" t="s">
        <v>5347</v>
      </c>
      <c r="B549" s="1" t="s">
        <v>5348</v>
      </c>
      <c r="C549" t="s">
        <v>674</v>
      </c>
      <c r="D549">
        <v>843</v>
      </c>
    </row>
    <row r="550" spans="1:4" hidden="1" x14ac:dyDescent="0.25">
      <c r="A550" t="s">
        <v>2773</v>
      </c>
      <c r="B550" s="1" t="s">
        <v>2774</v>
      </c>
      <c r="C550" t="s">
        <v>674</v>
      </c>
      <c r="D550">
        <v>853</v>
      </c>
    </row>
    <row r="551" spans="1:4" hidden="1" x14ac:dyDescent="0.25">
      <c r="A551" t="s">
        <v>2608</v>
      </c>
      <c r="B551" s="1" t="s">
        <v>2609</v>
      </c>
      <c r="C551" t="s">
        <v>674</v>
      </c>
      <c r="D551">
        <v>836</v>
      </c>
    </row>
    <row r="552" spans="1:4" hidden="1" x14ac:dyDescent="0.25">
      <c r="A552" t="s">
        <v>2687</v>
      </c>
      <c r="B552" s="1" t="s">
        <v>2688</v>
      </c>
      <c r="C552" t="s">
        <v>674</v>
      </c>
      <c r="D552">
        <v>818</v>
      </c>
    </row>
    <row r="553" spans="1:4" hidden="1" x14ac:dyDescent="0.25">
      <c r="A553" t="s">
        <v>2689</v>
      </c>
      <c r="B553" s="1" t="s">
        <v>2690</v>
      </c>
      <c r="C553" t="s">
        <v>674</v>
      </c>
      <c r="D553">
        <v>819</v>
      </c>
    </row>
    <row r="554" spans="1:4" hidden="1" x14ac:dyDescent="0.25">
      <c r="A554" t="s">
        <v>2981</v>
      </c>
      <c r="B554" s="1" t="s">
        <v>2982</v>
      </c>
      <c r="C554" t="s">
        <v>674</v>
      </c>
      <c r="D554">
        <v>818</v>
      </c>
    </row>
    <row r="555" spans="1:4" hidden="1" x14ac:dyDescent="0.25">
      <c r="A555" t="s">
        <v>3888</v>
      </c>
      <c r="B555" s="1" t="s">
        <v>5349</v>
      </c>
      <c r="C555" t="s">
        <v>674</v>
      </c>
      <c r="D555">
        <v>725</v>
      </c>
    </row>
    <row r="556" spans="1:4" hidden="1" x14ac:dyDescent="0.25">
      <c r="A556" t="s">
        <v>5350</v>
      </c>
      <c r="B556" s="1" t="s">
        <v>5351</v>
      </c>
      <c r="C556" t="s">
        <v>674</v>
      </c>
      <c r="D556">
        <v>866</v>
      </c>
    </row>
    <row r="557" spans="1:4" hidden="1" x14ac:dyDescent="0.25">
      <c r="A557" t="s">
        <v>5352</v>
      </c>
      <c r="B557" s="1" t="s">
        <v>5353</v>
      </c>
      <c r="C557" t="s">
        <v>674</v>
      </c>
      <c r="D557">
        <v>854</v>
      </c>
    </row>
    <row r="558" spans="1:4" hidden="1" x14ac:dyDescent="0.25">
      <c r="A558" t="s">
        <v>5354</v>
      </c>
      <c r="B558" s="1" t="s">
        <v>5355</v>
      </c>
      <c r="C558" t="s">
        <v>674</v>
      </c>
      <c r="D558">
        <v>835</v>
      </c>
    </row>
    <row r="559" spans="1:4" hidden="1" x14ac:dyDescent="0.25">
      <c r="A559" t="s">
        <v>5356</v>
      </c>
      <c r="B559" s="1" t="s">
        <v>5357</v>
      </c>
      <c r="C559" t="s">
        <v>674</v>
      </c>
      <c r="D559">
        <v>815</v>
      </c>
    </row>
    <row r="560" spans="1:4" hidden="1" x14ac:dyDescent="0.25">
      <c r="A560" t="s">
        <v>5358</v>
      </c>
      <c r="B560" s="1" t="s">
        <v>5359</v>
      </c>
      <c r="C560" t="s">
        <v>674</v>
      </c>
      <c r="D560">
        <v>816</v>
      </c>
    </row>
    <row r="561" spans="1:4" hidden="1" x14ac:dyDescent="0.25">
      <c r="A561" t="s">
        <v>5360</v>
      </c>
      <c r="B561" s="1" t="s">
        <v>5361</v>
      </c>
      <c r="C561" t="s">
        <v>674</v>
      </c>
      <c r="D561">
        <v>836</v>
      </c>
    </row>
    <row r="562" spans="1:4" hidden="1" x14ac:dyDescent="0.25">
      <c r="A562" t="s">
        <v>5362</v>
      </c>
      <c r="B562" s="1" t="s">
        <v>5363</v>
      </c>
      <c r="C562" t="s">
        <v>674</v>
      </c>
      <c r="D562">
        <v>809</v>
      </c>
    </row>
    <row r="563" spans="1:4" hidden="1" x14ac:dyDescent="0.25">
      <c r="A563" t="s">
        <v>5364</v>
      </c>
      <c r="B563" s="1" t="s">
        <v>5365</v>
      </c>
      <c r="C563" t="s">
        <v>674</v>
      </c>
      <c r="D563">
        <v>804</v>
      </c>
    </row>
    <row r="564" spans="1:4" hidden="1" x14ac:dyDescent="0.25">
      <c r="A564" t="s">
        <v>3890</v>
      </c>
      <c r="B564" s="1" t="s">
        <v>5366</v>
      </c>
      <c r="C564" t="s">
        <v>674</v>
      </c>
      <c r="D564">
        <v>970</v>
      </c>
    </row>
    <row r="565" spans="1:4" hidden="1" x14ac:dyDescent="0.25">
      <c r="A565" t="s">
        <v>5367</v>
      </c>
      <c r="B565" s="1" t="s">
        <v>5368</v>
      </c>
      <c r="C565" t="s">
        <v>674</v>
      </c>
      <c r="D565">
        <v>976</v>
      </c>
    </row>
    <row r="566" spans="1:4" hidden="1" x14ac:dyDescent="0.25">
      <c r="A566" t="s">
        <v>5369</v>
      </c>
      <c r="B566" s="1" t="s">
        <v>5370</v>
      </c>
      <c r="C566" t="s">
        <v>674</v>
      </c>
      <c r="D566">
        <v>978</v>
      </c>
    </row>
    <row r="567" spans="1:4" hidden="1" x14ac:dyDescent="0.25">
      <c r="A567" t="s">
        <v>5371</v>
      </c>
      <c r="B567" s="1" t="s">
        <v>5372</v>
      </c>
      <c r="C567" t="s">
        <v>674</v>
      </c>
      <c r="D567">
        <v>976</v>
      </c>
    </row>
    <row r="568" spans="1:4" hidden="1" x14ac:dyDescent="0.25">
      <c r="A568" t="s">
        <v>5373</v>
      </c>
      <c r="B568" s="1" t="s">
        <v>5374</v>
      </c>
      <c r="C568" t="s">
        <v>674</v>
      </c>
      <c r="D568">
        <v>973</v>
      </c>
    </row>
    <row r="569" spans="1:4" hidden="1" x14ac:dyDescent="0.25">
      <c r="A569" t="s">
        <v>5375</v>
      </c>
      <c r="B569" s="1" t="s">
        <v>5376</v>
      </c>
      <c r="C569" t="s">
        <v>674</v>
      </c>
      <c r="D569">
        <v>978</v>
      </c>
    </row>
    <row r="570" spans="1:4" hidden="1" x14ac:dyDescent="0.25">
      <c r="A570" t="s">
        <v>5377</v>
      </c>
      <c r="B570" s="1" t="s">
        <v>5378</v>
      </c>
      <c r="C570" t="s">
        <v>674</v>
      </c>
      <c r="D570">
        <v>976</v>
      </c>
    </row>
    <row r="571" spans="1:4" hidden="1" x14ac:dyDescent="0.25">
      <c r="A571" t="s">
        <v>5379</v>
      </c>
      <c r="B571" s="1" t="s">
        <v>5380</v>
      </c>
      <c r="C571" t="s">
        <v>674</v>
      </c>
      <c r="D571">
        <v>970</v>
      </c>
    </row>
    <row r="572" spans="1:4" hidden="1" x14ac:dyDescent="0.25">
      <c r="A572" t="s">
        <v>5381</v>
      </c>
      <c r="B572" s="1" t="s">
        <v>5382</v>
      </c>
      <c r="C572" t="s">
        <v>674</v>
      </c>
      <c r="D572">
        <v>978</v>
      </c>
    </row>
    <row r="573" spans="1:4" hidden="1" x14ac:dyDescent="0.25">
      <c r="A573" t="s">
        <v>2610</v>
      </c>
      <c r="B573" s="1" t="s">
        <v>2611</v>
      </c>
      <c r="C573" t="s">
        <v>674</v>
      </c>
      <c r="D573">
        <v>455</v>
      </c>
    </row>
    <row r="574" spans="1:4" hidden="1" x14ac:dyDescent="0.25">
      <c r="A574" t="s">
        <v>2912</v>
      </c>
      <c r="B574" s="1" t="s">
        <v>2913</v>
      </c>
      <c r="C574" t="s">
        <v>674</v>
      </c>
      <c r="D574">
        <v>675</v>
      </c>
    </row>
    <row r="575" spans="1:4" hidden="1" x14ac:dyDescent="0.25">
      <c r="A575" t="s">
        <v>5383</v>
      </c>
      <c r="B575" s="1" t="s">
        <v>5384</v>
      </c>
      <c r="C575" t="s">
        <v>674</v>
      </c>
      <c r="D575">
        <v>660</v>
      </c>
    </row>
    <row r="576" spans="1:4" hidden="1" x14ac:dyDescent="0.25">
      <c r="A576" t="s">
        <v>5385</v>
      </c>
      <c r="B576" s="1" t="s">
        <v>5386</v>
      </c>
      <c r="C576" t="s">
        <v>674</v>
      </c>
      <c r="D576">
        <v>628</v>
      </c>
    </row>
    <row r="577" spans="1:4" hidden="1" x14ac:dyDescent="0.25">
      <c r="A577" t="s">
        <v>5387</v>
      </c>
      <c r="B577" s="1" t="s">
        <v>5388</v>
      </c>
      <c r="C577" t="s">
        <v>674</v>
      </c>
      <c r="D577">
        <v>608</v>
      </c>
    </row>
    <row r="578" spans="1:4" hidden="1" x14ac:dyDescent="0.25">
      <c r="A578" t="s">
        <v>5389</v>
      </c>
      <c r="B578" s="1" t="s">
        <v>5390</v>
      </c>
      <c r="C578" t="s">
        <v>674</v>
      </c>
      <c r="D578">
        <v>610</v>
      </c>
    </row>
    <row r="579" spans="1:4" hidden="1" x14ac:dyDescent="0.25">
      <c r="A579" t="s">
        <v>5391</v>
      </c>
      <c r="B579" s="1" t="s">
        <v>5392</v>
      </c>
      <c r="C579" t="s">
        <v>674</v>
      </c>
      <c r="D579">
        <v>664</v>
      </c>
    </row>
    <row r="580" spans="1:4" hidden="1" x14ac:dyDescent="0.25">
      <c r="A580" t="s">
        <v>5393</v>
      </c>
      <c r="B580" s="1" t="s">
        <v>5394</v>
      </c>
      <c r="C580" t="s">
        <v>674</v>
      </c>
      <c r="D580">
        <v>643</v>
      </c>
    </row>
    <row r="581" spans="1:4" hidden="1" x14ac:dyDescent="0.25">
      <c r="A581" t="s">
        <v>5395</v>
      </c>
      <c r="B581" s="1" t="s">
        <v>5396</v>
      </c>
      <c r="C581" t="s">
        <v>674</v>
      </c>
      <c r="D581">
        <v>611</v>
      </c>
    </row>
    <row r="582" spans="1:4" hidden="1" x14ac:dyDescent="0.25">
      <c r="A582" t="s">
        <v>2843</v>
      </c>
      <c r="B582" s="1" t="s">
        <v>2844</v>
      </c>
      <c r="C582" t="s">
        <v>690</v>
      </c>
      <c r="D582">
        <v>809</v>
      </c>
    </row>
    <row r="583" spans="1:4" hidden="1" x14ac:dyDescent="0.25">
      <c r="A583" t="s">
        <v>2695</v>
      </c>
      <c r="B583" s="1" t="s">
        <v>2696</v>
      </c>
      <c r="C583" t="s">
        <v>690</v>
      </c>
      <c r="D583">
        <v>3071</v>
      </c>
    </row>
    <row r="584" spans="1:4" hidden="1" x14ac:dyDescent="0.25">
      <c r="A584" t="s">
        <v>2781</v>
      </c>
      <c r="B584" s="1" t="s">
        <v>2782</v>
      </c>
      <c r="C584" t="s">
        <v>690</v>
      </c>
      <c r="D584">
        <v>3505</v>
      </c>
    </row>
    <row r="585" spans="1:4" hidden="1" x14ac:dyDescent="0.25">
      <c r="A585" t="s">
        <v>3896</v>
      </c>
      <c r="B585" s="1" t="s">
        <v>5397</v>
      </c>
      <c r="C585" t="s">
        <v>690</v>
      </c>
      <c r="D585">
        <v>845</v>
      </c>
    </row>
    <row r="586" spans="1:4" x14ac:dyDescent="0.25">
      <c r="A586" t="s">
        <v>2777</v>
      </c>
      <c r="B586" s="1" t="s">
        <v>2778</v>
      </c>
      <c r="C586" t="s">
        <v>690</v>
      </c>
      <c r="D586">
        <v>2893</v>
      </c>
    </row>
    <row r="587" spans="1:4" hidden="1" x14ac:dyDescent="0.25">
      <c r="A587" t="s">
        <v>5398</v>
      </c>
      <c r="B587" s="1" t="s">
        <v>5399</v>
      </c>
      <c r="C587" t="s">
        <v>690</v>
      </c>
      <c r="D587">
        <v>878</v>
      </c>
    </row>
    <row r="588" spans="1:4" hidden="1" x14ac:dyDescent="0.25">
      <c r="A588" t="s">
        <v>2990</v>
      </c>
      <c r="B588" s="1" t="s">
        <v>2991</v>
      </c>
      <c r="C588" t="s">
        <v>690</v>
      </c>
      <c r="D588">
        <v>665</v>
      </c>
    </row>
    <row r="589" spans="1:4" hidden="1" x14ac:dyDescent="0.25">
      <c r="A589" t="s">
        <v>5400</v>
      </c>
      <c r="B589" s="1" t="s">
        <v>5401</v>
      </c>
      <c r="C589" t="s">
        <v>674</v>
      </c>
      <c r="D589">
        <v>909</v>
      </c>
    </row>
    <row r="590" spans="1:4" hidden="1" x14ac:dyDescent="0.25">
      <c r="A590" t="s">
        <v>3074</v>
      </c>
      <c r="B590" s="1" t="s">
        <v>3075</v>
      </c>
      <c r="C590" t="s">
        <v>674</v>
      </c>
      <c r="D590">
        <v>954</v>
      </c>
    </row>
    <row r="591" spans="1:4" hidden="1" x14ac:dyDescent="0.25">
      <c r="A591" t="s">
        <v>2592</v>
      </c>
      <c r="B591" s="1" t="s">
        <v>2593</v>
      </c>
      <c r="C591" t="s">
        <v>674</v>
      </c>
      <c r="D591">
        <v>1604</v>
      </c>
    </row>
    <row r="592" spans="1:4" hidden="1" x14ac:dyDescent="0.25">
      <c r="A592" t="s">
        <v>3022</v>
      </c>
      <c r="B592" s="1" t="s">
        <v>3023</v>
      </c>
      <c r="C592" t="s">
        <v>674</v>
      </c>
      <c r="D592">
        <v>785</v>
      </c>
    </row>
    <row r="593" spans="1:4" hidden="1" x14ac:dyDescent="0.25">
      <c r="A593" t="s">
        <v>5402</v>
      </c>
      <c r="B593" s="1" t="s">
        <v>5403</v>
      </c>
      <c r="C593" t="s">
        <v>690</v>
      </c>
      <c r="D593">
        <v>836</v>
      </c>
    </row>
    <row r="594" spans="1:4" hidden="1" x14ac:dyDescent="0.25">
      <c r="A594" t="s">
        <v>5404</v>
      </c>
      <c r="B594" s="1" t="s">
        <v>5405</v>
      </c>
      <c r="C594" t="s">
        <v>690</v>
      </c>
      <c r="D594">
        <v>3204</v>
      </c>
    </row>
    <row r="595" spans="1:4" hidden="1" x14ac:dyDescent="0.25">
      <c r="A595" t="s">
        <v>5406</v>
      </c>
      <c r="B595" s="1" t="s">
        <v>5407</v>
      </c>
      <c r="C595" t="s">
        <v>690</v>
      </c>
      <c r="D595">
        <v>3357</v>
      </c>
    </row>
    <row r="596" spans="1:4" hidden="1" x14ac:dyDescent="0.25">
      <c r="A596" t="s">
        <v>2619</v>
      </c>
      <c r="B596" s="1" t="s">
        <v>2620</v>
      </c>
      <c r="C596" t="s">
        <v>690</v>
      </c>
      <c r="D596">
        <v>11363</v>
      </c>
    </row>
    <row r="597" spans="1:4" hidden="1" x14ac:dyDescent="0.25">
      <c r="A597" t="s">
        <v>5408</v>
      </c>
      <c r="B597" s="1" t="s">
        <v>5409</v>
      </c>
      <c r="C597" t="s">
        <v>690</v>
      </c>
      <c r="D597">
        <v>2980</v>
      </c>
    </row>
    <row r="598" spans="1:4" hidden="1" x14ac:dyDescent="0.25">
      <c r="A598" t="s">
        <v>5410</v>
      </c>
      <c r="B598" s="1" t="s">
        <v>5411</v>
      </c>
      <c r="C598" t="s">
        <v>690</v>
      </c>
      <c r="D598">
        <v>3177</v>
      </c>
    </row>
    <row r="599" spans="1:4" hidden="1" x14ac:dyDescent="0.25">
      <c r="A599" t="s">
        <v>2783</v>
      </c>
      <c r="B599" s="1" t="s">
        <v>2784</v>
      </c>
      <c r="C599" t="s">
        <v>690</v>
      </c>
      <c r="D599">
        <v>3131</v>
      </c>
    </row>
    <row r="600" spans="1:4" hidden="1" x14ac:dyDescent="0.25">
      <c r="A600" t="s">
        <v>5412</v>
      </c>
      <c r="B600" s="1" t="s">
        <v>5413</v>
      </c>
      <c r="C600" t="s">
        <v>690</v>
      </c>
      <c r="D600">
        <v>2115</v>
      </c>
    </row>
    <row r="601" spans="1:4" hidden="1" x14ac:dyDescent="0.25">
      <c r="A601" t="s">
        <v>1087</v>
      </c>
      <c r="B601" s="1" t="s">
        <v>5414</v>
      </c>
      <c r="C601" t="s">
        <v>690</v>
      </c>
      <c r="D601">
        <v>837</v>
      </c>
    </row>
    <row r="602" spans="1:4" hidden="1" x14ac:dyDescent="0.25">
      <c r="A602" t="s">
        <v>884</v>
      </c>
      <c r="B602" s="1" t="s">
        <v>5415</v>
      </c>
      <c r="C602" t="s">
        <v>690</v>
      </c>
      <c r="D602">
        <v>1474</v>
      </c>
    </row>
    <row r="603" spans="1:4" hidden="1" x14ac:dyDescent="0.25">
      <c r="A603" t="s">
        <v>2753</v>
      </c>
      <c r="B603" s="1" t="s">
        <v>2754</v>
      </c>
      <c r="C603" t="s">
        <v>690</v>
      </c>
      <c r="D603">
        <v>1522</v>
      </c>
    </row>
    <row r="604" spans="1:4" hidden="1" x14ac:dyDescent="0.25">
      <c r="A604" t="s">
        <v>2673</v>
      </c>
      <c r="B604" s="1" t="s">
        <v>2674</v>
      </c>
      <c r="C604" t="s">
        <v>690</v>
      </c>
      <c r="D604">
        <v>1549</v>
      </c>
    </row>
    <row r="605" spans="1:4" hidden="1" x14ac:dyDescent="0.25">
      <c r="A605" t="s">
        <v>5416</v>
      </c>
      <c r="B605" s="1" t="s">
        <v>5417</v>
      </c>
      <c r="C605" t="s">
        <v>690</v>
      </c>
      <c r="D605">
        <v>1509</v>
      </c>
    </row>
    <row r="606" spans="1:4" hidden="1" x14ac:dyDescent="0.25">
      <c r="A606" t="s">
        <v>3109</v>
      </c>
      <c r="B606" s="1" t="s">
        <v>3110</v>
      </c>
      <c r="C606" t="s">
        <v>690</v>
      </c>
      <c r="D606">
        <v>1533</v>
      </c>
    </row>
    <row r="607" spans="1:4" hidden="1" x14ac:dyDescent="0.25">
      <c r="A607" t="s">
        <v>2816</v>
      </c>
      <c r="B607" s="1" t="s">
        <v>2817</v>
      </c>
      <c r="C607" t="s">
        <v>690</v>
      </c>
      <c r="D607">
        <v>1532</v>
      </c>
    </row>
    <row r="608" spans="1:4" hidden="1" x14ac:dyDescent="0.25">
      <c r="A608" t="s">
        <v>5418</v>
      </c>
      <c r="B608" s="1" t="s">
        <v>5419</v>
      </c>
      <c r="C608" t="s">
        <v>690</v>
      </c>
      <c r="D608">
        <v>1537</v>
      </c>
    </row>
    <row r="609" spans="1:4" hidden="1" x14ac:dyDescent="0.25">
      <c r="A609" t="s">
        <v>5420</v>
      </c>
      <c r="B609" s="1" t="s">
        <v>5421</v>
      </c>
      <c r="C609" t="s">
        <v>690</v>
      </c>
      <c r="D609">
        <v>1501</v>
      </c>
    </row>
    <row r="610" spans="1:4" x14ac:dyDescent="0.25">
      <c r="A610" t="s">
        <v>2814</v>
      </c>
      <c r="B610" s="1" t="s">
        <v>2815</v>
      </c>
      <c r="C610" t="s">
        <v>690</v>
      </c>
      <c r="D610">
        <v>1279</v>
      </c>
    </row>
    <row r="611" spans="1:4" hidden="1" x14ac:dyDescent="0.25">
      <c r="A611" t="s">
        <v>5422</v>
      </c>
      <c r="B611" s="1" t="s">
        <v>5423</v>
      </c>
      <c r="C611" t="s">
        <v>690</v>
      </c>
      <c r="D611">
        <v>1320</v>
      </c>
    </row>
    <row r="612" spans="1:4" hidden="1" x14ac:dyDescent="0.25">
      <c r="A612" t="s">
        <v>5422</v>
      </c>
      <c r="B612" s="1" t="s">
        <v>5424</v>
      </c>
      <c r="C612" t="s">
        <v>690</v>
      </c>
      <c r="D612">
        <v>1320</v>
      </c>
    </row>
    <row r="613" spans="1:4" hidden="1" x14ac:dyDescent="0.25">
      <c r="A613" t="s">
        <v>5425</v>
      </c>
      <c r="B613" s="1" t="s">
        <v>5426</v>
      </c>
      <c r="C613" t="s">
        <v>690</v>
      </c>
      <c r="D613">
        <v>1274</v>
      </c>
    </row>
    <row r="614" spans="1:4" hidden="1" x14ac:dyDescent="0.25">
      <c r="A614" t="s">
        <v>762</v>
      </c>
      <c r="B614" s="1" t="s">
        <v>5427</v>
      </c>
      <c r="C614" t="s">
        <v>690</v>
      </c>
      <c r="D614">
        <v>1500</v>
      </c>
    </row>
    <row r="615" spans="1:4" hidden="1" x14ac:dyDescent="0.25">
      <c r="A615" t="s">
        <v>5428</v>
      </c>
      <c r="B615" s="1" t="s">
        <v>5429</v>
      </c>
      <c r="C615" t="s">
        <v>690</v>
      </c>
      <c r="D615">
        <v>1464</v>
      </c>
    </row>
    <row r="616" spans="1:4" hidden="1" x14ac:dyDescent="0.25">
      <c r="A616" t="s">
        <v>5430</v>
      </c>
      <c r="B616" s="1" t="s">
        <v>5431</v>
      </c>
      <c r="C616" t="s">
        <v>690</v>
      </c>
      <c r="D616">
        <v>1397</v>
      </c>
    </row>
    <row r="617" spans="1:4" hidden="1" x14ac:dyDescent="0.25">
      <c r="A617" t="s">
        <v>2675</v>
      </c>
      <c r="B617" s="1" t="s">
        <v>2676</v>
      </c>
      <c r="C617" t="s">
        <v>690</v>
      </c>
      <c r="D617">
        <v>2934</v>
      </c>
    </row>
    <row r="618" spans="1:4" hidden="1" x14ac:dyDescent="0.25">
      <c r="A618" t="s">
        <v>5432</v>
      </c>
      <c r="B618" s="1" t="s">
        <v>5433</v>
      </c>
      <c r="C618" t="s">
        <v>690</v>
      </c>
      <c r="D618">
        <v>1318</v>
      </c>
    </row>
    <row r="619" spans="1:4" hidden="1" x14ac:dyDescent="0.25">
      <c r="A619" t="s">
        <v>5434</v>
      </c>
      <c r="B619" s="1" t="s">
        <v>5435</v>
      </c>
      <c r="C619" t="s">
        <v>690</v>
      </c>
      <c r="D619">
        <v>1519</v>
      </c>
    </row>
    <row r="620" spans="1:4" hidden="1" x14ac:dyDescent="0.25">
      <c r="A620" t="s">
        <v>5436</v>
      </c>
      <c r="B620" s="1" t="s">
        <v>5437</v>
      </c>
      <c r="C620" t="s">
        <v>690</v>
      </c>
      <c r="D620">
        <v>1517</v>
      </c>
    </row>
    <row r="621" spans="1:4" hidden="1" x14ac:dyDescent="0.25">
      <c r="A621" t="s">
        <v>5438</v>
      </c>
      <c r="B621" s="1" t="s">
        <v>5439</v>
      </c>
      <c r="C621" t="s">
        <v>690</v>
      </c>
      <c r="D621">
        <v>1461</v>
      </c>
    </row>
    <row r="622" spans="1:4" hidden="1" x14ac:dyDescent="0.25">
      <c r="A622" t="s">
        <v>5440</v>
      </c>
      <c r="B622" s="1" t="s">
        <v>5441</v>
      </c>
      <c r="C622" t="s">
        <v>690</v>
      </c>
      <c r="D622">
        <v>1553</v>
      </c>
    </row>
    <row r="623" spans="1:4" hidden="1" x14ac:dyDescent="0.25">
      <c r="A623" t="s">
        <v>5442</v>
      </c>
      <c r="B623" s="1" t="s">
        <v>5443</v>
      </c>
      <c r="C623" t="s">
        <v>690</v>
      </c>
      <c r="D623">
        <v>1507</v>
      </c>
    </row>
    <row r="624" spans="1:4" hidden="1" x14ac:dyDescent="0.25">
      <c r="A624" t="s">
        <v>2958</v>
      </c>
      <c r="B624" s="1" t="s">
        <v>2959</v>
      </c>
      <c r="C624" t="s">
        <v>690</v>
      </c>
      <c r="D624">
        <v>1171</v>
      </c>
    </row>
    <row r="625" spans="1:4" hidden="1" x14ac:dyDescent="0.25">
      <c r="A625" t="s">
        <v>2757</v>
      </c>
      <c r="B625" s="1" t="s">
        <v>2758</v>
      </c>
      <c r="C625" t="s">
        <v>690</v>
      </c>
      <c r="D625">
        <v>1539</v>
      </c>
    </row>
    <row r="626" spans="1:4" hidden="1" x14ac:dyDescent="0.25">
      <c r="A626" t="s">
        <v>5444</v>
      </c>
      <c r="B626" s="1" t="s">
        <v>5445</v>
      </c>
      <c r="C626" t="s">
        <v>690</v>
      </c>
      <c r="D626">
        <v>1010</v>
      </c>
    </row>
    <row r="627" spans="1:4" hidden="1" x14ac:dyDescent="0.25">
      <c r="A627" t="s">
        <v>5446</v>
      </c>
      <c r="B627" s="1" t="s">
        <v>5447</v>
      </c>
      <c r="C627" t="s">
        <v>690</v>
      </c>
      <c r="D627">
        <v>1006</v>
      </c>
    </row>
    <row r="628" spans="1:4" hidden="1" x14ac:dyDescent="0.25">
      <c r="A628" t="s">
        <v>5448</v>
      </c>
      <c r="B628" s="1" t="s">
        <v>5449</v>
      </c>
      <c r="C628" t="s">
        <v>690</v>
      </c>
      <c r="D628">
        <v>1002</v>
      </c>
    </row>
    <row r="629" spans="1:4" hidden="1" x14ac:dyDescent="0.25">
      <c r="A629" t="s">
        <v>5450</v>
      </c>
      <c r="B629" s="1" t="s">
        <v>5451</v>
      </c>
      <c r="C629" t="s">
        <v>690</v>
      </c>
      <c r="D629">
        <v>1006</v>
      </c>
    </row>
    <row r="630" spans="1:4" hidden="1" x14ac:dyDescent="0.25">
      <c r="A630" t="s">
        <v>5452</v>
      </c>
      <c r="B630" s="1" t="s">
        <v>5453</v>
      </c>
      <c r="C630" t="s">
        <v>690</v>
      </c>
      <c r="D630">
        <v>1004</v>
      </c>
    </row>
    <row r="631" spans="1:4" hidden="1" x14ac:dyDescent="0.25">
      <c r="A631" t="s">
        <v>5454</v>
      </c>
      <c r="B631" s="1" t="s">
        <v>5455</v>
      </c>
      <c r="C631" t="s">
        <v>690</v>
      </c>
      <c r="D631">
        <v>992</v>
      </c>
    </row>
    <row r="632" spans="1:4" hidden="1" x14ac:dyDescent="0.25">
      <c r="A632" t="s">
        <v>5456</v>
      </c>
      <c r="B632" s="1" t="s">
        <v>5457</v>
      </c>
      <c r="C632" t="s">
        <v>690</v>
      </c>
      <c r="D632">
        <v>1583</v>
      </c>
    </row>
    <row r="633" spans="1:4" hidden="1" x14ac:dyDescent="0.25">
      <c r="A633" t="s">
        <v>5456</v>
      </c>
      <c r="B633" s="1" t="s">
        <v>5458</v>
      </c>
      <c r="C633" t="s">
        <v>690</v>
      </c>
      <c r="D633">
        <v>1558</v>
      </c>
    </row>
    <row r="634" spans="1:4" hidden="1" x14ac:dyDescent="0.25">
      <c r="A634" t="s">
        <v>5459</v>
      </c>
      <c r="B634" s="1" t="s">
        <v>5460</v>
      </c>
      <c r="C634" t="s">
        <v>690</v>
      </c>
      <c r="D634">
        <v>1281</v>
      </c>
    </row>
    <row r="635" spans="1:4" hidden="1" x14ac:dyDescent="0.25">
      <c r="A635" t="s">
        <v>5461</v>
      </c>
      <c r="B635" s="1" t="s">
        <v>5462</v>
      </c>
      <c r="C635" t="s">
        <v>690</v>
      </c>
      <c r="D635">
        <v>980</v>
      </c>
    </row>
    <row r="636" spans="1:4" hidden="1" x14ac:dyDescent="0.25">
      <c r="A636" t="s">
        <v>5463</v>
      </c>
      <c r="B636" s="1" t="s">
        <v>5464</v>
      </c>
      <c r="C636" t="s">
        <v>690</v>
      </c>
      <c r="D636">
        <v>1609</v>
      </c>
    </row>
    <row r="637" spans="1:4" hidden="1" x14ac:dyDescent="0.25">
      <c r="A637" t="s">
        <v>5465</v>
      </c>
      <c r="B637" s="1" t="s">
        <v>5466</v>
      </c>
      <c r="C637" t="s">
        <v>690</v>
      </c>
      <c r="D637">
        <v>1515</v>
      </c>
    </row>
    <row r="638" spans="1:4" hidden="1" x14ac:dyDescent="0.25">
      <c r="A638" t="s">
        <v>5467</v>
      </c>
      <c r="B638" s="1" t="s">
        <v>5468</v>
      </c>
      <c r="C638" t="s">
        <v>690</v>
      </c>
      <c r="D638">
        <v>1085</v>
      </c>
    </row>
    <row r="639" spans="1:4" hidden="1" x14ac:dyDescent="0.25">
      <c r="A639" t="s">
        <v>5469</v>
      </c>
      <c r="B639" s="1" t="s">
        <v>5470</v>
      </c>
      <c r="C639" t="s">
        <v>690</v>
      </c>
      <c r="D639">
        <v>1544</v>
      </c>
    </row>
    <row r="640" spans="1:4" hidden="1" x14ac:dyDescent="0.25">
      <c r="A640" t="s">
        <v>5471</v>
      </c>
      <c r="B640" s="1" t="s">
        <v>5472</v>
      </c>
      <c r="C640" t="s">
        <v>690</v>
      </c>
      <c r="D640">
        <v>1670</v>
      </c>
    </row>
    <row r="641" spans="1:4" hidden="1" x14ac:dyDescent="0.25">
      <c r="A641" t="s">
        <v>5473</v>
      </c>
      <c r="B641" s="1" t="s">
        <v>5474</v>
      </c>
      <c r="C641" t="s">
        <v>690</v>
      </c>
      <c r="D641">
        <v>1458</v>
      </c>
    </row>
    <row r="642" spans="1:4" hidden="1" x14ac:dyDescent="0.25">
      <c r="A642" t="s">
        <v>5475</v>
      </c>
      <c r="B642" s="1" t="s">
        <v>5476</v>
      </c>
      <c r="C642" t="s">
        <v>690</v>
      </c>
      <c r="D642">
        <v>1505</v>
      </c>
    </row>
    <row r="643" spans="1:4" hidden="1" x14ac:dyDescent="0.25">
      <c r="A643" t="s">
        <v>5477</v>
      </c>
      <c r="B643" s="1" t="s">
        <v>5478</v>
      </c>
      <c r="C643" t="s">
        <v>690</v>
      </c>
      <c r="D643">
        <v>1676</v>
      </c>
    </row>
    <row r="644" spans="1:4" hidden="1" x14ac:dyDescent="0.25">
      <c r="A644" t="s">
        <v>5052</v>
      </c>
      <c r="B644" s="1" t="s">
        <v>5053</v>
      </c>
      <c r="C644" t="s">
        <v>690</v>
      </c>
      <c r="D644">
        <v>1162</v>
      </c>
    </row>
    <row r="645" spans="1:4" hidden="1" x14ac:dyDescent="0.25">
      <c r="A645" t="s">
        <v>5054</v>
      </c>
      <c r="B645" s="1" t="s">
        <v>5055</v>
      </c>
      <c r="C645" t="s">
        <v>690</v>
      </c>
      <c r="D645">
        <v>1167</v>
      </c>
    </row>
    <row r="646" spans="1:4" hidden="1" x14ac:dyDescent="0.25">
      <c r="A646" t="s">
        <v>5056</v>
      </c>
      <c r="B646" s="1" t="s">
        <v>5057</v>
      </c>
      <c r="C646" t="s">
        <v>690</v>
      </c>
      <c r="D646">
        <v>1532</v>
      </c>
    </row>
    <row r="647" spans="1:4" hidden="1" x14ac:dyDescent="0.25">
      <c r="A647" t="s">
        <v>5058</v>
      </c>
      <c r="B647" s="1" t="s">
        <v>5059</v>
      </c>
      <c r="C647" t="s">
        <v>690</v>
      </c>
      <c r="D647">
        <v>927</v>
      </c>
    </row>
    <row r="648" spans="1:4" hidden="1" x14ac:dyDescent="0.25">
      <c r="A648" t="s">
        <v>5060</v>
      </c>
      <c r="B648" s="1" t="s">
        <v>5061</v>
      </c>
      <c r="C648" t="s">
        <v>690</v>
      </c>
      <c r="D648">
        <v>1282</v>
      </c>
    </row>
    <row r="649" spans="1:4" hidden="1" x14ac:dyDescent="0.25">
      <c r="A649" t="s">
        <v>2845</v>
      </c>
      <c r="B649" s="1" t="s">
        <v>2846</v>
      </c>
      <c r="C649" t="s">
        <v>690</v>
      </c>
      <c r="D649">
        <v>1619</v>
      </c>
    </row>
    <row r="650" spans="1:4" hidden="1" x14ac:dyDescent="0.25">
      <c r="A650" t="s">
        <v>5062</v>
      </c>
      <c r="B650" s="1" t="s">
        <v>5063</v>
      </c>
      <c r="C650" t="s">
        <v>690</v>
      </c>
      <c r="D650">
        <v>1271</v>
      </c>
    </row>
    <row r="651" spans="1:4" hidden="1" x14ac:dyDescent="0.25">
      <c r="A651" t="s">
        <v>5064</v>
      </c>
      <c r="B651" s="1" t="s">
        <v>5065</v>
      </c>
      <c r="C651" t="s">
        <v>690</v>
      </c>
      <c r="D651">
        <v>1097</v>
      </c>
    </row>
    <row r="652" spans="1:4" hidden="1" x14ac:dyDescent="0.25">
      <c r="A652" t="s">
        <v>5066</v>
      </c>
      <c r="B652" s="1" t="s">
        <v>5067</v>
      </c>
      <c r="C652" t="s">
        <v>690</v>
      </c>
      <c r="D652">
        <v>704</v>
      </c>
    </row>
    <row r="653" spans="1:4" hidden="1" x14ac:dyDescent="0.25">
      <c r="A653" t="s">
        <v>5068</v>
      </c>
      <c r="B653" s="1" t="s">
        <v>5069</v>
      </c>
      <c r="C653" t="s">
        <v>690</v>
      </c>
      <c r="D653">
        <v>6296</v>
      </c>
    </row>
    <row r="654" spans="1:4" hidden="1" x14ac:dyDescent="0.25">
      <c r="A654" t="s">
        <v>5070</v>
      </c>
      <c r="B654" s="1" t="s">
        <v>5071</v>
      </c>
      <c r="C654" t="s">
        <v>690</v>
      </c>
      <c r="D654">
        <v>835</v>
      </c>
    </row>
    <row r="655" spans="1:4" hidden="1" x14ac:dyDescent="0.25">
      <c r="A655" t="s">
        <v>5072</v>
      </c>
      <c r="B655" s="1" t="s">
        <v>5073</v>
      </c>
      <c r="C655" t="s">
        <v>690</v>
      </c>
      <c r="D655">
        <v>1224</v>
      </c>
    </row>
    <row r="656" spans="1:4" hidden="1" x14ac:dyDescent="0.25">
      <c r="A656" t="s">
        <v>2617</v>
      </c>
      <c r="B656" s="1" t="s">
        <v>2618</v>
      </c>
      <c r="C656" t="s">
        <v>690</v>
      </c>
      <c r="D656">
        <v>1298</v>
      </c>
    </row>
    <row r="657" spans="1:4" hidden="1" x14ac:dyDescent="0.25">
      <c r="A657" t="s">
        <v>5074</v>
      </c>
      <c r="B657" s="1" t="s">
        <v>5075</v>
      </c>
      <c r="C657" t="s">
        <v>690</v>
      </c>
      <c r="D657">
        <v>1290</v>
      </c>
    </row>
    <row r="658" spans="1:4" hidden="1" x14ac:dyDescent="0.25">
      <c r="A658" t="s">
        <v>5076</v>
      </c>
      <c r="B658" s="1" t="s">
        <v>5077</v>
      </c>
      <c r="C658" t="s">
        <v>690</v>
      </c>
      <c r="D658">
        <v>1941</v>
      </c>
    </row>
    <row r="659" spans="1:4" hidden="1" x14ac:dyDescent="0.25">
      <c r="A659" t="s">
        <v>5078</v>
      </c>
      <c r="B659" s="1" t="s">
        <v>5079</v>
      </c>
      <c r="C659" t="s">
        <v>690</v>
      </c>
      <c r="D659">
        <v>2548</v>
      </c>
    </row>
    <row r="660" spans="1:4" hidden="1" x14ac:dyDescent="0.25">
      <c r="A660" t="s">
        <v>5080</v>
      </c>
      <c r="B660" s="1" t="s">
        <v>5081</v>
      </c>
      <c r="C660" t="s">
        <v>690</v>
      </c>
      <c r="D660">
        <v>4459</v>
      </c>
    </row>
    <row r="661" spans="1:4" hidden="1" x14ac:dyDescent="0.25">
      <c r="A661" t="s">
        <v>5082</v>
      </c>
      <c r="B661" s="1" t="s">
        <v>5083</v>
      </c>
      <c r="C661" t="s">
        <v>690</v>
      </c>
      <c r="D661">
        <v>989</v>
      </c>
    </row>
    <row r="662" spans="1:4" hidden="1" x14ac:dyDescent="0.25">
      <c r="A662" t="s">
        <v>5084</v>
      </c>
      <c r="B662" s="1" t="s">
        <v>5085</v>
      </c>
      <c r="C662" t="s">
        <v>690</v>
      </c>
      <c r="D662">
        <v>1949</v>
      </c>
    </row>
    <row r="663" spans="1:4" hidden="1" x14ac:dyDescent="0.25">
      <c r="A663" t="s">
        <v>5086</v>
      </c>
      <c r="B663" s="1" t="s">
        <v>5087</v>
      </c>
      <c r="C663" t="s">
        <v>690</v>
      </c>
      <c r="D663">
        <v>1477</v>
      </c>
    </row>
    <row r="664" spans="1:4" hidden="1" x14ac:dyDescent="0.25">
      <c r="A664" t="s">
        <v>5088</v>
      </c>
      <c r="B664" s="1" t="s">
        <v>5089</v>
      </c>
      <c r="C664" t="s">
        <v>690</v>
      </c>
      <c r="D664">
        <v>1467</v>
      </c>
    </row>
    <row r="665" spans="1:4" hidden="1" x14ac:dyDescent="0.25">
      <c r="A665" t="s">
        <v>5090</v>
      </c>
      <c r="B665" s="1" t="s">
        <v>5091</v>
      </c>
      <c r="C665" t="s">
        <v>690</v>
      </c>
      <c r="D665">
        <v>1486</v>
      </c>
    </row>
    <row r="666" spans="1:4" hidden="1" x14ac:dyDescent="0.25">
      <c r="A666" t="s">
        <v>5092</v>
      </c>
      <c r="B666" s="1" t="s">
        <v>5093</v>
      </c>
      <c r="C666" t="s">
        <v>690</v>
      </c>
      <c r="D666">
        <v>1479</v>
      </c>
    </row>
    <row r="667" spans="1:4" hidden="1" x14ac:dyDescent="0.25">
      <c r="A667" t="s">
        <v>5094</v>
      </c>
      <c r="B667" s="1" t="s">
        <v>5095</v>
      </c>
      <c r="C667" t="s">
        <v>690</v>
      </c>
      <c r="D667">
        <v>1401</v>
      </c>
    </row>
    <row r="668" spans="1:4" hidden="1" x14ac:dyDescent="0.25">
      <c r="A668" t="s">
        <v>5096</v>
      </c>
      <c r="B668" s="1" t="s">
        <v>5097</v>
      </c>
      <c r="C668" t="s">
        <v>690</v>
      </c>
      <c r="D668">
        <v>1186</v>
      </c>
    </row>
    <row r="669" spans="1:4" hidden="1" x14ac:dyDescent="0.25">
      <c r="A669" t="s">
        <v>5098</v>
      </c>
      <c r="B669" s="1" t="s">
        <v>5099</v>
      </c>
      <c r="C669" t="s">
        <v>690</v>
      </c>
      <c r="D669">
        <v>1196</v>
      </c>
    </row>
    <row r="670" spans="1:4" hidden="1" x14ac:dyDescent="0.25">
      <c r="A670" t="s">
        <v>501</v>
      </c>
      <c r="B670" s="1" t="s">
        <v>5100</v>
      </c>
      <c r="C670" t="s">
        <v>674</v>
      </c>
      <c r="D670">
        <v>954</v>
      </c>
    </row>
    <row r="671" spans="1:4" hidden="1" x14ac:dyDescent="0.25">
      <c r="A671" t="s">
        <v>5101</v>
      </c>
      <c r="B671" s="1" t="s">
        <v>5102</v>
      </c>
      <c r="C671" t="s">
        <v>674</v>
      </c>
      <c r="D671">
        <v>957</v>
      </c>
    </row>
    <row r="672" spans="1:4" hidden="1" x14ac:dyDescent="0.25">
      <c r="A672" t="s">
        <v>5103</v>
      </c>
      <c r="B672" s="1" t="s">
        <v>5104</v>
      </c>
      <c r="C672" t="s">
        <v>674</v>
      </c>
      <c r="D672">
        <v>957</v>
      </c>
    </row>
    <row r="673" spans="1:4" hidden="1" x14ac:dyDescent="0.25">
      <c r="A673" t="s">
        <v>5105</v>
      </c>
      <c r="B673" s="1" t="s">
        <v>5106</v>
      </c>
      <c r="C673" t="s">
        <v>674</v>
      </c>
      <c r="D673">
        <v>955</v>
      </c>
    </row>
    <row r="674" spans="1:4" hidden="1" x14ac:dyDescent="0.25">
      <c r="A674" t="s">
        <v>5107</v>
      </c>
      <c r="B674" s="1" t="s">
        <v>5108</v>
      </c>
      <c r="C674" t="s">
        <v>674</v>
      </c>
      <c r="D674">
        <v>954</v>
      </c>
    </row>
    <row r="675" spans="1:4" hidden="1" x14ac:dyDescent="0.25">
      <c r="A675" t="s">
        <v>5109</v>
      </c>
      <c r="B675" s="1" t="s">
        <v>5110</v>
      </c>
      <c r="C675" t="s">
        <v>674</v>
      </c>
      <c r="D675">
        <v>951</v>
      </c>
    </row>
    <row r="676" spans="1:4" hidden="1" x14ac:dyDescent="0.25">
      <c r="A676" t="s">
        <v>5111</v>
      </c>
      <c r="B676" s="1" t="s">
        <v>5112</v>
      </c>
      <c r="C676" t="s">
        <v>674</v>
      </c>
      <c r="D676">
        <v>948</v>
      </c>
    </row>
    <row r="677" spans="1:4" hidden="1" x14ac:dyDescent="0.25">
      <c r="A677" t="s">
        <v>5113</v>
      </c>
      <c r="B677" s="1" t="s">
        <v>5114</v>
      </c>
      <c r="C677" t="s">
        <v>674</v>
      </c>
      <c r="D677">
        <v>898</v>
      </c>
    </row>
    <row r="678" spans="1:4" hidden="1" x14ac:dyDescent="0.25">
      <c r="A678" t="s">
        <v>434</v>
      </c>
      <c r="B678" s="1" t="s">
        <v>5115</v>
      </c>
      <c r="C678" t="s">
        <v>674</v>
      </c>
      <c r="D678">
        <v>965</v>
      </c>
    </row>
    <row r="679" spans="1:4" hidden="1" x14ac:dyDescent="0.25">
      <c r="A679" t="s">
        <v>5116</v>
      </c>
      <c r="B679" s="1" t="s">
        <v>5117</v>
      </c>
      <c r="C679" t="s">
        <v>674</v>
      </c>
      <c r="D679">
        <v>963</v>
      </c>
    </row>
    <row r="680" spans="1:4" hidden="1" x14ac:dyDescent="0.25">
      <c r="A680" t="s">
        <v>5118</v>
      </c>
      <c r="B680" s="1" t="s">
        <v>5119</v>
      </c>
      <c r="C680" t="s">
        <v>674</v>
      </c>
      <c r="D680">
        <v>959</v>
      </c>
    </row>
    <row r="681" spans="1:4" hidden="1" x14ac:dyDescent="0.25">
      <c r="A681" t="s">
        <v>5120</v>
      </c>
      <c r="B681" s="1" t="s">
        <v>5121</v>
      </c>
      <c r="C681" t="s">
        <v>674</v>
      </c>
      <c r="D681">
        <v>973</v>
      </c>
    </row>
    <row r="682" spans="1:4" hidden="1" x14ac:dyDescent="0.25">
      <c r="A682" t="s">
        <v>5122</v>
      </c>
      <c r="B682" s="1" t="s">
        <v>5123</v>
      </c>
      <c r="C682" t="s">
        <v>674</v>
      </c>
      <c r="D682">
        <v>969</v>
      </c>
    </row>
    <row r="683" spans="1:4" hidden="1" x14ac:dyDescent="0.25">
      <c r="A683" t="s">
        <v>5124</v>
      </c>
      <c r="B683" s="1" t="s">
        <v>5125</v>
      </c>
      <c r="C683" t="s">
        <v>674</v>
      </c>
      <c r="D683">
        <v>977</v>
      </c>
    </row>
    <row r="684" spans="1:4" hidden="1" x14ac:dyDescent="0.25">
      <c r="A684" t="s">
        <v>5126</v>
      </c>
      <c r="B684" s="1" t="s">
        <v>5127</v>
      </c>
      <c r="C684" t="s">
        <v>674</v>
      </c>
      <c r="D684">
        <v>962</v>
      </c>
    </row>
    <row r="685" spans="1:4" hidden="1" x14ac:dyDescent="0.25">
      <c r="A685" t="s">
        <v>5128</v>
      </c>
      <c r="B685" s="1" t="s">
        <v>5129</v>
      </c>
      <c r="C685" t="s">
        <v>674</v>
      </c>
      <c r="D685">
        <v>983</v>
      </c>
    </row>
    <row r="686" spans="1:4" hidden="1" x14ac:dyDescent="0.25">
      <c r="A686" t="s">
        <v>5130</v>
      </c>
      <c r="B686" s="1" t="s">
        <v>5131</v>
      </c>
      <c r="C686" t="s">
        <v>674</v>
      </c>
      <c r="D686">
        <v>881</v>
      </c>
    </row>
    <row r="687" spans="1:4" hidden="1" x14ac:dyDescent="0.25">
      <c r="A687" t="s">
        <v>2697</v>
      </c>
      <c r="B687" s="1" t="s">
        <v>2698</v>
      </c>
      <c r="C687" t="s">
        <v>674</v>
      </c>
      <c r="D687">
        <v>880</v>
      </c>
    </row>
    <row r="688" spans="1:4" hidden="1" x14ac:dyDescent="0.25">
      <c r="A688" t="s">
        <v>5132</v>
      </c>
      <c r="B688" s="1" t="s">
        <v>5133</v>
      </c>
      <c r="C688" t="s">
        <v>674</v>
      </c>
      <c r="D688">
        <v>890</v>
      </c>
    </row>
    <row r="689" spans="1:4" hidden="1" x14ac:dyDescent="0.25">
      <c r="A689" t="s">
        <v>2992</v>
      </c>
      <c r="B689" s="1" t="s">
        <v>2993</v>
      </c>
      <c r="C689" t="s">
        <v>674</v>
      </c>
      <c r="D689">
        <v>843</v>
      </c>
    </row>
    <row r="690" spans="1:4" hidden="1" x14ac:dyDescent="0.25">
      <c r="A690" t="s">
        <v>5134</v>
      </c>
      <c r="B690" s="1" t="s">
        <v>5135</v>
      </c>
      <c r="C690" t="s">
        <v>674</v>
      </c>
      <c r="D690">
        <v>859</v>
      </c>
    </row>
    <row r="691" spans="1:4" hidden="1" x14ac:dyDescent="0.25">
      <c r="A691" t="s">
        <v>5136</v>
      </c>
      <c r="B691" s="1" t="s">
        <v>5137</v>
      </c>
      <c r="C691" t="s">
        <v>674</v>
      </c>
      <c r="D691">
        <v>842</v>
      </c>
    </row>
    <row r="692" spans="1:4" hidden="1" x14ac:dyDescent="0.25">
      <c r="A692" t="s">
        <v>5138</v>
      </c>
      <c r="B692" s="1" t="s">
        <v>5139</v>
      </c>
      <c r="C692" t="s">
        <v>674</v>
      </c>
      <c r="D692">
        <v>883</v>
      </c>
    </row>
    <row r="693" spans="1:4" hidden="1" x14ac:dyDescent="0.25">
      <c r="A693" t="s">
        <v>5140</v>
      </c>
      <c r="B693" s="1" t="s">
        <v>5141</v>
      </c>
      <c r="C693" t="s">
        <v>674</v>
      </c>
      <c r="D693">
        <v>825</v>
      </c>
    </row>
    <row r="694" spans="1:4" hidden="1" x14ac:dyDescent="0.25">
      <c r="A694" t="s">
        <v>5142</v>
      </c>
      <c r="B694" s="1" t="s">
        <v>5143</v>
      </c>
      <c r="C694" t="s">
        <v>690</v>
      </c>
      <c r="D694">
        <v>2040</v>
      </c>
    </row>
    <row r="695" spans="1:4" hidden="1" x14ac:dyDescent="0.25">
      <c r="A695" t="s">
        <v>5144</v>
      </c>
      <c r="B695" s="1" t="s">
        <v>5145</v>
      </c>
      <c r="C695" t="s">
        <v>690</v>
      </c>
      <c r="D695">
        <v>1892</v>
      </c>
    </row>
    <row r="696" spans="1:4" hidden="1" x14ac:dyDescent="0.25">
      <c r="A696" t="s">
        <v>2818</v>
      </c>
      <c r="B696" s="1" t="s">
        <v>2819</v>
      </c>
      <c r="C696" t="s">
        <v>690</v>
      </c>
      <c r="D696">
        <v>2040</v>
      </c>
    </row>
    <row r="697" spans="1:4" hidden="1" x14ac:dyDescent="0.25">
      <c r="A697" t="s">
        <v>2820</v>
      </c>
      <c r="B697" s="1" t="s">
        <v>2821</v>
      </c>
      <c r="C697" t="s">
        <v>690</v>
      </c>
      <c r="D697">
        <v>2033</v>
      </c>
    </row>
    <row r="698" spans="1:4" hidden="1" x14ac:dyDescent="0.25">
      <c r="A698" t="s">
        <v>2755</v>
      </c>
      <c r="B698" s="1" t="s">
        <v>2756</v>
      </c>
      <c r="C698" t="s">
        <v>690</v>
      </c>
      <c r="D698">
        <v>2757</v>
      </c>
    </row>
    <row r="699" spans="1:4" hidden="1" x14ac:dyDescent="0.25">
      <c r="A699" t="s">
        <v>3056</v>
      </c>
      <c r="B699" s="1" t="s">
        <v>3057</v>
      </c>
      <c r="C699" t="s">
        <v>690</v>
      </c>
      <c r="D699">
        <v>1998</v>
      </c>
    </row>
    <row r="700" spans="1:4" hidden="1" x14ac:dyDescent="0.25">
      <c r="A700" t="s">
        <v>5146</v>
      </c>
      <c r="B700" s="1" t="s">
        <v>5147</v>
      </c>
      <c r="C700" t="s">
        <v>690</v>
      </c>
      <c r="D700">
        <v>1566</v>
      </c>
    </row>
    <row r="701" spans="1:4" hidden="1" x14ac:dyDescent="0.25">
      <c r="A701" t="s">
        <v>2960</v>
      </c>
      <c r="B701" s="1" t="s">
        <v>2961</v>
      </c>
      <c r="C701" t="s">
        <v>690</v>
      </c>
      <c r="D701">
        <v>1187</v>
      </c>
    </row>
    <row r="702" spans="1:4" hidden="1" x14ac:dyDescent="0.25">
      <c r="A702" t="s">
        <v>86</v>
      </c>
      <c r="B702" s="1" t="s">
        <v>5148</v>
      </c>
      <c r="C702" t="s">
        <v>674</v>
      </c>
      <c r="D702">
        <v>1408</v>
      </c>
    </row>
    <row r="703" spans="1:4" hidden="1" x14ac:dyDescent="0.25">
      <c r="A703" t="s">
        <v>19</v>
      </c>
      <c r="B703" s="1" t="s">
        <v>5149</v>
      </c>
      <c r="C703" t="s">
        <v>674</v>
      </c>
      <c r="D703">
        <v>755</v>
      </c>
    </row>
    <row r="704" spans="1:4" hidden="1" x14ac:dyDescent="0.25">
      <c r="A704" t="s">
        <v>104</v>
      </c>
      <c r="B704" s="1" t="s">
        <v>5150</v>
      </c>
      <c r="C704" t="s">
        <v>674</v>
      </c>
      <c r="D704">
        <v>880</v>
      </c>
    </row>
    <row r="705" spans="1:4" hidden="1" x14ac:dyDescent="0.25">
      <c r="A705" t="s">
        <v>145</v>
      </c>
      <c r="B705" s="1" t="s">
        <v>5149</v>
      </c>
      <c r="C705" t="s">
        <v>674</v>
      </c>
      <c r="D705">
        <v>730</v>
      </c>
    </row>
    <row r="706" spans="1:4" hidden="1" x14ac:dyDescent="0.25">
      <c r="A706" t="s">
        <v>224</v>
      </c>
      <c r="B706" s="1" t="s">
        <v>5151</v>
      </c>
      <c r="C706" t="s">
        <v>674</v>
      </c>
      <c r="D706">
        <v>880</v>
      </c>
    </row>
    <row r="707" spans="1:4" hidden="1" x14ac:dyDescent="0.25">
      <c r="A707" t="s">
        <v>5152</v>
      </c>
      <c r="B707" s="1" t="s">
        <v>5149</v>
      </c>
      <c r="C707" t="s">
        <v>674</v>
      </c>
      <c r="D707">
        <v>730</v>
      </c>
    </row>
    <row r="708" spans="1:4" hidden="1" x14ac:dyDescent="0.25">
      <c r="A708" t="s">
        <v>4186</v>
      </c>
      <c r="B708" s="1" t="s">
        <v>5153</v>
      </c>
      <c r="C708" t="s">
        <v>690</v>
      </c>
      <c r="D708">
        <v>3928</v>
      </c>
    </row>
    <row r="709" spans="1:4" hidden="1" x14ac:dyDescent="0.25">
      <c r="A709" t="s">
        <v>4186</v>
      </c>
      <c r="B709" s="1" t="s">
        <v>5154</v>
      </c>
      <c r="C709" t="s">
        <v>690</v>
      </c>
      <c r="D709">
        <v>3928</v>
      </c>
    </row>
    <row r="710" spans="1:4" hidden="1" x14ac:dyDescent="0.25">
      <c r="A710" t="s">
        <v>5155</v>
      </c>
      <c r="B710" s="1" t="s">
        <v>5156</v>
      </c>
      <c r="C710" t="s">
        <v>690</v>
      </c>
      <c r="D710">
        <v>4341</v>
      </c>
    </row>
    <row r="711" spans="1:4" hidden="1" x14ac:dyDescent="0.25">
      <c r="A711" t="s">
        <v>5157</v>
      </c>
      <c r="B711" s="1" t="s">
        <v>5158</v>
      </c>
      <c r="C711" t="s">
        <v>690</v>
      </c>
      <c r="D711">
        <v>3726</v>
      </c>
    </row>
    <row r="712" spans="1:4" hidden="1" x14ac:dyDescent="0.25">
      <c r="A712" t="s">
        <v>5159</v>
      </c>
      <c r="B712" s="1" t="s">
        <v>5160</v>
      </c>
      <c r="C712" t="s">
        <v>690</v>
      </c>
      <c r="D712">
        <v>2317</v>
      </c>
    </row>
    <row r="713" spans="1:4" hidden="1" x14ac:dyDescent="0.25">
      <c r="A713" t="s">
        <v>4188</v>
      </c>
      <c r="B713" s="1" t="s">
        <v>5161</v>
      </c>
      <c r="C713" t="s">
        <v>690</v>
      </c>
      <c r="D713">
        <v>8101</v>
      </c>
    </row>
    <row r="714" spans="1:4" hidden="1" x14ac:dyDescent="0.25">
      <c r="A714" t="s">
        <v>1376</v>
      </c>
      <c r="B714" s="1" t="s">
        <v>5162</v>
      </c>
      <c r="C714" t="s">
        <v>690</v>
      </c>
      <c r="D714">
        <v>4442</v>
      </c>
    </row>
    <row r="715" spans="1:4" hidden="1" x14ac:dyDescent="0.25">
      <c r="A715" t="s">
        <v>4190</v>
      </c>
      <c r="B715" s="1" t="s">
        <v>5163</v>
      </c>
      <c r="C715" t="s">
        <v>690</v>
      </c>
      <c r="D715">
        <v>9444</v>
      </c>
    </row>
    <row r="716" spans="1:4" hidden="1" x14ac:dyDescent="0.25">
      <c r="A716" t="s">
        <v>4192</v>
      </c>
      <c r="B716" s="1" t="s">
        <v>5164</v>
      </c>
      <c r="C716" t="s">
        <v>690</v>
      </c>
      <c r="D716">
        <v>15031</v>
      </c>
    </row>
    <row r="717" spans="1:4" hidden="1" x14ac:dyDescent="0.25">
      <c r="A717" t="s">
        <v>4194</v>
      </c>
      <c r="B717" s="1" t="s">
        <v>5165</v>
      </c>
      <c r="C717" t="s">
        <v>690</v>
      </c>
      <c r="D717">
        <v>3681</v>
      </c>
    </row>
    <row r="718" spans="1:4" x14ac:dyDescent="0.25">
      <c r="A718" t="s">
        <v>5166</v>
      </c>
      <c r="B718" s="1" t="s">
        <v>5167</v>
      </c>
      <c r="C718" t="s">
        <v>690</v>
      </c>
      <c r="D718">
        <v>3356</v>
      </c>
    </row>
    <row r="719" spans="1:4" hidden="1" x14ac:dyDescent="0.25">
      <c r="A719" t="s">
        <v>5168</v>
      </c>
      <c r="B719" s="1" t="s">
        <v>5169</v>
      </c>
      <c r="C719" t="s">
        <v>690</v>
      </c>
      <c r="D719">
        <v>993</v>
      </c>
    </row>
    <row r="720" spans="1:4" hidden="1" x14ac:dyDescent="0.25">
      <c r="A720" t="s">
        <v>5170</v>
      </c>
      <c r="B720" s="1" t="s">
        <v>5171</v>
      </c>
      <c r="C720" t="s">
        <v>690</v>
      </c>
      <c r="D720">
        <v>5092</v>
      </c>
    </row>
    <row r="721" spans="1:4" hidden="1" x14ac:dyDescent="0.25">
      <c r="A721" t="s">
        <v>5172</v>
      </c>
      <c r="B721" s="1" t="s">
        <v>5173</v>
      </c>
      <c r="C721" t="s">
        <v>690</v>
      </c>
      <c r="D721">
        <v>4211</v>
      </c>
    </row>
    <row r="722" spans="1:4" hidden="1" x14ac:dyDescent="0.25">
      <c r="A722" t="s">
        <v>5172</v>
      </c>
      <c r="B722" s="1" t="s">
        <v>5174</v>
      </c>
      <c r="C722" t="s">
        <v>690</v>
      </c>
      <c r="D722">
        <v>4211</v>
      </c>
    </row>
    <row r="723" spans="1:4" hidden="1" x14ac:dyDescent="0.25">
      <c r="A723" t="s">
        <v>5175</v>
      </c>
      <c r="B723" s="1" t="s">
        <v>5176</v>
      </c>
      <c r="C723" t="s">
        <v>690</v>
      </c>
      <c r="D723">
        <v>5921</v>
      </c>
    </row>
    <row r="724" spans="1:4" hidden="1" x14ac:dyDescent="0.25">
      <c r="A724" t="s">
        <v>5177</v>
      </c>
      <c r="B724" s="1" t="s">
        <v>5178</v>
      </c>
      <c r="C724" t="s">
        <v>690</v>
      </c>
      <c r="D724">
        <v>5372</v>
      </c>
    </row>
    <row r="725" spans="1:4" hidden="1" x14ac:dyDescent="0.25">
      <c r="A725" t="s">
        <v>5179</v>
      </c>
      <c r="B725" s="1" t="s">
        <v>5180</v>
      </c>
      <c r="C725" t="s">
        <v>690</v>
      </c>
      <c r="D725">
        <v>4621</v>
      </c>
    </row>
    <row r="726" spans="1:4" hidden="1" x14ac:dyDescent="0.25">
      <c r="A726" t="s">
        <v>5181</v>
      </c>
      <c r="B726" s="1" t="s">
        <v>5182</v>
      </c>
      <c r="C726" t="s">
        <v>690</v>
      </c>
      <c r="D726">
        <v>3214</v>
      </c>
    </row>
    <row r="727" spans="1:4" hidden="1" x14ac:dyDescent="0.25">
      <c r="A727" t="s">
        <v>5183</v>
      </c>
      <c r="B727" s="1" t="s">
        <v>5184</v>
      </c>
      <c r="C727" t="s">
        <v>690</v>
      </c>
      <c r="D727">
        <v>4902</v>
      </c>
    </row>
    <row r="728" spans="1:4" hidden="1" x14ac:dyDescent="0.25">
      <c r="A728" t="s">
        <v>5185</v>
      </c>
      <c r="B728" s="1" t="s">
        <v>5186</v>
      </c>
      <c r="C728" t="s">
        <v>690</v>
      </c>
      <c r="D728">
        <v>4176</v>
      </c>
    </row>
    <row r="729" spans="1:4" hidden="1" x14ac:dyDescent="0.25">
      <c r="A729" t="s">
        <v>5187</v>
      </c>
      <c r="B729" s="1" t="s">
        <v>5188</v>
      </c>
      <c r="C729" t="s">
        <v>690</v>
      </c>
      <c r="D729">
        <v>3557</v>
      </c>
    </row>
    <row r="730" spans="1:4" hidden="1" x14ac:dyDescent="0.25">
      <c r="A730" t="s">
        <v>5189</v>
      </c>
      <c r="B730" s="1" t="s">
        <v>5190</v>
      </c>
      <c r="C730" t="s">
        <v>690</v>
      </c>
      <c r="D730">
        <v>5056</v>
      </c>
    </row>
    <row r="731" spans="1:4" hidden="1" x14ac:dyDescent="0.25">
      <c r="A731" t="s">
        <v>3137</v>
      </c>
      <c r="B731" s="1" t="s">
        <v>3138</v>
      </c>
      <c r="C731" t="s">
        <v>690</v>
      </c>
      <c r="D731">
        <v>5578</v>
      </c>
    </row>
    <row r="732" spans="1:4" hidden="1" x14ac:dyDescent="0.25">
      <c r="A732" t="s">
        <v>2882</v>
      </c>
      <c r="B732" s="1" t="s">
        <v>2883</v>
      </c>
      <c r="C732" t="s">
        <v>690</v>
      </c>
      <c r="D732">
        <v>5635</v>
      </c>
    </row>
    <row r="733" spans="1:4" hidden="1" x14ac:dyDescent="0.25">
      <c r="A733" t="s">
        <v>5191</v>
      </c>
      <c r="B733" s="1" t="s">
        <v>5192</v>
      </c>
      <c r="C733" t="s">
        <v>690</v>
      </c>
      <c r="D733">
        <v>5724</v>
      </c>
    </row>
    <row r="734" spans="1:4" hidden="1" x14ac:dyDescent="0.25">
      <c r="A734" t="s">
        <v>5193</v>
      </c>
      <c r="B734" s="1" t="s">
        <v>5194</v>
      </c>
      <c r="C734" t="s">
        <v>690</v>
      </c>
      <c r="D734">
        <v>16506</v>
      </c>
    </row>
    <row r="735" spans="1:4" hidden="1" x14ac:dyDescent="0.25">
      <c r="A735" t="s">
        <v>1312</v>
      </c>
      <c r="B735" s="1" t="s">
        <v>1313</v>
      </c>
      <c r="C735" t="s">
        <v>690</v>
      </c>
      <c r="D735">
        <v>986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5364-585F-4F17-8AA0-76065ED2900F}">
  <dimension ref="A1:J625"/>
  <sheetViews>
    <sheetView zoomScale="85" zoomScaleNormal="85" workbookViewId="0">
      <selection activeCell="C630" sqref="C630"/>
    </sheetView>
  </sheetViews>
  <sheetFormatPr baseColWidth="10" defaultRowHeight="15" x14ac:dyDescent="0.25"/>
  <cols>
    <col min="2" max="2" width="11.7109375" customWidth="1"/>
    <col min="3" max="3" width="72.7109375" style="1" customWidth="1"/>
    <col min="4" max="4" width="14" style="1" customWidth="1"/>
    <col min="5" max="5" width="11.7109375" customWidth="1"/>
    <col min="6" max="6" width="66" style="1" customWidth="1"/>
    <col min="7" max="7" width="14" style="1" customWidth="1"/>
    <col min="8" max="8" width="12.42578125" customWidth="1"/>
    <col min="9" max="9" width="23" customWidth="1"/>
  </cols>
  <sheetData>
    <row r="1" spans="1:10" s="3" customFormat="1" x14ac:dyDescent="0.25">
      <c r="A1" s="3" t="s">
        <v>5492</v>
      </c>
      <c r="B1" s="3" t="s">
        <v>668</v>
      </c>
      <c r="C1" s="4" t="s">
        <v>669</v>
      </c>
      <c r="D1" s="4" t="s">
        <v>670</v>
      </c>
      <c r="E1" s="3" t="s">
        <v>671</v>
      </c>
      <c r="F1" s="4" t="s">
        <v>672</v>
      </c>
      <c r="G1" s="4" t="s">
        <v>673</v>
      </c>
      <c r="H1" s="3" t="s">
        <v>0</v>
      </c>
      <c r="I1" s="3" t="s">
        <v>5493</v>
      </c>
      <c r="J1" s="3" t="s">
        <v>5718</v>
      </c>
    </row>
    <row r="2" spans="1:10" hidden="1" x14ac:dyDescent="0.25">
      <c r="A2" t="s">
        <v>643</v>
      </c>
      <c r="B2" t="s">
        <v>459</v>
      </c>
      <c r="C2" s="1" t="s">
        <v>460</v>
      </c>
      <c r="D2" s="1" t="s">
        <v>674</v>
      </c>
      <c r="E2" t="s">
        <v>459</v>
      </c>
      <c r="F2" s="1" t="s">
        <v>1174</v>
      </c>
      <c r="G2" s="1" t="s">
        <v>674</v>
      </c>
      <c r="H2">
        <v>8.3333333333333301E-2</v>
      </c>
      <c r="I2" t="str">
        <f t="shared" ref="I2:I9" si="0">B2</f>
        <v>0.1-1-1</v>
      </c>
    </row>
    <row r="3" spans="1:10" hidden="1" x14ac:dyDescent="0.25">
      <c r="A3" t="s">
        <v>643</v>
      </c>
      <c r="B3" t="s">
        <v>332</v>
      </c>
      <c r="C3" s="1" t="s">
        <v>333</v>
      </c>
      <c r="D3" s="1" t="s">
        <v>674</v>
      </c>
      <c r="E3" t="s">
        <v>332</v>
      </c>
      <c r="F3" s="1" t="s">
        <v>1008</v>
      </c>
      <c r="G3" s="1" t="s">
        <v>674</v>
      </c>
      <c r="H3">
        <v>9.0909090909090898E-2</v>
      </c>
      <c r="I3" t="str">
        <f t="shared" si="0"/>
        <v>0.1-2-1</v>
      </c>
    </row>
    <row r="4" spans="1:10" hidden="1" x14ac:dyDescent="0.25">
      <c r="A4" t="s">
        <v>643</v>
      </c>
      <c r="B4" t="s">
        <v>1314</v>
      </c>
      <c r="C4" s="1" t="s">
        <v>1315</v>
      </c>
      <c r="D4" s="1" t="s">
        <v>690</v>
      </c>
      <c r="E4" t="s">
        <v>1314</v>
      </c>
      <c r="F4" s="1" t="s">
        <v>1316</v>
      </c>
      <c r="G4" s="1" t="s">
        <v>690</v>
      </c>
      <c r="H4">
        <v>0.19387755102040799</v>
      </c>
      <c r="I4" t="str">
        <f t="shared" si="0"/>
        <v>0.2-0</v>
      </c>
    </row>
    <row r="5" spans="1:10" hidden="1" x14ac:dyDescent="0.25">
      <c r="A5" t="s">
        <v>643</v>
      </c>
      <c r="B5" t="s">
        <v>202</v>
      </c>
      <c r="C5" s="1" t="s">
        <v>203</v>
      </c>
      <c r="D5" s="1" t="s">
        <v>674</v>
      </c>
      <c r="E5" t="s">
        <v>202</v>
      </c>
      <c r="F5" s="1" t="s">
        <v>923</v>
      </c>
      <c r="G5" s="1" t="s">
        <v>674</v>
      </c>
      <c r="H5">
        <v>0</v>
      </c>
      <c r="I5" t="str">
        <f t="shared" si="0"/>
        <v>0.3-1-1</v>
      </c>
    </row>
    <row r="6" spans="1:10" hidden="1" x14ac:dyDescent="0.25">
      <c r="A6" t="s">
        <v>643</v>
      </c>
      <c r="B6" t="s">
        <v>430</v>
      </c>
      <c r="C6" s="1" t="s">
        <v>431</v>
      </c>
      <c r="D6" s="1" t="s">
        <v>674</v>
      </c>
      <c r="E6" t="s">
        <v>430</v>
      </c>
      <c r="F6" s="1" t="s">
        <v>1101</v>
      </c>
      <c r="G6" s="1" t="s">
        <v>674</v>
      </c>
      <c r="H6">
        <v>0</v>
      </c>
      <c r="I6" t="str">
        <f t="shared" si="0"/>
        <v>0.3-2-1</v>
      </c>
    </row>
    <row r="7" spans="1:10" hidden="1" x14ac:dyDescent="0.25">
      <c r="A7" t="s">
        <v>643</v>
      </c>
      <c r="B7" t="s">
        <v>401</v>
      </c>
      <c r="C7" s="1" t="s">
        <v>402</v>
      </c>
      <c r="D7" s="1" t="s">
        <v>674</v>
      </c>
      <c r="E7" t="s">
        <v>403</v>
      </c>
      <c r="F7" s="1" t="s">
        <v>1102</v>
      </c>
      <c r="G7" s="1" t="s">
        <v>674</v>
      </c>
      <c r="H7">
        <v>0</v>
      </c>
      <c r="I7" t="str">
        <f t="shared" si="0"/>
        <v>0.3-3-1</v>
      </c>
    </row>
    <row r="8" spans="1:10" hidden="1" x14ac:dyDescent="0.25">
      <c r="A8" t="s">
        <v>643</v>
      </c>
      <c r="B8" t="s">
        <v>1009</v>
      </c>
      <c r="C8" s="1" t="s">
        <v>1010</v>
      </c>
      <c r="D8" s="1" t="s">
        <v>690</v>
      </c>
      <c r="E8" t="s">
        <v>1009</v>
      </c>
      <c r="F8" s="1" t="s">
        <v>1010</v>
      </c>
      <c r="G8" s="1" t="s">
        <v>690</v>
      </c>
      <c r="H8">
        <v>0</v>
      </c>
      <c r="I8" t="str">
        <f t="shared" si="0"/>
        <v>0.4-0</v>
      </c>
    </row>
    <row r="9" spans="1:10" hidden="1" x14ac:dyDescent="0.25">
      <c r="A9" t="s">
        <v>643</v>
      </c>
      <c r="B9" t="s">
        <v>108</v>
      </c>
      <c r="C9" s="1" t="s">
        <v>109</v>
      </c>
      <c r="D9" s="1" t="s">
        <v>674</v>
      </c>
      <c r="E9" t="s">
        <v>110</v>
      </c>
      <c r="F9" s="1" t="s">
        <v>787</v>
      </c>
      <c r="G9" s="1" t="s">
        <v>674</v>
      </c>
      <c r="H9">
        <v>0.33333333333333298</v>
      </c>
      <c r="I9" t="str">
        <f t="shared" si="0"/>
        <v>0.5-2-1</v>
      </c>
    </row>
    <row r="10" spans="1:10" hidden="1" x14ac:dyDescent="0.25">
      <c r="A10" t="s">
        <v>643</v>
      </c>
      <c r="B10" t="s">
        <v>579</v>
      </c>
      <c r="C10" s="1" t="s">
        <v>580</v>
      </c>
      <c r="D10" s="1" t="s">
        <v>674</v>
      </c>
      <c r="E10" t="s">
        <v>514</v>
      </c>
      <c r="F10" s="1" t="s">
        <v>1258</v>
      </c>
      <c r="G10" s="1" t="s">
        <v>674</v>
      </c>
      <c r="H10">
        <v>0.24637681159420199</v>
      </c>
    </row>
    <row r="11" spans="1:10" hidden="1" x14ac:dyDescent="0.25">
      <c r="A11" t="s">
        <v>643</v>
      </c>
      <c r="B11" t="s">
        <v>111</v>
      </c>
      <c r="C11" s="1" t="s">
        <v>112</v>
      </c>
      <c r="D11" s="1" t="s">
        <v>674</v>
      </c>
      <c r="E11" t="s">
        <v>113</v>
      </c>
      <c r="F11" s="1" t="s">
        <v>675</v>
      </c>
      <c r="G11" s="1" t="s">
        <v>674</v>
      </c>
      <c r="H11">
        <v>0.28169014084506999</v>
      </c>
      <c r="I11" t="str">
        <f>B11</f>
        <v>0.6-1-1</v>
      </c>
    </row>
    <row r="12" spans="1:10" hidden="1" x14ac:dyDescent="0.25">
      <c r="A12" t="s">
        <v>644</v>
      </c>
      <c r="B12" t="s">
        <v>1175</v>
      </c>
      <c r="C12" s="1" t="s">
        <v>1176</v>
      </c>
      <c r="D12" s="1" t="s">
        <v>690</v>
      </c>
      <c r="E12" t="s">
        <v>926</v>
      </c>
      <c r="F12" s="1" t="s">
        <v>927</v>
      </c>
      <c r="G12" s="1" t="s">
        <v>690</v>
      </c>
      <c r="H12">
        <v>0.219512195121951</v>
      </c>
    </row>
    <row r="13" spans="1:10" hidden="1" x14ac:dyDescent="0.25">
      <c r="A13" t="s">
        <v>644</v>
      </c>
      <c r="B13" t="s">
        <v>924</v>
      </c>
      <c r="C13" s="1" t="s">
        <v>925</v>
      </c>
      <c r="D13" s="1" t="s">
        <v>690</v>
      </c>
      <c r="E13" t="s">
        <v>926</v>
      </c>
      <c r="F13" s="1" t="s">
        <v>927</v>
      </c>
      <c r="G13" s="1" t="s">
        <v>690</v>
      </c>
      <c r="H13">
        <v>0.238095238095238</v>
      </c>
    </row>
    <row r="14" spans="1:10" hidden="1" x14ac:dyDescent="0.25">
      <c r="A14" t="s">
        <v>644</v>
      </c>
      <c r="B14" t="s">
        <v>125</v>
      </c>
      <c r="C14" s="1" t="s">
        <v>126</v>
      </c>
      <c r="D14" s="1" t="s">
        <v>674</v>
      </c>
      <c r="E14" t="s">
        <v>127</v>
      </c>
      <c r="F14" s="1" t="s">
        <v>788</v>
      </c>
      <c r="G14" s="1" t="s">
        <v>674</v>
      </c>
      <c r="H14">
        <v>0.37735849056603699</v>
      </c>
    </row>
    <row r="15" spans="1:10" hidden="1" x14ac:dyDescent="0.25">
      <c r="A15" t="s">
        <v>643</v>
      </c>
      <c r="B15" t="s">
        <v>78</v>
      </c>
      <c r="C15" s="1" t="s">
        <v>79</v>
      </c>
      <c r="D15" s="1" t="s">
        <v>674</v>
      </c>
      <c r="E15" t="s">
        <v>80</v>
      </c>
      <c r="F15" s="1" t="s">
        <v>676</v>
      </c>
      <c r="G15" s="1" t="s">
        <v>674</v>
      </c>
      <c r="H15">
        <v>0.21568627450980299</v>
      </c>
      <c r="I15" t="str">
        <f t="shared" ref="I15:I21" si="1">B15</f>
        <v>10.1-1-1</v>
      </c>
    </row>
    <row r="16" spans="1:10" hidden="1" x14ac:dyDescent="0.25">
      <c r="A16" t="s">
        <v>643</v>
      </c>
      <c r="B16" t="s">
        <v>432</v>
      </c>
      <c r="C16" s="1" t="s">
        <v>433</v>
      </c>
      <c r="D16" s="1" t="s">
        <v>674</v>
      </c>
      <c r="E16" t="s">
        <v>151</v>
      </c>
      <c r="F16" s="1" t="s">
        <v>789</v>
      </c>
      <c r="G16" s="1" t="s">
        <v>674</v>
      </c>
      <c r="H16">
        <v>0.219999999999999</v>
      </c>
      <c r="I16" t="str">
        <f t="shared" si="1"/>
        <v>10.1-2-1</v>
      </c>
    </row>
    <row r="17" spans="1:9" hidden="1" x14ac:dyDescent="0.25">
      <c r="A17" t="s">
        <v>643</v>
      </c>
      <c r="B17" t="s">
        <v>485</v>
      </c>
      <c r="C17" s="1" t="s">
        <v>486</v>
      </c>
      <c r="D17" s="1" t="s">
        <v>674</v>
      </c>
      <c r="E17" t="s">
        <v>487</v>
      </c>
      <c r="F17" s="1" t="s">
        <v>1177</v>
      </c>
      <c r="G17" s="1" t="s">
        <v>674</v>
      </c>
      <c r="H17">
        <v>0.214285714285714</v>
      </c>
      <c r="I17" t="str">
        <f t="shared" si="1"/>
        <v>10.1-3-1</v>
      </c>
    </row>
    <row r="18" spans="1:9" hidden="1" x14ac:dyDescent="0.25">
      <c r="A18" t="s">
        <v>643</v>
      </c>
      <c r="B18" t="s">
        <v>384</v>
      </c>
      <c r="C18" s="1" t="s">
        <v>385</v>
      </c>
      <c r="D18" s="1" t="s">
        <v>674</v>
      </c>
      <c r="E18" t="s">
        <v>386</v>
      </c>
      <c r="F18" s="1" t="s">
        <v>1103</v>
      </c>
      <c r="G18" s="1" t="s">
        <v>674</v>
      </c>
      <c r="H18">
        <v>0.19298245614035001</v>
      </c>
      <c r="I18" t="str">
        <f t="shared" si="1"/>
        <v>10.1-4-1</v>
      </c>
    </row>
    <row r="19" spans="1:9" hidden="1" x14ac:dyDescent="0.25">
      <c r="A19" t="s">
        <v>643</v>
      </c>
      <c r="B19" t="s">
        <v>36</v>
      </c>
      <c r="C19" s="1" t="s">
        <v>37</v>
      </c>
      <c r="D19" s="1" t="s">
        <v>674</v>
      </c>
      <c r="E19" t="s">
        <v>38</v>
      </c>
      <c r="F19" s="1" t="s">
        <v>677</v>
      </c>
      <c r="G19" s="1" t="s">
        <v>674</v>
      </c>
      <c r="H19">
        <v>0.219999999999999</v>
      </c>
      <c r="I19" t="str">
        <f t="shared" si="1"/>
        <v>10.1-5-1</v>
      </c>
    </row>
    <row r="20" spans="1:9" hidden="1" x14ac:dyDescent="0.25">
      <c r="A20" t="s">
        <v>643</v>
      </c>
      <c r="B20" t="s">
        <v>131</v>
      </c>
      <c r="C20" s="1" t="s">
        <v>132</v>
      </c>
      <c r="D20" s="1" t="s">
        <v>674</v>
      </c>
      <c r="E20" t="s">
        <v>127</v>
      </c>
      <c r="F20" s="1" t="s">
        <v>788</v>
      </c>
      <c r="G20" s="1" t="s">
        <v>674</v>
      </c>
      <c r="H20">
        <v>0.20408163265306101</v>
      </c>
      <c r="I20" t="str">
        <f t="shared" si="1"/>
        <v>10.1-6-1</v>
      </c>
    </row>
    <row r="21" spans="1:9" hidden="1" x14ac:dyDescent="0.25">
      <c r="A21" t="s">
        <v>643</v>
      </c>
      <c r="B21" t="s">
        <v>298</v>
      </c>
      <c r="C21" s="1" t="s">
        <v>299</v>
      </c>
      <c r="D21" s="1" t="s">
        <v>674</v>
      </c>
      <c r="E21" t="s">
        <v>300</v>
      </c>
      <c r="F21" s="1" t="s">
        <v>1011</v>
      </c>
      <c r="G21" s="1" t="s">
        <v>674</v>
      </c>
      <c r="H21">
        <v>0.23728813559322001</v>
      </c>
      <c r="I21" t="str">
        <f t="shared" si="1"/>
        <v>10.1-7-1</v>
      </c>
    </row>
    <row r="22" spans="1:9" hidden="1" x14ac:dyDescent="0.25">
      <c r="A22" t="s">
        <v>644</v>
      </c>
      <c r="B22" t="s">
        <v>247</v>
      </c>
      <c r="C22" s="1" t="s">
        <v>248</v>
      </c>
      <c r="D22" s="1" t="s">
        <v>674</v>
      </c>
      <c r="E22" t="s">
        <v>127</v>
      </c>
      <c r="F22" s="1" t="s">
        <v>788</v>
      </c>
      <c r="G22" s="1" t="s">
        <v>674</v>
      </c>
      <c r="H22">
        <v>0.38596491228070101</v>
      </c>
    </row>
    <row r="23" spans="1:9" hidden="1" x14ac:dyDescent="0.25">
      <c r="A23" t="s">
        <v>643</v>
      </c>
      <c r="B23" t="s">
        <v>566</v>
      </c>
      <c r="C23" s="1" t="s">
        <v>567</v>
      </c>
      <c r="D23" s="1" t="s">
        <v>674</v>
      </c>
      <c r="E23" t="s">
        <v>568</v>
      </c>
      <c r="F23" s="1" t="s">
        <v>1259</v>
      </c>
      <c r="G23" s="1" t="s">
        <v>674</v>
      </c>
      <c r="H23">
        <v>0.24489795918367299</v>
      </c>
      <c r="I23" t="str">
        <f>B23</f>
        <v>10.1-9-1</v>
      </c>
    </row>
    <row r="24" spans="1:9" hidden="1" x14ac:dyDescent="0.25">
      <c r="A24" t="s">
        <v>644</v>
      </c>
      <c r="B24" t="s">
        <v>149</v>
      </c>
      <c r="C24" s="1" t="s">
        <v>150</v>
      </c>
      <c r="D24" s="1" t="s">
        <v>674</v>
      </c>
      <c r="E24" t="s">
        <v>151</v>
      </c>
      <c r="F24" s="1" t="s">
        <v>789</v>
      </c>
      <c r="G24" s="1" t="s">
        <v>674</v>
      </c>
      <c r="H24">
        <v>0.47169811320754701</v>
      </c>
    </row>
    <row r="25" spans="1:9" hidden="1" x14ac:dyDescent="0.25">
      <c r="A25" t="s">
        <v>643</v>
      </c>
      <c r="B25" t="s">
        <v>322</v>
      </c>
      <c r="C25" s="1" t="s">
        <v>323</v>
      </c>
      <c r="D25" s="1" t="s">
        <v>674</v>
      </c>
      <c r="E25" t="s">
        <v>324</v>
      </c>
      <c r="F25" s="1" t="s">
        <v>1012</v>
      </c>
      <c r="G25" s="1" t="s">
        <v>674</v>
      </c>
      <c r="H25">
        <v>0</v>
      </c>
      <c r="I25" t="str">
        <f t="shared" ref="I25:I59" si="2">B25</f>
        <v>10.3-1-1</v>
      </c>
    </row>
    <row r="26" spans="1:9" hidden="1" x14ac:dyDescent="0.25">
      <c r="A26" t="s">
        <v>643</v>
      </c>
      <c r="B26" t="s">
        <v>1</v>
      </c>
      <c r="C26" s="1" t="s">
        <v>2</v>
      </c>
      <c r="D26" s="1" t="s">
        <v>674</v>
      </c>
      <c r="E26" t="s">
        <v>3</v>
      </c>
      <c r="F26" s="1" t="s">
        <v>678</v>
      </c>
      <c r="G26" s="1" t="s">
        <v>674</v>
      </c>
      <c r="H26">
        <v>0</v>
      </c>
      <c r="I26" t="str">
        <f t="shared" si="2"/>
        <v>10.3-1-2</v>
      </c>
    </row>
    <row r="27" spans="1:9" hidden="1" x14ac:dyDescent="0.25">
      <c r="A27" t="s">
        <v>643</v>
      </c>
      <c r="B27" t="s">
        <v>350</v>
      </c>
      <c r="C27" s="1" t="s">
        <v>351</v>
      </c>
      <c r="D27" s="1" t="s">
        <v>674</v>
      </c>
      <c r="E27" t="s">
        <v>352</v>
      </c>
      <c r="F27" s="1" t="s">
        <v>1104</v>
      </c>
      <c r="G27" s="1" t="s">
        <v>674</v>
      </c>
      <c r="H27">
        <v>0</v>
      </c>
      <c r="I27" t="str">
        <f t="shared" si="2"/>
        <v>10.3-1-3</v>
      </c>
    </row>
    <row r="28" spans="1:9" hidden="1" x14ac:dyDescent="0.25">
      <c r="A28" t="s">
        <v>643</v>
      </c>
      <c r="B28" t="s">
        <v>95</v>
      </c>
      <c r="C28" s="1" t="s">
        <v>96</v>
      </c>
      <c r="D28" s="1" t="s">
        <v>674</v>
      </c>
      <c r="E28" t="s">
        <v>97</v>
      </c>
      <c r="F28" s="1" t="s">
        <v>679</v>
      </c>
      <c r="G28" s="1" t="s">
        <v>674</v>
      </c>
      <c r="H28">
        <v>0</v>
      </c>
      <c r="I28" t="str">
        <f t="shared" si="2"/>
        <v>10.3-1-4</v>
      </c>
    </row>
    <row r="29" spans="1:9" hidden="1" x14ac:dyDescent="0.25">
      <c r="A29" t="s">
        <v>643</v>
      </c>
      <c r="B29" t="s">
        <v>538</v>
      </c>
      <c r="C29" s="1" t="s">
        <v>539</v>
      </c>
      <c r="D29" s="1" t="s">
        <v>674</v>
      </c>
      <c r="E29" t="s">
        <v>540</v>
      </c>
      <c r="F29" s="1" t="s">
        <v>1260</v>
      </c>
      <c r="G29" s="1" t="s">
        <v>674</v>
      </c>
      <c r="H29">
        <v>0</v>
      </c>
      <c r="I29" t="str">
        <f t="shared" si="2"/>
        <v>10.3-1-5</v>
      </c>
    </row>
    <row r="30" spans="1:9" hidden="1" x14ac:dyDescent="0.25">
      <c r="A30" t="s">
        <v>643</v>
      </c>
      <c r="B30" t="s">
        <v>214</v>
      </c>
      <c r="C30" s="1" t="s">
        <v>215</v>
      </c>
      <c r="D30" s="1" t="s">
        <v>674</v>
      </c>
      <c r="E30" t="s">
        <v>216</v>
      </c>
      <c r="F30" s="1" t="s">
        <v>928</v>
      </c>
      <c r="G30" s="1" t="s">
        <v>674</v>
      </c>
      <c r="H30">
        <v>0</v>
      </c>
      <c r="I30" t="str">
        <f t="shared" si="2"/>
        <v>10.3-2-1</v>
      </c>
    </row>
    <row r="31" spans="1:9" hidden="1" x14ac:dyDescent="0.25">
      <c r="A31" t="s">
        <v>643</v>
      </c>
      <c r="B31" t="s">
        <v>404</v>
      </c>
      <c r="C31" s="1" t="s">
        <v>405</v>
      </c>
      <c r="D31" s="1" t="s">
        <v>674</v>
      </c>
      <c r="E31" t="s">
        <v>406</v>
      </c>
      <c r="F31" s="1" t="s">
        <v>1105</v>
      </c>
      <c r="G31" s="1" t="s">
        <v>674</v>
      </c>
      <c r="H31">
        <v>0</v>
      </c>
      <c r="I31" t="str">
        <f t="shared" si="2"/>
        <v>10.3-2-2</v>
      </c>
    </row>
    <row r="32" spans="1:9" hidden="1" x14ac:dyDescent="0.25">
      <c r="A32" t="s">
        <v>643</v>
      </c>
      <c r="B32" t="s">
        <v>249</v>
      </c>
      <c r="C32" s="1" t="s">
        <v>250</v>
      </c>
      <c r="D32" s="1" t="s">
        <v>674</v>
      </c>
      <c r="E32" t="s">
        <v>251</v>
      </c>
      <c r="F32" s="1" t="s">
        <v>929</v>
      </c>
      <c r="G32" s="1" t="s">
        <v>674</v>
      </c>
      <c r="H32">
        <v>0</v>
      </c>
      <c r="I32" t="str">
        <f t="shared" si="2"/>
        <v>10.3-2-3</v>
      </c>
    </row>
    <row r="33" spans="1:9" hidden="1" x14ac:dyDescent="0.25">
      <c r="A33" t="s">
        <v>643</v>
      </c>
      <c r="B33" t="s">
        <v>4</v>
      </c>
      <c r="C33" s="1" t="s">
        <v>5</v>
      </c>
      <c r="D33" s="1" t="s">
        <v>674</v>
      </c>
      <c r="E33" t="s">
        <v>6</v>
      </c>
      <c r="F33" s="1" t="s">
        <v>680</v>
      </c>
      <c r="G33" s="1" t="s">
        <v>674</v>
      </c>
      <c r="H33">
        <v>0</v>
      </c>
      <c r="I33" t="str">
        <f t="shared" si="2"/>
        <v>10.3-2-4</v>
      </c>
    </row>
    <row r="34" spans="1:9" hidden="1" x14ac:dyDescent="0.25">
      <c r="A34" t="s">
        <v>643</v>
      </c>
      <c r="B34" t="s">
        <v>636</v>
      </c>
      <c r="C34" s="1" t="s">
        <v>637</v>
      </c>
      <c r="D34" s="1" t="s">
        <v>674</v>
      </c>
      <c r="E34" t="s">
        <v>638</v>
      </c>
      <c r="F34" s="1" t="s">
        <v>1317</v>
      </c>
      <c r="G34" s="1" t="s">
        <v>674</v>
      </c>
      <c r="H34">
        <v>0</v>
      </c>
      <c r="I34" t="str">
        <f t="shared" si="2"/>
        <v>10.3-2-5</v>
      </c>
    </row>
    <row r="35" spans="1:9" hidden="1" x14ac:dyDescent="0.25">
      <c r="A35" t="s">
        <v>643</v>
      </c>
      <c r="B35" t="s">
        <v>279</v>
      </c>
      <c r="C35" s="1" t="s">
        <v>280</v>
      </c>
      <c r="D35" s="1" t="s">
        <v>674</v>
      </c>
      <c r="E35" t="s">
        <v>281</v>
      </c>
      <c r="F35" s="1" t="s">
        <v>1013</v>
      </c>
      <c r="G35" s="1" t="s">
        <v>674</v>
      </c>
      <c r="H35">
        <v>0</v>
      </c>
      <c r="I35" t="str">
        <f t="shared" si="2"/>
        <v>10.3-3-1</v>
      </c>
    </row>
    <row r="36" spans="1:9" hidden="1" x14ac:dyDescent="0.25">
      <c r="A36" t="s">
        <v>643</v>
      </c>
      <c r="B36" t="s">
        <v>555</v>
      </c>
      <c r="C36" s="1" t="s">
        <v>556</v>
      </c>
      <c r="D36" s="1" t="s">
        <v>674</v>
      </c>
      <c r="E36" t="s">
        <v>557</v>
      </c>
      <c r="F36" s="1" t="s">
        <v>1261</v>
      </c>
      <c r="G36" s="1" t="s">
        <v>674</v>
      </c>
      <c r="H36">
        <v>0</v>
      </c>
      <c r="I36" t="str">
        <f t="shared" si="2"/>
        <v>10.3-3-2</v>
      </c>
    </row>
    <row r="37" spans="1:9" hidden="1" x14ac:dyDescent="0.25">
      <c r="A37" t="s">
        <v>643</v>
      </c>
      <c r="B37" t="s">
        <v>98</v>
      </c>
      <c r="C37" s="1" t="s">
        <v>99</v>
      </c>
      <c r="D37" s="1" t="s">
        <v>674</v>
      </c>
      <c r="E37" t="s">
        <v>100</v>
      </c>
      <c r="F37" s="1" t="s">
        <v>681</v>
      </c>
      <c r="G37" s="1" t="s">
        <v>674</v>
      </c>
      <c r="H37">
        <v>0</v>
      </c>
      <c r="I37" t="str">
        <f t="shared" si="2"/>
        <v>10.3-3-3</v>
      </c>
    </row>
    <row r="38" spans="1:9" hidden="1" x14ac:dyDescent="0.25">
      <c r="A38" t="s">
        <v>643</v>
      </c>
      <c r="B38" t="s">
        <v>541</v>
      </c>
      <c r="C38" s="1" t="s">
        <v>542</v>
      </c>
      <c r="D38" s="1" t="s">
        <v>674</v>
      </c>
      <c r="E38" t="s">
        <v>543</v>
      </c>
      <c r="F38" s="1" t="s">
        <v>1262</v>
      </c>
      <c r="G38" s="1" t="s">
        <v>674</v>
      </c>
      <c r="H38">
        <v>0</v>
      </c>
      <c r="I38" t="str">
        <f t="shared" si="2"/>
        <v>10.3-3-4</v>
      </c>
    </row>
    <row r="39" spans="1:9" hidden="1" x14ac:dyDescent="0.25">
      <c r="A39" t="s">
        <v>643</v>
      </c>
      <c r="B39" t="s">
        <v>496</v>
      </c>
      <c r="C39" s="1" t="s">
        <v>497</v>
      </c>
      <c r="D39" s="1" t="s">
        <v>674</v>
      </c>
      <c r="E39" t="s">
        <v>498</v>
      </c>
      <c r="F39" s="1" t="s">
        <v>1263</v>
      </c>
      <c r="G39" s="1" t="s">
        <v>674</v>
      </c>
      <c r="H39">
        <v>0</v>
      </c>
      <c r="I39" t="str">
        <f t="shared" si="2"/>
        <v>10.3-3-5</v>
      </c>
    </row>
    <row r="40" spans="1:9" hidden="1" x14ac:dyDescent="0.25">
      <c r="A40" t="s">
        <v>643</v>
      </c>
      <c r="B40" t="s">
        <v>114</v>
      </c>
      <c r="C40" s="1" t="s">
        <v>115</v>
      </c>
      <c r="D40" s="1" t="s">
        <v>674</v>
      </c>
      <c r="E40" t="s">
        <v>116</v>
      </c>
      <c r="F40" s="1" t="s">
        <v>682</v>
      </c>
      <c r="G40" s="1" t="s">
        <v>674</v>
      </c>
      <c r="H40">
        <v>0</v>
      </c>
      <c r="I40" t="str">
        <f t="shared" si="2"/>
        <v>10.3-4-1</v>
      </c>
    </row>
    <row r="41" spans="1:9" hidden="1" x14ac:dyDescent="0.25">
      <c r="A41" t="s">
        <v>643</v>
      </c>
      <c r="B41" t="s">
        <v>627</v>
      </c>
      <c r="C41" s="1" t="s">
        <v>628</v>
      </c>
      <c r="D41" s="1" t="s">
        <v>674</v>
      </c>
      <c r="E41" t="s">
        <v>629</v>
      </c>
      <c r="F41" s="1" t="s">
        <v>1318</v>
      </c>
      <c r="G41" s="1" t="s">
        <v>674</v>
      </c>
      <c r="H41">
        <v>0</v>
      </c>
      <c r="I41" t="str">
        <f t="shared" si="2"/>
        <v>10.3-4-2</v>
      </c>
    </row>
    <row r="42" spans="1:9" hidden="1" x14ac:dyDescent="0.25">
      <c r="A42" t="s">
        <v>643</v>
      </c>
      <c r="B42" t="s">
        <v>301</v>
      </c>
      <c r="C42" s="1" t="s">
        <v>302</v>
      </c>
      <c r="D42" s="1" t="s">
        <v>674</v>
      </c>
      <c r="E42" t="s">
        <v>303</v>
      </c>
      <c r="F42" s="1" t="s">
        <v>1014</v>
      </c>
      <c r="G42" s="1" t="s">
        <v>674</v>
      </c>
      <c r="H42">
        <v>0</v>
      </c>
      <c r="I42" t="str">
        <f t="shared" si="2"/>
        <v>10.3-4-3</v>
      </c>
    </row>
    <row r="43" spans="1:9" hidden="1" x14ac:dyDescent="0.25">
      <c r="A43" t="s">
        <v>643</v>
      </c>
      <c r="B43" t="s">
        <v>387</v>
      </c>
      <c r="C43" s="1" t="s">
        <v>388</v>
      </c>
      <c r="D43" s="1" t="s">
        <v>674</v>
      </c>
      <c r="E43" t="s">
        <v>389</v>
      </c>
      <c r="F43" s="1" t="s">
        <v>1106</v>
      </c>
      <c r="G43" s="1" t="s">
        <v>674</v>
      </c>
      <c r="H43">
        <v>0</v>
      </c>
      <c r="I43" t="str">
        <f t="shared" si="2"/>
        <v>10.3-4-4</v>
      </c>
    </row>
    <row r="44" spans="1:9" hidden="1" x14ac:dyDescent="0.25">
      <c r="A44" t="s">
        <v>643</v>
      </c>
      <c r="B44" t="s">
        <v>152</v>
      </c>
      <c r="C44" s="1" t="s">
        <v>153</v>
      </c>
      <c r="D44" s="1" t="s">
        <v>674</v>
      </c>
      <c r="E44" t="s">
        <v>154</v>
      </c>
      <c r="F44" s="1" t="s">
        <v>790</v>
      </c>
      <c r="G44" s="1" t="s">
        <v>674</v>
      </c>
      <c r="H44">
        <v>0</v>
      </c>
      <c r="I44" t="str">
        <f t="shared" si="2"/>
        <v>10.3-4-5</v>
      </c>
    </row>
    <row r="45" spans="1:9" hidden="1" x14ac:dyDescent="0.25">
      <c r="A45" t="s">
        <v>5695</v>
      </c>
      <c r="B45" t="s">
        <v>81</v>
      </c>
      <c r="C45" s="1" t="s">
        <v>82</v>
      </c>
      <c r="D45" s="1" t="s">
        <v>674</v>
      </c>
      <c r="E45" t="s">
        <v>83</v>
      </c>
      <c r="F45" s="1" t="s">
        <v>683</v>
      </c>
      <c r="G45" s="1" t="s">
        <v>674</v>
      </c>
      <c r="H45">
        <v>0</v>
      </c>
      <c r="I45" t="str">
        <f t="shared" si="2"/>
        <v>10.3-5-1</v>
      </c>
    </row>
    <row r="46" spans="1:9" hidden="1" x14ac:dyDescent="0.25">
      <c r="A46" t="s">
        <v>5695</v>
      </c>
      <c r="B46" t="s">
        <v>442</v>
      </c>
      <c r="C46" s="1" t="s">
        <v>443</v>
      </c>
      <c r="D46" s="1" t="s">
        <v>674</v>
      </c>
      <c r="E46" t="s">
        <v>9</v>
      </c>
      <c r="F46" s="1" t="s">
        <v>686</v>
      </c>
      <c r="G46" s="1" t="s">
        <v>674</v>
      </c>
      <c r="H46">
        <v>0</v>
      </c>
      <c r="I46" t="str">
        <f t="shared" si="2"/>
        <v>10.3-5-2</v>
      </c>
    </row>
    <row r="47" spans="1:9" hidden="1" x14ac:dyDescent="0.25">
      <c r="A47" t="s">
        <v>5695</v>
      </c>
      <c r="B47" t="s">
        <v>344</v>
      </c>
      <c r="C47" s="1" t="s">
        <v>345</v>
      </c>
      <c r="D47" s="1" t="s">
        <v>674</v>
      </c>
      <c r="E47" t="s">
        <v>103</v>
      </c>
      <c r="F47" s="1" t="s">
        <v>687</v>
      </c>
      <c r="G47" s="1" t="s">
        <v>674</v>
      </c>
      <c r="H47">
        <v>0</v>
      </c>
      <c r="I47" t="str">
        <f t="shared" si="2"/>
        <v>10.3-5-3</v>
      </c>
    </row>
    <row r="48" spans="1:9" hidden="1" x14ac:dyDescent="0.25">
      <c r="A48" t="s">
        <v>5695</v>
      </c>
      <c r="B48" t="s">
        <v>353</v>
      </c>
      <c r="C48" s="1" t="s">
        <v>354</v>
      </c>
      <c r="D48" s="1" t="s">
        <v>674</v>
      </c>
      <c r="E48" t="s">
        <v>130</v>
      </c>
      <c r="F48" s="1" t="s">
        <v>791</v>
      </c>
      <c r="G48" s="1" t="s">
        <v>674</v>
      </c>
      <c r="H48">
        <v>0</v>
      </c>
      <c r="I48" t="str">
        <f t="shared" si="2"/>
        <v>10.3-5-4</v>
      </c>
    </row>
    <row r="49" spans="1:10" hidden="1" x14ac:dyDescent="0.25">
      <c r="A49" t="s">
        <v>5695</v>
      </c>
      <c r="B49" t="s">
        <v>325</v>
      </c>
      <c r="C49" s="1" t="s">
        <v>326</v>
      </c>
      <c r="D49" s="1" t="s">
        <v>674</v>
      </c>
      <c r="E49" t="s">
        <v>327</v>
      </c>
      <c r="F49" s="1" t="s">
        <v>1015</v>
      </c>
      <c r="G49" s="1" t="s">
        <v>674</v>
      </c>
      <c r="H49">
        <v>0</v>
      </c>
      <c r="I49" t="str">
        <f t="shared" si="2"/>
        <v>10.3-5-5</v>
      </c>
    </row>
    <row r="50" spans="1:10" hidden="1" x14ac:dyDescent="0.25">
      <c r="A50" t="s">
        <v>5695</v>
      </c>
      <c r="B50" t="s">
        <v>304</v>
      </c>
      <c r="C50" s="1" t="s">
        <v>305</v>
      </c>
      <c r="D50" s="1" t="s">
        <v>674</v>
      </c>
      <c r="E50" t="s">
        <v>306</v>
      </c>
      <c r="F50" s="1" t="s">
        <v>1016</v>
      </c>
      <c r="G50" s="1" t="s">
        <v>674</v>
      </c>
      <c r="H50">
        <v>0</v>
      </c>
      <c r="I50" t="str">
        <f t="shared" si="2"/>
        <v>10.3-6-1</v>
      </c>
      <c r="J50" t="s">
        <v>83</v>
      </c>
    </row>
    <row r="51" spans="1:10" hidden="1" x14ac:dyDescent="0.25">
      <c r="A51" t="s">
        <v>5695</v>
      </c>
      <c r="B51" t="s">
        <v>45</v>
      </c>
      <c r="C51" s="1" t="s">
        <v>46</v>
      </c>
      <c r="D51" s="1" t="s">
        <v>674</v>
      </c>
      <c r="E51" t="s">
        <v>47</v>
      </c>
      <c r="F51" s="1" t="s">
        <v>684</v>
      </c>
      <c r="G51" s="1" t="s">
        <v>674</v>
      </c>
      <c r="H51">
        <v>0</v>
      </c>
      <c r="I51" t="str">
        <f t="shared" si="2"/>
        <v>10.3-6-2</v>
      </c>
      <c r="J51" t="s">
        <v>9</v>
      </c>
    </row>
    <row r="52" spans="1:10" hidden="1" x14ac:dyDescent="0.25">
      <c r="A52" t="s">
        <v>5695</v>
      </c>
      <c r="B52" t="s">
        <v>56</v>
      </c>
      <c r="C52" s="1" t="s">
        <v>57</v>
      </c>
      <c r="D52" s="1" t="s">
        <v>674</v>
      </c>
      <c r="E52" t="s">
        <v>58</v>
      </c>
      <c r="F52" s="1" t="s">
        <v>685</v>
      </c>
      <c r="G52" s="1" t="s">
        <v>674</v>
      </c>
      <c r="H52">
        <v>0</v>
      </c>
      <c r="I52" t="str">
        <f t="shared" si="2"/>
        <v>10.3-6-3</v>
      </c>
      <c r="J52" t="s">
        <v>103</v>
      </c>
    </row>
    <row r="53" spans="1:10" hidden="1" x14ac:dyDescent="0.25">
      <c r="A53" t="s">
        <v>5695</v>
      </c>
      <c r="B53" t="s">
        <v>370</v>
      </c>
      <c r="C53" s="1" t="s">
        <v>371</v>
      </c>
      <c r="D53" s="1" t="s">
        <v>674</v>
      </c>
      <c r="E53" t="s">
        <v>372</v>
      </c>
      <c r="F53" s="1" t="s">
        <v>1107</v>
      </c>
      <c r="G53" s="1" t="s">
        <v>674</v>
      </c>
      <c r="H53">
        <v>0</v>
      </c>
      <c r="I53" t="str">
        <f t="shared" si="2"/>
        <v>10.3-6-4</v>
      </c>
      <c r="J53" t="s">
        <v>130</v>
      </c>
    </row>
    <row r="54" spans="1:10" hidden="1" x14ac:dyDescent="0.25">
      <c r="A54" t="s">
        <v>5695</v>
      </c>
      <c r="B54" t="s">
        <v>593</v>
      </c>
      <c r="C54" s="1" t="s">
        <v>594</v>
      </c>
      <c r="D54" s="1" t="s">
        <v>674</v>
      </c>
      <c r="E54" t="s">
        <v>595</v>
      </c>
      <c r="F54" s="1" t="s">
        <v>1319</v>
      </c>
      <c r="G54" s="1" t="s">
        <v>674</v>
      </c>
      <c r="H54">
        <v>0</v>
      </c>
      <c r="I54" t="str">
        <f t="shared" si="2"/>
        <v>10.3-6-5</v>
      </c>
      <c r="J54" t="s">
        <v>327</v>
      </c>
    </row>
    <row r="55" spans="1:10" hidden="1" x14ac:dyDescent="0.25">
      <c r="A55" t="s">
        <v>5695</v>
      </c>
      <c r="B55" t="s">
        <v>307</v>
      </c>
      <c r="C55" s="1" t="s">
        <v>308</v>
      </c>
      <c r="D55" s="1" t="s">
        <v>674</v>
      </c>
      <c r="E55" t="s">
        <v>309</v>
      </c>
      <c r="F55" s="1" t="s">
        <v>1017</v>
      </c>
      <c r="G55" s="1" t="s">
        <v>674</v>
      </c>
      <c r="H55">
        <v>0</v>
      </c>
      <c r="I55" t="str">
        <f t="shared" si="2"/>
        <v>10.3-7-1</v>
      </c>
      <c r="J55" t="s">
        <v>83</v>
      </c>
    </row>
    <row r="56" spans="1:10" hidden="1" x14ac:dyDescent="0.25">
      <c r="A56" t="s">
        <v>5695</v>
      </c>
      <c r="B56" t="s">
        <v>225</v>
      </c>
      <c r="C56" s="1" t="s">
        <v>226</v>
      </c>
      <c r="D56" s="1" t="s">
        <v>674</v>
      </c>
      <c r="E56" t="s">
        <v>227</v>
      </c>
      <c r="F56" s="1" t="s">
        <v>930</v>
      </c>
      <c r="G56" s="1" t="s">
        <v>674</v>
      </c>
      <c r="H56">
        <v>0</v>
      </c>
      <c r="I56" t="str">
        <f t="shared" si="2"/>
        <v>10.3-7-2</v>
      </c>
      <c r="J56" t="s">
        <v>9</v>
      </c>
    </row>
    <row r="57" spans="1:10" hidden="1" x14ac:dyDescent="0.25">
      <c r="A57" t="s">
        <v>5695</v>
      </c>
      <c r="B57" t="s">
        <v>630</v>
      </c>
      <c r="C57" s="1" t="s">
        <v>631</v>
      </c>
      <c r="D57" s="1" t="s">
        <v>674</v>
      </c>
      <c r="E57" t="s">
        <v>632</v>
      </c>
      <c r="F57" s="1" t="s">
        <v>1320</v>
      </c>
      <c r="G57" s="1" t="s">
        <v>674</v>
      </c>
      <c r="H57">
        <v>0</v>
      </c>
      <c r="I57" t="str">
        <f t="shared" si="2"/>
        <v>10.3-7-3</v>
      </c>
      <c r="J57" t="s">
        <v>103</v>
      </c>
    </row>
    <row r="58" spans="1:10" hidden="1" x14ac:dyDescent="0.25">
      <c r="A58" t="s">
        <v>5695</v>
      </c>
      <c r="B58" t="s">
        <v>217</v>
      </c>
      <c r="C58" s="1" t="s">
        <v>218</v>
      </c>
      <c r="D58" s="1" t="s">
        <v>674</v>
      </c>
      <c r="E58" t="s">
        <v>219</v>
      </c>
      <c r="F58" s="1" t="s">
        <v>931</v>
      </c>
      <c r="G58" s="1" t="s">
        <v>674</v>
      </c>
      <c r="H58">
        <v>0</v>
      </c>
      <c r="I58" t="str">
        <f t="shared" si="2"/>
        <v>10.3-7-4</v>
      </c>
      <c r="J58" t="s">
        <v>130</v>
      </c>
    </row>
    <row r="59" spans="1:10" hidden="1" x14ac:dyDescent="0.25">
      <c r="A59" t="s">
        <v>5695</v>
      </c>
      <c r="B59" t="s">
        <v>204</v>
      </c>
      <c r="C59" s="1" t="s">
        <v>205</v>
      </c>
      <c r="D59" s="1" t="s">
        <v>674</v>
      </c>
      <c r="E59" t="s">
        <v>206</v>
      </c>
      <c r="F59" s="1" t="s">
        <v>932</v>
      </c>
      <c r="G59" s="1" t="s">
        <v>674</v>
      </c>
      <c r="H59">
        <v>0</v>
      </c>
      <c r="I59" t="str">
        <f t="shared" si="2"/>
        <v>10.3-7-5</v>
      </c>
      <c r="J59" t="s">
        <v>327</v>
      </c>
    </row>
    <row r="60" spans="1:10" hidden="1" x14ac:dyDescent="0.25">
      <c r="A60" t="s">
        <v>644</v>
      </c>
      <c r="B60" t="s">
        <v>189</v>
      </c>
      <c r="C60" s="1" t="s">
        <v>190</v>
      </c>
      <c r="D60" s="1" t="s">
        <v>674</v>
      </c>
      <c r="E60" t="s">
        <v>83</v>
      </c>
      <c r="F60" s="1" t="s">
        <v>683</v>
      </c>
      <c r="G60" s="1" t="s">
        <v>674</v>
      </c>
      <c r="H60">
        <v>0.18421052631578899</v>
      </c>
    </row>
    <row r="61" spans="1:10" hidden="1" x14ac:dyDescent="0.25">
      <c r="A61" t="s">
        <v>644</v>
      </c>
      <c r="B61" t="s">
        <v>7</v>
      </c>
      <c r="C61" s="1" t="s">
        <v>8</v>
      </c>
      <c r="D61" s="1" t="s">
        <v>674</v>
      </c>
      <c r="E61" t="s">
        <v>9</v>
      </c>
      <c r="F61" s="1" t="s">
        <v>686</v>
      </c>
      <c r="G61" s="1" t="s">
        <v>674</v>
      </c>
      <c r="H61">
        <v>0.177215189873417</v>
      </c>
    </row>
    <row r="62" spans="1:10" hidden="1" x14ac:dyDescent="0.25">
      <c r="A62" t="s">
        <v>644</v>
      </c>
      <c r="B62" t="s">
        <v>101</v>
      </c>
      <c r="C62" s="1" t="s">
        <v>102</v>
      </c>
      <c r="D62" s="1" t="s">
        <v>674</v>
      </c>
      <c r="E62" t="s">
        <v>103</v>
      </c>
      <c r="F62" s="1" t="s">
        <v>687</v>
      </c>
      <c r="G62" s="1" t="s">
        <v>674</v>
      </c>
      <c r="H62">
        <v>0.17499999999999999</v>
      </c>
    </row>
    <row r="63" spans="1:10" hidden="1" x14ac:dyDescent="0.25">
      <c r="A63" t="s">
        <v>644</v>
      </c>
      <c r="B63" t="s">
        <v>128</v>
      </c>
      <c r="C63" s="1" t="s">
        <v>129</v>
      </c>
      <c r="D63" s="1" t="s">
        <v>674</v>
      </c>
      <c r="E63" t="s">
        <v>130</v>
      </c>
      <c r="F63" s="1" t="s">
        <v>791</v>
      </c>
      <c r="G63" s="1" t="s">
        <v>674</v>
      </c>
      <c r="H63">
        <v>0.156626506024096</v>
      </c>
    </row>
    <row r="64" spans="1:10" hidden="1" x14ac:dyDescent="0.25">
      <c r="A64" t="s">
        <v>644</v>
      </c>
      <c r="B64" t="s">
        <v>461</v>
      </c>
      <c r="C64" s="1" t="s">
        <v>462</v>
      </c>
      <c r="D64" s="1" t="s">
        <v>674</v>
      </c>
      <c r="E64" t="s">
        <v>327</v>
      </c>
      <c r="F64" s="1" t="s">
        <v>1015</v>
      </c>
      <c r="G64" s="1" t="s">
        <v>674</v>
      </c>
      <c r="H64">
        <v>0.16049382716049301</v>
      </c>
    </row>
    <row r="65" spans="1:9" hidden="1" x14ac:dyDescent="0.25">
      <c r="A65" t="s">
        <v>643</v>
      </c>
      <c r="B65" t="s">
        <v>792</v>
      </c>
      <c r="C65" s="1" t="s">
        <v>793</v>
      </c>
      <c r="D65" s="1" t="s">
        <v>690</v>
      </c>
      <c r="E65" t="s">
        <v>794</v>
      </c>
      <c r="F65" s="1" t="s">
        <v>793</v>
      </c>
      <c r="G65" s="1" t="s">
        <v>690</v>
      </c>
      <c r="H65">
        <v>0</v>
      </c>
      <c r="I65" t="str">
        <f>B65</f>
        <v>11.0-0</v>
      </c>
    </row>
    <row r="66" spans="1:9" hidden="1" x14ac:dyDescent="0.25">
      <c r="A66" t="s">
        <v>644</v>
      </c>
      <c r="B66" t="s">
        <v>355</v>
      </c>
      <c r="C66" s="1" t="s">
        <v>356</v>
      </c>
      <c r="D66" s="1" t="s">
        <v>674</v>
      </c>
      <c r="H66">
        <v>0.462686567164179</v>
      </c>
    </row>
    <row r="67" spans="1:9" hidden="1" x14ac:dyDescent="0.25">
      <c r="A67" t="s">
        <v>644</v>
      </c>
      <c r="B67" t="s">
        <v>3699</v>
      </c>
      <c r="C67" s="1" t="s">
        <v>356</v>
      </c>
      <c r="D67" s="1" t="s">
        <v>674</v>
      </c>
      <c r="H67">
        <v>0.45833333333333298</v>
      </c>
    </row>
    <row r="68" spans="1:9" hidden="1" x14ac:dyDescent="0.25">
      <c r="A68" t="s">
        <v>644</v>
      </c>
      <c r="B68" t="s">
        <v>688</v>
      </c>
      <c r="C68" s="1" t="s">
        <v>689</v>
      </c>
      <c r="D68" s="1" t="s">
        <v>690</v>
      </c>
    </row>
    <row r="69" spans="1:9" hidden="1" x14ac:dyDescent="0.25">
      <c r="A69" t="s">
        <v>643</v>
      </c>
      <c r="B69" t="s">
        <v>2140</v>
      </c>
      <c r="C69" s="1" t="s">
        <v>2141</v>
      </c>
      <c r="D69" s="1" t="s">
        <v>690</v>
      </c>
      <c r="E69" t="s">
        <v>6016</v>
      </c>
      <c r="F69" s="1" t="s">
        <v>6017</v>
      </c>
      <c r="G69" s="1" t="s">
        <v>674</v>
      </c>
    </row>
    <row r="70" spans="1:9" hidden="1" x14ac:dyDescent="0.25">
      <c r="A70" t="s">
        <v>643</v>
      </c>
      <c r="B70" t="s">
        <v>2140</v>
      </c>
      <c r="C70" s="1" t="s">
        <v>2141</v>
      </c>
      <c r="D70" s="1" t="s">
        <v>690</v>
      </c>
      <c r="E70" t="s">
        <v>6018</v>
      </c>
      <c r="F70" s="1" t="s">
        <v>6019</v>
      </c>
      <c r="G70" s="1" t="s">
        <v>674</v>
      </c>
    </row>
    <row r="71" spans="1:9" hidden="1" x14ac:dyDescent="0.25">
      <c r="A71" t="s">
        <v>643</v>
      </c>
      <c r="B71" t="s">
        <v>2140</v>
      </c>
      <c r="C71" s="1" t="s">
        <v>2141</v>
      </c>
      <c r="D71" s="1" t="s">
        <v>690</v>
      </c>
      <c r="E71" t="s">
        <v>6020</v>
      </c>
      <c r="F71" s="1" t="s">
        <v>6022</v>
      </c>
      <c r="G71" s="1" t="s">
        <v>674</v>
      </c>
    </row>
    <row r="72" spans="1:9" hidden="1" x14ac:dyDescent="0.25">
      <c r="A72" t="s">
        <v>643</v>
      </c>
      <c r="B72" t="s">
        <v>2140</v>
      </c>
      <c r="C72" s="1" t="s">
        <v>2141</v>
      </c>
      <c r="D72" s="1" t="s">
        <v>690</v>
      </c>
      <c r="E72" t="s">
        <v>6021</v>
      </c>
      <c r="F72" s="1" t="s">
        <v>6023</v>
      </c>
      <c r="G72" s="1" t="s">
        <v>674</v>
      </c>
    </row>
    <row r="73" spans="1:9" hidden="1" x14ac:dyDescent="0.25">
      <c r="A73" t="s">
        <v>643</v>
      </c>
      <c r="B73" t="s">
        <v>639</v>
      </c>
      <c r="C73" s="1" t="s">
        <v>640</v>
      </c>
      <c r="D73" s="1" t="s">
        <v>674</v>
      </c>
      <c r="E73" t="s">
        <v>3700</v>
      </c>
      <c r="F73" s="1" t="s">
        <v>3702</v>
      </c>
      <c r="G73" s="1" t="s">
        <v>674</v>
      </c>
      <c r="H73">
        <v>0.13559322033898299</v>
      </c>
      <c r="I73" t="str">
        <f t="shared" ref="I73:I86" si="3">B73</f>
        <v>13.3-1-1</v>
      </c>
    </row>
    <row r="74" spans="1:9" hidden="1" x14ac:dyDescent="0.25">
      <c r="A74" t="s">
        <v>643</v>
      </c>
      <c r="B74" t="s">
        <v>499</v>
      </c>
      <c r="C74" s="1" t="s">
        <v>500</v>
      </c>
      <c r="D74" s="1" t="s">
        <v>674</v>
      </c>
      <c r="E74" t="s">
        <v>3701</v>
      </c>
      <c r="F74" s="1" t="s">
        <v>3703</v>
      </c>
      <c r="G74" s="1" t="s">
        <v>674</v>
      </c>
      <c r="I74" t="str">
        <f t="shared" si="3"/>
        <v>13.3-1-2</v>
      </c>
    </row>
    <row r="75" spans="1:9" hidden="1" x14ac:dyDescent="0.25">
      <c r="A75" t="s">
        <v>643</v>
      </c>
      <c r="B75" t="s">
        <v>569</v>
      </c>
      <c r="C75" s="1" t="s">
        <v>570</v>
      </c>
      <c r="D75" s="1" t="s">
        <v>674</v>
      </c>
      <c r="E75" t="s">
        <v>357</v>
      </c>
      <c r="F75" s="1" t="s">
        <v>1108</v>
      </c>
      <c r="G75" s="1" t="s">
        <v>674</v>
      </c>
      <c r="I75" t="str">
        <f t="shared" si="3"/>
        <v>13.3-1-3</v>
      </c>
    </row>
    <row r="76" spans="1:9" hidden="1" x14ac:dyDescent="0.25">
      <c r="A76" t="s">
        <v>643</v>
      </c>
      <c r="B76" t="s">
        <v>39</v>
      </c>
      <c r="C76" s="1" t="s">
        <v>40</v>
      </c>
      <c r="D76" s="1" t="s">
        <v>674</v>
      </c>
      <c r="E76" t="s">
        <v>328</v>
      </c>
      <c r="F76" s="1" t="s">
        <v>691</v>
      </c>
      <c r="G76" s="1" t="s">
        <v>674</v>
      </c>
      <c r="I76" t="str">
        <f t="shared" si="3"/>
        <v>13.3-1-4</v>
      </c>
    </row>
    <row r="77" spans="1:9" hidden="1" x14ac:dyDescent="0.25">
      <c r="A77" t="s">
        <v>643</v>
      </c>
      <c r="B77" t="s">
        <v>463</v>
      </c>
      <c r="C77" s="1" t="s">
        <v>464</v>
      </c>
      <c r="D77" s="1" t="s">
        <v>674</v>
      </c>
      <c r="E77" t="s">
        <v>3704</v>
      </c>
      <c r="F77" s="1" t="s">
        <v>3706</v>
      </c>
      <c r="G77" s="1" t="s">
        <v>674</v>
      </c>
      <c r="I77" t="str">
        <f t="shared" si="3"/>
        <v>13.3-1-5</v>
      </c>
    </row>
    <row r="78" spans="1:9" hidden="1" x14ac:dyDescent="0.25">
      <c r="A78" t="s">
        <v>643</v>
      </c>
      <c r="B78" t="s">
        <v>133</v>
      </c>
      <c r="C78" s="1" t="s">
        <v>134</v>
      </c>
      <c r="D78" s="1" t="s">
        <v>674</v>
      </c>
      <c r="E78" t="s">
        <v>3705</v>
      </c>
      <c r="F78" s="1" t="s">
        <v>3707</v>
      </c>
      <c r="G78" s="1" t="s">
        <v>674</v>
      </c>
      <c r="I78" t="str">
        <f t="shared" si="3"/>
        <v>13.3-1-6</v>
      </c>
    </row>
    <row r="79" spans="1:9" hidden="1" x14ac:dyDescent="0.25">
      <c r="A79" t="s">
        <v>643</v>
      </c>
      <c r="B79" t="s">
        <v>1018</v>
      </c>
      <c r="C79" s="1" t="s">
        <v>1019</v>
      </c>
      <c r="D79" s="1" t="s">
        <v>690</v>
      </c>
      <c r="E79" t="s">
        <v>1020</v>
      </c>
      <c r="F79" s="1" t="s">
        <v>1019</v>
      </c>
      <c r="G79" s="1" t="s">
        <v>690</v>
      </c>
      <c r="H79">
        <v>0</v>
      </c>
      <c r="I79" t="str">
        <f t="shared" si="3"/>
        <v>14.0-0</v>
      </c>
    </row>
    <row r="80" spans="1:9" hidden="1" x14ac:dyDescent="0.25">
      <c r="A80" t="s">
        <v>643</v>
      </c>
      <c r="B80" t="s">
        <v>693</v>
      </c>
      <c r="C80" s="1" t="s">
        <v>694</v>
      </c>
      <c r="D80" s="1" t="s">
        <v>690</v>
      </c>
      <c r="E80" t="s">
        <v>695</v>
      </c>
      <c r="F80" s="1" t="s">
        <v>696</v>
      </c>
      <c r="G80" s="1" t="s">
        <v>690</v>
      </c>
      <c r="H80">
        <v>0.13043478260869501</v>
      </c>
      <c r="I80" t="str">
        <f t="shared" si="3"/>
        <v>14.1-0</v>
      </c>
    </row>
    <row r="81" spans="1:9" hidden="1" x14ac:dyDescent="0.25">
      <c r="A81" t="s">
        <v>643</v>
      </c>
      <c r="B81" t="s">
        <v>646</v>
      </c>
      <c r="C81" s="1" t="s">
        <v>697</v>
      </c>
      <c r="D81" s="1" t="s">
        <v>690</v>
      </c>
      <c r="E81" t="s">
        <v>647</v>
      </c>
      <c r="F81" s="1" t="s">
        <v>698</v>
      </c>
      <c r="G81" s="1" t="s">
        <v>690</v>
      </c>
      <c r="H81">
        <v>0.23728813559322001</v>
      </c>
      <c r="I81" t="str">
        <f t="shared" si="3"/>
        <v>14.2a-1</v>
      </c>
    </row>
    <row r="82" spans="1:9" hidden="1" x14ac:dyDescent="0.25">
      <c r="A82" t="s">
        <v>643</v>
      </c>
      <c r="B82" t="s">
        <v>648</v>
      </c>
      <c r="C82" s="1" t="s">
        <v>700</v>
      </c>
      <c r="D82" s="1" t="s">
        <v>690</v>
      </c>
      <c r="E82" t="s">
        <v>649</v>
      </c>
      <c r="F82" s="1" t="s">
        <v>699</v>
      </c>
      <c r="G82" s="1" t="s">
        <v>690</v>
      </c>
      <c r="H82">
        <v>0.23728813559322001</v>
      </c>
      <c r="I82" t="str">
        <f t="shared" si="3"/>
        <v>14.2a-2</v>
      </c>
    </row>
    <row r="83" spans="1:9" hidden="1" x14ac:dyDescent="0.25">
      <c r="A83" t="s">
        <v>643</v>
      </c>
      <c r="B83" t="s">
        <v>650</v>
      </c>
      <c r="C83" s="1" t="s">
        <v>1321</v>
      </c>
      <c r="D83" s="1" t="s">
        <v>690</v>
      </c>
      <c r="E83" t="s">
        <v>651</v>
      </c>
      <c r="F83" s="1" t="s">
        <v>1322</v>
      </c>
      <c r="G83" s="1" t="s">
        <v>690</v>
      </c>
      <c r="H83">
        <v>0.29166666666666602</v>
      </c>
      <c r="I83" t="str">
        <f t="shared" si="3"/>
        <v>14.2a-3</v>
      </c>
    </row>
    <row r="84" spans="1:9" hidden="1" x14ac:dyDescent="0.25">
      <c r="A84" t="s">
        <v>643</v>
      </c>
      <c r="B84" t="s">
        <v>652</v>
      </c>
      <c r="C84" s="1" t="s">
        <v>933</v>
      </c>
      <c r="D84" s="1" t="s">
        <v>690</v>
      </c>
      <c r="E84" t="s">
        <v>653</v>
      </c>
      <c r="F84" s="1" t="s">
        <v>934</v>
      </c>
      <c r="G84" s="1" t="s">
        <v>690</v>
      </c>
      <c r="H84">
        <v>0.13793103448275801</v>
      </c>
      <c r="I84" t="str">
        <f t="shared" si="3"/>
        <v>14.2a-5</v>
      </c>
    </row>
    <row r="85" spans="1:9" hidden="1" x14ac:dyDescent="0.25">
      <c r="A85" t="s">
        <v>643</v>
      </c>
      <c r="B85" t="s">
        <v>654</v>
      </c>
      <c r="C85" s="1" t="s">
        <v>1178</v>
      </c>
      <c r="D85" s="1" t="s">
        <v>690</v>
      </c>
      <c r="E85" t="s">
        <v>655</v>
      </c>
      <c r="F85" s="1" t="s">
        <v>798</v>
      </c>
      <c r="G85" s="1" t="s">
        <v>690</v>
      </c>
      <c r="H85">
        <v>0.134615384615384</v>
      </c>
      <c r="I85" t="str">
        <f t="shared" si="3"/>
        <v>14.3-1</v>
      </c>
    </row>
    <row r="86" spans="1:9" hidden="1" x14ac:dyDescent="0.25">
      <c r="A86" t="s">
        <v>643</v>
      </c>
      <c r="B86" t="s">
        <v>656</v>
      </c>
      <c r="C86" s="1" t="s">
        <v>1021</v>
      </c>
      <c r="D86" s="1" t="s">
        <v>690</v>
      </c>
      <c r="E86" t="s">
        <v>657</v>
      </c>
      <c r="F86" s="1" t="s">
        <v>1022</v>
      </c>
      <c r="G86" s="1" t="s">
        <v>690</v>
      </c>
      <c r="H86">
        <v>0.125</v>
      </c>
      <c r="I86" t="str">
        <f t="shared" si="3"/>
        <v>14.3-2</v>
      </c>
    </row>
    <row r="87" spans="1:9" hidden="1" x14ac:dyDescent="0.25">
      <c r="A87" t="s">
        <v>644</v>
      </c>
      <c r="B87" t="s">
        <v>796</v>
      </c>
      <c r="C87" s="1" t="s">
        <v>797</v>
      </c>
      <c r="D87" s="1" t="s">
        <v>690</v>
      </c>
      <c r="E87" t="s">
        <v>655</v>
      </c>
      <c r="F87" s="1" t="s">
        <v>798</v>
      </c>
      <c r="G87" s="1" t="s">
        <v>690</v>
      </c>
      <c r="H87">
        <v>0.214285714285714</v>
      </c>
    </row>
    <row r="88" spans="1:9" hidden="1" x14ac:dyDescent="0.25">
      <c r="A88" t="s">
        <v>643</v>
      </c>
      <c r="B88" t="s">
        <v>1023</v>
      </c>
      <c r="C88" s="1" t="s">
        <v>1024</v>
      </c>
      <c r="D88" s="1" t="s">
        <v>690</v>
      </c>
      <c r="E88" t="s">
        <v>1025</v>
      </c>
      <c r="F88" s="1" t="s">
        <v>1026</v>
      </c>
      <c r="G88" s="1" t="s">
        <v>690</v>
      </c>
      <c r="H88">
        <v>0.27777777777777701</v>
      </c>
      <c r="I88" t="str">
        <f t="shared" ref="I88:I99" si="4">B88</f>
        <v>14.3-4</v>
      </c>
    </row>
    <row r="89" spans="1:9" hidden="1" x14ac:dyDescent="0.25">
      <c r="A89" t="s">
        <v>644</v>
      </c>
      <c r="B89" t="s">
        <v>1109</v>
      </c>
      <c r="C89" s="1" t="s">
        <v>1110</v>
      </c>
      <c r="D89" s="1" t="s">
        <v>690</v>
      </c>
      <c r="E89" t="s">
        <v>824</v>
      </c>
      <c r="F89" s="1" t="s">
        <v>825</v>
      </c>
      <c r="G89" s="1" t="s">
        <v>690</v>
      </c>
      <c r="H89">
        <v>0.47706422018348599</v>
      </c>
      <c r="I89" t="str">
        <f t="shared" si="4"/>
        <v>14.4a-1</v>
      </c>
    </row>
    <row r="90" spans="1:9" hidden="1" x14ac:dyDescent="0.25">
      <c r="A90" t="s">
        <v>643</v>
      </c>
      <c r="B90" t="s">
        <v>1179</v>
      </c>
      <c r="C90" s="1" t="s">
        <v>1180</v>
      </c>
      <c r="D90" s="1" t="s">
        <v>690</v>
      </c>
      <c r="E90" t="s">
        <v>1179</v>
      </c>
      <c r="F90" s="1" t="s">
        <v>1181</v>
      </c>
      <c r="G90" s="1" t="s">
        <v>690</v>
      </c>
      <c r="H90">
        <v>0.3</v>
      </c>
      <c r="I90" t="str">
        <f t="shared" si="4"/>
        <v>2.0-0</v>
      </c>
    </row>
    <row r="91" spans="1:9" hidden="1" x14ac:dyDescent="0.25">
      <c r="A91" t="s">
        <v>643</v>
      </c>
      <c r="B91" t="s">
        <v>269</v>
      </c>
      <c r="C91" s="1" t="s">
        <v>270</v>
      </c>
      <c r="D91" s="1" t="s">
        <v>674</v>
      </c>
      <c r="E91" t="s">
        <v>269</v>
      </c>
      <c r="F91" s="1" t="s">
        <v>1027</v>
      </c>
      <c r="G91" s="1" t="s">
        <v>674</v>
      </c>
      <c r="H91">
        <v>0.16666666666666599</v>
      </c>
      <c r="I91" t="str">
        <f t="shared" si="4"/>
        <v>2.0a-1-1</v>
      </c>
    </row>
    <row r="92" spans="1:9" hidden="1" x14ac:dyDescent="0.25">
      <c r="A92" t="s">
        <v>643</v>
      </c>
      <c r="B92" t="s">
        <v>613</v>
      </c>
      <c r="C92" s="1" t="s">
        <v>614</v>
      </c>
      <c r="D92" s="1" t="s">
        <v>674</v>
      </c>
      <c r="E92" t="s">
        <v>613</v>
      </c>
      <c r="F92" s="1" t="s">
        <v>1323</v>
      </c>
      <c r="G92" s="1" t="s">
        <v>674</v>
      </c>
      <c r="H92">
        <v>0.14285714285714199</v>
      </c>
      <c r="I92" t="str">
        <f t="shared" si="4"/>
        <v>2.0a-2-1</v>
      </c>
    </row>
    <row r="93" spans="1:9" hidden="1" x14ac:dyDescent="0.25">
      <c r="A93" t="s">
        <v>643</v>
      </c>
      <c r="B93" t="s">
        <v>1264</v>
      </c>
      <c r="C93" s="1" t="s">
        <v>1265</v>
      </c>
      <c r="D93" s="1" t="s">
        <v>690</v>
      </c>
      <c r="E93" t="s">
        <v>1264</v>
      </c>
      <c r="F93" s="1" t="s">
        <v>1266</v>
      </c>
      <c r="G93" s="1" t="s">
        <v>690</v>
      </c>
      <c r="H93">
        <v>0.101123595505618</v>
      </c>
      <c r="I93" t="str">
        <f t="shared" si="4"/>
        <v>2.0b-1</v>
      </c>
    </row>
    <row r="94" spans="1:9" hidden="1" x14ac:dyDescent="0.25">
      <c r="A94" t="s">
        <v>643</v>
      </c>
      <c r="B94" t="s">
        <v>658</v>
      </c>
      <c r="C94" s="1" t="s">
        <v>935</v>
      </c>
      <c r="D94" s="1" t="s">
        <v>690</v>
      </c>
      <c r="E94" t="s">
        <v>936</v>
      </c>
      <c r="F94" s="1" t="s">
        <v>937</v>
      </c>
      <c r="G94" s="1" t="s">
        <v>690</v>
      </c>
      <c r="H94">
        <v>0</v>
      </c>
      <c r="I94" t="str">
        <f t="shared" si="4"/>
        <v>2.0b-2</v>
      </c>
    </row>
    <row r="95" spans="1:9" hidden="1" x14ac:dyDescent="0.25">
      <c r="A95" t="s">
        <v>643</v>
      </c>
      <c r="B95" t="s">
        <v>936</v>
      </c>
      <c r="C95" s="1" t="s">
        <v>1324</v>
      </c>
      <c r="D95" s="1" t="s">
        <v>690</v>
      </c>
      <c r="E95" t="s">
        <v>658</v>
      </c>
      <c r="F95" s="1" t="s">
        <v>1325</v>
      </c>
      <c r="G95" s="1" t="s">
        <v>690</v>
      </c>
      <c r="H95">
        <v>0.13978494623655899</v>
      </c>
      <c r="I95" t="str">
        <f t="shared" si="4"/>
        <v>2.0b-3</v>
      </c>
    </row>
    <row r="96" spans="1:9" hidden="1" x14ac:dyDescent="0.25">
      <c r="A96" t="s">
        <v>643</v>
      </c>
      <c r="B96" t="s">
        <v>1267</v>
      </c>
      <c r="C96" s="1" t="s">
        <v>1268</v>
      </c>
      <c r="D96" s="1" t="s">
        <v>690</v>
      </c>
      <c r="E96" t="s">
        <v>1267</v>
      </c>
      <c r="F96" s="1" t="s">
        <v>1269</v>
      </c>
      <c r="G96" s="1" t="s">
        <v>690</v>
      </c>
      <c r="H96">
        <v>0</v>
      </c>
      <c r="I96" t="str">
        <f t="shared" si="4"/>
        <v>2.0b-4</v>
      </c>
    </row>
    <row r="97" spans="1:9" hidden="1" x14ac:dyDescent="0.25">
      <c r="A97" t="s">
        <v>643</v>
      </c>
      <c r="B97" t="s">
        <v>703</v>
      </c>
      <c r="C97" s="1" t="s">
        <v>704</v>
      </c>
      <c r="D97" s="1" t="s">
        <v>690</v>
      </c>
      <c r="E97" t="s">
        <v>703</v>
      </c>
      <c r="F97" s="1" t="s">
        <v>705</v>
      </c>
      <c r="G97" s="1" t="s">
        <v>690</v>
      </c>
      <c r="H97">
        <v>1.26582278481012E-2</v>
      </c>
      <c r="I97" t="str">
        <f t="shared" si="4"/>
        <v>2.0b-5</v>
      </c>
    </row>
    <row r="98" spans="1:9" hidden="1" x14ac:dyDescent="0.25">
      <c r="A98" t="s">
        <v>643</v>
      </c>
      <c r="B98" t="s">
        <v>801</v>
      </c>
      <c r="C98" s="1" t="s">
        <v>1111</v>
      </c>
      <c r="D98" s="1" t="s">
        <v>690</v>
      </c>
      <c r="E98" t="s">
        <v>801</v>
      </c>
      <c r="F98" s="1" t="s">
        <v>802</v>
      </c>
      <c r="G98" s="1" t="s">
        <v>690</v>
      </c>
      <c r="H98">
        <v>0</v>
      </c>
      <c r="I98" t="str">
        <f t="shared" si="4"/>
        <v>2.0b-6</v>
      </c>
    </row>
    <row r="99" spans="1:9" hidden="1" x14ac:dyDescent="0.25">
      <c r="A99" t="s">
        <v>643</v>
      </c>
      <c r="B99" t="s">
        <v>1326</v>
      </c>
      <c r="C99" s="1" t="s">
        <v>1327</v>
      </c>
      <c r="D99" s="1" t="s">
        <v>690</v>
      </c>
      <c r="E99" t="s">
        <v>1326</v>
      </c>
      <c r="F99" s="1" t="s">
        <v>1328</v>
      </c>
      <c r="G99" s="1" t="s">
        <v>690</v>
      </c>
      <c r="H99">
        <v>0</v>
      </c>
      <c r="I99" t="str">
        <f t="shared" si="4"/>
        <v>2.0b-7</v>
      </c>
    </row>
    <row r="100" spans="1:9" hidden="1" x14ac:dyDescent="0.25">
      <c r="A100" t="s">
        <v>644</v>
      </c>
      <c r="B100" t="s">
        <v>799</v>
      </c>
      <c r="C100" s="1" t="s">
        <v>800</v>
      </c>
      <c r="D100" s="1" t="s">
        <v>690</v>
      </c>
      <c r="E100" t="s">
        <v>801</v>
      </c>
      <c r="F100" s="1" t="s">
        <v>802</v>
      </c>
      <c r="G100" s="1" t="s">
        <v>690</v>
      </c>
      <c r="H100">
        <v>0.127906976744186</v>
      </c>
    </row>
    <row r="101" spans="1:9" hidden="1" x14ac:dyDescent="0.25">
      <c r="A101" t="s">
        <v>644</v>
      </c>
      <c r="B101" t="s">
        <v>938</v>
      </c>
      <c r="C101" s="1" t="s">
        <v>939</v>
      </c>
      <c r="D101" s="1" t="s">
        <v>690</v>
      </c>
      <c r="E101" t="s">
        <v>801</v>
      </c>
      <c r="F101" s="1" t="s">
        <v>802</v>
      </c>
      <c r="G101" s="1" t="s">
        <v>690</v>
      </c>
      <c r="H101">
        <v>7.4074074074074001E-2</v>
      </c>
    </row>
    <row r="102" spans="1:9" hidden="1" x14ac:dyDescent="0.25">
      <c r="A102" t="s">
        <v>645</v>
      </c>
      <c r="B102" t="s">
        <v>515</v>
      </c>
      <c r="C102" s="1" t="s">
        <v>516</v>
      </c>
      <c r="D102" s="1" t="s">
        <v>674</v>
      </c>
      <c r="E102" t="s">
        <v>1270</v>
      </c>
      <c r="F102" s="1" t="s">
        <v>1271</v>
      </c>
      <c r="G102" s="1" t="s">
        <v>690</v>
      </c>
      <c r="H102">
        <v>0.441176470588235</v>
      </c>
    </row>
    <row r="103" spans="1:9" hidden="1" x14ac:dyDescent="0.25">
      <c r="A103" t="s">
        <v>645</v>
      </c>
      <c r="B103" t="s">
        <v>358</v>
      </c>
      <c r="C103" s="1" t="s">
        <v>359</v>
      </c>
      <c r="D103" s="1" t="s">
        <v>674</v>
      </c>
      <c r="E103" t="s">
        <v>144</v>
      </c>
      <c r="F103" s="1" t="s">
        <v>803</v>
      </c>
      <c r="G103" s="1" t="s">
        <v>674</v>
      </c>
      <c r="H103">
        <v>0.46153846153846101</v>
      </c>
    </row>
    <row r="104" spans="1:9" hidden="1" x14ac:dyDescent="0.25">
      <c r="A104" t="s">
        <v>645</v>
      </c>
      <c r="B104" t="s">
        <v>596</v>
      </c>
      <c r="C104" s="1" t="s">
        <v>597</v>
      </c>
      <c r="D104" s="1" t="s">
        <v>674</v>
      </c>
      <c r="E104" t="s">
        <v>1270</v>
      </c>
      <c r="F104" s="1" t="s">
        <v>1271</v>
      </c>
      <c r="G104" s="1" t="s">
        <v>690</v>
      </c>
      <c r="H104">
        <v>0.487179487179487</v>
      </c>
    </row>
    <row r="105" spans="1:9" hidden="1" x14ac:dyDescent="0.25">
      <c r="A105" t="s">
        <v>645</v>
      </c>
      <c r="B105" t="s">
        <v>142</v>
      </c>
      <c r="C105" s="1" t="s">
        <v>143</v>
      </c>
      <c r="D105" s="1" t="s">
        <v>674</v>
      </c>
      <c r="E105" t="s">
        <v>144</v>
      </c>
      <c r="F105" s="1" t="s">
        <v>803</v>
      </c>
      <c r="G105" s="1" t="s">
        <v>674</v>
      </c>
      <c r="H105">
        <v>0.32222222222222202</v>
      </c>
    </row>
    <row r="106" spans="1:9" hidden="1" x14ac:dyDescent="0.25">
      <c r="A106" t="s">
        <v>643</v>
      </c>
      <c r="B106" t="s">
        <v>1182</v>
      </c>
      <c r="C106" s="1" t="s">
        <v>1183</v>
      </c>
      <c r="D106" s="1" t="s">
        <v>690</v>
      </c>
      <c r="E106" t="s">
        <v>1184</v>
      </c>
      <c r="F106" s="1" t="s">
        <v>1185</v>
      </c>
      <c r="G106" s="1" t="s">
        <v>690</v>
      </c>
      <c r="H106">
        <v>7.4380165289256103E-2</v>
      </c>
      <c r="I106" t="str">
        <f>B106</f>
        <v>2.1-1</v>
      </c>
    </row>
    <row r="107" spans="1:9" hidden="1" x14ac:dyDescent="0.25">
      <c r="A107" t="s">
        <v>644</v>
      </c>
      <c r="B107" t="s">
        <v>1028</v>
      </c>
      <c r="C107" s="1" t="s">
        <v>1029</v>
      </c>
      <c r="D107" s="1" t="s">
        <v>690</v>
      </c>
      <c r="E107" t="s">
        <v>1030</v>
      </c>
      <c r="F107" s="1" t="s">
        <v>1031</v>
      </c>
      <c r="G107" s="1" t="s">
        <v>690</v>
      </c>
      <c r="H107">
        <v>9.6774193548387094E-2</v>
      </c>
    </row>
    <row r="108" spans="1:9" hidden="1" x14ac:dyDescent="0.25">
      <c r="A108" t="s">
        <v>643</v>
      </c>
      <c r="B108" t="s">
        <v>659</v>
      </c>
      <c r="C108" s="1" t="s">
        <v>706</v>
      </c>
      <c r="D108" s="1" t="s">
        <v>690</v>
      </c>
      <c r="E108" t="s">
        <v>660</v>
      </c>
      <c r="F108" s="1" t="s">
        <v>3768</v>
      </c>
      <c r="G108" s="1" t="s">
        <v>690</v>
      </c>
      <c r="H108">
        <v>0.12</v>
      </c>
    </row>
    <row r="109" spans="1:9" hidden="1" x14ac:dyDescent="0.25">
      <c r="A109" t="s">
        <v>644</v>
      </c>
      <c r="B109" t="s">
        <v>663</v>
      </c>
      <c r="C109" s="1" t="s">
        <v>708</v>
      </c>
      <c r="D109" s="1" t="s">
        <v>690</v>
      </c>
      <c r="E109" t="s">
        <v>709</v>
      </c>
      <c r="F109" s="1" t="s">
        <v>710</v>
      </c>
      <c r="G109" s="1" t="s">
        <v>690</v>
      </c>
      <c r="H109">
        <v>8.9430894308943104E-2</v>
      </c>
    </row>
    <row r="110" spans="1:9" hidden="1" x14ac:dyDescent="0.25">
      <c r="A110" t="s">
        <v>643</v>
      </c>
      <c r="B110" t="s">
        <v>804</v>
      </c>
      <c r="C110" s="1" t="s">
        <v>805</v>
      </c>
      <c r="D110" s="1" t="s">
        <v>690</v>
      </c>
      <c r="E110" t="s">
        <v>709</v>
      </c>
      <c r="F110" s="1" t="s">
        <v>710</v>
      </c>
      <c r="G110" s="1" t="s">
        <v>690</v>
      </c>
      <c r="H110">
        <v>9.0163934426229497E-2</v>
      </c>
    </row>
    <row r="111" spans="1:9" hidden="1" x14ac:dyDescent="0.25">
      <c r="A111" t="s">
        <v>644</v>
      </c>
      <c r="B111" t="s">
        <v>1186</v>
      </c>
      <c r="C111" s="1" t="s">
        <v>5723</v>
      </c>
      <c r="D111" s="1" t="s">
        <v>690</v>
      </c>
      <c r="E111" t="s">
        <v>664</v>
      </c>
      <c r="F111" s="1" t="s">
        <v>707</v>
      </c>
      <c r="G111" s="1" t="s">
        <v>690</v>
      </c>
      <c r="H111">
        <v>0.14728682170542601</v>
      </c>
    </row>
    <row r="112" spans="1:9" hidden="1" x14ac:dyDescent="0.25">
      <c r="A112" t="s">
        <v>643</v>
      </c>
      <c r="B112" t="s">
        <v>1186</v>
      </c>
      <c r="C112" s="1" t="s">
        <v>1187</v>
      </c>
      <c r="D112" s="1" t="s">
        <v>690</v>
      </c>
      <c r="E112" s="20" t="s">
        <v>1030</v>
      </c>
      <c r="F112" s="1" t="s">
        <v>1031</v>
      </c>
      <c r="G112" s="1" t="s">
        <v>690</v>
      </c>
      <c r="H112">
        <v>0.11111111111111099</v>
      </c>
      <c r="I112" t="str">
        <f>B112</f>
        <v>2.1-4</v>
      </c>
    </row>
    <row r="113" spans="1:9" hidden="1" x14ac:dyDescent="0.25">
      <c r="A113" t="s">
        <v>644</v>
      </c>
      <c r="B113" t="s">
        <v>1188</v>
      </c>
      <c r="C113" s="1" t="s">
        <v>1189</v>
      </c>
      <c r="D113" s="1" t="s">
        <v>690</v>
      </c>
      <c r="E113" t="s">
        <v>664</v>
      </c>
      <c r="F113" s="1" t="s">
        <v>707</v>
      </c>
      <c r="G113" s="1" t="s">
        <v>690</v>
      </c>
      <c r="H113">
        <v>0.112903225806451</v>
      </c>
      <c r="I113" t="str">
        <f>B113</f>
        <v>2.1-5</v>
      </c>
    </row>
    <row r="114" spans="1:9" hidden="1" x14ac:dyDescent="0.25">
      <c r="A114" t="s">
        <v>643</v>
      </c>
      <c r="B114" t="s">
        <v>808</v>
      </c>
      <c r="C114" s="1" t="s">
        <v>809</v>
      </c>
      <c r="D114" s="1" t="s">
        <v>690</v>
      </c>
      <c r="E114" t="s">
        <v>3769</v>
      </c>
      <c r="F114" s="1" t="s">
        <v>3770</v>
      </c>
      <c r="G114" s="1" t="s">
        <v>690</v>
      </c>
      <c r="H114">
        <v>0.12</v>
      </c>
    </row>
    <row r="115" spans="1:9" hidden="1" x14ac:dyDescent="0.25">
      <c r="A115" t="s">
        <v>644</v>
      </c>
      <c r="B115" t="s">
        <v>940</v>
      </c>
      <c r="C115" s="1" t="s">
        <v>941</v>
      </c>
      <c r="D115" s="1" t="s">
        <v>690</v>
      </c>
      <c r="E115" t="s">
        <v>662</v>
      </c>
      <c r="F115" s="1" t="s">
        <v>714</v>
      </c>
      <c r="G115" s="1" t="s">
        <v>690</v>
      </c>
      <c r="H115">
        <v>7.49999999999999E-2</v>
      </c>
    </row>
    <row r="116" spans="1:9" hidden="1" x14ac:dyDescent="0.25">
      <c r="A116" t="s">
        <v>643</v>
      </c>
      <c r="B116" t="s">
        <v>940</v>
      </c>
      <c r="C116" s="1" t="s">
        <v>941</v>
      </c>
      <c r="D116" s="1" t="s">
        <v>690</v>
      </c>
      <c r="E116" t="s">
        <v>712</v>
      </c>
      <c r="F116" s="1" t="s">
        <v>713</v>
      </c>
      <c r="G116" s="1" t="s">
        <v>690</v>
      </c>
      <c r="H116">
        <v>7.49999999999999E-2</v>
      </c>
      <c r="I116" t="str">
        <f>B116</f>
        <v>2.1-8</v>
      </c>
    </row>
    <row r="117" spans="1:9" hidden="1" x14ac:dyDescent="0.25">
      <c r="A117" t="s">
        <v>644</v>
      </c>
      <c r="B117" t="s">
        <v>661</v>
      </c>
      <c r="C117" s="1" t="s">
        <v>711</v>
      </c>
      <c r="D117" s="1" t="s">
        <v>690</v>
      </c>
      <c r="E117" t="s">
        <v>712</v>
      </c>
      <c r="F117" s="1" t="s">
        <v>713</v>
      </c>
      <c r="G117" s="1" t="s">
        <v>690</v>
      </c>
      <c r="H117">
        <v>7.49999999999999E-2</v>
      </c>
    </row>
    <row r="118" spans="1:9" hidden="1" x14ac:dyDescent="0.25">
      <c r="A118" t="s">
        <v>643</v>
      </c>
      <c r="B118" t="s">
        <v>661</v>
      </c>
      <c r="C118" s="1" t="s">
        <v>711</v>
      </c>
      <c r="D118" s="1" t="s">
        <v>690</v>
      </c>
      <c r="E118" t="s">
        <v>662</v>
      </c>
      <c r="F118" s="1" t="s">
        <v>714</v>
      </c>
      <c r="G118" s="1" t="s">
        <v>690</v>
      </c>
      <c r="H118">
        <v>7.49999999999999E-2</v>
      </c>
      <c r="I118" t="str">
        <f>B118</f>
        <v>2.1-9</v>
      </c>
    </row>
    <row r="119" spans="1:9" hidden="1" x14ac:dyDescent="0.25">
      <c r="A119" t="s">
        <v>643</v>
      </c>
      <c r="B119" t="s">
        <v>1192</v>
      </c>
      <c r="C119" s="1" t="s">
        <v>1193</v>
      </c>
      <c r="D119" s="1" t="s">
        <v>690</v>
      </c>
      <c r="E119" t="s">
        <v>3779</v>
      </c>
      <c r="F119" s="1" t="s">
        <v>5725</v>
      </c>
      <c r="G119" s="1" t="s">
        <v>690</v>
      </c>
      <c r="H119">
        <v>0.16666666666666599</v>
      </c>
    </row>
    <row r="120" spans="1:9" hidden="1" x14ac:dyDescent="0.25">
      <c r="A120" t="s">
        <v>643</v>
      </c>
      <c r="B120" t="s">
        <v>1112</v>
      </c>
      <c r="C120" s="1" t="s">
        <v>1113</v>
      </c>
      <c r="D120" s="1" t="s">
        <v>690</v>
      </c>
      <c r="E120" t="s">
        <v>3781</v>
      </c>
      <c r="F120" s="1" t="s">
        <v>3782</v>
      </c>
      <c r="G120" s="1" t="s">
        <v>690</v>
      </c>
      <c r="H120">
        <v>0.17647058823529399</v>
      </c>
    </row>
    <row r="121" spans="1:9" hidden="1" x14ac:dyDescent="0.25">
      <c r="A121" t="s">
        <v>644</v>
      </c>
      <c r="B121" t="s">
        <v>1272</v>
      </c>
      <c r="C121" s="1" t="s">
        <v>1273</v>
      </c>
      <c r="D121" s="1" t="s">
        <v>690</v>
      </c>
      <c r="E121" t="s">
        <v>666</v>
      </c>
      <c r="F121" s="1" t="s">
        <v>716</v>
      </c>
      <c r="G121" s="1" t="s">
        <v>690</v>
      </c>
      <c r="H121">
        <v>0.247311827956989</v>
      </c>
    </row>
    <row r="122" spans="1:9" hidden="1" x14ac:dyDescent="0.25">
      <c r="A122" t="s">
        <v>643</v>
      </c>
      <c r="B122" t="s">
        <v>665</v>
      </c>
      <c r="C122" s="1" t="s">
        <v>715</v>
      </c>
      <c r="D122" s="1" t="s">
        <v>690</v>
      </c>
      <c r="E122" t="s">
        <v>666</v>
      </c>
      <c r="F122" s="1" t="s">
        <v>716</v>
      </c>
      <c r="G122" s="1" t="s">
        <v>690</v>
      </c>
      <c r="H122">
        <v>0.186046511627906</v>
      </c>
      <c r="I122" t="str">
        <f>B122</f>
        <v>2.2-4</v>
      </c>
    </row>
    <row r="123" spans="1:9" hidden="1" x14ac:dyDescent="0.25">
      <c r="A123" t="s">
        <v>644</v>
      </c>
      <c r="B123" t="s">
        <v>1274</v>
      </c>
      <c r="C123" s="1" t="s">
        <v>1275</v>
      </c>
      <c r="D123" s="1" t="s">
        <v>690</v>
      </c>
      <c r="E123" t="s">
        <v>957</v>
      </c>
      <c r="F123" s="1" t="s">
        <v>1276</v>
      </c>
      <c r="G123" s="1" t="s">
        <v>690</v>
      </c>
      <c r="H123">
        <v>0.44444444444444398</v>
      </c>
    </row>
    <row r="124" spans="1:9" hidden="1" x14ac:dyDescent="0.25">
      <c r="A124" t="s">
        <v>643</v>
      </c>
      <c r="B124" t="s">
        <v>1114</v>
      </c>
      <c r="C124" s="1" t="s">
        <v>1115</v>
      </c>
      <c r="D124" s="1" t="s">
        <v>690</v>
      </c>
      <c r="E124" t="s">
        <v>812</v>
      </c>
      <c r="F124" s="1" t="s">
        <v>813</v>
      </c>
      <c r="G124" s="1" t="s">
        <v>690</v>
      </c>
      <c r="H124">
        <v>2.1052631578947299E-2</v>
      </c>
      <c r="I124" t="str">
        <f>B124</f>
        <v>3.0-1</v>
      </c>
    </row>
    <row r="125" spans="1:9" hidden="1" x14ac:dyDescent="0.25">
      <c r="A125" t="s">
        <v>645</v>
      </c>
      <c r="B125" t="s">
        <v>667</v>
      </c>
      <c r="C125" s="1" t="s">
        <v>1329</v>
      </c>
      <c r="D125" s="1" t="s">
        <v>690</v>
      </c>
      <c r="E125" t="s">
        <v>721</v>
      </c>
      <c r="F125" s="1" t="s">
        <v>944</v>
      </c>
      <c r="G125" s="1" t="s">
        <v>690</v>
      </c>
      <c r="H125">
        <v>0.133333333333333</v>
      </c>
    </row>
    <row r="126" spans="1:9" hidden="1" x14ac:dyDescent="0.25">
      <c r="A126" t="s">
        <v>645</v>
      </c>
      <c r="B126" t="s">
        <v>667</v>
      </c>
      <c r="C126" s="1" t="s">
        <v>1329</v>
      </c>
      <c r="D126" s="1" t="s">
        <v>690</v>
      </c>
      <c r="E126" t="s">
        <v>945</v>
      </c>
      <c r="F126" s="1" t="s">
        <v>946</v>
      </c>
      <c r="G126" s="1" t="s">
        <v>690</v>
      </c>
      <c r="H126">
        <v>0.133333333333333</v>
      </c>
    </row>
    <row r="127" spans="1:9" hidden="1" x14ac:dyDescent="0.25">
      <c r="A127" t="s">
        <v>645</v>
      </c>
      <c r="B127" t="s">
        <v>810</v>
      </c>
      <c r="C127" s="1" t="s">
        <v>811</v>
      </c>
      <c r="D127" s="1" t="s">
        <v>690</v>
      </c>
      <c r="E127" t="s">
        <v>812</v>
      </c>
      <c r="F127" s="1" t="s">
        <v>813</v>
      </c>
      <c r="G127" s="1" t="s">
        <v>690</v>
      </c>
      <c r="H127">
        <v>0.13207547169811301</v>
      </c>
    </row>
    <row r="128" spans="1:9" hidden="1" x14ac:dyDescent="0.25">
      <c r="A128" t="s">
        <v>645</v>
      </c>
      <c r="B128" t="s">
        <v>1330</v>
      </c>
      <c r="C128" s="1" t="s">
        <v>1331</v>
      </c>
      <c r="D128" s="1" t="s">
        <v>690</v>
      </c>
      <c r="E128" t="s">
        <v>812</v>
      </c>
      <c r="F128" s="1" t="s">
        <v>813</v>
      </c>
      <c r="G128" s="1" t="s">
        <v>690</v>
      </c>
      <c r="H128">
        <v>0.19999999999999901</v>
      </c>
    </row>
    <row r="129" spans="1:9" hidden="1" x14ac:dyDescent="0.25">
      <c r="A129" t="s">
        <v>645</v>
      </c>
      <c r="B129" t="s">
        <v>1034</v>
      </c>
      <c r="C129" s="1" t="s">
        <v>1035</v>
      </c>
      <c r="D129" s="1" t="s">
        <v>690</v>
      </c>
      <c r="E129" t="s">
        <v>812</v>
      </c>
      <c r="F129" s="1" t="s">
        <v>813</v>
      </c>
      <c r="G129" s="1" t="s">
        <v>690</v>
      </c>
      <c r="H129">
        <v>0.19999999999999901</v>
      </c>
    </row>
    <row r="130" spans="1:9" hidden="1" x14ac:dyDescent="0.25">
      <c r="A130" t="s">
        <v>645</v>
      </c>
      <c r="B130" t="s">
        <v>942</v>
      </c>
      <c r="C130" s="1" t="s">
        <v>943</v>
      </c>
      <c r="D130" s="1" t="s">
        <v>690</v>
      </c>
      <c r="E130" t="s">
        <v>721</v>
      </c>
      <c r="F130" s="1" t="s">
        <v>944</v>
      </c>
      <c r="G130" s="1" t="s">
        <v>690</v>
      </c>
      <c r="H130">
        <v>8.0808080808080704E-2</v>
      </c>
    </row>
    <row r="131" spans="1:9" hidden="1" x14ac:dyDescent="0.25">
      <c r="A131" t="s">
        <v>645</v>
      </c>
      <c r="B131" t="s">
        <v>942</v>
      </c>
      <c r="C131" s="1" t="s">
        <v>943</v>
      </c>
      <c r="D131" s="1" t="s">
        <v>690</v>
      </c>
      <c r="E131" t="s">
        <v>945</v>
      </c>
      <c r="F131" s="1" t="s">
        <v>946</v>
      </c>
      <c r="G131" s="1" t="s">
        <v>690</v>
      </c>
      <c r="H131">
        <v>8.0808080808080704E-2</v>
      </c>
    </row>
    <row r="132" spans="1:9" hidden="1" x14ac:dyDescent="0.25">
      <c r="A132" t="s">
        <v>643</v>
      </c>
      <c r="B132" t="s">
        <v>1036</v>
      </c>
      <c r="C132" s="1" t="s">
        <v>1037</v>
      </c>
      <c r="D132" s="1" t="s">
        <v>690</v>
      </c>
      <c r="E132" t="s">
        <v>721</v>
      </c>
      <c r="F132" s="1" t="s">
        <v>944</v>
      </c>
      <c r="G132" s="1" t="s">
        <v>690</v>
      </c>
      <c r="H132">
        <v>2.1276595744680799E-2</v>
      </c>
      <c r="I132" t="str">
        <f>B132</f>
        <v>3.0-2</v>
      </c>
    </row>
    <row r="133" spans="1:9" hidden="1" x14ac:dyDescent="0.25">
      <c r="A133" t="s">
        <v>645</v>
      </c>
      <c r="B133" t="s">
        <v>1116</v>
      </c>
      <c r="C133" s="1" t="s">
        <v>1117</v>
      </c>
      <c r="D133" s="1" t="s">
        <v>690</v>
      </c>
      <c r="E133" t="s">
        <v>721</v>
      </c>
      <c r="F133" s="1" t="s">
        <v>944</v>
      </c>
      <c r="G133" s="1" t="s">
        <v>690</v>
      </c>
      <c r="H133">
        <v>3.1578947368420998E-2</v>
      </c>
    </row>
    <row r="134" spans="1:9" hidden="1" x14ac:dyDescent="0.25">
      <c r="A134" t="s">
        <v>643</v>
      </c>
      <c r="B134" t="s">
        <v>1332</v>
      </c>
      <c r="C134" s="1" t="s">
        <v>1333</v>
      </c>
      <c r="D134" s="1" t="s">
        <v>690</v>
      </c>
      <c r="E134" t="s">
        <v>945</v>
      </c>
      <c r="F134" s="1" t="s">
        <v>946</v>
      </c>
      <c r="G134" s="1" t="s">
        <v>690</v>
      </c>
      <c r="H134">
        <v>2.1276595744680799E-2</v>
      </c>
      <c r="I134" t="str">
        <f>B134</f>
        <v>3.0-4</v>
      </c>
    </row>
    <row r="135" spans="1:9" hidden="1" x14ac:dyDescent="0.25">
      <c r="A135" t="s">
        <v>644</v>
      </c>
      <c r="B135" t="s">
        <v>1038</v>
      </c>
      <c r="C135" s="1" t="s">
        <v>1039</v>
      </c>
      <c r="D135" s="1" t="s">
        <v>690</v>
      </c>
      <c r="E135" t="s">
        <v>721</v>
      </c>
      <c r="F135" s="1" t="s">
        <v>944</v>
      </c>
      <c r="G135" s="1" t="s">
        <v>690</v>
      </c>
      <c r="H135">
        <v>7.1428571428571397E-2</v>
      </c>
    </row>
    <row r="136" spans="1:9" hidden="1" x14ac:dyDescent="0.25">
      <c r="A136" t="s">
        <v>644</v>
      </c>
      <c r="B136" t="s">
        <v>1038</v>
      </c>
      <c r="C136" s="1" t="s">
        <v>1039</v>
      </c>
      <c r="D136" s="1" t="s">
        <v>690</v>
      </c>
      <c r="E136" t="s">
        <v>945</v>
      </c>
      <c r="F136" s="1" t="s">
        <v>946</v>
      </c>
      <c r="G136" s="1" t="s">
        <v>690</v>
      </c>
      <c r="H136">
        <v>7.1428571428571397E-2</v>
      </c>
    </row>
    <row r="137" spans="1:9" hidden="1" x14ac:dyDescent="0.25">
      <c r="A137" t="s">
        <v>644</v>
      </c>
      <c r="B137" t="s">
        <v>1040</v>
      </c>
      <c r="C137" s="1" t="s">
        <v>1041</v>
      </c>
      <c r="D137" s="1" t="s">
        <v>690</v>
      </c>
      <c r="E137" t="s">
        <v>812</v>
      </c>
      <c r="F137" s="1" t="s">
        <v>813</v>
      </c>
      <c r="G137" s="1" t="s">
        <v>690</v>
      </c>
      <c r="H137">
        <v>7.0707070707070704E-2</v>
      </c>
    </row>
    <row r="138" spans="1:9" hidden="1" x14ac:dyDescent="0.25">
      <c r="A138" t="s">
        <v>644</v>
      </c>
      <c r="B138" t="s">
        <v>1042</v>
      </c>
      <c r="C138" s="1" t="s">
        <v>1043</v>
      </c>
      <c r="D138" s="1" t="s">
        <v>690</v>
      </c>
      <c r="E138" t="s">
        <v>945</v>
      </c>
      <c r="F138" s="1" t="s">
        <v>946</v>
      </c>
      <c r="G138" s="1" t="s">
        <v>690</v>
      </c>
      <c r="H138">
        <v>0.115384615384615</v>
      </c>
    </row>
    <row r="139" spans="1:9" hidden="1" x14ac:dyDescent="0.25">
      <c r="A139" t="s">
        <v>643</v>
      </c>
      <c r="B139" t="s">
        <v>814</v>
      </c>
      <c r="C139" s="1" t="s">
        <v>815</v>
      </c>
      <c r="D139" s="1" t="s">
        <v>690</v>
      </c>
      <c r="E139" t="s">
        <v>816</v>
      </c>
      <c r="F139" s="1" t="s">
        <v>817</v>
      </c>
      <c r="G139" s="1" t="s">
        <v>690</v>
      </c>
      <c r="H139">
        <v>0.104761904761904</v>
      </c>
      <c r="I139" t="str">
        <f>B139</f>
        <v>3.0-8</v>
      </c>
    </row>
    <row r="140" spans="1:9" hidden="1" x14ac:dyDescent="0.25">
      <c r="A140" t="s">
        <v>644</v>
      </c>
      <c r="B140" t="s">
        <v>1044</v>
      </c>
      <c r="C140" s="1" t="s">
        <v>1045</v>
      </c>
      <c r="D140" s="1" t="s">
        <v>690</v>
      </c>
      <c r="E140" t="s">
        <v>721</v>
      </c>
      <c r="F140" s="1" t="s">
        <v>944</v>
      </c>
      <c r="G140" s="1" t="s">
        <v>690</v>
      </c>
      <c r="H140">
        <v>3.1914893617021198E-2</v>
      </c>
    </row>
    <row r="141" spans="1:9" hidden="1" x14ac:dyDescent="0.25">
      <c r="A141" t="s">
        <v>644</v>
      </c>
      <c r="B141" t="s">
        <v>1044</v>
      </c>
      <c r="C141" s="1" t="s">
        <v>1045</v>
      </c>
      <c r="D141" s="1" t="s">
        <v>690</v>
      </c>
      <c r="E141" t="s">
        <v>945</v>
      </c>
      <c r="F141" s="1" t="s">
        <v>946</v>
      </c>
      <c r="G141" s="1" t="s">
        <v>690</v>
      </c>
      <c r="H141">
        <v>3.1914893617021198E-2</v>
      </c>
    </row>
    <row r="142" spans="1:9" hidden="1" x14ac:dyDescent="0.25">
      <c r="A142" t="s">
        <v>643</v>
      </c>
      <c r="B142" t="s">
        <v>493</v>
      </c>
      <c r="C142" s="1" t="s">
        <v>494</v>
      </c>
      <c r="D142" s="1" t="s">
        <v>674</v>
      </c>
      <c r="E142" t="s">
        <v>1194</v>
      </c>
      <c r="F142" s="1" t="s">
        <v>1195</v>
      </c>
      <c r="G142" s="1" t="s">
        <v>690</v>
      </c>
      <c r="H142">
        <v>0.42647058823529399</v>
      </c>
      <c r="I142" t="str">
        <f>B142</f>
        <v>3.1-1-1</v>
      </c>
    </row>
    <row r="143" spans="1:9" hidden="1" x14ac:dyDescent="0.25">
      <c r="A143" t="s">
        <v>643</v>
      </c>
      <c r="B143" t="s">
        <v>818</v>
      </c>
      <c r="C143" s="1" t="s">
        <v>819</v>
      </c>
      <c r="D143" s="1" t="s">
        <v>690</v>
      </c>
      <c r="E143" t="s">
        <v>820</v>
      </c>
      <c r="F143" s="1" t="s">
        <v>821</v>
      </c>
      <c r="G143" s="1" t="s">
        <v>690</v>
      </c>
      <c r="H143">
        <v>0.31818181818181801</v>
      </c>
      <c r="I143" t="str">
        <f>B143</f>
        <v>3.2-0</v>
      </c>
    </row>
    <row r="144" spans="1:9" hidden="1" x14ac:dyDescent="0.25">
      <c r="A144" t="s">
        <v>643</v>
      </c>
      <c r="B144" t="s">
        <v>822</v>
      </c>
      <c r="C144" s="1" t="s">
        <v>823</v>
      </c>
      <c r="D144" s="1" t="s">
        <v>690</v>
      </c>
      <c r="E144" t="s">
        <v>824</v>
      </c>
      <c r="F144" s="1" t="s">
        <v>825</v>
      </c>
      <c r="G144" s="1" t="s">
        <v>690</v>
      </c>
      <c r="H144">
        <v>2.1505376344085999E-2</v>
      </c>
      <c r="I144" t="str">
        <f>B144</f>
        <v>3.2a-1</v>
      </c>
    </row>
    <row r="145" spans="1:9" hidden="1" x14ac:dyDescent="0.25">
      <c r="A145" t="s">
        <v>645</v>
      </c>
      <c r="B145" t="s">
        <v>1118</v>
      </c>
      <c r="C145" s="1" t="s">
        <v>1119</v>
      </c>
      <c r="D145" s="1" t="s">
        <v>690</v>
      </c>
      <c r="E145" t="s">
        <v>758</v>
      </c>
      <c r="F145" s="1" t="s">
        <v>759</v>
      </c>
      <c r="G145" s="1" t="s">
        <v>690</v>
      </c>
      <c r="H145">
        <v>0.30081300813008099</v>
      </c>
    </row>
    <row r="146" spans="1:9" hidden="1" x14ac:dyDescent="0.25">
      <c r="A146" t="s">
        <v>645</v>
      </c>
      <c r="B146" t="s">
        <v>947</v>
      </c>
      <c r="C146" s="1" t="s">
        <v>948</v>
      </c>
      <c r="D146" s="1" t="s">
        <v>690</v>
      </c>
      <c r="E146" t="s">
        <v>758</v>
      </c>
      <c r="F146" s="1" t="s">
        <v>759</v>
      </c>
      <c r="G146" s="1" t="s">
        <v>690</v>
      </c>
      <c r="H146">
        <v>0.238938053097345</v>
      </c>
    </row>
    <row r="147" spans="1:9" hidden="1" x14ac:dyDescent="0.25">
      <c r="A147" t="s">
        <v>643</v>
      </c>
      <c r="B147" t="s">
        <v>826</v>
      </c>
      <c r="C147" s="1" t="s">
        <v>827</v>
      </c>
      <c r="D147" s="1" t="s">
        <v>690</v>
      </c>
      <c r="E147" t="s">
        <v>828</v>
      </c>
      <c r="F147" s="1" t="s">
        <v>829</v>
      </c>
      <c r="G147" s="1" t="s">
        <v>690</v>
      </c>
      <c r="H147">
        <v>2.1739130434782501E-2</v>
      </c>
      <c r="I147" t="str">
        <f>B147</f>
        <v>3.2a-12</v>
      </c>
    </row>
    <row r="148" spans="1:9" hidden="1" x14ac:dyDescent="0.25">
      <c r="A148" t="s">
        <v>644</v>
      </c>
      <c r="B148" t="s">
        <v>1334</v>
      </c>
      <c r="C148" s="1" t="s">
        <v>1335</v>
      </c>
      <c r="D148" s="1" t="s">
        <v>690</v>
      </c>
      <c r="E148" t="s">
        <v>834</v>
      </c>
      <c r="F148" s="1" t="s">
        <v>835</v>
      </c>
      <c r="G148" s="1" t="s">
        <v>690</v>
      </c>
      <c r="H148">
        <v>0.16346153846153799</v>
      </c>
    </row>
    <row r="149" spans="1:9" hidden="1" x14ac:dyDescent="0.25">
      <c r="A149" t="s">
        <v>644</v>
      </c>
      <c r="B149" t="s">
        <v>830</v>
      </c>
      <c r="C149" s="1" t="s">
        <v>831</v>
      </c>
      <c r="D149" s="1" t="s">
        <v>690</v>
      </c>
      <c r="E149" t="s">
        <v>758</v>
      </c>
      <c r="F149" s="1" t="s">
        <v>759</v>
      </c>
      <c r="G149" s="1" t="s">
        <v>690</v>
      </c>
      <c r="H149">
        <v>0.14141414141414099</v>
      </c>
    </row>
    <row r="150" spans="1:9" hidden="1" x14ac:dyDescent="0.25">
      <c r="A150" t="s">
        <v>643</v>
      </c>
      <c r="B150" t="s">
        <v>949</v>
      </c>
      <c r="C150" s="1" t="s">
        <v>950</v>
      </c>
      <c r="D150" s="1" t="s">
        <v>690</v>
      </c>
      <c r="E150" t="s">
        <v>951</v>
      </c>
      <c r="F150" s="1" t="s">
        <v>952</v>
      </c>
      <c r="G150" s="1" t="s">
        <v>690</v>
      </c>
      <c r="H150">
        <v>2.1505376344085999E-2</v>
      </c>
    </row>
    <row r="151" spans="1:9" hidden="1" x14ac:dyDescent="0.25">
      <c r="A151" t="s">
        <v>644</v>
      </c>
      <c r="B151" t="s">
        <v>832</v>
      </c>
      <c r="C151" s="1" t="s">
        <v>833</v>
      </c>
      <c r="D151" s="1" t="s">
        <v>690</v>
      </c>
      <c r="E151" t="s">
        <v>834</v>
      </c>
      <c r="F151" s="1" t="s">
        <v>835</v>
      </c>
      <c r="G151" s="1" t="s">
        <v>690</v>
      </c>
      <c r="H151">
        <v>0.14851485148514801</v>
      </c>
    </row>
    <row r="152" spans="1:9" hidden="1" x14ac:dyDescent="0.25">
      <c r="A152" t="s">
        <v>644</v>
      </c>
      <c r="B152" t="s">
        <v>1120</v>
      </c>
      <c r="C152" s="1" t="s">
        <v>1121</v>
      </c>
      <c r="D152" s="1" t="s">
        <v>690</v>
      </c>
      <c r="E152" t="s">
        <v>758</v>
      </c>
      <c r="F152" s="1" t="s">
        <v>759</v>
      </c>
      <c r="G152" s="1" t="s">
        <v>690</v>
      </c>
      <c r="H152">
        <v>0.15</v>
      </c>
    </row>
    <row r="153" spans="1:9" hidden="1" x14ac:dyDescent="0.25">
      <c r="A153" t="s">
        <v>643</v>
      </c>
      <c r="B153" t="s">
        <v>953</v>
      </c>
      <c r="C153" s="1" t="s">
        <v>954</v>
      </c>
      <c r="D153" s="1" t="s">
        <v>690</v>
      </c>
      <c r="E153" t="s">
        <v>955</v>
      </c>
      <c r="F153" s="1" t="s">
        <v>956</v>
      </c>
      <c r="G153" s="1" t="s">
        <v>690</v>
      </c>
      <c r="H153">
        <v>0.14705882352941099</v>
      </c>
      <c r="I153" t="str">
        <f>B153</f>
        <v>3.2a-5</v>
      </c>
    </row>
    <row r="154" spans="1:9" hidden="1" x14ac:dyDescent="0.25">
      <c r="A154" t="s">
        <v>643</v>
      </c>
      <c r="B154" t="s">
        <v>717</v>
      </c>
      <c r="C154" s="1" t="s">
        <v>718</v>
      </c>
      <c r="D154" s="1" t="s">
        <v>690</v>
      </c>
      <c r="E154" t="s">
        <v>719</v>
      </c>
      <c r="F154" s="1" t="s">
        <v>720</v>
      </c>
      <c r="G154" s="1" t="s">
        <v>690</v>
      </c>
      <c r="H154">
        <v>1.06382978723403E-2</v>
      </c>
      <c r="I154" t="str">
        <f>B154</f>
        <v>3.2a-6</v>
      </c>
    </row>
    <row r="155" spans="1:9" hidden="1" x14ac:dyDescent="0.25">
      <c r="A155" t="s">
        <v>643</v>
      </c>
      <c r="B155" t="s">
        <v>1196</v>
      </c>
      <c r="C155" s="1" t="s">
        <v>1197</v>
      </c>
      <c r="D155" s="1" t="s">
        <v>690</v>
      </c>
      <c r="E155" t="s">
        <v>758</v>
      </c>
      <c r="F155" s="1" t="s">
        <v>759</v>
      </c>
      <c r="G155" s="1" t="s">
        <v>690</v>
      </c>
      <c r="H155">
        <v>0.114583333333333</v>
      </c>
      <c r="I155" t="str">
        <f>B155</f>
        <v>3.2a-7</v>
      </c>
    </row>
    <row r="156" spans="1:9" hidden="1" x14ac:dyDescent="0.25">
      <c r="A156" t="s">
        <v>643</v>
      </c>
      <c r="B156" t="s">
        <v>836</v>
      </c>
      <c r="C156" s="1" t="s">
        <v>837</v>
      </c>
      <c r="D156" s="1" t="s">
        <v>690</v>
      </c>
      <c r="E156" t="s">
        <v>834</v>
      </c>
      <c r="F156" s="1" t="s">
        <v>835</v>
      </c>
      <c r="G156" s="1" t="s">
        <v>690</v>
      </c>
      <c r="H156">
        <v>2.1739130434782501E-2</v>
      </c>
      <c r="I156" t="str">
        <f>B156</f>
        <v>3.2a-8</v>
      </c>
    </row>
    <row r="157" spans="1:9" hidden="1" x14ac:dyDescent="0.25">
      <c r="A157" t="s">
        <v>644</v>
      </c>
      <c r="B157" t="s">
        <v>1046</v>
      </c>
      <c r="C157" s="1" t="s">
        <v>1047</v>
      </c>
      <c r="D157" s="1" t="s">
        <v>690</v>
      </c>
      <c r="E157" t="s">
        <v>758</v>
      </c>
      <c r="F157" s="1" t="s">
        <v>759</v>
      </c>
      <c r="G157" s="1" t="s">
        <v>690</v>
      </c>
      <c r="H157">
        <v>9.5744680851063801E-2</v>
      </c>
    </row>
    <row r="158" spans="1:9" hidden="1" x14ac:dyDescent="0.25">
      <c r="A158" t="s">
        <v>643</v>
      </c>
      <c r="B158" t="s">
        <v>271</v>
      </c>
      <c r="C158" s="1" t="s">
        <v>272</v>
      </c>
      <c r="D158" s="1" t="s">
        <v>674</v>
      </c>
      <c r="E158" t="s">
        <v>273</v>
      </c>
      <c r="F158" s="1" t="s">
        <v>1048</v>
      </c>
      <c r="G158" s="1" t="s">
        <v>674</v>
      </c>
      <c r="H158">
        <v>0.42028985507246303</v>
      </c>
      <c r="I158" t="str">
        <f>B158</f>
        <v>3.2b-1-1</v>
      </c>
    </row>
    <row r="159" spans="1:9" hidden="1" x14ac:dyDescent="0.25">
      <c r="A159" t="s">
        <v>643</v>
      </c>
      <c r="B159" t="s">
        <v>390</v>
      </c>
      <c r="C159" s="1" t="s">
        <v>391</v>
      </c>
      <c r="D159" s="1" t="s">
        <v>674</v>
      </c>
      <c r="E159" t="s">
        <v>392</v>
      </c>
      <c r="F159" s="1" t="s">
        <v>1122</v>
      </c>
      <c r="G159" s="1" t="s">
        <v>674</v>
      </c>
      <c r="H159">
        <v>0.397260273972602</v>
      </c>
      <c r="I159" t="str">
        <f>B159</f>
        <v>3.2b-2-1</v>
      </c>
    </row>
    <row r="160" spans="1:9" hidden="1" x14ac:dyDescent="0.25">
      <c r="A160" t="s">
        <v>643</v>
      </c>
      <c r="B160" t="s">
        <v>812</v>
      </c>
      <c r="C160" s="1" t="s">
        <v>724</v>
      </c>
      <c r="D160" s="1" t="s">
        <v>690</v>
      </c>
      <c r="E160" t="s">
        <v>723</v>
      </c>
      <c r="F160" s="1" t="s">
        <v>724</v>
      </c>
      <c r="G160" s="1" t="s">
        <v>690</v>
      </c>
      <c r="H160">
        <v>0</v>
      </c>
      <c r="I160" t="str">
        <f>B160</f>
        <v>3.3-1</v>
      </c>
    </row>
    <row r="161" spans="1:9" hidden="1" x14ac:dyDescent="0.25">
      <c r="A161" t="s">
        <v>644</v>
      </c>
      <c r="B161" t="s">
        <v>721</v>
      </c>
      <c r="C161" s="1" t="s">
        <v>722</v>
      </c>
      <c r="D161" s="1" t="s">
        <v>690</v>
      </c>
      <c r="E161" t="s">
        <v>723</v>
      </c>
      <c r="F161" s="1" t="s">
        <v>724</v>
      </c>
      <c r="G161" s="1" t="s">
        <v>690</v>
      </c>
      <c r="H161">
        <v>0.25</v>
      </c>
    </row>
    <row r="162" spans="1:9" hidden="1" x14ac:dyDescent="0.25">
      <c r="A162" t="s">
        <v>643</v>
      </c>
      <c r="B162" t="s">
        <v>945</v>
      </c>
      <c r="C162" s="1" t="s">
        <v>1198</v>
      </c>
      <c r="D162" s="1" t="s">
        <v>690</v>
      </c>
      <c r="E162" t="s">
        <v>1199</v>
      </c>
      <c r="F162" s="1" t="s">
        <v>1200</v>
      </c>
      <c r="G162" s="1" t="s">
        <v>690</v>
      </c>
      <c r="H162">
        <v>1.6949152542372801E-2</v>
      </c>
      <c r="I162" t="str">
        <f>B162</f>
        <v>3.3-3</v>
      </c>
    </row>
    <row r="163" spans="1:9" hidden="1" x14ac:dyDescent="0.25">
      <c r="A163" t="s">
        <v>644</v>
      </c>
      <c r="B163" t="s">
        <v>816</v>
      </c>
      <c r="C163" s="1" t="s">
        <v>838</v>
      </c>
      <c r="D163" s="1" t="s">
        <v>690</v>
      </c>
      <c r="E163" t="s">
        <v>723</v>
      </c>
      <c r="F163" s="1" t="s">
        <v>724</v>
      </c>
      <c r="G163" s="1" t="s">
        <v>690</v>
      </c>
      <c r="H163">
        <v>0.22727272727272699</v>
      </c>
    </row>
    <row r="164" spans="1:9" hidden="1" x14ac:dyDescent="0.25">
      <c r="A164" t="s">
        <v>643</v>
      </c>
      <c r="B164" t="s">
        <v>816</v>
      </c>
      <c r="C164" s="1" t="s">
        <v>838</v>
      </c>
      <c r="D164" s="1" t="s">
        <v>690</v>
      </c>
      <c r="E164" t="s">
        <v>1203</v>
      </c>
      <c r="F164" s="1" t="s">
        <v>1204</v>
      </c>
      <c r="G164" s="1" t="s">
        <v>690</v>
      </c>
      <c r="H164">
        <v>0.31578947368421001</v>
      </c>
    </row>
    <row r="165" spans="1:9" hidden="1" x14ac:dyDescent="0.25">
      <c r="A165" t="s">
        <v>644</v>
      </c>
      <c r="B165" t="s">
        <v>1049</v>
      </c>
      <c r="C165" s="1" t="s">
        <v>1050</v>
      </c>
      <c r="D165" s="1" t="s">
        <v>690</v>
      </c>
      <c r="E165" t="s">
        <v>723</v>
      </c>
      <c r="F165" s="1" t="s">
        <v>724</v>
      </c>
      <c r="G165" s="1" t="s">
        <v>690</v>
      </c>
      <c r="H165">
        <v>0.21212121212121199</v>
      </c>
    </row>
    <row r="166" spans="1:9" hidden="1" x14ac:dyDescent="0.25">
      <c r="A166" t="s">
        <v>644</v>
      </c>
      <c r="B166" t="s">
        <v>1336</v>
      </c>
      <c r="C166" s="1" t="s">
        <v>1337</v>
      </c>
      <c r="D166" s="1" t="s">
        <v>690</v>
      </c>
      <c r="E166" t="s">
        <v>723</v>
      </c>
      <c r="F166" s="1" t="s">
        <v>724</v>
      </c>
      <c r="G166" s="1" t="s">
        <v>690</v>
      </c>
      <c r="H166">
        <v>7.2727272727272696E-2</v>
      </c>
    </row>
    <row r="167" spans="1:9" hidden="1" x14ac:dyDescent="0.25">
      <c r="A167" t="s">
        <v>643</v>
      </c>
      <c r="B167" t="s">
        <v>957</v>
      </c>
      <c r="C167" s="1" t="s">
        <v>728</v>
      </c>
      <c r="D167" s="1" t="s">
        <v>690</v>
      </c>
      <c r="E167" t="s">
        <v>727</v>
      </c>
      <c r="F167" s="1" t="s">
        <v>728</v>
      </c>
      <c r="G167" s="1" t="s">
        <v>690</v>
      </c>
      <c r="H167">
        <v>0</v>
      </c>
      <c r="I167" t="str">
        <f t="shared" ref="I167:I172" si="5">B167</f>
        <v>4.0-0</v>
      </c>
    </row>
    <row r="168" spans="1:9" hidden="1" x14ac:dyDescent="0.25">
      <c r="A168" t="s">
        <v>643</v>
      </c>
      <c r="B168" t="s">
        <v>615</v>
      </c>
      <c r="C168" s="1" t="s">
        <v>616</v>
      </c>
      <c r="D168" s="1" t="s">
        <v>674</v>
      </c>
      <c r="E168" t="s">
        <v>479</v>
      </c>
      <c r="F168" s="1" t="s">
        <v>1338</v>
      </c>
      <c r="G168" s="1" t="s">
        <v>674</v>
      </c>
      <c r="H168">
        <v>3.94736842105263E-2</v>
      </c>
      <c r="I168" t="str">
        <f t="shared" si="5"/>
        <v>4.1-1-1</v>
      </c>
    </row>
    <row r="169" spans="1:9" hidden="1" x14ac:dyDescent="0.25">
      <c r="A169" t="s">
        <v>643</v>
      </c>
      <c r="B169" t="s">
        <v>839</v>
      </c>
      <c r="C169" s="1" t="s">
        <v>840</v>
      </c>
      <c r="D169" s="1" t="s">
        <v>690</v>
      </c>
      <c r="E169" t="s">
        <v>841</v>
      </c>
      <c r="F169" s="1" t="s">
        <v>840</v>
      </c>
      <c r="G169" s="1" t="s">
        <v>690</v>
      </c>
      <c r="H169">
        <v>0</v>
      </c>
      <c r="I169" t="str">
        <f t="shared" si="5"/>
        <v>4.12-0</v>
      </c>
    </row>
    <row r="170" spans="1:9" hidden="1" x14ac:dyDescent="0.25">
      <c r="A170" t="s">
        <v>643</v>
      </c>
      <c r="B170" t="s">
        <v>518</v>
      </c>
      <c r="C170" s="1" t="s">
        <v>519</v>
      </c>
      <c r="D170" s="1" t="s">
        <v>674</v>
      </c>
      <c r="E170" t="s">
        <v>311</v>
      </c>
      <c r="F170" s="1" t="s">
        <v>1277</v>
      </c>
      <c r="G170" s="1" t="s">
        <v>674</v>
      </c>
      <c r="H170">
        <v>4.1095890410958902E-2</v>
      </c>
      <c r="I170" t="str">
        <f t="shared" si="5"/>
        <v>4.1-2-1</v>
      </c>
    </row>
    <row r="171" spans="1:9" hidden="1" x14ac:dyDescent="0.25">
      <c r="A171" t="s">
        <v>643</v>
      </c>
      <c r="B171" t="s">
        <v>598</v>
      </c>
      <c r="C171" s="1" t="s">
        <v>599</v>
      </c>
      <c r="D171" s="1" t="s">
        <v>674</v>
      </c>
      <c r="E171" t="s">
        <v>600</v>
      </c>
      <c r="F171" s="1" t="s">
        <v>1339</v>
      </c>
      <c r="G171" s="1" t="s">
        <v>674</v>
      </c>
      <c r="H171">
        <v>0.26027397260273899</v>
      </c>
      <c r="I171" t="str">
        <f t="shared" si="5"/>
        <v>4.12a-1-1</v>
      </c>
    </row>
    <row r="172" spans="1:9" hidden="1" x14ac:dyDescent="0.25">
      <c r="A172" t="s">
        <v>643</v>
      </c>
      <c r="B172" t="s">
        <v>520</v>
      </c>
      <c r="C172" s="1" t="s">
        <v>521</v>
      </c>
      <c r="D172" s="1" t="s">
        <v>674</v>
      </c>
      <c r="E172" t="s">
        <v>522</v>
      </c>
      <c r="F172" s="1" t="s">
        <v>1278</v>
      </c>
      <c r="G172" s="1" t="s">
        <v>674</v>
      </c>
      <c r="H172">
        <v>0.171875</v>
      </c>
      <c r="I172" t="str">
        <f t="shared" si="5"/>
        <v>4.12a-2-1</v>
      </c>
    </row>
    <row r="173" spans="1:9" hidden="1" x14ac:dyDescent="0.25">
      <c r="A173" t="s">
        <v>644</v>
      </c>
      <c r="B173" t="s">
        <v>465</v>
      </c>
      <c r="C173" s="1" t="s">
        <v>466</v>
      </c>
      <c r="D173" s="1" t="s">
        <v>674</v>
      </c>
      <c r="E173" t="s">
        <v>467</v>
      </c>
      <c r="F173" s="1" t="s">
        <v>1205</v>
      </c>
      <c r="G173" s="1" t="s">
        <v>674</v>
      </c>
      <c r="H173">
        <v>0.24637681159420199</v>
      </c>
    </row>
    <row r="174" spans="1:9" hidden="1" x14ac:dyDescent="0.25">
      <c r="A174" t="s">
        <v>644</v>
      </c>
      <c r="B174" t="s">
        <v>1279</v>
      </c>
      <c r="C174" s="1" t="s">
        <v>1280</v>
      </c>
      <c r="D174" s="1" t="s">
        <v>690</v>
      </c>
      <c r="E174" t="s">
        <v>977</v>
      </c>
      <c r="F174" s="1" t="s">
        <v>978</v>
      </c>
      <c r="G174" s="1" t="s">
        <v>690</v>
      </c>
      <c r="H174">
        <v>0.49593495934959297</v>
      </c>
    </row>
    <row r="175" spans="1:9" hidden="1" x14ac:dyDescent="0.25">
      <c r="A175" t="s">
        <v>644</v>
      </c>
      <c r="B175" t="s">
        <v>1051</v>
      </c>
      <c r="C175" s="1" t="s">
        <v>1052</v>
      </c>
      <c r="D175" s="1" t="s">
        <v>690</v>
      </c>
      <c r="E175" t="s">
        <v>977</v>
      </c>
      <c r="F175" s="1" t="s">
        <v>978</v>
      </c>
      <c r="G175" s="1" t="s">
        <v>690</v>
      </c>
      <c r="H175">
        <v>0.49593495934959297</v>
      </c>
    </row>
    <row r="176" spans="1:9" hidden="1" x14ac:dyDescent="0.25">
      <c r="A176" t="s">
        <v>644</v>
      </c>
      <c r="B176" t="s">
        <v>1053</v>
      </c>
      <c r="C176" s="1" t="s">
        <v>1054</v>
      </c>
      <c r="D176" s="1" t="s">
        <v>690</v>
      </c>
      <c r="E176" t="s">
        <v>852</v>
      </c>
      <c r="F176" s="1" t="s">
        <v>853</v>
      </c>
      <c r="G176" s="1" t="s">
        <v>690</v>
      </c>
      <c r="H176">
        <v>0.44347826086956499</v>
      </c>
    </row>
    <row r="177" spans="1:9" hidden="1" x14ac:dyDescent="0.25">
      <c r="A177" t="s">
        <v>644</v>
      </c>
      <c r="B177" t="s">
        <v>1055</v>
      </c>
      <c r="C177" s="1" t="s">
        <v>1056</v>
      </c>
      <c r="D177" s="1" t="s">
        <v>690</v>
      </c>
      <c r="E177" t="s">
        <v>1057</v>
      </c>
      <c r="F177" s="1" t="s">
        <v>1058</v>
      </c>
      <c r="G177" s="1" t="s">
        <v>690</v>
      </c>
      <c r="H177">
        <v>0.48760330578512401</v>
      </c>
    </row>
    <row r="178" spans="1:9" hidden="1" x14ac:dyDescent="0.25">
      <c r="A178" t="s">
        <v>643</v>
      </c>
      <c r="B178" t="s">
        <v>1123</v>
      </c>
      <c r="C178" s="1" t="s">
        <v>1124</v>
      </c>
      <c r="D178" s="1" t="s">
        <v>690</v>
      </c>
      <c r="E178" t="s">
        <v>1125</v>
      </c>
      <c r="F178" s="1" t="s">
        <v>1126</v>
      </c>
      <c r="G178" s="1" t="s">
        <v>690</v>
      </c>
      <c r="H178">
        <v>0.490566037735849</v>
      </c>
      <c r="I178" t="str">
        <f>B178</f>
        <v>4.13-9</v>
      </c>
    </row>
    <row r="179" spans="1:9" hidden="1" x14ac:dyDescent="0.25">
      <c r="A179" t="s">
        <v>643</v>
      </c>
      <c r="B179" t="s">
        <v>117</v>
      </c>
      <c r="C179" s="1" t="s">
        <v>118</v>
      </c>
      <c r="D179" s="1" t="s">
        <v>674</v>
      </c>
      <c r="E179" t="s">
        <v>842</v>
      </c>
      <c r="F179" s="1" t="s">
        <v>843</v>
      </c>
      <c r="G179" s="1" t="s">
        <v>690</v>
      </c>
      <c r="H179">
        <v>0.23684210526315699</v>
      </c>
      <c r="I179" t="str">
        <f>B179</f>
        <v>4.2-1-1</v>
      </c>
    </row>
    <row r="180" spans="1:9" hidden="1" x14ac:dyDescent="0.25">
      <c r="A180" t="s">
        <v>645</v>
      </c>
      <c r="B180" t="s">
        <v>207</v>
      </c>
      <c r="C180" s="1" t="s">
        <v>208</v>
      </c>
      <c r="D180" s="1" t="s">
        <v>674</v>
      </c>
      <c r="E180" t="s">
        <v>842</v>
      </c>
      <c r="F180" s="1" t="s">
        <v>843</v>
      </c>
      <c r="G180" s="1" t="s">
        <v>690</v>
      </c>
      <c r="H180">
        <v>0.246753246753246</v>
      </c>
    </row>
    <row r="181" spans="1:9" hidden="1" x14ac:dyDescent="0.25">
      <c r="A181" t="s">
        <v>645</v>
      </c>
      <c r="B181" t="s">
        <v>393</v>
      </c>
      <c r="C181" s="1" t="s">
        <v>394</v>
      </c>
      <c r="D181" s="1" t="s">
        <v>674</v>
      </c>
      <c r="E181" t="s">
        <v>842</v>
      </c>
      <c r="F181" s="1" t="s">
        <v>843</v>
      </c>
      <c r="G181" s="1" t="s">
        <v>690</v>
      </c>
      <c r="H181">
        <v>0.35164835164835101</v>
      </c>
    </row>
    <row r="182" spans="1:9" hidden="1" x14ac:dyDescent="0.25">
      <c r="A182" t="s">
        <v>643</v>
      </c>
      <c r="B182" t="s">
        <v>173</v>
      </c>
      <c r="C182" s="1" t="s">
        <v>174</v>
      </c>
      <c r="D182" s="1" t="s">
        <v>674</v>
      </c>
      <c r="E182" t="s">
        <v>175</v>
      </c>
      <c r="F182" s="1" t="s">
        <v>174</v>
      </c>
      <c r="G182" s="1" t="s">
        <v>674</v>
      </c>
      <c r="H182">
        <v>0</v>
      </c>
      <c r="I182" t="str">
        <f>B182</f>
        <v>4.3-1-1</v>
      </c>
    </row>
    <row r="183" spans="1:9" hidden="1" x14ac:dyDescent="0.25">
      <c r="A183" t="s">
        <v>643</v>
      </c>
      <c r="B183" t="s">
        <v>427</v>
      </c>
      <c r="C183" s="1" t="s">
        <v>428</v>
      </c>
      <c r="D183" s="1" t="s">
        <v>674</v>
      </c>
      <c r="E183" t="s">
        <v>429</v>
      </c>
      <c r="F183" s="1" t="s">
        <v>428</v>
      </c>
      <c r="G183" s="1" t="s">
        <v>674</v>
      </c>
      <c r="H183">
        <v>0</v>
      </c>
      <c r="I183" t="str">
        <f>B183</f>
        <v>4.3-2-1</v>
      </c>
    </row>
    <row r="184" spans="1:9" hidden="1" x14ac:dyDescent="0.25">
      <c r="A184" t="s">
        <v>644</v>
      </c>
      <c r="B184" t="s">
        <v>725</v>
      </c>
      <c r="C184" s="1" t="s">
        <v>726</v>
      </c>
      <c r="D184" s="1" t="s">
        <v>690</v>
      </c>
      <c r="E184" t="s">
        <v>727</v>
      </c>
      <c r="F184" s="1" t="s">
        <v>728</v>
      </c>
      <c r="G184" s="1" t="s">
        <v>690</v>
      </c>
      <c r="H184">
        <v>0.44444444444444398</v>
      </c>
      <c r="I184" t="str">
        <f>B184</f>
        <v>4.4-0</v>
      </c>
    </row>
    <row r="185" spans="1:9" hidden="1" x14ac:dyDescent="0.25">
      <c r="A185" t="s">
        <v>643</v>
      </c>
      <c r="B185" t="s">
        <v>1127</v>
      </c>
      <c r="C185" s="1" t="s">
        <v>1128</v>
      </c>
      <c r="D185" s="1" t="s">
        <v>690</v>
      </c>
      <c r="E185" t="s">
        <v>1129</v>
      </c>
      <c r="F185" s="1" t="s">
        <v>1130</v>
      </c>
      <c r="G185" s="1" t="s">
        <v>690</v>
      </c>
      <c r="H185">
        <v>0.44705882352941101</v>
      </c>
      <c r="I185" t="str">
        <f>B185</f>
        <v>4.5-1</v>
      </c>
    </row>
    <row r="186" spans="1:9" hidden="1" x14ac:dyDescent="0.25">
      <c r="A186" t="s">
        <v>643</v>
      </c>
      <c r="B186" t="s">
        <v>1281</v>
      </c>
      <c r="C186" s="1" t="s">
        <v>1282</v>
      </c>
      <c r="D186" s="1" t="s">
        <v>690</v>
      </c>
      <c r="E186" t="s">
        <v>896</v>
      </c>
      <c r="F186" s="1" t="s">
        <v>960</v>
      </c>
      <c r="G186" s="1" t="s">
        <v>690</v>
      </c>
      <c r="H186">
        <v>0.421686746987951</v>
      </c>
      <c r="I186" t="str">
        <f>B186</f>
        <v>4.5-2</v>
      </c>
    </row>
    <row r="187" spans="1:9" hidden="1" x14ac:dyDescent="0.25">
      <c r="A187" t="s">
        <v>644</v>
      </c>
      <c r="B187" t="s">
        <v>958</v>
      </c>
      <c r="C187" s="1" t="s">
        <v>959</v>
      </c>
      <c r="D187" s="1" t="s">
        <v>690</v>
      </c>
      <c r="E187" t="s">
        <v>896</v>
      </c>
      <c r="F187" s="1" t="s">
        <v>960</v>
      </c>
      <c r="G187" s="1" t="s">
        <v>690</v>
      </c>
      <c r="H187">
        <v>0.46067415730337002</v>
      </c>
    </row>
    <row r="188" spans="1:9" hidden="1" x14ac:dyDescent="0.25">
      <c r="A188" t="s">
        <v>643</v>
      </c>
      <c r="B188" t="s">
        <v>961</v>
      </c>
      <c r="C188" s="1" t="s">
        <v>962</v>
      </c>
      <c r="D188" s="1" t="s">
        <v>690</v>
      </c>
      <c r="E188" t="s">
        <v>963</v>
      </c>
      <c r="F188" s="1" t="s">
        <v>964</v>
      </c>
      <c r="G188" s="1" t="s">
        <v>690</v>
      </c>
      <c r="H188">
        <v>0.44827586206896503</v>
      </c>
      <c r="I188" t="str">
        <f>B188</f>
        <v>4.5-9</v>
      </c>
    </row>
    <row r="189" spans="1:9" hidden="1" x14ac:dyDescent="0.25">
      <c r="A189" t="s">
        <v>643</v>
      </c>
      <c r="B189" t="s">
        <v>1444</v>
      </c>
      <c r="C189" s="1" t="s">
        <v>1445</v>
      </c>
      <c r="D189" t="s">
        <v>674</v>
      </c>
      <c r="E189" s="1" t="s">
        <v>242</v>
      </c>
      <c r="F189" t="s">
        <v>5756</v>
      </c>
    </row>
    <row r="190" spans="1:9" hidden="1" x14ac:dyDescent="0.25">
      <c r="A190" t="s">
        <v>644</v>
      </c>
      <c r="B190" t="s">
        <v>1570</v>
      </c>
      <c r="C190" s="1" t="s">
        <v>1571</v>
      </c>
      <c r="D190" t="s">
        <v>674</v>
      </c>
    </row>
    <row r="191" spans="1:9" hidden="1" x14ac:dyDescent="0.25">
      <c r="A191" t="s">
        <v>644</v>
      </c>
      <c r="B191" t="s">
        <v>2543</v>
      </c>
      <c r="C191" s="1" t="s">
        <v>2544</v>
      </c>
      <c r="D191" t="s">
        <v>674</v>
      </c>
    </row>
    <row r="192" spans="1:9" hidden="1" x14ac:dyDescent="0.25">
      <c r="A192" t="s">
        <v>644</v>
      </c>
      <c r="B192" t="s">
        <v>1573</v>
      </c>
      <c r="C192" s="1" t="s">
        <v>1574</v>
      </c>
      <c r="D192" t="s">
        <v>674</v>
      </c>
    </row>
    <row r="193" spans="1:6" hidden="1" x14ac:dyDescent="0.25">
      <c r="A193" t="s">
        <v>643</v>
      </c>
      <c r="B193" t="s">
        <v>1772</v>
      </c>
      <c r="C193" s="1" t="s">
        <v>2546</v>
      </c>
      <c r="D193" t="s">
        <v>674</v>
      </c>
      <c r="E193" s="1" t="s">
        <v>5990</v>
      </c>
      <c r="F193" t="s">
        <v>5748</v>
      </c>
    </row>
    <row r="194" spans="1:6" hidden="1" x14ac:dyDescent="0.25">
      <c r="A194" t="s">
        <v>643</v>
      </c>
      <c r="B194" t="s">
        <v>2265</v>
      </c>
      <c r="C194" s="1" t="s">
        <v>2266</v>
      </c>
      <c r="D194" t="s">
        <v>674</v>
      </c>
      <c r="E194" s="1" t="s">
        <v>5991</v>
      </c>
      <c r="F194" t="s">
        <v>5770</v>
      </c>
    </row>
    <row r="195" spans="1:6" hidden="1" x14ac:dyDescent="0.25">
      <c r="A195" t="s">
        <v>644</v>
      </c>
      <c r="B195" t="s">
        <v>2547</v>
      </c>
      <c r="C195" s="1" t="s">
        <v>2548</v>
      </c>
      <c r="D195" t="s">
        <v>674</v>
      </c>
    </row>
    <row r="196" spans="1:6" hidden="1" x14ac:dyDescent="0.25">
      <c r="A196" t="s">
        <v>644</v>
      </c>
      <c r="B196" t="s">
        <v>2161</v>
      </c>
      <c r="C196" s="1" t="s">
        <v>2162</v>
      </c>
      <c r="D196" t="s">
        <v>674</v>
      </c>
    </row>
    <row r="197" spans="1:6" hidden="1" x14ac:dyDescent="0.25">
      <c r="A197" t="s">
        <v>643</v>
      </c>
      <c r="B197" t="s">
        <v>1888</v>
      </c>
      <c r="C197" s="1" t="s">
        <v>1889</v>
      </c>
      <c r="D197" t="s">
        <v>674</v>
      </c>
      <c r="E197" s="1" t="s">
        <v>5980</v>
      </c>
      <c r="F197" t="s">
        <v>5777</v>
      </c>
    </row>
    <row r="198" spans="1:6" hidden="1" x14ac:dyDescent="0.25">
      <c r="A198" t="s">
        <v>644</v>
      </c>
      <c r="B198" t="s">
        <v>1761</v>
      </c>
      <c r="C198" s="1" t="s">
        <v>1762</v>
      </c>
      <c r="D198" t="s">
        <v>674</v>
      </c>
    </row>
    <row r="199" spans="1:6" hidden="1" x14ac:dyDescent="0.25">
      <c r="A199" t="s">
        <v>643</v>
      </c>
      <c r="B199" t="s">
        <v>2164</v>
      </c>
      <c r="C199" s="1" t="s">
        <v>2165</v>
      </c>
      <c r="D199" t="s">
        <v>674</v>
      </c>
      <c r="E199" s="1" t="s">
        <v>6153</v>
      </c>
      <c r="F199" t="s">
        <v>6191</v>
      </c>
    </row>
    <row r="200" spans="1:6" hidden="1" x14ac:dyDescent="0.25">
      <c r="A200" t="s">
        <v>643</v>
      </c>
      <c r="B200" t="s">
        <v>1891</v>
      </c>
      <c r="C200" s="1" t="s">
        <v>1892</v>
      </c>
      <c r="D200" t="s">
        <v>674</v>
      </c>
      <c r="E200" s="1" t="s">
        <v>5984</v>
      </c>
      <c r="F200" t="s">
        <v>5808</v>
      </c>
    </row>
    <row r="201" spans="1:6" hidden="1" x14ac:dyDescent="0.25">
      <c r="A201" t="s">
        <v>644</v>
      </c>
      <c r="B201" t="s">
        <v>1894</v>
      </c>
      <c r="C201" s="1" t="s">
        <v>1895</v>
      </c>
      <c r="D201" t="s">
        <v>674</v>
      </c>
    </row>
    <row r="202" spans="1:6" hidden="1" x14ac:dyDescent="0.25">
      <c r="A202" t="s">
        <v>644</v>
      </c>
      <c r="B202" t="s">
        <v>2371</v>
      </c>
      <c r="C202" s="1" t="s">
        <v>2372</v>
      </c>
      <c r="D202" t="s">
        <v>674</v>
      </c>
    </row>
    <row r="203" spans="1:6" hidden="1" x14ac:dyDescent="0.25">
      <c r="A203" t="s">
        <v>644</v>
      </c>
      <c r="B203" t="s">
        <v>1764</v>
      </c>
      <c r="C203" s="1" t="s">
        <v>1765</v>
      </c>
      <c r="D203" t="s">
        <v>674</v>
      </c>
    </row>
    <row r="204" spans="1:6" hidden="1" x14ac:dyDescent="0.25">
      <c r="A204" t="s">
        <v>644</v>
      </c>
      <c r="B204" t="s">
        <v>2550</v>
      </c>
      <c r="C204" s="1" t="s">
        <v>2551</v>
      </c>
      <c r="D204" t="s">
        <v>674</v>
      </c>
    </row>
    <row r="205" spans="1:6" hidden="1" x14ac:dyDescent="0.25">
      <c r="A205" t="s">
        <v>643</v>
      </c>
      <c r="B205" t="s">
        <v>1447</v>
      </c>
      <c r="C205" s="1" t="s">
        <v>1448</v>
      </c>
      <c r="D205" t="s">
        <v>674</v>
      </c>
      <c r="E205" s="1" t="s">
        <v>5981</v>
      </c>
      <c r="F205" t="s">
        <v>5818</v>
      </c>
    </row>
    <row r="206" spans="1:6" hidden="1" x14ac:dyDescent="0.25">
      <c r="A206" t="s">
        <v>644</v>
      </c>
      <c r="B206" t="s">
        <v>2268</v>
      </c>
      <c r="C206" s="1" t="s">
        <v>2269</v>
      </c>
      <c r="D206" t="s">
        <v>674</v>
      </c>
    </row>
    <row r="207" spans="1:6" hidden="1" x14ac:dyDescent="0.25">
      <c r="A207" t="s">
        <v>643</v>
      </c>
      <c r="B207" t="s">
        <v>1576</v>
      </c>
      <c r="C207" s="1" t="s">
        <v>1577</v>
      </c>
      <c r="D207" t="s">
        <v>674</v>
      </c>
      <c r="E207" s="1" t="s">
        <v>5982</v>
      </c>
      <c r="F207" t="s">
        <v>5794</v>
      </c>
    </row>
    <row r="208" spans="1:6" hidden="1" x14ac:dyDescent="0.25">
      <c r="A208" t="s">
        <v>644</v>
      </c>
      <c r="B208" t="s">
        <v>2374</v>
      </c>
      <c r="C208" s="1" t="s">
        <v>2375</v>
      </c>
      <c r="D208" t="s">
        <v>674</v>
      </c>
    </row>
    <row r="209" spans="1:7" hidden="1" x14ac:dyDescent="0.25">
      <c r="A209" t="s">
        <v>643</v>
      </c>
      <c r="B209" t="s">
        <v>1579</v>
      </c>
      <c r="C209" s="1" t="s">
        <v>1580</v>
      </c>
      <c r="D209" t="s">
        <v>674</v>
      </c>
      <c r="E209" s="1" t="s">
        <v>5985</v>
      </c>
      <c r="F209" t="s">
        <v>5905</v>
      </c>
    </row>
    <row r="210" spans="1:7" hidden="1" x14ac:dyDescent="0.25">
      <c r="A210" t="s">
        <v>643</v>
      </c>
      <c r="B210" t="s">
        <v>54</v>
      </c>
      <c r="C210" s="1" t="s">
        <v>55</v>
      </c>
      <c r="D210" t="s">
        <v>674</v>
      </c>
      <c r="E210" s="1" t="s">
        <v>5983</v>
      </c>
      <c r="F210" t="s">
        <v>5789</v>
      </c>
    </row>
    <row r="211" spans="1:7" hidden="1" x14ac:dyDescent="0.25">
      <c r="A211" t="s">
        <v>644</v>
      </c>
      <c r="B211" t="s">
        <v>558</v>
      </c>
      <c r="C211" s="1" t="s">
        <v>559</v>
      </c>
      <c r="D211" t="s">
        <v>674</v>
      </c>
    </row>
    <row r="212" spans="1:7" hidden="1" x14ac:dyDescent="0.25">
      <c r="A212" t="s">
        <v>643</v>
      </c>
      <c r="B212" t="s">
        <v>2167</v>
      </c>
      <c r="C212" s="1" t="s">
        <v>2168</v>
      </c>
      <c r="D212" t="s">
        <v>674</v>
      </c>
      <c r="E212" s="1" t="s">
        <v>5986</v>
      </c>
      <c r="F212" t="s">
        <v>5759</v>
      </c>
      <c r="G212" s="1" t="s">
        <v>674</v>
      </c>
    </row>
    <row r="213" spans="1:7" hidden="1" x14ac:dyDescent="0.25">
      <c r="A213" t="s">
        <v>643</v>
      </c>
      <c r="B213" t="s">
        <v>2377</v>
      </c>
      <c r="C213" s="1" t="s">
        <v>2378</v>
      </c>
      <c r="D213" t="s">
        <v>674</v>
      </c>
      <c r="E213" s="1" t="s">
        <v>5987</v>
      </c>
      <c r="F213" t="s">
        <v>5781</v>
      </c>
      <c r="G213" s="1" t="s">
        <v>674</v>
      </c>
    </row>
    <row r="214" spans="1:7" hidden="1" x14ac:dyDescent="0.25">
      <c r="A214" t="s">
        <v>643</v>
      </c>
      <c r="B214" t="s">
        <v>1451</v>
      </c>
      <c r="C214" s="1" t="s">
        <v>1452</v>
      </c>
      <c r="D214" t="s">
        <v>674</v>
      </c>
    </row>
    <row r="215" spans="1:7" hidden="1" x14ac:dyDescent="0.25">
      <c r="A215" t="s">
        <v>644</v>
      </c>
      <c r="B215" t="s">
        <v>2380</v>
      </c>
      <c r="C215" s="1" t="s">
        <v>2381</v>
      </c>
      <c r="D215" t="s">
        <v>674</v>
      </c>
    </row>
    <row r="216" spans="1:7" hidden="1" x14ac:dyDescent="0.25">
      <c r="A216" t="s">
        <v>643</v>
      </c>
      <c r="B216" t="s">
        <v>2170</v>
      </c>
      <c r="C216" s="1" t="s">
        <v>2171</v>
      </c>
      <c r="D216" t="s">
        <v>674</v>
      </c>
      <c r="E216" s="1" t="s">
        <v>5988</v>
      </c>
      <c r="F216" t="s">
        <v>5844</v>
      </c>
      <c r="G216" s="1" t="s">
        <v>674</v>
      </c>
    </row>
    <row r="217" spans="1:7" hidden="1" x14ac:dyDescent="0.25">
      <c r="A217" t="s">
        <v>643</v>
      </c>
      <c r="B217" t="s">
        <v>1770</v>
      </c>
      <c r="C217" s="1" t="s">
        <v>1771</v>
      </c>
      <c r="D217" t="s">
        <v>674</v>
      </c>
      <c r="E217" s="1" t="s">
        <v>5989</v>
      </c>
      <c r="F217" t="s">
        <v>5970</v>
      </c>
      <c r="G217" s="1" t="s">
        <v>674</v>
      </c>
    </row>
    <row r="218" spans="1:7" hidden="1" x14ac:dyDescent="0.25">
      <c r="A218" t="s">
        <v>643</v>
      </c>
      <c r="B218" t="s">
        <v>1674</v>
      </c>
      <c r="C218" s="1" t="s">
        <v>1675</v>
      </c>
      <c r="D218" t="s">
        <v>674</v>
      </c>
      <c r="E218" s="1" t="s">
        <v>605</v>
      </c>
      <c r="F218" t="s">
        <v>5787</v>
      </c>
    </row>
    <row r="219" spans="1:7" hidden="1" x14ac:dyDescent="0.25">
      <c r="A219" t="s">
        <v>644</v>
      </c>
      <c r="B219" t="s">
        <v>2275</v>
      </c>
      <c r="C219" s="1" t="s">
        <v>2276</v>
      </c>
      <c r="D219" t="s">
        <v>674</v>
      </c>
    </row>
    <row r="220" spans="1:7" hidden="1" x14ac:dyDescent="0.25">
      <c r="A220" t="s">
        <v>644</v>
      </c>
      <c r="B220" t="s">
        <v>2445</v>
      </c>
      <c r="C220" s="1" t="s">
        <v>2446</v>
      </c>
      <c r="D220" t="s">
        <v>674</v>
      </c>
    </row>
    <row r="221" spans="1:7" hidden="1" x14ac:dyDescent="0.25">
      <c r="A221" t="s">
        <v>644</v>
      </c>
      <c r="B221" t="s">
        <v>2278</v>
      </c>
      <c r="C221" s="1" t="s">
        <v>2279</v>
      </c>
      <c r="D221" t="s">
        <v>674</v>
      </c>
    </row>
    <row r="222" spans="1:7" hidden="1" x14ac:dyDescent="0.25">
      <c r="A222" t="s">
        <v>643</v>
      </c>
      <c r="B222" t="s">
        <v>2186</v>
      </c>
      <c r="C222" s="1" t="s">
        <v>2383</v>
      </c>
      <c r="D222" t="s">
        <v>674</v>
      </c>
      <c r="E222" s="1" t="s">
        <v>6001</v>
      </c>
      <c r="F222" t="s">
        <v>5957</v>
      </c>
    </row>
    <row r="223" spans="1:7" hidden="1" x14ac:dyDescent="0.25">
      <c r="A223" t="s">
        <v>644</v>
      </c>
      <c r="B223" t="s">
        <v>2039</v>
      </c>
      <c r="C223" s="1" t="s">
        <v>2040</v>
      </c>
      <c r="D223" t="s">
        <v>674</v>
      </c>
    </row>
    <row r="224" spans="1:7" hidden="1" x14ac:dyDescent="0.25">
      <c r="A224" t="s">
        <v>644</v>
      </c>
      <c r="B224" t="s">
        <v>2281</v>
      </c>
      <c r="C224" s="1" t="s">
        <v>2282</v>
      </c>
      <c r="D224" t="s">
        <v>674</v>
      </c>
    </row>
    <row r="225" spans="1:6" hidden="1" x14ac:dyDescent="0.25">
      <c r="A225" t="s">
        <v>644</v>
      </c>
      <c r="B225" t="s">
        <v>1787</v>
      </c>
      <c r="C225" s="1" t="s">
        <v>1788</v>
      </c>
      <c r="D225" t="s">
        <v>674</v>
      </c>
    </row>
    <row r="226" spans="1:6" hidden="1" x14ac:dyDescent="0.25">
      <c r="A226" t="s">
        <v>643</v>
      </c>
      <c r="B226" t="s">
        <v>2175</v>
      </c>
      <c r="C226" s="1" t="s">
        <v>2284</v>
      </c>
      <c r="D226" t="s">
        <v>674</v>
      </c>
      <c r="E226" s="1" t="s">
        <v>5992</v>
      </c>
      <c r="F226" t="s">
        <v>5875</v>
      </c>
    </row>
    <row r="227" spans="1:6" hidden="1" x14ac:dyDescent="0.25">
      <c r="A227" t="s">
        <v>644</v>
      </c>
      <c r="B227" t="s">
        <v>2173</v>
      </c>
      <c r="C227" s="1" t="s">
        <v>2174</v>
      </c>
      <c r="D227" t="s">
        <v>674</v>
      </c>
    </row>
    <row r="228" spans="1:6" hidden="1" x14ac:dyDescent="0.25">
      <c r="A228" t="s">
        <v>643</v>
      </c>
      <c r="B228" t="s">
        <v>2384</v>
      </c>
      <c r="C228" s="1" t="s">
        <v>2385</v>
      </c>
      <c r="D228" t="s">
        <v>674</v>
      </c>
      <c r="E228" s="1" t="s">
        <v>5993</v>
      </c>
      <c r="F228" t="s">
        <v>5803</v>
      </c>
    </row>
    <row r="229" spans="1:6" hidden="1" x14ac:dyDescent="0.25">
      <c r="A229" t="s">
        <v>643</v>
      </c>
      <c r="B229" t="s">
        <v>1904</v>
      </c>
      <c r="C229" s="1" t="s">
        <v>1905</v>
      </c>
      <c r="D229" t="s">
        <v>674</v>
      </c>
      <c r="E229" s="1" t="s">
        <v>5996</v>
      </c>
      <c r="F229" t="s">
        <v>5821</v>
      </c>
    </row>
    <row r="230" spans="1:6" hidden="1" x14ac:dyDescent="0.25">
      <c r="A230" t="s">
        <v>644</v>
      </c>
      <c r="B230" t="s">
        <v>2582</v>
      </c>
      <c r="C230" s="1" t="s">
        <v>2583</v>
      </c>
      <c r="D230" t="s">
        <v>674</v>
      </c>
    </row>
    <row r="231" spans="1:6" hidden="1" x14ac:dyDescent="0.25">
      <c r="A231" t="s">
        <v>644</v>
      </c>
      <c r="B231" t="s">
        <v>1454</v>
      </c>
      <c r="C231" s="1" t="s">
        <v>1455</v>
      </c>
      <c r="D231" t="s">
        <v>674</v>
      </c>
    </row>
    <row r="232" spans="1:6" hidden="1" x14ac:dyDescent="0.25">
      <c r="A232" t="s">
        <v>644</v>
      </c>
      <c r="B232" t="s">
        <v>1457</v>
      </c>
      <c r="C232" s="1" t="s">
        <v>1458</v>
      </c>
      <c r="D232" t="s">
        <v>674</v>
      </c>
    </row>
    <row r="233" spans="1:6" hidden="1" x14ac:dyDescent="0.25">
      <c r="A233" t="s">
        <v>644</v>
      </c>
      <c r="B233" t="s">
        <v>1677</v>
      </c>
      <c r="C233" s="1" t="s">
        <v>1678</v>
      </c>
      <c r="D233" t="s">
        <v>674</v>
      </c>
    </row>
    <row r="234" spans="1:6" hidden="1" x14ac:dyDescent="0.25">
      <c r="A234" t="s">
        <v>643</v>
      </c>
      <c r="B234" t="s">
        <v>1460</v>
      </c>
      <c r="C234" s="1" t="s">
        <v>1461</v>
      </c>
      <c r="D234" t="s">
        <v>674</v>
      </c>
      <c r="E234" s="1" t="s">
        <v>5994</v>
      </c>
      <c r="F234" t="s">
        <v>5763</v>
      </c>
    </row>
    <row r="235" spans="1:6" hidden="1" x14ac:dyDescent="0.25">
      <c r="A235" t="s">
        <v>644</v>
      </c>
      <c r="B235" t="s">
        <v>2387</v>
      </c>
      <c r="C235" s="1" t="s">
        <v>2388</v>
      </c>
      <c r="D235" t="s">
        <v>674</v>
      </c>
    </row>
    <row r="236" spans="1:6" hidden="1" x14ac:dyDescent="0.25">
      <c r="A236" t="s">
        <v>643</v>
      </c>
      <c r="B236" t="s">
        <v>1790</v>
      </c>
      <c r="C236" s="1" t="s">
        <v>1791</v>
      </c>
      <c r="D236" t="s">
        <v>674</v>
      </c>
      <c r="E236" s="1" t="s">
        <v>5995</v>
      </c>
      <c r="F236" t="s">
        <v>5792</v>
      </c>
    </row>
    <row r="237" spans="1:6" hidden="1" x14ac:dyDescent="0.25">
      <c r="A237" t="s">
        <v>644</v>
      </c>
      <c r="B237" t="s">
        <v>2553</v>
      </c>
      <c r="C237" s="1" t="s">
        <v>2554</v>
      </c>
      <c r="D237" t="s">
        <v>674</v>
      </c>
    </row>
    <row r="238" spans="1:6" hidden="1" x14ac:dyDescent="0.25">
      <c r="A238" t="s">
        <v>643</v>
      </c>
      <c r="B238" t="s">
        <v>2178</v>
      </c>
      <c r="C238" s="1" t="s">
        <v>2179</v>
      </c>
      <c r="D238" t="s">
        <v>674</v>
      </c>
      <c r="E238" s="1" t="s">
        <v>5997</v>
      </c>
      <c r="F238" t="s">
        <v>5901</v>
      </c>
    </row>
    <row r="239" spans="1:6" hidden="1" x14ac:dyDescent="0.25">
      <c r="A239" t="s">
        <v>644</v>
      </c>
      <c r="B239" t="s">
        <v>2451</v>
      </c>
      <c r="C239" s="1" t="s">
        <v>2452</v>
      </c>
      <c r="D239" t="s">
        <v>674</v>
      </c>
    </row>
    <row r="240" spans="1:6" hidden="1" x14ac:dyDescent="0.25">
      <c r="A240" t="s">
        <v>644</v>
      </c>
      <c r="B240" t="s">
        <v>523</v>
      </c>
      <c r="C240" s="1" t="s">
        <v>524</v>
      </c>
      <c r="D240" t="s">
        <v>674</v>
      </c>
    </row>
    <row r="241" spans="1:9" hidden="1" x14ac:dyDescent="0.25">
      <c r="A241" t="s">
        <v>643</v>
      </c>
      <c r="B241" t="s">
        <v>2454</v>
      </c>
      <c r="C241" s="1" t="s">
        <v>2455</v>
      </c>
      <c r="D241" t="s">
        <v>674</v>
      </c>
      <c r="E241" s="1" t="s">
        <v>5998</v>
      </c>
      <c r="F241" t="s">
        <v>5840</v>
      </c>
    </row>
    <row r="242" spans="1:9" hidden="1" x14ac:dyDescent="0.25">
      <c r="A242" t="s">
        <v>644</v>
      </c>
      <c r="B242" t="s">
        <v>1463</v>
      </c>
      <c r="C242" s="1" t="s">
        <v>1464</v>
      </c>
      <c r="D242" t="s">
        <v>674</v>
      </c>
    </row>
    <row r="243" spans="1:9" hidden="1" x14ac:dyDescent="0.25">
      <c r="A243" t="s">
        <v>644</v>
      </c>
      <c r="B243" t="s">
        <v>2181</v>
      </c>
      <c r="C243" s="1" t="s">
        <v>2182</v>
      </c>
      <c r="D243" t="s">
        <v>674</v>
      </c>
    </row>
    <row r="244" spans="1:9" hidden="1" x14ac:dyDescent="0.25">
      <c r="A244" t="s">
        <v>644</v>
      </c>
      <c r="B244" t="s">
        <v>1907</v>
      </c>
      <c r="C244" s="1" t="s">
        <v>1908</v>
      </c>
      <c r="D244" t="s">
        <v>674</v>
      </c>
    </row>
    <row r="245" spans="1:9" hidden="1" x14ac:dyDescent="0.25">
      <c r="A245" t="s">
        <v>643</v>
      </c>
      <c r="B245" t="s">
        <v>1910</v>
      </c>
      <c r="C245" s="1" t="s">
        <v>1911</v>
      </c>
      <c r="D245" t="s">
        <v>674</v>
      </c>
      <c r="E245" s="1" t="s">
        <v>5999</v>
      </c>
      <c r="F245" t="s">
        <v>5879</v>
      </c>
    </row>
    <row r="246" spans="1:9" hidden="1" x14ac:dyDescent="0.25">
      <c r="A246" t="s">
        <v>643</v>
      </c>
      <c r="B246" t="s">
        <v>2184</v>
      </c>
      <c r="C246" s="1" t="s">
        <v>2185</v>
      </c>
      <c r="D246" t="s">
        <v>674</v>
      </c>
      <c r="E246" s="1" t="s">
        <v>6000</v>
      </c>
      <c r="F246" t="s">
        <v>5899</v>
      </c>
    </row>
    <row r="247" spans="1:9" hidden="1" x14ac:dyDescent="0.25">
      <c r="A247" t="s">
        <v>643</v>
      </c>
      <c r="B247" t="s">
        <v>282</v>
      </c>
      <c r="C247" s="1" t="s">
        <v>283</v>
      </c>
      <c r="D247" s="1" t="s">
        <v>674</v>
      </c>
      <c r="E247" t="s">
        <v>284</v>
      </c>
      <c r="F247" s="1" t="s">
        <v>283</v>
      </c>
      <c r="G247" s="1" t="s">
        <v>674</v>
      </c>
      <c r="H247">
        <v>0</v>
      </c>
      <c r="I247" t="str">
        <f t="shared" ref="I247:I253" si="6">B247</f>
        <v>4.6b-1-1</v>
      </c>
    </row>
    <row r="248" spans="1:9" hidden="1" x14ac:dyDescent="0.25">
      <c r="A248" t="s">
        <v>643</v>
      </c>
      <c r="B248" t="s">
        <v>415</v>
      </c>
      <c r="C248" s="1" t="s">
        <v>416</v>
      </c>
      <c r="D248" s="1" t="s">
        <v>674</v>
      </c>
      <c r="E248" t="s">
        <v>417</v>
      </c>
      <c r="F248" s="1" t="s">
        <v>416</v>
      </c>
      <c r="G248" s="1" t="s">
        <v>674</v>
      </c>
      <c r="H248">
        <v>0</v>
      </c>
      <c r="I248" t="str">
        <f t="shared" si="6"/>
        <v>4.6b-1-10</v>
      </c>
    </row>
    <row r="249" spans="1:9" hidden="1" x14ac:dyDescent="0.25">
      <c r="A249" t="s">
        <v>643</v>
      </c>
      <c r="B249" t="s">
        <v>407</v>
      </c>
      <c r="C249" s="1" t="s">
        <v>408</v>
      </c>
      <c r="D249" s="1" t="s">
        <v>674</v>
      </c>
      <c r="E249" t="s">
        <v>188</v>
      </c>
      <c r="F249" s="1" t="s">
        <v>408</v>
      </c>
      <c r="G249" s="1" t="s">
        <v>674</v>
      </c>
      <c r="H249">
        <v>0</v>
      </c>
      <c r="I249" t="str">
        <f t="shared" si="6"/>
        <v>4.6b-1-11</v>
      </c>
    </row>
    <row r="250" spans="1:9" hidden="1" x14ac:dyDescent="0.25">
      <c r="A250" t="s">
        <v>643</v>
      </c>
      <c r="B250" t="s">
        <v>525</v>
      </c>
      <c r="C250" s="1" t="s">
        <v>526</v>
      </c>
      <c r="D250" s="1" t="s">
        <v>674</v>
      </c>
      <c r="E250" t="s">
        <v>527</v>
      </c>
      <c r="F250" s="1" t="s">
        <v>526</v>
      </c>
      <c r="G250" s="1" t="s">
        <v>674</v>
      </c>
      <c r="H250">
        <v>0</v>
      </c>
      <c r="I250" t="str">
        <f t="shared" si="6"/>
        <v>4.6b-1-12</v>
      </c>
    </row>
    <row r="251" spans="1:9" hidden="1" x14ac:dyDescent="0.25">
      <c r="A251" t="s">
        <v>643</v>
      </c>
      <c r="B251" t="s">
        <v>418</v>
      </c>
      <c r="C251" s="1" t="s">
        <v>419</v>
      </c>
      <c r="D251" s="1" t="s">
        <v>674</v>
      </c>
      <c r="E251" t="s">
        <v>138</v>
      </c>
      <c r="F251" s="1" t="s">
        <v>419</v>
      </c>
      <c r="G251" s="1" t="s">
        <v>674</v>
      </c>
      <c r="H251">
        <v>0</v>
      </c>
      <c r="I251" t="str">
        <f t="shared" si="6"/>
        <v>4.6b-1-13</v>
      </c>
    </row>
    <row r="252" spans="1:9" hidden="1" x14ac:dyDescent="0.25">
      <c r="A252" t="s">
        <v>643</v>
      </c>
      <c r="B252" t="s">
        <v>183</v>
      </c>
      <c r="C252" s="1" t="s">
        <v>184</v>
      </c>
      <c r="D252" s="1" t="s">
        <v>674</v>
      </c>
      <c r="E252" t="s">
        <v>185</v>
      </c>
      <c r="F252" s="1" t="s">
        <v>184</v>
      </c>
      <c r="G252" s="1" t="s">
        <v>674</v>
      </c>
      <c r="H252">
        <v>0</v>
      </c>
      <c r="I252" t="str">
        <f t="shared" si="6"/>
        <v>4.6b-1-14</v>
      </c>
    </row>
    <row r="253" spans="1:9" hidden="1" x14ac:dyDescent="0.25">
      <c r="A253" t="s">
        <v>643</v>
      </c>
      <c r="B253" t="s">
        <v>488</v>
      </c>
      <c r="C253" s="1" t="s">
        <v>489</v>
      </c>
      <c r="D253" s="1" t="s">
        <v>674</v>
      </c>
      <c r="E253" t="s">
        <v>490</v>
      </c>
      <c r="F253" s="1" t="s">
        <v>489</v>
      </c>
      <c r="G253" s="1" t="s">
        <v>674</v>
      </c>
      <c r="H253">
        <v>0</v>
      </c>
      <c r="I253" t="str">
        <f t="shared" si="6"/>
        <v>4.6b-1-15</v>
      </c>
    </row>
    <row r="254" spans="1:9" hidden="1" x14ac:dyDescent="0.25">
      <c r="A254" t="s">
        <v>644</v>
      </c>
      <c r="B254" t="s">
        <v>71</v>
      </c>
      <c r="C254" s="1" t="s">
        <v>72</v>
      </c>
      <c r="D254" s="1" t="s">
        <v>674</v>
      </c>
      <c r="E254" t="s">
        <v>74</v>
      </c>
      <c r="F254" s="1" t="s">
        <v>583</v>
      </c>
      <c r="G254" s="1" t="s">
        <v>674</v>
      </c>
      <c r="H254">
        <v>0</v>
      </c>
    </row>
    <row r="255" spans="1:9" hidden="1" x14ac:dyDescent="0.25">
      <c r="A255" t="s">
        <v>643</v>
      </c>
      <c r="B255" t="s">
        <v>71</v>
      </c>
      <c r="C255" s="1" t="s">
        <v>72</v>
      </c>
      <c r="D255" s="1" t="s">
        <v>674</v>
      </c>
      <c r="E255" t="s">
        <v>73</v>
      </c>
      <c r="F255" s="1" t="s">
        <v>72</v>
      </c>
      <c r="G255" s="1" t="s">
        <v>674</v>
      </c>
      <c r="H255">
        <v>0</v>
      </c>
      <c r="I255" t="str">
        <f>B255</f>
        <v>4.6b-1-16</v>
      </c>
    </row>
    <row r="256" spans="1:9" hidden="1" x14ac:dyDescent="0.25">
      <c r="A256" t="s">
        <v>644</v>
      </c>
      <c r="B256" t="s">
        <v>582</v>
      </c>
      <c r="C256" s="1" t="s">
        <v>583</v>
      </c>
      <c r="D256" s="1" t="s">
        <v>674</v>
      </c>
      <c r="E256" t="s">
        <v>73</v>
      </c>
      <c r="F256" s="1" t="s">
        <v>72</v>
      </c>
      <c r="G256" s="1" t="s">
        <v>674</v>
      </c>
      <c r="H256">
        <v>0</v>
      </c>
    </row>
    <row r="257" spans="1:9" hidden="1" x14ac:dyDescent="0.25">
      <c r="A257" t="s">
        <v>643</v>
      </c>
      <c r="B257" t="s">
        <v>582</v>
      </c>
      <c r="C257" s="1" t="s">
        <v>583</v>
      </c>
      <c r="D257" s="1" t="s">
        <v>674</v>
      </c>
      <c r="E257" t="s">
        <v>74</v>
      </c>
      <c r="F257" s="1" t="s">
        <v>583</v>
      </c>
      <c r="G257" s="1" t="s">
        <v>674</v>
      </c>
      <c r="H257">
        <v>0</v>
      </c>
      <c r="I257" t="str">
        <f t="shared" ref="I257:I265" si="7">B257</f>
        <v>4.6b-1-17</v>
      </c>
    </row>
    <row r="258" spans="1:9" hidden="1" x14ac:dyDescent="0.25">
      <c r="A258" t="s">
        <v>643</v>
      </c>
      <c r="B258" t="s">
        <v>334</v>
      </c>
      <c r="C258" s="1" t="s">
        <v>335</v>
      </c>
      <c r="D258" s="1" t="s">
        <v>674</v>
      </c>
      <c r="E258" t="s">
        <v>254</v>
      </c>
      <c r="F258" s="1" t="s">
        <v>335</v>
      </c>
      <c r="G258" s="1" t="s">
        <v>674</v>
      </c>
      <c r="H258">
        <v>0</v>
      </c>
      <c r="I258" t="str">
        <f t="shared" si="7"/>
        <v>4.6b-1-2</v>
      </c>
    </row>
    <row r="259" spans="1:9" hidden="1" x14ac:dyDescent="0.25">
      <c r="A259" t="s">
        <v>643</v>
      </c>
      <c r="B259" t="s">
        <v>274</v>
      </c>
      <c r="C259" s="1" t="s">
        <v>275</v>
      </c>
      <c r="D259" s="1" t="s">
        <v>674</v>
      </c>
      <c r="E259" t="s">
        <v>276</v>
      </c>
      <c r="F259" s="1" t="s">
        <v>275</v>
      </c>
      <c r="G259" s="1" t="s">
        <v>674</v>
      </c>
      <c r="H259">
        <v>0</v>
      </c>
      <c r="I259" t="str">
        <f t="shared" si="7"/>
        <v>4.6b-1-3</v>
      </c>
    </row>
    <row r="260" spans="1:9" hidden="1" x14ac:dyDescent="0.25">
      <c r="A260" t="s">
        <v>643</v>
      </c>
      <c r="B260" t="s">
        <v>119</v>
      </c>
      <c r="C260" s="1" t="s">
        <v>120</v>
      </c>
      <c r="D260" s="1" t="s">
        <v>674</v>
      </c>
      <c r="E260" t="s">
        <v>121</v>
      </c>
      <c r="F260" s="1" t="s">
        <v>120</v>
      </c>
      <c r="G260" s="1" t="s">
        <v>674</v>
      </c>
      <c r="H260">
        <v>0</v>
      </c>
      <c r="I260" t="str">
        <f t="shared" si="7"/>
        <v>4.6b-1-4</v>
      </c>
    </row>
    <row r="261" spans="1:9" hidden="1" x14ac:dyDescent="0.25">
      <c r="A261" t="s">
        <v>643</v>
      </c>
      <c r="B261" t="s">
        <v>584</v>
      </c>
      <c r="C261" s="1" t="s">
        <v>585</v>
      </c>
      <c r="D261" s="1" t="s">
        <v>674</v>
      </c>
      <c r="E261" t="s">
        <v>422</v>
      </c>
      <c r="F261" s="1" t="s">
        <v>585</v>
      </c>
      <c r="G261" s="1" t="s">
        <v>674</v>
      </c>
      <c r="H261">
        <v>0</v>
      </c>
      <c r="I261" t="str">
        <f t="shared" si="7"/>
        <v>4.6b-1-5</v>
      </c>
    </row>
    <row r="262" spans="1:9" hidden="1" x14ac:dyDescent="0.25">
      <c r="A262" t="s">
        <v>643</v>
      </c>
      <c r="B262" t="s">
        <v>623</v>
      </c>
      <c r="C262" s="1" t="s">
        <v>624</v>
      </c>
      <c r="D262" s="1" t="s">
        <v>674</v>
      </c>
      <c r="E262" t="s">
        <v>375</v>
      </c>
      <c r="F262" s="1" t="s">
        <v>624</v>
      </c>
      <c r="G262" s="1" t="s">
        <v>674</v>
      </c>
      <c r="H262">
        <v>0</v>
      </c>
      <c r="I262" t="str">
        <f t="shared" si="7"/>
        <v>4.6b-1-6</v>
      </c>
    </row>
    <row r="263" spans="1:9" hidden="1" x14ac:dyDescent="0.25">
      <c r="A263" t="s">
        <v>643</v>
      </c>
      <c r="B263" t="s">
        <v>236</v>
      </c>
      <c r="C263" s="1" t="s">
        <v>237</v>
      </c>
      <c r="D263" s="1" t="s">
        <v>674</v>
      </c>
      <c r="E263" t="s">
        <v>238</v>
      </c>
      <c r="F263" s="1" t="s">
        <v>237</v>
      </c>
      <c r="G263" s="1" t="s">
        <v>674</v>
      </c>
      <c r="H263">
        <v>0</v>
      </c>
      <c r="I263" t="str">
        <f t="shared" si="7"/>
        <v>4.6b-1-7</v>
      </c>
    </row>
    <row r="264" spans="1:9" hidden="1" x14ac:dyDescent="0.25">
      <c r="A264" t="s">
        <v>643</v>
      </c>
      <c r="B264" t="s">
        <v>42</v>
      </c>
      <c r="C264" s="1" t="s">
        <v>43</v>
      </c>
      <c r="D264" s="1" t="s">
        <v>674</v>
      </c>
      <c r="E264" t="s">
        <v>44</v>
      </c>
      <c r="F264" s="1" t="s">
        <v>43</v>
      </c>
      <c r="G264" s="1" t="s">
        <v>674</v>
      </c>
      <c r="H264">
        <v>0</v>
      </c>
      <c r="I264" t="str">
        <f t="shared" si="7"/>
        <v>4.6b-1-8</v>
      </c>
    </row>
    <row r="265" spans="1:9" hidden="1" x14ac:dyDescent="0.25">
      <c r="A265" t="s">
        <v>643</v>
      </c>
      <c r="B265" t="s">
        <v>468</v>
      </c>
      <c r="C265" s="1" t="s">
        <v>469</v>
      </c>
      <c r="D265" s="1" t="s">
        <v>674</v>
      </c>
      <c r="E265" t="s">
        <v>141</v>
      </c>
      <c r="F265" s="1" t="s">
        <v>469</v>
      </c>
      <c r="G265" s="1" t="s">
        <v>674</v>
      </c>
      <c r="H265">
        <v>0</v>
      </c>
      <c r="I265" t="str">
        <f t="shared" si="7"/>
        <v>4.6b-1-9</v>
      </c>
    </row>
    <row r="266" spans="1:9" hidden="1" x14ac:dyDescent="0.25">
      <c r="A266" t="s">
        <v>645</v>
      </c>
      <c r="B266" t="s">
        <v>553</v>
      </c>
      <c r="C266" s="1" t="s">
        <v>554</v>
      </c>
      <c r="D266" s="1" t="s">
        <v>674</v>
      </c>
      <c r="E266" t="s">
        <v>284</v>
      </c>
      <c r="F266" s="1" t="s">
        <v>283</v>
      </c>
      <c r="G266" s="1" t="s">
        <v>674</v>
      </c>
      <c r="H266">
        <v>0.20799999999999899</v>
      </c>
    </row>
    <row r="267" spans="1:9" hidden="1" x14ac:dyDescent="0.25">
      <c r="A267" t="s">
        <v>645</v>
      </c>
      <c r="B267" t="s">
        <v>477</v>
      </c>
      <c r="C267" s="1" t="s">
        <v>478</v>
      </c>
      <c r="D267" s="1" t="s">
        <v>674</v>
      </c>
      <c r="E267" t="s">
        <v>417</v>
      </c>
      <c r="F267" s="1" t="s">
        <v>416</v>
      </c>
      <c r="G267" s="1" t="s">
        <v>674</v>
      </c>
      <c r="H267">
        <v>0.189393939393939</v>
      </c>
    </row>
    <row r="268" spans="1:9" hidden="1" x14ac:dyDescent="0.25">
      <c r="A268" t="s">
        <v>645</v>
      </c>
      <c r="B268" t="s">
        <v>186</v>
      </c>
      <c r="C268" s="1" t="s">
        <v>187</v>
      </c>
      <c r="D268" s="1" t="s">
        <v>674</v>
      </c>
      <c r="E268" t="s">
        <v>188</v>
      </c>
      <c r="F268" s="1" t="s">
        <v>408</v>
      </c>
      <c r="G268" s="1" t="s">
        <v>674</v>
      </c>
      <c r="H268">
        <v>0.22222222222222199</v>
      </c>
    </row>
    <row r="269" spans="1:9" hidden="1" x14ac:dyDescent="0.25">
      <c r="A269" t="s">
        <v>645</v>
      </c>
      <c r="B269" t="s">
        <v>617</v>
      </c>
      <c r="C269" s="1" t="s">
        <v>618</v>
      </c>
      <c r="D269" s="1" t="s">
        <v>674</v>
      </c>
      <c r="E269" t="s">
        <v>527</v>
      </c>
      <c r="F269" s="1" t="s">
        <v>526</v>
      </c>
      <c r="G269" s="1" t="s">
        <v>674</v>
      </c>
      <c r="H269">
        <v>0.19230769230769201</v>
      </c>
    </row>
    <row r="270" spans="1:9" hidden="1" x14ac:dyDescent="0.25">
      <c r="A270" t="s">
        <v>645</v>
      </c>
      <c r="B270" t="s">
        <v>136</v>
      </c>
      <c r="C270" s="1" t="s">
        <v>137</v>
      </c>
      <c r="D270" s="1" t="s">
        <v>674</v>
      </c>
      <c r="E270" t="s">
        <v>138</v>
      </c>
      <c r="F270" s="1" t="s">
        <v>419</v>
      </c>
      <c r="G270" s="1" t="s">
        <v>674</v>
      </c>
      <c r="H270">
        <v>0.232758620689655</v>
      </c>
    </row>
    <row r="271" spans="1:9" hidden="1" x14ac:dyDescent="0.25">
      <c r="A271" t="s">
        <v>645</v>
      </c>
      <c r="B271" t="s">
        <v>528</v>
      </c>
      <c r="C271" s="1" t="s">
        <v>529</v>
      </c>
      <c r="D271" s="1" t="s">
        <v>674</v>
      </c>
      <c r="E271" t="s">
        <v>185</v>
      </c>
      <c r="F271" s="1" t="s">
        <v>184</v>
      </c>
      <c r="G271" s="1" t="s">
        <v>674</v>
      </c>
      <c r="H271">
        <v>0.24561403508771901</v>
      </c>
    </row>
    <row r="272" spans="1:9" hidden="1" x14ac:dyDescent="0.25">
      <c r="A272" t="s">
        <v>645</v>
      </c>
      <c r="B272" t="s">
        <v>560</v>
      </c>
      <c r="C272" s="1" t="s">
        <v>561</v>
      </c>
      <c r="D272" s="1" t="s">
        <v>674</v>
      </c>
      <c r="E272" t="s">
        <v>490</v>
      </c>
      <c r="F272" s="1" t="s">
        <v>489</v>
      </c>
      <c r="G272" s="1" t="s">
        <v>674</v>
      </c>
      <c r="H272">
        <v>0.24561403508771901</v>
      </c>
    </row>
    <row r="273" spans="1:9" hidden="1" x14ac:dyDescent="0.25">
      <c r="A273" t="s">
        <v>645</v>
      </c>
      <c r="B273" t="s">
        <v>346</v>
      </c>
      <c r="C273" s="1" t="s">
        <v>347</v>
      </c>
      <c r="D273" s="1" t="s">
        <v>674</v>
      </c>
      <c r="E273" t="s">
        <v>73</v>
      </c>
      <c r="F273" s="1" t="s">
        <v>72</v>
      </c>
      <c r="G273" s="1" t="s">
        <v>674</v>
      </c>
      <c r="H273">
        <v>0.238938053097345</v>
      </c>
    </row>
    <row r="274" spans="1:9" hidden="1" x14ac:dyDescent="0.25">
      <c r="A274" t="s">
        <v>645</v>
      </c>
      <c r="B274" t="s">
        <v>346</v>
      </c>
      <c r="C274" s="1" t="s">
        <v>347</v>
      </c>
      <c r="D274" s="1" t="s">
        <v>674</v>
      </c>
      <c r="E274" t="s">
        <v>74</v>
      </c>
      <c r="F274" s="1" t="s">
        <v>583</v>
      </c>
      <c r="G274" s="1" t="s">
        <v>674</v>
      </c>
      <c r="H274">
        <v>0.238938053097345</v>
      </c>
    </row>
    <row r="275" spans="1:9" hidden="1" x14ac:dyDescent="0.25">
      <c r="A275" t="s">
        <v>645</v>
      </c>
      <c r="B275" t="s">
        <v>360</v>
      </c>
      <c r="C275" s="1" t="s">
        <v>361</v>
      </c>
      <c r="D275" s="1" t="s">
        <v>674</v>
      </c>
      <c r="E275" t="s">
        <v>73</v>
      </c>
      <c r="F275" s="1" t="s">
        <v>72</v>
      </c>
      <c r="G275" s="1" t="s">
        <v>674</v>
      </c>
      <c r="H275">
        <v>0.238938053097345</v>
      </c>
    </row>
    <row r="276" spans="1:9" hidden="1" x14ac:dyDescent="0.25">
      <c r="A276" t="s">
        <v>645</v>
      </c>
      <c r="B276" t="s">
        <v>360</v>
      </c>
      <c r="C276" s="1" t="s">
        <v>361</v>
      </c>
      <c r="D276" s="1" t="s">
        <v>674</v>
      </c>
      <c r="E276" t="s">
        <v>74</v>
      </c>
      <c r="F276" s="1" t="s">
        <v>583</v>
      </c>
      <c r="G276" s="1" t="s">
        <v>674</v>
      </c>
      <c r="H276">
        <v>0.238938053097345</v>
      </c>
    </row>
    <row r="277" spans="1:9" hidden="1" x14ac:dyDescent="0.25">
      <c r="A277" t="s">
        <v>645</v>
      </c>
      <c r="B277" t="s">
        <v>252</v>
      </c>
      <c r="C277" s="1" t="s">
        <v>253</v>
      </c>
      <c r="D277" s="1" t="s">
        <v>674</v>
      </c>
      <c r="E277" t="s">
        <v>254</v>
      </c>
      <c r="F277" s="1" t="s">
        <v>335</v>
      </c>
      <c r="G277" s="1" t="s">
        <v>674</v>
      </c>
      <c r="H277">
        <v>0.20799999999999899</v>
      </c>
    </row>
    <row r="278" spans="1:9" hidden="1" x14ac:dyDescent="0.25">
      <c r="A278" t="s">
        <v>645</v>
      </c>
      <c r="B278" t="s">
        <v>491</v>
      </c>
      <c r="C278" s="1" t="s">
        <v>492</v>
      </c>
      <c r="D278" s="1" t="s">
        <v>674</v>
      </c>
      <c r="E278" t="s">
        <v>276</v>
      </c>
      <c r="F278" s="1" t="s">
        <v>275</v>
      </c>
      <c r="G278" s="1" t="s">
        <v>674</v>
      </c>
      <c r="H278">
        <v>0.20799999999999899</v>
      </c>
    </row>
    <row r="279" spans="1:9" hidden="1" x14ac:dyDescent="0.25">
      <c r="A279" t="s">
        <v>645</v>
      </c>
      <c r="B279" t="s">
        <v>336</v>
      </c>
      <c r="C279" s="1" t="s">
        <v>337</v>
      </c>
      <c r="D279" s="1" t="s">
        <v>674</v>
      </c>
      <c r="E279" t="s">
        <v>121</v>
      </c>
      <c r="F279" s="1" t="s">
        <v>120</v>
      </c>
      <c r="G279" s="1" t="s">
        <v>674</v>
      </c>
      <c r="H279">
        <v>0.19999999999999901</v>
      </c>
    </row>
    <row r="280" spans="1:9" hidden="1" x14ac:dyDescent="0.25">
      <c r="A280" t="s">
        <v>645</v>
      </c>
      <c r="B280" t="s">
        <v>420</v>
      </c>
      <c r="C280" s="1" t="s">
        <v>421</v>
      </c>
      <c r="D280" s="1" t="s">
        <v>674</v>
      </c>
      <c r="E280" t="s">
        <v>422</v>
      </c>
      <c r="F280" s="1" t="s">
        <v>585</v>
      </c>
      <c r="G280" s="1" t="s">
        <v>674</v>
      </c>
      <c r="H280">
        <v>0.215999999999999</v>
      </c>
    </row>
    <row r="281" spans="1:9" hidden="1" x14ac:dyDescent="0.25">
      <c r="A281" t="s">
        <v>645</v>
      </c>
      <c r="B281" t="s">
        <v>373</v>
      </c>
      <c r="C281" s="1" t="s">
        <v>374</v>
      </c>
      <c r="D281" s="1" t="s">
        <v>674</v>
      </c>
      <c r="E281" t="s">
        <v>375</v>
      </c>
      <c r="F281" s="1" t="s">
        <v>624</v>
      </c>
      <c r="G281" s="1" t="s">
        <v>674</v>
      </c>
      <c r="H281">
        <v>0.215999999999999</v>
      </c>
    </row>
    <row r="282" spans="1:9" hidden="1" x14ac:dyDescent="0.25">
      <c r="A282" t="s">
        <v>645</v>
      </c>
      <c r="B282" t="s">
        <v>448</v>
      </c>
      <c r="C282" s="1" t="s">
        <v>449</v>
      </c>
      <c r="D282" s="1" t="s">
        <v>674</v>
      </c>
      <c r="E282" t="s">
        <v>238</v>
      </c>
      <c r="F282" s="1" t="s">
        <v>237</v>
      </c>
      <c r="G282" s="1" t="s">
        <v>674</v>
      </c>
      <c r="H282">
        <v>0.215999999999999</v>
      </c>
    </row>
    <row r="283" spans="1:9" hidden="1" x14ac:dyDescent="0.25">
      <c r="A283" t="s">
        <v>645</v>
      </c>
      <c r="B283" t="s">
        <v>239</v>
      </c>
      <c r="C283" s="1" t="s">
        <v>240</v>
      </c>
      <c r="D283" s="1" t="s">
        <v>674</v>
      </c>
      <c r="E283" t="s">
        <v>44</v>
      </c>
      <c r="F283" s="1" t="s">
        <v>43</v>
      </c>
      <c r="G283" s="1" t="s">
        <v>674</v>
      </c>
      <c r="H283">
        <v>0.19083969465648801</v>
      </c>
    </row>
    <row r="284" spans="1:9" hidden="1" x14ac:dyDescent="0.25">
      <c r="A284" t="s">
        <v>645</v>
      </c>
      <c r="B284" t="s">
        <v>139</v>
      </c>
      <c r="C284" s="1" t="s">
        <v>140</v>
      </c>
      <c r="D284" s="1" t="s">
        <v>674</v>
      </c>
      <c r="E284" t="s">
        <v>141</v>
      </c>
      <c r="F284" s="1" t="s">
        <v>469</v>
      </c>
      <c r="G284" s="1" t="s">
        <v>674</v>
      </c>
      <c r="H284">
        <v>0.19083969465648801</v>
      </c>
    </row>
    <row r="285" spans="1:9" hidden="1" x14ac:dyDescent="0.25">
      <c r="A285" t="s">
        <v>643</v>
      </c>
      <c r="B285" t="s">
        <v>376</v>
      </c>
      <c r="C285" s="1" t="s">
        <v>377</v>
      </c>
      <c r="D285" s="1" t="s">
        <v>674</v>
      </c>
      <c r="E285" t="s">
        <v>378</v>
      </c>
      <c r="F285" s="1" t="s">
        <v>377</v>
      </c>
      <c r="G285" s="1" t="s">
        <v>674</v>
      </c>
      <c r="H285">
        <v>0</v>
      </c>
      <c r="I285" t="str">
        <f>B285</f>
        <v>4.6c-10-1</v>
      </c>
    </row>
    <row r="286" spans="1:9" hidden="1" x14ac:dyDescent="0.25">
      <c r="A286" t="s">
        <v>643</v>
      </c>
      <c r="B286" t="s">
        <v>641</v>
      </c>
      <c r="C286" s="1" t="s">
        <v>642</v>
      </c>
      <c r="D286" s="1" t="s">
        <v>674</v>
      </c>
      <c r="E286" t="s">
        <v>22</v>
      </c>
      <c r="F286" s="1" t="s">
        <v>642</v>
      </c>
      <c r="G286" s="1" t="s">
        <v>674</v>
      </c>
      <c r="H286">
        <v>0</v>
      </c>
      <c r="I286" t="str">
        <f>B286</f>
        <v>4.6c-1-1</v>
      </c>
    </row>
    <row r="287" spans="1:9" hidden="1" x14ac:dyDescent="0.25">
      <c r="A287" t="s">
        <v>643</v>
      </c>
      <c r="B287" t="s">
        <v>255</v>
      </c>
      <c r="C287" s="1" t="s">
        <v>256</v>
      </c>
      <c r="D287" s="1" t="s">
        <v>674</v>
      </c>
      <c r="E287" t="s">
        <v>257</v>
      </c>
      <c r="F287" s="1" t="s">
        <v>256</v>
      </c>
      <c r="G287" s="1" t="s">
        <v>674</v>
      </c>
      <c r="H287">
        <v>0</v>
      </c>
      <c r="I287" t="str">
        <f>B287</f>
        <v>4.6c-11-1</v>
      </c>
    </row>
    <row r="288" spans="1:9" hidden="1" x14ac:dyDescent="0.25">
      <c r="A288" t="s">
        <v>645</v>
      </c>
      <c r="B288" t="s">
        <v>409</v>
      </c>
      <c r="C288" s="1" t="s">
        <v>192</v>
      </c>
      <c r="D288" s="1" t="s">
        <v>674</v>
      </c>
      <c r="E288" t="s">
        <v>158</v>
      </c>
      <c r="F288" s="1" t="s">
        <v>192</v>
      </c>
      <c r="G288" s="1" t="s">
        <v>674</v>
      </c>
      <c r="H288">
        <v>0</v>
      </c>
    </row>
    <row r="289" spans="1:9" hidden="1" x14ac:dyDescent="0.25">
      <c r="A289" t="s">
        <v>645</v>
      </c>
      <c r="B289" t="s">
        <v>409</v>
      </c>
      <c r="C289" s="1" t="s">
        <v>192</v>
      </c>
      <c r="D289" s="1" t="s">
        <v>674</v>
      </c>
      <c r="E289" t="s">
        <v>163</v>
      </c>
      <c r="F289" s="1" t="s">
        <v>192</v>
      </c>
      <c r="G289" s="1" t="s">
        <v>674</v>
      </c>
      <c r="H289">
        <v>0</v>
      </c>
    </row>
    <row r="290" spans="1:9" hidden="1" x14ac:dyDescent="0.25">
      <c r="A290" t="s">
        <v>645</v>
      </c>
      <c r="B290" t="s">
        <v>409</v>
      </c>
      <c r="C290" s="1" t="s">
        <v>192</v>
      </c>
      <c r="D290" s="1" t="s">
        <v>674</v>
      </c>
      <c r="E290" t="s">
        <v>159</v>
      </c>
      <c r="F290" s="1" t="s">
        <v>192</v>
      </c>
      <c r="G290" s="1" t="s">
        <v>674</v>
      </c>
      <c r="H290">
        <v>0</v>
      </c>
    </row>
    <row r="291" spans="1:9" hidden="1" x14ac:dyDescent="0.25">
      <c r="A291" t="s">
        <v>645</v>
      </c>
      <c r="B291" t="s">
        <v>409</v>
      </c>
      <c r="C291" s="1" t="s">
        <v>192</v>
      </c>
      <c r="D291" s="1" t="s">
        <v>674</v>
      </c>
      <c r="E291" t="s">
        <v>160</v>
      </c>
      <c r="F291" s="1" t="s">
        <v>192</v>
      </c>
      <c r="G291" s="1" t="s">
        <v>674</v>
      </c>
      <c r="H291">
        <v>0</v>
      </c>
    </row>
    <row r="292" spans="1:9" hidden="1" x14ac:dyDescent="0.25">
      <c r="A292" t="s">
        <v>645</v>
      </c>
      <c r="B292" t="s">
        <v>409</v>
      </c>
      <c r="C292" s="1" t="s">
        <v>192</v>
      </c>
      <c r="D292" s="1" t="s">
        <v>674</v>
      </c>
      <c r="E292" t="s">
        <v>161</v>
      </c>
      <c r="F292" s="1" t="s">
        <v>192</v>
      </c>
      <c r="G292" s="1" t="s">
        <v>674</v>
      </c>
      <c r="H292">
        <v>0</v>
      </c>
    </row>
    <row r="293" spans="1:9" hidden="1" x14ac:dyDescent="0.25">
      <c r="A293" t="s">
        <v>645</v>
      </c>
      <c r="B293" t="s">
        <v>409</v>
      </c>
      <c r="C293" s="1" t="s">
        <v>192</v>
      </c>
      <c r="D293" s="1" t="s">
        <v>674</v>
      </c>
      <c r="E293" t="s">
        <v>162</v>
      </c>
      <c r="F293" s="1" t="s">
        <v>192</v>
      </c>
      <c r="G293" s="1" t="s">
        <v>674</v>
      </c>
      <c r="H293">
        <v>0</v>
      </c>
    </row>
    <row r="294" spans="1:9" hidden="1" x14ac:dyDescent="0.25">
      <c r="A294" t="s">
        <v>643</v>
      </c>
      <c r="B294" t="s">
        <v>209</v>
      </c>
      <c r="C294" s="1" t="s">
        <v>210</v>
      </c>
      <c r="D294" s="1" t="s">
        <v>674</v>
      </c>
      <c r="E294" t="s">
        <v>164</v>
      </c>
      <c r="F294" s="1" t="s">
        <v>210</v>
      </c>
      <c r="G294" s="1" t="s">
        <v>674</v>
      </c>
      <c r="H294">
        <v>0</v>
      </c>
      <c r="I294" t="str">
        <f>B294</f>
        <v>4.6c-13-1</v>
      </c>
    </row>
    <row r="295" spans="1:9" hidden="1" x14ac:dyDescent="0.25">
      <c r="A295" t="s">
        <v>645</v>
      </c>
      <c r="B295" t="s">
        <v>191</v>
      </c>
      <c r="C295" s="1" t="s">
        <v>192</v>
      </c>
      <c r="D295" s="1" t="s">
        <v>674</v>
      </c>
      <c r="E295" t="s">
        <v>158</v>
      </c>
      <c r="F295" s="1" t="s">
        <v>192</v>
      </c>
      <c r="G295" s="1" t="s">
        <v>674</v>
      </c>
      <c r="H295">
        <v>0</v>
      </c>
    </row>
    <row r="296" spans="1:9" hidden="1" x14ac:dyDescent="0.25">
      <c r="A296" t="s">
        <v>645</v>
      </c>
      <c r="B296" t="s">
        <v>191</v>
      </c>
      <c r="C296" s="1" t="s">
        <v>192</v>
      </c>
      <c r="D296" s="1" t="s">
        <v>674</v>
      </c>
      <c r="E296" t="s">
        <v>163</v>
      </c>
      <c r="F296" s="1" t="s">
        <v>192</v>
      </c>
      <c r="G296" s="1" t="s">
        <v>674</v>
      </c>
      <c r="H296">
        <v>0</v>
      </c>
    </row>
    <row r="297" spans="1:9" hidden="1" x14ac:dyDescent="0.25">
      <c r="A297" t="s">
        <v>645</v>
      </c>
      <c r="B297" t="s">
        <v>191</v>
      </c>
      <c r="C297" s="1" t="s">
        <v>192</v>
      </c>
      <c r="D297" s="1" t="s">
        <v>674</v>
      </c>
      <c r="E297" t="s">
        <v>159</v>
      </c>
      <c r="F297" s="1" t="s">
        <v>192</v>
      </c>
      <c r="G297" s="1" t="s">
        <v>674</v>
      </c>
      <c r="H297">
        <v>0</v>
      </c>
    </row>
    <row r="298" spans="1:9" hidden="1" x14ac:dyDescent="0.25">
      <c r="A298" t="s">
        <v>645</v>
      </c>
      <c r="B298" t="s">
        <v>191</v>
      </c>
      <c r="C298" s="1" t="s">
        <v>192</v>
      </c>
      <c r="D298" s="1" t="s">
        <v>674</v>
      </c>
      <c r="E298" t="s">
        <v>160</v>
      </c>
      <c r="F298" s="1" t="s">
        <v>192</v>
      </c>
      <c r="G298" s="1" t="s">
        <v>674</v>
      </c>
      <c r="H298">
        <v>0</v>
      </c>
    </row>
    <row r="299" spans="1:9" hidden="1" x14ac:dyDescent="0.25">
      <c r="A299" t="s">
        <v>645</v>
      </c>
      <c r="B299" t="s">
        <v>191</v>
      </c>
      <c r="C299" s="1" t="s">
        <v>192</v>
      </c>
      <c r="D299" s="1" t="s">
        <v>674</v>
      </c>
      <c r="E299" t="s">
        <v>161</v>
      </c>
      <c r="F299" s="1" t="s">
        <v>192</v>
      </c>
      <c r="G299" s="1" t="s">
        <v>674</v>
      </c>
      <c r="H299">
        <v>0</v>
      </c>
    </row>
    <row r="300" spans="1:9" hidden="1" x14ac:dyDescent="0.25">
      <c r="A300" t="s">
        <v>645</v>
      </c>
      <c r="B300" t="s">
        <v>191</v>
      </c>
      <c r="C300" s="1" t="s">
        <v>192</v>
      </c>
      <c r="D300" s="1" t="s">
        <v>674</v>
      </c>
      <c r="E300" t="s">
        <v>162</v>
      </c>
      <c r="F300" s="1" t="s">
        <v>192</v>
      </c>
      <c r="G300" s="1" t="s">
        <v>674</v>
      </c>
      <c r="H300">
        <v>0</v>
      </c>
    </row>
    <row r="301" spans="1:9" hidden="1" x14ac:dyDescent="0.25">
      <c r="A301" t="s">
        <v>645</v>
      </c>
      <c r="B301" t="s">
        <v>156</v>
      </c>
      <c r="C301" s="1" t="s">
        <v>157</v>
      </c>
      <c r="D301" s="1" t="s">
        <v>674</v>
      </c>
      <c r="E301" t="s">
        <v>158</v>
      </c>
      <c r="F301" s="1" t="s">
        <v>192</v>
      </c>
      <c r="G301" s="1" t="s">
        <v>674</v>
      </c>
      <c r="H301">
        <v>0.11363636363636299</v>
      </c>
    </row>
    <row r="302" spans="1:9" hidden="1" x14ac:dyDescent="0.25">
      <c r="A302" t="s">
        <v>645</v>
      </c>
      <c r="B302" t="s">
        <v>156</v>
      </c>
      <c r="C302" s="1" t="s">
        <v>157</v>
      </c>
      <c r="D302" s="1" t="s">
        <v>674</v>
      </c>
      <c r="E302" t="s">
        <v>164</v>
      </c>
      <c r="F302" s="1" t="s">
        <v>210</v>
      </c>
      <c r="G302" s="1" t="s">
        <v>674</v>
      </c>
      <c r="H302">
        <v>0.11363636363636299</v>
      </c>
    </row>
    <row r="303" spans="1:9" hidden="1" x14ac:dyDescent="0.25">
      <c r="A303" t="s">
        <v>645</v>
      </c>
      <c r="B303" t="s">
        <v>156</v>
      </c>
      <c r="C303" s="1" t="s">
        <v>157</v>
      </c>
      <c r="D303" s="1" t="s">
        <v>674</v>
      </c>
      <c r="E303" t="s">
        <v>163</v>
      </c>
      <c r="F303" s="1" t="s">
        <v>192</v>
      </c>
      <c r="G303" s="1" t="s">
        <v>674</v>
      </c>
      <c r="H303">
        <v>0.11363636363636299</v>
      </c>
    </row>
    <row r="304" spans="1:9" hidden="1" x14ac:dyDescent="0.25">
      <c r="A304" t="s">
        <v>645</v>
      </c>
      <c r="B304" t="s">
        <v>156</v>
      </c>
      <c r="C304" s="1" t="s">
        <v>157</v>
      </c>
      <c r="D304" s="1" t="s">
        <v>674</v>
      </c>
      <c r="E304" t="s">
        <v>159</v>
      </c>
      <c r="F304" s="1" t="s">
        <v>192</v>
      </c>
      <c r="G304" s="1" t="s">
        <v>674</v>
      </c>
      <c r="H304">
        <v>0.11363636363636299</v>
      </c>
    </row>
    <row r="305" spans="1:9" hidden="1" x14ac:dyDescent="0.25">
      <c r="A305" t="s">
        <v>645</v>
      </c>
      <c r="B305" t="s">
        <v>156</v>
      </c>
      <c r="C305" s="1" t="s">
        <v>157</v>
      </c>
      <c r="D305" s="1" t="s">
        <v>674</v>
      </c>
      <c r="E305" t="s">
        <v>160</v>
      </c>
      <c r="F305" s="1" t="s">
        <v>192</v>
      </c>
      <c r="G305" s="1" t="s">
        <v>674</v>
      </c>
      <c r="H305">
        <v>0.11363636363636299</v>
      </c>
    </row>
    <row r="306" spans="1:9" hidden="1" x14ac:dyDescent="0.25">
      <c r="A306" t="s">
        <v>645</v>
      </c>
      <c r="B306" t="s">
        <v>156</v>
      </c>
      <c r="C306" s="1" t="s">
        <v>157</v>
      </c>
      <c r="D306" s="1" t="s">
        <v>674</v>
      </c>
      <c r="E306" t="s">
        <v>161</v>
      </c>
      <c r="F306" s="1" t="s">
        <v>192</v>
      </c>
      <c r="G306" s="1" t="s">
        <v>674</v>
      </c>
      <c r="H306">
        <v>0.11363636363636299</v>
      </c>
    </row>
    <row r="307" spans="1:9" hidden="1" x14ac:dyDescent="0.25">
      <c r="A307" t="s">
        <v>645</v>
      </c>
      <c r="B307" t="s">
        <v>156</v>
      </c>
      <c r="C307" s="1" t="s">
        <v>157</v>
      </c>
      <c r="D307" s="1" t="s">
        <v>674</v>
      </c>
      <c r="E307" t="s">
        <v>165</v>
      </c>
      <c r="F307" s="1" t="s">
        <v>229</v>
      </c>
      <c r="G307" s="1" t="s">
        <v>674</v>
      </c>
      <c r="H307">
        <v>0.11363636363636299</v>
      </c>
    </row>
    <row r="308" spans="1:9" hidden="1" x14ac:dyDescent="0.25">
      <c r="A308" t="s">
        <v>645</v>
      </c>
      <c r="B308" t="s">
        <v>156</v>
      </c>
      <c r="C308" s="1" t="s">
        <v>157</v>
      </c>
      <c r="D308" s="1" t="s">
        <v>674</v>
      </c>
      <c r="E308" t="s">
        <v>162</v>
      </c>
      <c r="F308" s="1" t="s">
        <v>192</v>
      </c>
      <c r="G308" s="1" t="s">
        <v>674</v>
      </c>
      <c r="H308">
        <v>0.11363636363636299</v>
      </c>
    </row>
    <row r="309" spans="1:9" hidden="1" x14ac:dyDescent="0.25">
      <c r="A309" t="s">
        <v>645</v>
      </c>
      <c r="B309" t="s">
        <v>601</v>
      </c>
      <c r="C309" s="1" t="s">
        <v>192</v>
      </c>
      <c r="D309" s="1" t="s">
        <v>674</v>
      </c>
      <c r="E309" t="s">
        <v>158</v>
      </c>
      <c r="F309" s="1" t="s">
        <v>192</v>
      </c>
      <c r="G309" s="1" t="s">
        <v>674</v>
      </c>
      <c r="H309">
        <v>0</v>
      </c>
    </row>
    <row r="310" spans="1:9" hidden="1" x14ac:dyDescent="0.25">
      <c r="A310" t="s">
        <v>645</v>
      </c>
      <c r="B310" t="s">
        <v>601</v>
      </c>
      <c r="C310" s="1" t="s">
        <v>192</v>
      </c>
      <c r="D310" s="1" t="s">
        <v>674</v>
      </c>
      <c r="E310" t="s">
        <v>163</v>
      </c>
      <c r="F310" s="1" t="s">
        <v>192</v>
      </c>
      <c r="G310" s="1" t="s">
        <v>674</v>
      </c>
      <c r="H310">
        <v>0</v>
      </c>
    </row>
    <row r="311" spans="1:9" hidden="1" x14ac:dyDescent="0.25">
      <c r="A311" t="s">
        <v>645</v>
      </c>
      <c r="B311" t="s">
        <v>601</v>
      </c>
      <c r="C311" s="1" t="s">
        <v>192</v>
      </c>
      <c r="D311" s="1" t="s">
        <v>674</v>
      </c>
      <c r="E311" t="s">
        <v>159</v>
      </c>
      <c r="F311" s="1" t="s">
        <v>192</v>
      </c>
      <c r="G311" s="1" t="s">
        <v>674</v>
      </c>
      <c r="H311">
        <v>0</v>
      </c>
    </row>
    <row r="312" spans="1:9" hidden="1" x14ac:dyDescent="0.25">
      <c r="A312" t="s">
        <v>645</v>
      </c>
      <c r="B312" t="s">
        <v>601</v>
      </c>
      <c r="C312" s="1" t="s">
        <v>192</v>
      </c>
      <c r="D312" s="1" t="s">
        <v>674</v>
      </c>
      <c r="E312" t="s">
        <v>160</v>
      </c>
      <c r="F312" s="1" t="s">
        <v>192</v>
      </c>
      <c r="G312" s="1" t="s">
        <v>674</v>
      </c>
      <c r="H312">
        <v>0</v>
      </c>
    </row>
    <row r="313" spans="1:9" hidden="1" x14ac:dyDescent="0.25">
      <c r="A313" t="s">
        <v>645</v>
      </c>
      <c r="B313" t="s">
        <v>601</v>
      </c>
      <c r="C313" s="1" t="s">
        <v>192</v>
      </c>
      <c r="D313" s="1" t="s">
        <v>674</v>
      </c>
      <c r="E313" t="s">
        <v>161</v>
      </c>
      <c r="F313" s="1" t="s">
        <v>192</v>
      </c>
      <c r="G313" s="1" t="s">
        <v>674</v>
      </c>
      <c r="H313">
        <v>0</v>
      </c>
    </row>
    <row r="314" spans="1:9" hidden="1" x14ac:dyDescent="0.25">
      <c r="A314" t="s">
        <v>645</v>
      </c>
      <c r="B314" t="s">
        <v>601</v>
      </c>
      <c r="C314" s="1" t="s">
        <v>192</v>
      </c>
      <c r="D314" s="1" t="s">
        <v>674</v>
      </c>
      <c r="E314" t="s">
        <v>162</v>
      </c>
      <c r="F314" s="1" t="s">
        <v>192</v>
      </c>
      <c r="G314" s="1" t="s">
        <v>674</v>
      </c>
      <c r="H314">
        <v>0</v>
      </c>
    </row>
    <row r="315" spans="1:9" hidden="1" x14ac:dyDescent="0.25">
      <c r="A315" t="s">
        <v>643</v>
      </c>
      <c r="B315" t="s">
        <v>395</v>
      </c>
      <c r="C315" s="1" t="s">
        <v>396</v>
      </c>
      <c r="D315" s="1" t="s">
        <v>674</v>
      </c>
      <c r="E315" t="s">
        <v>397</v>
      </c>
      <c r="F315" s="1" t="s">
        <v>396</v>
      </c>
      <c r="G315" s="1" t="s">
        <v>674</v>
      </c>
      <c r="H315">
        <v>0</v>
      </c>
      <c r="I315" t="str">
        <f>B315</f>
        <v>4.6c-3-1</v>
      </c>
    </row>
    <row r="316" spans="1:9" hidden="1" x14ac:dyDescent="0.25">
      <c r="A316" t="s">
        <v>645</v>
      </c>
      <c r="B316" t="s">
        <v>285</v>
      </c>
      <c r="C316" s="1" t="s">
        <v>192</v>
      </c>
      <c r="D316" s="1" t="s">
        <v>674</v>
      </c>
      <c r="E316" t="s">
        <v>158</v>
      </c>
      <c r="F316" s="1" t="s">
        <v>192</v>
      </c>
      <c r="G316" s="1" t="s">
        <v>674</v>
      </c>
      <c r="H316">
        <v>0</v>
      </c>
    </row>
    <row r="317" spans="1:9" hidden="1" x14ac:dyDescent="0.25">
      <c r="A317" t="s">
        <v>645</v>
      </c>
      <c r="B317" t="s">
        <v>285</v>
      </c>
      <c r="C317" s="1" t="s">
        <v>192</v>
      </c>
      <c r="D317" s="1" t="s">
        <v>674</v>
      </c>
      <c r="E317" t="s">
        <v>163</v>
      </c>
      <c r="F317" s="1" t="s">
        <v>192</v>
      </c>
      <c r="G317" s="1" t="s">
        <v>674</v>
      </c>
      <c r="H317">
        <v>0</v>
      </c>
    </row>
    <row r="318" spans="1:9" hidden="1" x14ac:dyDescent="0.25">
      <c r="A318" t="s">
        <v>645</v>
      </c>
      <c r="B318" t="s">
        <v>285</v>
      </c>
      <c r="C318" s="1" t="s">
        <v>192</v>
      </c>
      <c r="D318" s="1" t="s">
        <v>674</v>
      </c>
      <c r="E318" t="s">
        <v>159</v>
      </c>
      <c r="F318" s="1" t="s">
        <v>192</v>
      </c>
      <c r="G318" s="1" t="s">
        <v>674</v>
      </c>
      <c r="H318">
        <v>0</v>
      </c>
    </row>
    <row r="319" spans="1:9" hidden="1" x14ac:dyDescent="0.25">
      <c r="A319" t="s">
        <v>645</v>
      </c>
      <c r="B319" t="s">
        <v>285</v>
      </c>
      <c r="C319" s="1" t="s">
        <v>192</v>
      </c>
      <c r="D319" s="1" t="s">
        <v>674</v>
      </c>
      <c r="E319" t="s">
        <v>160</v>
      </c>
      <c r="F319" s="1" t="s">
        <v>192</v>
      </c>
      <c r="G319" s="1" t="s">
        <v>674</v>
      </c>
      <c r="H319">
        <v>0</v>
      </c>
    </row>
    <row r="320" spans="1:9" hidden="1" x14ac:dyDescent="0.25">
      <c r="A320" t="s">
        <v>645</v>
      </c>
      <c r="B320" t="s">
        <v>285</v>
      </c>
      <c r="C320" s="1" t="s">
        <v>192</v>
      </c>
      <c r="D320" s="1" t="s">
        <v>674</v>
      </c>
      <c r="E320" t="s">
        <v>161</v>
      </c>
      <c r="F320" s="1" t="s">
        <v>192</v>
      </c>
      <c r="G320" s="1" t="s">
        <v>674</v>
      </c>
      <c r="H320">
        <v>0</v>
      </c>
    </row>
    <row r="321" spans="1:9" hidden="1" x14ac:dyDescent="0.25">
      <c r="A321" t="s">
        <v>645</v>
      </c>
      <c r="B321" t="s">
        <v>285</v>
      </c>
      <c r="C321" s="1" t="s">
        <v>192</v>
      </c>
      <c r="D321" s="1" t="s">
        <v>674</v>
      </c>
      <c r="E321" t="s">
        <v>162</v>
      </c>
      <c r="F321" s="1" t="s">
        <v>192</v>
      </c>
      <c r="G321" s="1" t="s">
        <v>674</v>
      </c>
      <c r="H321">
        <v>0</v>
      </c>
    </row>
    <row r="322" spans="1:9" hidden="1" x14ac:dyDescent="0.25">
      <c r="A322" t="s">
        <v>643</v>
      </c>
      <c r="B322" t="s">
        <v>530</v>
      </c>
      <c r="C322" s="1" t="s">
        <v>531</v>
      </c>
      <c r="D322" s="1" t="s">
        <v>674</v>
      </c>
      <c r="E322" t="s">
        <v>532</v>
      </c>
      <c r="F322" s="1" t="s">
        <v>531</v>
      </c>
      <c r="G322" s="1" t="s">
        <v>674</v>
      </c>
      <c r="H322">
        <v>0</v>
      </c>
      <c r="I322" t="str">
        <f>B322</f>
        <v>4.6c-5-1</v>
      </c>
    </row>
    <row r="323" spans="1:9" hidden="1" x14ac:dyDescent="0.25">
      <c r="A323" t="s">
        <v>643</v>
      </c>
      <c r="B323" t="s">
        <v>633</v>
      </c>
      <c r="C323" s="1" t="s">
        <v>634</v>
      </c>
      <c r="D323" s="1" t="s">
        <v>674</v>
      </c>
      <c r="E323" t="s">
        <v>635</v>
      </c>
      <c r="F323" s="1" t="s">
        <v>634</v>
      </c>
      <c r="G323" s="1" t="s">
        <v>674</v>
      </c>
      <c r="H323">
        <v>0</v>
      </c>
      <c r="I323" t="str">
        <f>B323</f>
        <v>4.6c-6-1</v>
      </c>
    </row>
    <row r="324" spans="1:9" hidden="1" x14ac:dyDescent="0.25">
      <c r="A324" t="s">
        <v>645</v>
      </c>
      <c r="B324" t="s">
        <v>517</v>
      </c>
      <c r="C324" s="1" t="s">
        <v>192</v>
      </c>
      <c r="D324" s="1" t="s">
        <v>674</v>
      </c>
      <c r="E324" t="s">
        <v>158</v>
      </c>
      <c r="F324" s="1" t="s">
        <v>192</v>
      </c>
      <c r="G324" s="1" t="s">
        <v>674</v>
      </c>
      <c r="H324">
        <v>0</v>
      </c>
    </row>
    <row r="325" spans="1:9" hidden="1" x14ac:dyDescent="0.25">
      <c r="A325" t="s">
        <v>645</v>
      </c>
      <c r="B325" t="s">
        <v>517</v>
      </c>
      <c r="C325" s="1" t="s">
        <v>192</v>
      </c>
      <c r="D325" s="1" t="s">
        <v>674</v>
      </c>
      <c r="E325" t="s">
        <v>163</v>
      </c>
      <c r="F325" s="1" t="s">
        <v>192</v>
      </c>
      <c r="G325" s="1" t="s">
        <v>674</v>
      </c>
      <c r="H325">
        <v>0</v>
      </c>
    </row>
    <row r="326" spans="1:9" hidden="1" x14ac:dyDescent="0.25">
      <c r="A326" t="s">
        <v>645</v>
      </c>
      <c r="B326" t="s">
        <v>517</v>
      </c>
      <c r="C326" s="1" t="s">
        <v>192</v>
      </c>
      <c r="D326" s="1" t="s">
        <v>674</v>
      </c>
      <c r="E326" t="s">
        <v>159</v>
      </c>
      <c r="F326" s="1" t="s">
        <v>192</v>
      </c>
      <c r="G326" s="1" t="s">
        <v>674</v>
      </c>
      <c r="H326">
        <v>0</v>
      </c>
    </row>
    <row r="327" spans="1:9" hidden="1" x14ac:dyDescent="0.25">
      <c r="A327" t="s">
        <v>645</v>
      </c>
      <c r="B327" t="s">
        <v>517</v>
      </c>
      <c r="C327" s="1" t="s">
        <v>192</v>
      </c>
      <c r="D327" s="1" t="s">
        <v>674</v>
      </c>
      <c r="E327" t="s">
        <v>160</v>
      </c>
      <c r="F327" s="1" t="s">
        <v>192</v>
      </c>
      <c r="G327" s="1" t="s">
        <v>674</v>
      </c>
      <c r="H327">
        <v>0</v>
      </c>
    </row>
    <row r="328" spans="1:9" hidden="1" x14ac:dyDescent="0.25">
      <c r="A328" t="s">
        <v>645</v>
      </c>
      <c r="B328" t="s">
        <v>517</v>
      </c>
      <c r="C328" s="1" t="s">
        <v>192</v>
      </c>
      <c r="D328" s="1" t="s">
        <v>674</v>
      </c>
      <c r="E328" t="s">
        <v>161</v>
      </c>
      <c r="F328" s="1" t="s">
        <v>192</v>
      </c>
      <c r="G328" s="1" t="s">
        <v>674</v>
      </c>
      <c r="H328">
        <v>0</v>
      </c>
    </row>
    <row r="329" spans="1:9" hidden="1" x14ac:dyDescent="0.25">
      <c r="A329" t="s">
        <v>645</v>
      </c>
      <c r="B329" t="s">
        <v>517</v>
      </c>
      <c r="C329" s="1" t="s">
        <v>192</v>
      </c>
      <c r="D329" s="1" t="s">
        <v>674</v>
      </c>
      <c r="E329" t="s">
        <v>162</v>
      </c>
      <c r="F329" s="1" t="s">
        <v>192</v>
      </c>
      <c r="G329" s="1" t="s">
        <v>674</v>
      </c>
      <c r="H329">
        <v>0</v>
      </c>
    </row>
    <row r="330" spans="1:9" hidden="1" x14ac:dyDescent="0.25">
      <c r="A330" t="s">
        <v>643</v>
      </c>
      <c r="B330" t="s">
        <v>228</v>
      </c>
      <c r="C330" s="1" t="s">
        <v>229</v>
      </c>
      <c r="D330" s="1" t="s">
        <v>674</v>
      </c>
      <c r="E330" t="s">
        <v>165</v>
      </c>
      <c r="F330" s="1" t="s">
        <v>229</v>
      </c>
      <c r="G330" s="1" t="s">
        <v>674</v>
      </c>
      <c r="H330">
        <v>0</v>
      </c>
      <c r="I330" t="str">
        <f>B330</f>
        <v>4.6c-8-1</v>
      </c>
    </row>
    <row r="331" spans="1:9" hidden="1" x14ac:dyDescent="0.25">
      <c r="A331" t="s">
        <v>645</v>
      </c>
      <c r="B331" t="s">
        <v>241</v>
      </c>
      <c r="C331" s="1" t="s">
        <v>192</v>
      </c>
      <c r="D331" s="1" t="s">
        <v>674</v>
      </c>
      <c r="E331" t="s">
        <v>158</v>
      </c>
      <c r="F331" s="1" t="s">
        <v>192</v>
      </c>
      <c r="G331" s="1" t="s">
        <v>674</v>
      </c>
      <c r="H331">
        <v>0</v>
      </c>
    </row>
    <row r="332" spans="1:9" hidden="1" x14ac:dyDescent="0.25">
      <c r="A332" t="s">
        <v>645</v>
      </c>
      <c r="B332" t="s">
        <v>241</v>
      </c>
      <c r="C332" s="1" t="s">
        <v>192</v>
      </c>
      <c r="D332" s="1" t="s">
        <v>674</v>
      </c>
      <c r="E332" t="s">
        <v>163</v>
      </c>
      <c r="F332" s="1" t="s">
        <v>192</v>
      </c>
      <c r="G332" s="1" t="s">
        <v>674</v>
      </c>
      <c r="H332">
        <v>0</v>
      </c>
    </row>
    <row r="333" spans="1:9" hidden="1" x14ac:dyDescent="0.25">
      <c r="A333" t="s">
        <v>645</v>
      </c>
      <c r="B333" t="s">
        <v>241</v>
      </c>
      <c r="C333" s="1" t="s">
        <v>192</v>
      </c>
      <c r="D333" s="1" t="s">
        <v>674</v>
      </c>
      <c r="E333" t="s">
        <v>159</v>
      </c>
      <c r="F333" s="1" t="s">
        <v>192</v>
      </c>
      <c r="G333" s="1" t="s">
        <v>674</v>
      </c>
      <c r="H333">
        <v>0</v>
      </c>
    </row>
    <row r="334" spans="1:9" hidden="1" x14ac:dyDescent="0.25">
      <c r="A334" t="s">
        <v>645</v>
      </c>
      <c r="B334" t="s">
        <v>241</v>
      </c>
      <c r="C334" s="1" t="s">
        <v>192</v>
      </c>
      <c r="D334" s="1" t="s">
        <v>674</v>
      </c>
      <c r="E334" t="s">
        <v>160</v>
      </c>
      <c r="F334" s="1" t="s">
        <v>192</v>
      </c>
      <c r="G334" s="1" t="s">
        <v>674</v>
      </c>
      <c r="H334">
        <v>0</v>
      </c>
    </row>
    <row r="335" spans="1:9" hidden="1" x14ac:dyDescent="0.25">
      <c r="A335" t="s">
        <v>645</v>
      </c>
      <c r="B335" t="s">
        <v>241</v>
      </c>
      <c r="C335" s="1" t="s">
        <v>192</v>
      </c>
      <c r="D335" s="1" t="s">
        <v>674</v>
      </c>
      <c r="E335" t="s">
        <v>161</v>
      </c>
      <c r="F335" s="1" t="s">
        <v>192</v>
      </c>
      <c r="G335" s="1" t="s">
        <v>674</v>
      </c>
      <c r="H335">
        <v>0</v>
      </c>
    </row>
    <row r="336" spans="1:9" hidden="1" x14ac:dyDescent="0.25">
      <c r="A336" t="s">
        <v>645</v>
      </c>
      <c r="B336" t="s">
        <v>241</v>
      </c>
      <c r="C336" s="1" t="s">
        <v>192</v>
      </c>
      <c r="D336" s="1" t="s">
        <v>674</v>
      </c>
      <c r="E336" t="s">
        <v>162</v>
      </c>
      <c r="F336" s="1" t="s">
        <v>192</v>
      </c>
      <c r="G336" s="1" t="s">
        <v>674</v>
      </c>
      <c r="H336">
        <v>0</v>
      </c>
    </row>
    <row r="337" spans="1:9" hidden="1" x14ac:dyDescent="0.25">
      <c r="A337" t="s">
        <v>643</v>
      </c>
      <c r="B337" t="s">
        <v>1340</v>
      </c>
      <c r="C337" s="1" t="s">
        <v>1209</v>
      </c>
      <c r="D337" s="1" t="s">
        <v>690</v>
      </c>
      <c r="E337" t="s">
        <v>1208</v>
      </c>
      <c r="F337" s="1" t="s">
        <v>1209</v>
      </c>
      <c r="G337" s="1" t="s">
        <v>690</v>
      </c>
      <c r="H337">
        <v>0</v>
      </c>
      <c r="I337" t="str">
        <f>B337</f>
        <v>4.6d-1</v>
      </c>
    </row>
    <row r="338" spans="1:9" hidden="1" x14ac:dyDescent="0.25">
      <c r="A338" t="s">
        <v>643</v>
      </c>
      <c r="B338" t="s">
        <v>1341</v>
      </c>
      <c r="C338" s="1" t="s">
        <v>1342</v>
      </c>
      <c r="D338" s="1" t="s">
        <v>690</v>
      </c>
      <c r="E338" t="s">
        <v>1343</v>
      </c>
      <c r="F338" s="1" t="s">
        <v>1342</v>
      </c>
      <c r="G338" s="1" t="s">
        <v>690</v>
      </c>
      <c r="H338">
        <v>0</v>
      </c>
      <c r="I338" t="str">
        <f>B338</f>
        <v>4.6d-2</v>
      </c>
    </row>
    <row r="339" spans="1:9" hidden="1" x14ac:dyDescent="0.25">
      <c r="A339" t="s">
        <v>643</v>
      </c>
      <c r="B339" t="s">
        <v>1059</v>
      </c>
      <c r="C339" s="1" t="s">
        <v>1060</v>
      </c>
      <c r="D339" s="1" t="s">
        <v>690</v>
      </c>
      <c r="E339" t="s">
        <v>1061</v>
      </c>
      <c r="F339" s="1" t="s">
        <v>1060</v>
      </c>
      <c r="G339" s="1" t="s">
        <v>690</v>
      </c>
      <c r="H339">
        <v>0</v>
      </c>
      <c r="I339" t="str">
        <f>B339</f>
        <v>4.6d-3</v>
      </c>
    </row>
    <row r="340" spans="1:9" hidden="1" x14ac:dyDescent="0.25">
      <c r="A340" t="s">
        <v>643</v>
      </c>
      <c r="B340" t="s">
        <v>1062</v>
      </c>
      <c r="C340" s="1" t="s">
        <v>1063</v>
      </c>
      <c r="D340" s="1" t="s">
        <v>690</v>
      </c>
      <c r="E340" t="s">
        <v>1064</v>
      </c>
      <c r="F340" s="1" t="s">
        <v>1063</v>
      </c>
      <c r="G340" s="1" t="s">
        <v>690</v>
      </c>
      <c r="H340">
        <v>0</v>
      </c>
      <c r="I340" t="str">
        <f>B340</f>
        <v>4.6d-4</v>
      </c>
    </row>
    <row r="341" spans="1:9" hidden="1" x14ac:dyDescent="0.25">
      <c r="A341" t="s">
        <v>644</v>
      </c>
      <c r="B341" t="s">
        <v>1206</v>
      </c>
      <c r="C341" s="1" t="s">
        <v>1207</v>
      </c>
      <c r="D341" s="1" t="s">
        <v>690</v>
      </c>
      <c r="E341" t="s">
        <v>1208</v>
      </c>
      <c r="F341" s="1" t="s">
        <v>1209</v>
      </c>
      <c r="G341" s="1" t="s">
        <v>690</v>
      </c>
      <c r="H341">
        <v>4.1666666666666602E-2</v>
      </c>
    </row>
    <row r="342" spans="1:9" hidden="1" x14ac:dyDescent="0.25">
      <c r="A342" t="s">
        <v>643</v>
      </c>
      <c r="B342" t="s">
        <v>3717</v>
      </c>
      <c r="C342" s="1" t="s">
        <v>844</v>
      </c>
      <c r="D342" s="1" t="s">
        <v>690</v>
      </c>
      <c r="E342" t="s">
        <v>845</v>
      </c>
      <c r="F342" s="1" t="s">
        <v>844</v>
      </c>
      <c r="G342" s="1" t="s">
        <v>690</v>
      </c>
      <c r="H342">
        <v>0</v>
      </c>
      <c r="I342" t="str">
        <f>B342</f>
        <v>4.6e-1</v>
      </c>
    </row>
    <row r="343" spans="1:9" hidden="1" x14ac:dyDescent="0.25">
      <c r="A343" t="s">
        <v>643</v>
      </c>
      <c r="B343" t="s">
        <v>3716</v>
      </c>
      <c r="C343" s="1" t="s">
        <v>965</v>
      </c>
      <c r="D343" s="1" t="s">
        <v>690</v>
      </c>
      <c r="E343" t="s">
        <v>966</v>
      </c>
      <c r="F343" s="1" t="s">
        <v>965</v>
      </c>
      <c r="G343" s="1" t="s">
        <v>690</v>
      </c>
      <c r="H343">
        <v>0</v>
      </c>
      <c r="I343" t="str">
        <f>B343</f>
        <v>4.6e-2</v>
      </c>
    </row>
    <row r="344" spans="1:9" hidden="1" x14ac:dyDescent="0.25">
      <c r="A344" t="s">
        <v>643</v>
      </c>
      <c r="B344" t="s">
        <v>3715</v>
      </c>
      <c r="C344" s="1" t="s">
        <v>1344</v>
      </c>
      <c r="D344" s="1" t="s">
        <v>690</v>
      </c>
      <c r="E344" t="s">
        <v>1345</v>
      </c>
      <c r="F344" s="1" t="s">
        <v>1344</v>
      </c>
      <c r="G344" s="1" t="s">
        <v>690</v>
      </c>
      <c r="H344">
        <v>0</v>
      </c>
      <c r="I344" t="str">
        <f>B344</f>
        <v>4.6e-3</v>
      </c>
    </row>
    <row r="345" spans="1:9" hidden="1" x14ac:dyDescent="0.25">
      <c r="A345" t="s">
        <v>643</v>
      </c>
      <c r="B345" t="s">
        <v>3714</v>
      </c>
      <c r="C345" s="1" t="s">
        <v>1210</v>
      </c>
      <c r="D345" s="1" t="s">
        <v>690</v>
      </c>
      <c r="E345" t="s">
        <v>1211</v>
      </c>
      <c r="F345" s="1" t="s">
        <v>1210</v>
      </c>
      <c r="G345" s="1" t="s">
        <v>690</v>
      </c>
      <c r="H345">
        <v>0</v>
      </c>
      <c r="I345" t="str">
        <f>B345</f>
        <v>4.6e-4</v>
      </c>
    </row>
    <row r="346" spans="1:9" hidden="1" x14ac:dyDescent="0.25">
      <c r="A346" t="s">
        <v>643</v>
      </c>
      <c r="B346" t="s">
        <v>1131</v>
      </c>
      <c r="C346" s="1" t="s">
        <v>1132</v>
      </c>
      <c r="D346" s="1" t="s">
        <v>690</v>
      </c>
      <c r="E346" t="s">
        <v>1133</v>
      </c>
      <c r="F346" s="1" t="s">
        <v>1134</v>
      </c>
      <c r="G346" s="1" t="s">
        <v>690</v>
      </c>
      <c r="H346">
        <v>0.31067961165048502</v>
      </c>
      <c r="I346" t="str">
        <f>B346</f>
        <v>4.6f-1</v>
      </c>
    </row>
    <row r="347" spans="1:9" hidden="1" x14ac:dyDescent="0.25">
      <c r="A347" t="s">
        <v>643</v>
      </c>
      <c r="B347" t="s">
        <v>729</v>
      </c>
      <c r="C347" s="1" t="s">
        <v>730</v>
      </c>
      <c r="D347" s="1" t="s">
        <v>690</v>
      </c>
      <c r="E347" t="s">
        <v>731</v>
      </c>
      <c r="F347" s="1" t="s">
        <v>732</v>
      </c>
      <c r="G347" s="1" t="s">
        <v>690</v>
      </c>
      <c r="H347">
        <v>0.28999999999999998</v>
      </c>
      <c r="I347" t="str">
        <f>B349</f>
        <v>4.6f-4</v>
      </c>
    </row>
    <row r="348" spans="1:9" hidden="1" x14ac:dyDescent="0.25">
      <c r="A348" t="s">
        <v>643</v>
      </c>
      <c r="B348" t="s">
        <v>967</v>
      </c>
      <c r="C348" s="1" t="s">
        <v>968</v>
      </c>
      <c r="D348" s="1" t="s">
        <v>690</v>
      </c>
      <c r="E348" t="s">
        <v>3708</v>
      </c>
      <c r="F348" s="1" t="s">
        <v>3709</v>
      </c>
      <c r="G348" s="1" t="s">
        <v>690</v>
      </c>
      <c r="H348">
        <v>0.30392156862745101</v>
      </c>
      <c r="I348" t="e">
        <f>#REF!</f>
        <v>#REF!</v>
      </c>
    </row>
    <row r="349" spans="1:9" hidden="1" x14ac:dyDescent="0.25">
      <c r="A349" t="s">
        <v>643</v>
      </c>
      <c r="B349" t="s">
        <v>733</v>
      </c>
      <c r="C349" s="1" t="s">
        <v>734</v>
      </c>
      <c r="D349" s="1" t="s">
        <v>690</v>
      </c>
      <c r="E349" t="s">
        <v>735</v>
      </c>
      <c r="F349" s="1" t="s">
        <v>736</v>
      </c>
      <c r="G349" s="1" t="s">
        <v>690</v>
      </c>
      <c r="H349">
        <v>0.24074074074074001</v>
      </c>
      <c r="I349" t="e">
        <f>#REF!</f>
        <v>#REF!</v>
      </c>
    </row>
    <row r="350" spans="1:9" hidden="1" x14ac:dyDescent="0.25">
      <c r="A350" t="s">
        <v>643</v>
      </c>
      <c r="B350" t="s">
        <v>230</v>
      </c>
      <c r="C350" s="1" t="s">
        <v>231</v>
      </c>
      <c r="D350" s="1" t="s">
        <v>674</v>
      </c>
      <c r="E350" t="s">
        <v>124</v>
      </c>
      <c r="F350" s="1" t="s">
        <v>737</v>
      </c>
      <c r="G350" s="1" t="s">
        <v>674</v>
      </c>
      <c r="H350">
        <v>1.47058823529411E-2</v>
      </c>
      <c r="I350" t="str">
        <f>B350</f>
        <v>4.8-1-1</v>
      </c>
    </row>
    <row r="351" spans="1:9" hidden="1" x14ac:dyDescent="0.25">
      <c r="A351" t="s">
        <v>643</v>
      </c>
      <c r="B351" t="s">
        <v>329</v>
      </c>
      <c r="C351" s="1" t="s">
        <v>330</v>
      </c>
      <c r="D351" s="1" t="s">
        <v>674</v>
      </c>
      <c r="E351" t="s">
        <v>331</v>
      </c>
      <c r="F351" s="1" t="s">
        <v>1065</v>
      </c>
      <c r="G351" s="1" t="s">
        <v>674</v>
      </c>
      <c r="H351">
        <v>0.108108108108108</v>
      </c>
      <c r="I351" t="str">
        <f>B351</f>
        <v>4.8-2-1</v>
      </c>
    </row>
    <row r="352" spans="1:9" hidden="1" x14ac:dyDescent="0.25">
      <c r="A352" t="s">
        <v>644</v>
      </c>
      <c r="B352" t="s">
        <v>122</v>
      </c>
      <c r="C352" s="1" t="s">
        <v>123</v>
      </c>
      <c r="D352" s="1" t="s">
        <v>674</v>
      </c>
      <c r="E352" t="s">
        <v>124</v>
      </c>
      <c r="F352" s="1" t="s">
        <v>737</v>
      </c>
      <c r="G352" s="1" t="s">
        <v>674</v>
      </c>
      <c r="H352">
        <v>0.13157894736842099</v>
      </c>
    </row>
    <row r="353" spans="1:9" hidden="1" x14ac:dyDescent="0.25">
      <c r="A353" t="s">
        <v>643</v>
      </c>
      <c r="B353" t="s">
        <v>846</v>
      </c>
      <c r="C353" s="1" t="s">
        <v>847</v>
      </c>
      <c r="D353" s="1" t="s">
        <v>690</v>
      </c>
      <c r="E353" t="s">
        <v>848</v>
      </c>
      <c r="F353" s="1" t="s">
        <v>849</v>
      </c>
      <c r="G353" s="1" t="s">
        <v>690</v>
      </c>
      <c r="H353">
        <v>0.18867924528301799</v>
      </c>
      <c r="I353" t="str">
        <f>B353</f>
        <v>5.0-0</v>
      </c>
    </row>
    <row r="354" spans="1:9" hidden="1" x14ac:dyDescent="0.25">
      <c r="A354" t="s">
        <v>643</v>
      </c>
      <c r="B354" t="s">
        <v>1241</v>
      </c>
      <c r="C354" s="1" t="s">
        <v>1283</v>
      </c>
      <c r="D354" s="1" t="s">
        <v>690</v>
      </c>
      <c r="E354" t="s">
        <v>744</v>
      </c>
      <c r="F354" s="1" t="s">
        <v>745</v>
      </c>
      <c r="G354" s="1" t="s">
        <v>690</v>
      </c>
      <c r="H354">
        <v>0</v>
      </c>
      <c r="I354" t="str">
        <f>B354</f>
        <v>5.0a-1</v>
      </c>
    </row>
    <row r="355" spans="1:9" hidden="1" x14ac:dyDescent="0.25">
      <c r="A355" t="s">
        <v>644</v>
      </c>
      <c r="B355" t="s">
        <v>850</v>
      </c>
      <c r="C355" s="1" t="s">
        <v>851</v>
      </c>
      <c r="D355" s="1" t="s">
        <v>690</v>
      </c>
      <c r="E355" t="s">
        <v>852</v>
      </c>
      <c r="F355" s="1" t="s">
        <v>853</v>
      </c>
      <c r="G355" s="1" t="s">
        <v>690</v>
      </c>
      <c r="H355">
        <v>8.5106382978723402E-2</v>
      </c>
    </row>
    <row r="356" spans="1:9" hidden="1" x14ac:dyDescent="0.25">
      <c r="A356" t="s">
        <v>643</v>
      </c>
      <c r="B356" t="s">
        <v>1212</v>
      </c>
      <c r="C356" s="1" t="s">
        <v>1213</v>
      </c>
      <c r="D356" s="1" t="s">
        <v>690</v>
      </c>
      <c r="E356" t="s">
        <v>779</v>
      </c>
      <c r="F356" s="1" t="s">
        <v>1214</v>
      </c>
      <c r="G356" s="1" t="s">
        <v>690</v>
      </c>
      <c r="H356">
        <v>0</v>
      </c>
      <c r="I356" t="str">
        <f>B356</f>
        <v>5.0a-11</v>
      </c>
    </row>
    <row r="357" spans="1:9" hidden="1" x14ac:dyDescent="0.25">
      <c r="A357" t="s">
        <v>644</v>
      </c>
      <c r="B357" t="s">
        <v>1215</v>
      </c>
      <c r="C357" s="1" t="s">
        <v>1216</v>
      </c>
      <c r="D357" s="1" t="s">
        <v>690</v>
      </c>
      <c r="E357" t="s">
        <v>1125</v>
      </c>
      <c r="F357" s="1" t="s">
        <v>1126</v>
      </c>
      <c r="G357" s="1" t="s">
        <v>690</v>
      </c>
      <c r="H357">
        <v>0.116279069767441</v>
      </c>
    </row>
    <row r="358" spans="1:9" hidden="1" x14ac:dyDescent="0.25">
      <c r="A358" t="s">
        <v>644</v>
      </c>
      <c r="B358" t="s">
        <v>1066</v>
      </c>
      <c r="C358" s="1" t="s">
        <v>1067</v>
      </c>
      <c r="D358" s="1" t="s">
        <v>690</v>
      </c>
      <c r="E358" t="s">
        <v>1068</v>
      </c>
      <c r="F358" s="1" t="s">
        <v>1069</v>
      </c>
      <c r="G358" s="1" t="s">
        <v>690</v>
      </c>
      <c r="H358">
        <v>0.30357142857142799</v>
      </c>
    </row>
    <row r="359" spans="1:9" hidden="1" x14ac:dyDescent="0.25">
      <c r="A359" t="s">
        <v>644</v>
      </c>
      <c r="B359" t="s">
        <v>854</v>
      </c>
      <c r="C359" s="1" t="s">
        <v>855</v>
      </c>
      <c r="D359" s="1" t="s">
        <v>690</v>
      </c>
      <c r="E359" t="s">
        <v>744</v>
      </c>
      <c r="F359" s="1" t="s">
        <v>745</v>
      </c>
      <c r="G359" s="1" t="s">
        <v>690</v>
      </c>
      <c r="H359">
        <v>0.164835164835164</v>
      </c>
    </row>
    <row r="360" spans="1:9" hidden="1" x14ac:dyDescent="0.25">
      <c r="A360" t="s">
        <v>644</v>
      </c>
      <c r="B360" t="s">
        <v>1135</v>
      </c>
      <c r="C360" s="1" t="s">
        <v>1136</v>
      </c>
      <c r="D360" s="1" t="s">
        <v>690</v>
      </c>
      <c r="E360" t="s">
        <v>744</v>
      </c>
      <c r="F360" s="1" t="s">
        <v>745</v>
      </c>
      <c r="G360" s="1" t="s">
        <v>690</v>
      </c>
      <c r="H360">
        <v>0.24242424242424199</v>
      </c>
    </row>
    <row r="361" spans="1:9" hidden="1" x14ac:dyDescent="0.25">
      <c r="A361" t="s">
        <v>644</v>
      </c>
      <c r="B361" t="s">
        <v>1135</v>
      </c>
      <c r="C361" s="1" t="s">
        <v>1136</v>
      </c>
      <c r="D361" s="1" t="s">
        <v>690</v>
      </c>
      <c r="E361" t="s">
        <v>740</v>
      </c>
      <c r="F361" s="1" t="s">
        <v>741</v>
      </c>
      <c r="G361" s="1" t="s">
        <v>690</v>
      </c>
      <c r="H361">
        <v>0.24242424242424199</v>
      </c>
    </row>
    <row r="362" spans="1:9" hidden="1" x14ac:dyDescent="0.25">
      <c r="A362" t="s">
        <v>644</v>
      </c>
      <c r="B362" t="s">
        <v>1217</v>
      </c>
      <c r="C362" s="1" t="s">
        <v>1218</v>
      </c>
      <c r="D362" s="1" t="s">
        <v>690</v>
      </c>
      <c r="E362" t="s">
        <v>852</v>
      </c>
      <c r="F362" s="1" t="s">
        <v>853</v>
      </c>
      <c r="G362" s="1" t="s">
        <v>690</v>
      </c>
      <c r="H362">
        <v>0.29824561403508698</v>
      </c>
    </row>
    <row r="363" spans="1:9" hidden="1" x14ac:dyDescent="0.25">
      <c r="A363" t="s">
        <v>644</v>
      </c>
      <c r="B363" t="s">
        <v>1155</v>
      </c>
      <c r="C363" s="1" t="s">
        <v>1284</v>
      </c>
      <c r="D363" s="1" t="s">
        <v>690</v>
      </c>
      <c r="E363" t="s">
        <v>1068</v>
      </c>
      <c r="F363" s="1" t="s">
        <v>1069</v>
      </c>
      <c r="G363" s="1" t="s">
        <v>690</v>
      </c>
      <c r="H363">
        <v>0.25471698113207503</v>
      </c>
    </row>
    <row r="364" spans="1:9" hidden="1" x14ac:dyDescent="0.25">
      <c r="A364" t="s">
        <v>644</v>
      </c>
      <c r="B364" t="s">
        <v>969</v>
      </c>
      <c r="C364" s="1" t="s">
        <v>970</v>
      </c>
      <c r="D364" s="1" t="s">
        <v>690</v>
      </c>
      <c r="E364" t="s">
        <v>740</v>
      </c>
      <c r="F364" s="1" t="s">
        <v>741</v>
      </c>
      <c r="G364" s="1" t="s">
        <v>690</v>
      </c>
      <c r="H364">
        <v>0.17391304347826</v>
      </c>
    </row>
    <row r="365" spans="1:9" hidden="1" x14ac:dyDescent="0.25">
      <c r="A365" t="s">
        <v>644</v>
      </c>
      <c r="B365" t="s">
        <v>1346</v>
      </c>
      <c r="C365" s="1" t="s">
        <v>1347</v>
      </c>
      <c r="D365" s="1" t="s">
        <v>690</v>
      </c>
      <c r="E365" t="s">
        <v>1068</v>
      </c>
      <c r="F365" s="1" t="s">
        <v>1069</v>
      </c>
      <c r="G365" s="1" t="s">
        <v>690</v>
      </c>
      <c r="H365">
        <v>0.34453781512604997</v>
      </c>
    </row>
    <row r="366" spans="1:9" hidden="1" x14ac:dyDescent="0.25">
      <c r="A366" t="s">
        <v>643</v>
      </c>
      <c r="B366" t="s">
        <v>738</v>
      </c>
      <c r="C366" s="1" t="s">
        <v>739</v>
      </c>
      <c r="D366" s="1" t="s">
        <v>690</v>
      </c>
      <c r="E366" t="s">
        <v>740</v>
      </c>
      <c r="F366" s="1" t="s">
        <v>741</v>
      </c>
      <c r="G366" s="1" t="s">
        <v>690</v>
      </c>
      <c r="H366">
        <v>0</v>
      </c>
      <c r="I366" t="str">
        <f>B366</f>
        <v>5.0a-5</v>
      </c>
    </row>
    <row r="367" spans="1:9" hidden="1" x14ac:dyDescent="0.25">
      <c r="A367" t="s">
        <v>643</v>
      </c>
      <c r="B367" t="s">
        <v>742</v>
      </c>
      <c r="C367" s="1" t="s">
        <v>743</v>
      </c>
      <c r="D367" s="1" t="s">
        <v>690</v>
      </c>
      <c r="E367" t="s">
        <v>1308</v>
      </c>
      <c r="F367" s="1" t="s">
        <v>6083</v>
      </c>
      <c r="G367" s="1" t="s">
        <v>690</v>
      </c>
      <c r="H367">
        <v>1.3157894736842099E-2</v>
      </c>
    </row>
    <row r="368" spans="1:9" hidden="1" x14ac:dyDescent="0.25">
      <c r="A368" t="s">
        <v>644</v>
      </c>
      <c r="B368" t="s">
        <v>742</v>
      </c>
      <c r="C368" s="1" t="s">
        <v>743</v>
      </c>
      <c r="D368" s="1" t="s">
        <v>690</v>
      </c>
      <c r="E368" t="s">
        <v>740</v>
      </c>
      <c r="F368" s="1" t="s">
        <v>741</v>
      </c>
      <c r="G368" s="1" t="s">
        <v>690</v>
      </c>
      <c r="H368">
        <v>1.3157894736842099E-2</v>
      </c>
      <c r="I368" t="str">
        <f>B368</f>
        <v>5.0a-6</v>
      </c>
    </row>
    <row r="369" spans="1:9" hidden="1" x14ac:dyDescent="0.25">
      <c r="A369" t="s">
        <v>643</v>
      </c>
      <c r="B369" t="s">
        <v>856</v>
      </c>
      <c r="C369" s="1" t="s">
        <v>857</v>
      </c>
      <c r="D369" s="1" t="s">
        <v>690</v>
      </c>
      <c r="E369" t="s">
        <v>852</v>
      </c>
      <c r="F369" s="1" t="s">
        <v>853</v>
      </c>
      <c r="G369" s="1" t="s">
        <v>690</v>
      </c>
      <c r="H369">
        <v>0</v>
      </c>
      <c r="I369" t="str">
        <f>B369</f>
        <v>5.0a-7</v>
      </c>
    </row>
    <row r="370" spans="1:9" hidden="1" x14ac:dyDescent="0.25">
      <c r="A370" t="s">
        <v>643</v>
      </c>
      <c r="B370" t="s">
        <v>1348</v>
      </c>
      <c r="C370" s="1" t="s">
        <v>1349</v>
      </c>
      <c r="D370" s="1" t="s">
        <v>690</v>
      </c>
      <c r="E370" t="s">
        <v>1068</v>
      </c>
      <c r="F370" s="1" t="s">
        <v>1069</v>
      </c>
      <c r="G370" s="1" t="s">
        <v>690</v>
      </c>
      <c r="H370">
        <v>0</v>
      </c>
      <c r="I370" t="str">
        <f>B370</f>
        <v>5.0a-8</v>
      </c>
    </row>
    <row r="371" spans="1:9" hidden="1" x14ac:dyDescent="0.25">
      <c r="A371" t="s">
        <v>643</v>
      </c>
      <c r="B371" t="s">
        <v>1285</v>
      </c>
      <c r="C371" s="1" t="s">
        <v>1286</v>
      </c>
      <c r="D371" s="1" t="s">
        <v>690</v>
      </c>
      <c r="E371" t="s">
        <v>746</v>
      </c>
      <c r="F371" s="1" t="s">
        <v>747</v>
      </c>
      <c r="G371" s="1" t="s">
        <v>690</v>
      </c>
      <c r="H371">
        <v>0</v>
      </c>
      <c r="I371" t="str">
        <f>B371</f>
        <v>5.0a-9</v>
      </c>
    </row>
    <row r="372" spans="1:9" hidden="1" x14ac:dyDescent="0.25">
      <c r="A372" t="s">
        <v>644</v>
      </c>
      <c r="B372" t="s">
        <v>971</v>
      </c>
      <c r="C372" s="1" t="s">
        <v>972</v>
      </c>
      <c r="D372" s="1" t="s">
        <v>690</v>
      </c>
      <c r="E372" t="s">
        <v>973</v>
      </c>
      <c r="F372" s="1" t="s">
        <v>974</v>
      </c>
      <c r="G372" s="1" t="s">
        <v>690</v>
      </c>
      <c r="H372">
        <v>0.467741935483871</v>
      </c>
      <c r="I372" t="str">
        <f>B372</f>
        <v>5.0b-1</v>
      </c>
    </row>
    <row r="373" spans="1:9" hidden="1" x14ac:dyDescent="0.25">
      <c r="A373" t="s">
        <v>644</v>
      </c>
      <c r="B373" t="s">
        <v>1137</v>
      </c>
      <c r="C373" s="1" t="s">
        <v>1138</v>
      </c>
      <c r="D373" s="1" t="s">
        <v>690</v>
      </c>
      <c r="E373" t="s">
        <v>1141</v>
      </c>
      <c r="F373" s="1" t="s">
        <v>1142</v>
      </c>
      <c r="G373" s="1" t="s">
        <v>690</v>
      </c>
      <c r="H373">
        <v>0.445945945945945</v>
      </c>
    </row>
    <row r="374" spans="1:9" hidden="1" x14ac:dyDescent="0.25">
      <c r="A374" t="s">
        <v>644</v>
      </c>
      <c r="B374" t="s">
        <v>1137</v>
      </c>
      <c r="C374" s="1" t="s">
        <v>1138</v>
      </c>
      <c r="D374" s="1" t="s">
        <v>690</v>
      </c>
      <c r="E374" t="s">
        <v>1139</v>
      </c>
      <c r="F374" s="1" t="s">
        <v>1140</v>
      </c>
      <c r="G374" s="1" t="s">
        <v>690</v>
      </c>
      <c r="H374">
        <v>0.445945945945945</v>
      </c>
    </row>
    <row r="375" spans="1:9" hidden="1" x14ac:dyDescent="0.25">
      <c r="A375" t="s">
        <v>644</v>
      </c>
      <c r="B375" t="s">
        <v>1350</v>
      </c>
      <c r="C375" s="1" t="s">
        <v>1351</v>
      </c>
      <c r="D375" s="1" t="s">
        <v>690</v>
      </c>
      <c r="E375" t="s">
        <v>703</v>
      </c>
      <c r="F375" s="1" t="s">
        <v>705</v>
      </c>
      <c r="G375" s="1" t="s">
        <v>690</v>
      </c>
      <c r="H375">
        <v>0.45744680851063801</v>
      </c>
    </row>
    <row r="376" spans="1:9" hidden="1" x14ac:dyDescent="0.25">
      <c r="A376" t="s">
        <v>644</v>
      </c>
      <c r="B376" t="s">
        <v>1352</v>
      </c>
      <c r="C376" s="1" t="s">
        <v>1353</v>
      </c>
      <c r="D376" s="1" t="s">
        <v>690</v>
      </c>
      <c r="E376" t="s">
        <v>744</v>
      </c>
      <c r="F376" s="1" t="s">
        <v>745</v>
      </c>
      <c r="G376" s="1" t="s">
        <v>690</v>
      </c>
      <c r="H376">
        <v>0.48235294117646998</v>
      </c>
    </row>
    <row r="377" spans="1:9" hidden="1" x14ac:dyDescent="0.25">
      <c r="A377" t="s">
        <v>644</v>
      </c>
      <c r="B377" t="s">
        <v>1143</v>
      </c>
      <c r="C377" s="1" t="s">
        <v>1144</v>
      </c>
      <c r="D377" s="1" t="s">
        <v>690</v>
      </c>
      <c r="E377" t="s">
        <v>852</v>
      </c>
      <c r="F377" s="1" t="s">
        <v>853</v>
      </c>
      <c r="G377" s="1" t="s">
        <v>690</v>
      </c>
      <c r="H377">
        <v>0.432989690721649</v>
      </c>
    </row>
    <row r="378" spans="1:9" hidden="1" x14ac:dyDescent="0.25">
      <c r="A378" t="s">
        <v>643</v>
      </c>
      <c r="B378" t="s">
        <v>1219</v>
      </c>
      <c r="C378" s="1" t="s">
        <v>1220</v>
      </c>
      <c r="D378" s="1" t="s">
        <v>690</v>
      </c>
      <c r="E378" t="s">
        <v>977</v>
      </c>
      <c r="F378" s="1" t="s">
        <v>978</v>
      </c>
      <c r="G378" s="1" t="s">
        <v>690</v>
      </c>
      <c r="H378">
        <v>5.6603773584905599E-2</v>
      </c>
      <c r="I378" t="str">
        <f>B378</f>
        <v>5.0c-1</v>
      </c>
    </row>
    <row r="379" spans="1:9" hidden="1" x14ac:dyDescent="0.25">
      <c r="A379" t="s">
        <v>643</v>
      </c>
      <c r="B379" t="s">
        <v>1287</v>
      </c>
      <c r="C379" s="1" t="s">
        <v>1288</v>
      </c>
      <c r="D379" s="1" t="s">
        <v>690</v>
      </c>
      <c r="E379" t="s">
        <v>1289</v>
      </c>
      <c r="F379" s="1" t="s">
        <v>1290</v>
      </c>
      <c r="G379" s="1" t="s">
        <v>690</v>
      </c>
      <c r="H379">
        <v>5.5045871559633003E-2</v>
      </c>
      <c r="I379" t="str">
        <f>B379</f>
        <v>5.0c-10</v>
      </c>
    </row>
    <row r="380" spans="1:9" hidden="1" x14ac:dyDescent="0.25">
      <c r="A380" t="s">
        <v>644</v>
      </c>
      <c r="B380" t="s">
        <v>748</v>
      </c>
      <c r="C380" s="1" t="s">
        <v>749</v>
      </c>
      <c r="D380" s="1" t="s">
        <v>690</v>
      </c>
      <c r="E380" t="s">
        <v>752</v>
      </c>
      <c r="F380" s="1" t="s">
        <v>753</v>
      </c>
      <c r="G380" s="1" t="s">
        <v>690</v>
      </c>
      <c r="H380">
        <v>5.7142857142857099E-2</v>
      </c>
    </row>
    <row r="381" spans="1:9" hidden="1" x14ac:dyDescent="0.25">
      <c r="A381" t="s">
        <v>644</v>
      </c>
      <c r="B381" t="s">
        <v>748</v>
      </c>
      <c r="C381" s="1" t="s">
        <v>749</v>
      </c>
      <c r="D381" s="1" t="s">
        <v>690</v>
      </c>
      <c r="E381" t="s">
        <v>750</v>
      </c>
      <c r="F381" s="1" t="s">
        <v>751</v>
      </c>
      <c r="G381" s="1" t="s">
        <v>690</v>
      </c>
      <c r="H381">
        <v>5.7142857142857099E-2</v>
      </c>
    </row>
    <row r="382" spans="1:9" hidden="1" x14ac:dyDescent="0.25">
      <c r="A382" t="s">
        <v>643</v>
      </c>
      <c r="B382" t="s">
        <v>748</v>
      </c>
      <c r="C382" s="1" t="s">
        <v>749</v>
      </c>
      <c r="D382" s="1" t="s">
        <v>690</v>
      </c>
      <c r="E382" t="s">
        <v>754</v>
      </c>
      <c r="F382" s="1" t="s">
        <v>755</v>
      </c>
      <c r="G382" s="1" t="s">
        <v>690</v>
      </c>
      <c r="H382">
        <v>5.7142857142857099E-2</v>
      </c>
      <c r="I382" t="str">
        <f>B382</f>
        <v>5.0c-11</v>
      </c>
    </row>
    <row r="383" spans="1:9" hidden="1" x14ac:dyDescent="0.25">
      <c r="A383" t="s">
        <v>644</v>
      </c>
      <c r="B383" t="s">
        <v>1070</v>
      </c>
      <c r="C383" s="1" t="s">
        <v>1071</v>
      </c>
      <c r="D383" s="1" t="s">
        <v>690</v>
      </c>
      <c r="E383" t="s">
        <v>860</v>
      </c>
      <c r="F383" s="1" t="s">
        <v>861</v>
      </c>
      <c r="G383" s="1" t="s">
        <v>690</v>
      </c>
      <c r="H383">
        <v>6.9565217391304293E-2</v>
      </c>
    </row>
    <row r="384" spans="1:9" hidden="1" x14ac:dyDescent="0.25">
      <c r="A384" t="s">
        <v>643</v>
      </c>
      <c r="B384" t="s">
        <v>1221</v>
      </c>
      <c r="C384" s="1" t="s">
        <v>1222</v>
      </c>
      <c r="D384" s="1" t="s">
        <v>690</v>
      </c>
      <c r="E384" t="s">
        <v>1223</v>
      </c>
      <c r="F384" s="1" t="s">
        <v>1224</v>
      </c>
      <c r="G384" s="1" t="s">
        <v>690</v>
      </c>
      <c r="H384">
        <v>7.6923076923076802E-2</v>
      </c>
      <c r="I384" t="str">
        <f>B384</f>
        <v>5.0c-13</v>
      </c>
    </row>
    <row r="385" spans="1:8" hidden="1" x14ac:dyDescent="0.25">
      <c r="A385" t="s">
        <v>644</v>
      </c>
      <c r="B385" t="s">
        <v>1225</v>
      </c>
      <c r="C385" s="1" t="s">
        <v>1226</v>
      </c>
      <c r="D385" s="1" t="s">
        <v>690</v>
      </c>
      <c r="E385" t="s">
        <v>752</v>
      </c>
      <c r="F385" s="1" t="s">
        <v>753</v>
      </c>
      <c r="G385" s="1" t="s">
        <v>690</v>
      </c>
      <c r="H385">
        <v>0.108108108108108</v>
      </c>
    </row>
    <row r="386" spans="1:8" hidden="1" x14ac:dyDescent="0.25">
      <c r="A386" t="s">
        <v>644</v>
      </c>
      <c r="B386" t="s">
        <v>1225</v>
      </c>
      <c r="C386" s="1" t="s">
        <v>1226</v>
      </c>
      <c r="D386" s="1" t="s">
        <v>690</v>
      </c>
      <c r="E386" t="s">
        <v>750</v>
      </c>
      <c r="F386" s="1" t="s">
        <v>751</v>
      </c>
      <c r="G386" s="1" t="s">
        <v>690</v>
      </c>
      <c r="H386">
        <v>0.108108108108108</v>
      </c>
    </row>
    <row r="387" spans="1:8" hidden="1" x14ac:dyDescent="0.25">
      <c r="A387" t="s">
        <v>644</v>
      </c>
      <c r="B387" t="s">
        <v>1225</v>
      </c>
      <c r="C387" s="1" t="s">
        <v>1226</v>
      </c>
      <c r="D387" s="1" t="s">
        <v>690</v>
      </c>
      <c r="E387" t="s">
        <v>754</v>
      </c>
      <c r="F387" s="1" t="s">
        <v>755</v>
      </c>
      <c r="G387" s="1" t="s">
        <v>690</v>
      </c>
      <c r="H387">
        <v>0.108108108108108</v>
      </c>
    </row>
    <row r="388" spans="1:8" hidden="1" x14ac:dyDescent="0.25">
      <c r="A388" t="s">
        <v>645</v>
      </c>
      <c r="B388" t="s">
        <v>1145</v>
      </c>
      <c r="C388" s="1" t="s">
        <v>1146</v>
      </c>
      <c r="D388" s="1" t="s">
        <v>690</v>
      </c>
      <c r="E388" t="s">
        <v>752</v>
      </c>
      <c r="F388" s="1" t="s">
        <v>753</v>
      </c>
      <c r="G388" s="1" t="s">
        <v>690</v>
      </c>
      <c r="H388">
        <v>0.25563909774436</v>
      </c>
    </row>
    <row r="389" spans="1:8" hidden="1" x14ac:dyDescent="0.25">
      <c r="A389" t="s">
        <v>645</v>
      </c>
      <c r="B389" t="s">
        <v>1145</v>
      </c>
      <c r="C389" s="1" t="s">
        <v>1146</v>
      </c>
      <c r="D389" s="1" t="s">
        <v>690</v>
      </c>
      <c r="E389" t="s">
        <v>750</v>
      </c>
      <c r="F389" s="1" t="s">
        <v>751</v>
      </c>
      <c r="G389" s="1" t="s">
        <v>690</v>
      </c>
      <c r="H389">
        <v>0.25563909774436</v>
      </c>
    </row>
    <row r="390" spans="1:8" hidden="1" x14ac:dyDescent="0.25">
      <c r="A390" t="s">
        <v>645</v>
      </c>
      <c r="B390" t="s">
        <v>1145</v>
      </c>
      <c r="C390" s="1" t="s">
        <v>1146</v>
      </c>
      <c r="D390" s="1" t="s">
        <v>690</v>
      </c>
      <c r="E390" t="s">
        <v>754</v>
      </c>
      <c r="F390" s="1" t="s">
        <v>755</v>
      </c>
      <c r="G390" s="1" t="s">
        <v>690</v>
      </c>
      <c r="H390">
        <v>0.25563909774436</v>
      </c>
    </row>
    <row r="391" spans="1:8" hidden="1" x14ac:dyDescent="0.25">
      <c r="A391" t="s">
        <v>644</v>
      </c>
      <c r="B391" t="s">
        <v>1072</v>
      </c>
      <c r="C391" s="1" t="s">
        <v>1073</v>
      </c>
      <c r="D391" s="1" t="s">
        <v>690</v>
      </c>
      <c r="E391" t="s">
        <v>752</v>
      </c>
      <c r="F391" s="1" t="s">
        <v>753</v>
      </c>
      <c r="G391" s="1" t="s">
        <v>690</v>
      </c>
      <c r="H391">
        <v>0.13157894736842099</v>
      </c>
    </row>
    <row r="392" spans="1:8" hidden="1" x14ac:dyDescent="0.25">
      <c r="A392" t="s">
        <v>644</v>
      </c>
      <c r="B392" t="s">
        <v>1072</v>
      </c>
      <c r="C392" s="1" t="s">
        <v>1073</v>
      </c>
      <c r="D392" s="1" t="s">
        <v>690</v>
      </c>
      <c r="E392" t="s">
        <v>750</v>
      </c>
      <c r="F392" s="1" t="s">
        <v>751</v>
      </c>
      <c r="G392" s="1" t="s">
        <v>690</v>
      </c>
      <c r="H392">
        <v>0.13157894736842099</v>
      </c>
    </row>
    <row r="393" spans="1:8" hidden="1" x14ac:dyDescent="0.25">
      <c r="A393" t="s">
        <v>644</v>
      </c>
      <c r="B393" t="s">
        <v>1072</v>
      </c>
      <c r="C393" s="1" t="s">
        <v>1073</v>
      </c>
      <c r="D393" s="1" t="s">
        <v>690</v>
      </c>
      <c r="E393" t="s">
        <v>754</v>
      </c>
      <c r="F393" s="1" t="s">
        <v>755</v>
      </c>
      <c r="G393" s="1" t="s">
        <v>690</v>
      </c>
      <c r="H393">
        <v>0.13157894736842099</v>
      </c>
    </row>
    <row r="394" spans="1:8" hidden="1" x14ac:dyDescent="0.25">
      <c r="A394" t="s">
        <v>644</v>
      </c>
      <c r="B394" t="s">
        <v>1354</v>
      </c>
      <c r="C394" s="1" t="s">
        <v>1355</v>
      </c>
      <c r="D394" s="1" t="s">
        <v>690</v>
      </c>
      <c r="E394" t="s">
        <v>752</v>
      </c>
      <c r="F394" s="1" t="s">
        <v>753</v>
      </c>
      <c r="G394" s="1" t="s">
        <v>690</v>
      </c>
      <c r="H394">
        <v>0.188524590163934</v>
      </c>
    </row>
    <row r="395" spans="1:8" hidden="1" x14ac:dyDescent="0.25">
      <c r="A395" t="s">
        <v>644</v>
      </c>
      <c r="B395" t="s">
        <v>1354</v>
      </c>
      <c r="C395" s="1" t="s">
        <v>1355</v>
      </c>
      <c r="D395" s="1" t="s">
        <v>690</v>
      </c>
      <c r="E395" t="s">
        <v>750</v>
      </c>
      <c r="F395" s="1" t="s">
        <v>751</v>
      </c>
      <c r="G395" s="1" t="s">
        <v>690</v>
      </c>
      <c r="H395">
        <v>0.188524590163934</v>
      </c>
    </row>
    <row r="396" spans="1:8" hidden="1" x14ac:dyDescent="0.25">
      <c r="A396" t="s">
        <v>644</v>
      </c>
      <c r="B396" t="s">
        <v>1354</v>
      </c>
      <c r="C396" s="1" t="s">
        <v>1355</v>
      </c>
      <c r="D396" s="1" t="s">
        <v>690</v>
      </c>
      <c r="E396" t="s">
        <v>754</v>
      </c>
      <c r="F396" s="1" t="s">
        <v>755</v>
      </c>
      <c r="G396" s="1" t="s">
        <v>690</v>
      </c>
      <c r="H396">
        <v>0.188524590163934</v>
      </c>
    </row>
    <row r="397" spans="1:8" hidden="1" x14ac:dyDescent="0.25">
      <c r="A397" t="s">
        <v>644</v>
      </c>
      <c r="B397" t="s">
        <v>1227</v>
      </c>
      <c r="C397" s="1" t="s">
        <v>1228</v>
      </c>
      <c r="D397" s="1" t="s">
        <v>690</v>
      </c>
      <c r="E397" t="s">
        <v>752</v>
      </c>
      <c r="F397" s="1" t="s">
        <v>753</v>
      </c>
      <c r="G397" s="1" t="s">
        <v>690</v>
      </c>
      <c r="H397">
        <v>0.238461538461538</v>
      </c>
    </row>
    <row r="398" spans="1:8" hidden="1" x14ac:dyDescent="0.25">
      <c r="A398" t="s">
        <v>644</v>
      </c>
      <c r="B398" t="s">
        <v>1227</v>
      </c>
      <c r="C398" s="1" t="s">
        <v>1228</v>
      </c>
      <c r="D398" s="1" t="s">
        <v>690</v>
      </c>
      <c r="E398" t="s">
        <v>750</v>
      </c>
      <c r="F398" s="1" t="s">
        <v>751</v>
      </c>
      <c r="G398" s="1" t="s">
        <v>690</v>
      </c>
      <c r="H398">
        <v>0.238461538461538</v>
      </c>
    </row>
    <row r="399" spans="1:8" hidden="1" x14ac:dyDescent="0.25">
      <c r="A399" t="s">
        <v>644</v>
      </c>
      <c r="B399" t="s">
        <v>1227</v>
      </c>
      <c r="C399" s="1" t="s">
        <v>1228</v>
      </c>
      <c r="D399" s="1" t="s">
        <v>690</v>
      </c>
      <c r="E399" t="s">
        <v>754</v>
      </c>
      <c r="F399" s="1" t="s">
        <v>755</v>
      </c>
      <c r="G399" s="1" t="s">
        <v>690</v>
      </c>
      <c r="H399">
        <v>0.238461538461538</v>
      </c>
    </row>
    <row r="400" spans="1:8" hidden="1" x14ac:dyDescent="0.25">
      <c r="A400" t="s">
        <v>644</v>
      </c>
      <c r="B400" t="s">
        <v>975</v>
      </c>
      <c r="C400" s="1" t="s">
        <v>976</v>
      </c>
      <c r="D400" s="1" t="s">
        <v>690</v>
      </c>
      <c r="E400" t="s">
        <v>977</v>
      </c>
      <c r="F400" s="1" t="s">
        <v>978</v>
      </c>
      <c r="G400" s="1" t="s">
        <v>690</v>
      </c>
      <c r="H400">
        <v>0.21259842519684999</v>
      </c>
    </row>
    <row r="401" spans="1:9" hidden="1" x14ac:dyDescent="0.25">
      <c r="A401" t="s">
        <v>644</v>
      </c>
      <c r="B401" t="s">
        <v>1291</v>
      </c>
      <c r="C401" s="1" t="s">
        <v>1292</v>
      </c>
      <c r="D401" s="1" t="s">
        <v>690</v>
      </c>
      <c r="E401" t="s">
        <v>977</v>
      </c>
      <c r="F401" s="1" t="s">
        <v>978</v>
      </c>
      <c r="G401" s="1" t="s">
        <v>690</v>
      </c>
      <c r="H401">
        <v>0.159663865546218</v>
      </c>
    </row>
    <row r="402" spans="1:9" hidden="1" x14ac:dyDescent="0.25">
      <c r="A402" t="s">
        <v>644</v>
      </c>
      <c r="B402" t="s">
        <v>1291</v>
      </c>
      <c r="C402" s="1" t="s">
        <v>1292</v>
      </c>
      <c r="D402" s="1" t="s">
        <v>690</v>
      </c>
      <c r="E402" t="s">
        <v>1293</v>
      </c>
      <c r="F402" s="1" t="s">
        <v>1294</v>
      </c>
      <c r="G402" s="1" t="s">
        <v>690</v>
      </c>
      <c r="H402">
        <v>0.159663865546218</v>
      </c>
    </row>
    <row r="403" spans="1:9" hidden="1" x14ac:dyDescent="0.25">
      <c r="A403" t="s">
        <v>644</v>
      </c>
      <c r="B403" t="s">
        <v>1356</v>
      </c>
      <c r="C403" s="1" t="s">
        <v>1357</v>
      </c>
      <c r="D403" s="1" t="s">
        <v>690</v>
      </c>
      <c r="E403" t="s">
        <v>752</v>
      </c>
      <c r="F403" s="1" t="s">
        <v>753</v>
      </c>
      <c r="G403" s="1" t="s">
        <v>690</v>
      </c>
      <c r="H403">
        <v>0.20161290322580599</v>
      </c>
    </row>
    <row r="404" spans="1:9" hidden="1" x14ac:dyDescent="0.25">
      <c r="A404" t="s">
        <v>644</v>
      </c>
      <c r="B404" t="s">
        <v>1356</v>
      </c>
      <c r="C404" s="1" t="s">
        <v>1357</v>
      </c>
      <c r="D404" s="1" t="s">
        <v>690</v>
      </c>
      <c r="E404" t="s">
        <v>750</v>
      </c>
      <c r="F404" s="1" t="s">
        <v>751</v>
      </c>
      <c r="G404" s="1" t="s">
        <v>690</v>
      </c>
      <c r="H404">
        <v>0.20161290322580599</v>
      </c>
    </row>
    <row r="405" spans="1:9" hidden="1" x14ac:dyDescent="0.25">
      <c r="A405" t="s">
        <v>644</v>
      </c>
      <c r="B405" t="s">
        <v>1356</v>
      </c>
      <c r="C405" s="1" t="s">
        <v>1357</v>
      </c>
      <c r="D405" s="1" t="s">
        <v>690</v>
      </c>
      <c r="E405" t="s">
        <v>754</v>
      </c>
      <c r="F405" s="1" t="s">
        <v>755</v>
      </c>
      <c r="G405" s="1" t="s">
        <v>690</v>
      </c>
      <c r="H405">
        <v>0.20161290322580599</v>
      </c>
    </row>
    <row r="406" spans="1:9" hidden="1" x14ac:dyDescent="0.25">
      <c r="A406" t="s">
        <v>644</v>
      </c>
      <c r="B406" t="s">
        <v>1147</v>
      </c>
      <c r="C406" s="1" t="s">
        <v>1148</v>
      </c>
      <c r="D406" s="1" t="s">
        <v>690</v>
      </c>
      <c r="E406" t="s">
        <v>754</v>
      </c>
      <c r="F406" s="1" t="s">
        <v>755</v>
      </c>
      <c r="G406" s="1" t="s">
        <v>690</v>
      </c>
      <c r="H406">
        <v>5.7142857142857099E-2</v>
      </c>
    </row>
    <row r="407" spans="1:9" hidden="1" x14ac:dyDescent="0.25">
      <c r="A407" t="s">
        <v>643</v>
      </c>
      <c r="B407" t="s">
        <v>1147</v>
      </c>
      <c r="C407" s="1" t="s">
        <v>1148</v>
      </c>
      <c r="D407" s="1" t="s">
        <v>690</v>
      </c>
      <c r="E407" t="s">
        <v>750</v>
      </c>
      <c r="F407" s="1" t="s">
        <v>751</v>
      </c>
      <c r="G407" s="1" t="s">
        <v>690</v>
      </c>
      <c r="H407">
        <v>5.7142857142857099E-2</v>
      </c>
      <c r="I407" t="str">
        <f>B407</f>
        <v>5.0c-5</v>
      </c>
    </row>
    <row r="408" spans="1:9" hidden="1" x14ac:dyDescent="0.25">
      <c r="A408" t="s">
        <v>644</v>
      </c>
      <c r="B408" t="s">
        <v>1358</v>
      </c>
      <c r="C408" s="1" t="s">
        <v>1359</v>
      </c>
      <c r="D408" s="1" t="s">
        <v>690</v>
      </c>
      <c r="E408" t="s">
        <v>752</v>
      </c>
      <c r="F408" s="1" t="s">
        <v>753</v>
      </c>
      <c r="G408" s="1" t="s">
        <v>690</v>
      </c>
      <c r="H408">
        <v>5.7142857142857099E-2</v>
      </c>
    </row>
    <row r="409" spans="1:9" hidden="1" x14ac:dyDescent="0.25">
      <c r="A409" t="s">
        <v>644</v>
      </c>
      <c r="B409" t="s">
        <v>1358</v>
      </c>
      <c r="C409" s="1" t="s">
        <v>1359</v>
      </c>
      <c r="D409" s="1" t="s">
        <v>690</v>
      </c>
      <c r="E409" t="s">
        <v>750</v>
      </c>
      <c r="F409" s="1" t="s">
        <v>751</v>
      </c>
      <c r="G409" s="1" t="s">
        <v>690</v>
      </c>
      <c r="H409">
        <v>5.7142857142857099E-2</v>
      </c>
    </row>
    <row r="410" spans="1:9" hidden="1" x14ac:dyDescent="0.25">
      <c r="A410" t="s">
        <v>643</v>
      </c>
      <c r="B410" t="s">
        <v>1358</v>
      </c>
      <c r="C410" s="1" t="s">
        <v>1359</v>
      </c>
      <c r="D410" s="1" t="s">
        <v>690</v>
      </c>
      <c r="E410" t="s">
        <v>1293</v>
      </c>
      <c r="F410" s="1" t="s">
        <v>6058</v>
      </c>
      <c r="G410" s="1" t="s">
        <v>690</v>
      </c>
      <c r="H410">
        <v>5.7142857142857099E-2</v>
      </c>
      <c r="I410" t="str">
        <f>B410</f>
        <v>5.0c-6</v>
      </c>
    </row>
    <row r="411" spans="1:9" hidden="1" x14ac:dyDescent="0.25">
      <c r="A411" t="s">
        <v>644</v>
      </c>
      <c r="B411" t="s">
        <v>1360</v>
      </c>
      <c r="C411" s="1" t="s">
        <v>1361</v>
      </c>
      <c r="D411" s="1" t="s">
        <v>690</v>
      </c>
      <c r="E411" t="s">
        <v>750</v>
      </c>
      <c r="F411" s="1" t="s">
        <v>751</v>
      </c>
      <c r="G411" s="1" t="s">
        <v>690</v>
      </c>
      <c r="H411">
        <v>5.7142857142857099E-2</v>
      </c>
    </row>
    <row r="412" spans="1:9" hidden="1" x14ac:dyDescent="0.25">
      <c r="A412" t="s">
        <v>644</v>
      </c>
      <c r="B412" t="s">
        <v>1360</v>
      </c>
      <c r="C412" s="1" t="s">
        <v>1361</v>
      </c>
      <c r="D412" s="1" t="s">
        <v>690</v>
      </c>
      <c r="E412" t="s">
        <v>754</v>
      </c>
      <c r="F412" s="1" t="s">
        <v>755</v>
      </c>
      <c r="G412" s="1" t="s">
        <v>690</v>
      </c>
      <c r="H412">
        <v>5.7142857142857099E-2</v>
      </c>
    </row>
    <row r="413" spans="1:9" hidden="1" x14ac:dyDescent="0.25">
      <c r="A413" t="s">
        <v>643</v>
      </c>
      <c r="B413" t="s">
        <v>1360</v>
      </c>
      <c r="C413" s="1" t="s">
        <v>1361</v>
      </c>
      <c r="D413" s="1" t="s">
        <v>690</v>
      </c>
      <c r="E413" t="s">
        <v>752</v>
      </c>
      <c r="F413" s="1" t="s">
        <v>753</v>
      </c>
      <c r="G413" s="1" t="s">
        <v>690</v>
      </c>
      <c r="H413">
        <v>5.7142857142857099E-2</v>
      </c>
    </row>
    <row r="414" spans="1:9" hidden="1" x14ac:dyDescent="0.25">
      <c r="A414" t="s">
        <v>643</v>
      </c>
      <c r="B414" t="s">
        <v>858</v>
      </c>
      <c r="C414" s="1" t="s">
        <v>859</v>
      </c>
      <c r="D414" s="1" t="s">
        <v>690</v>
      </c>
      <c r="E414" t="s">
        <v>860</v>
      </c>
      <c r="F414" s="1" t="s">
        <v>861</v>
      </c>
      <c r="G414" s="1" t="s">
        <v>690</v>
      </c>
      <c r="H414">
        <v>5.2173913043478203E-2</v>
      </c>
      <c r="I414" t="str">
        <f>B414</f>
        <v>5.0c-8</v>
      </c>
    </row>
    <row r="415" spans="1:9" hidden="1" x14ac:dyDescent="0.25">
      <c r="A415" t="s">
        <v>644</v>
      </c>
      <c r="B415" t="s">
        <v>1295</v>
      </c>
      <c r="C415" s="1" t="s">
        <v>1296</v>
      </c>
      <c r="D415" s="1" t="s">
        <v>690</v>
      </c>
      <c r="E415" t="s">
        <v>860</v>
      </c>
      <c r="F415" s="1" t="s">
        <v>861</v>
      </c>
      <c r="G415" s="1" t="s">
        <v>690</v>
      </c>
      <c r="H415">
        <v>6.9565217391304293E-2</v>
      </c>
      <c r="I415" t="str">
        <f>B415</f>
        <v>5.0c-9</v>
      </c>
    </row>
    <row r="416" spans="1:9" hidden="1" x14ac:dyDescent="0.25">
      <c r="A416" t="s">
        <v>643</v>
      </c>
      <c r="B416" t="s">
        <v>1149</v>
      </c>
      <c r="C416" s="1" t="s">
        <v>1150</v>
      </c>
      <c r="D416" s="1" t="s">
        <v>690</v>
      </c>
      <c r="E416" t="s">
        <v>1076</v>
      </c>
      <c r="F416" s="1" t="s">
        <v>1077</v>
      </c>
      <c r="G416" s="1" t="s">
        <v>690</v>
      </c>
      <c r="H416">
        <v>0</v>
      </c>
      <c r="I416" t="str">
        <f>B416</f>
        <v>5.0d-1</v>
      </c>
    </row>
    <row r="417" spans="1:9" hidden="1" x14ac:dyDescent="0.25">
      <c r="A417" t="s">
        <v>643</v>
      </c>
      <c r="B417" t="s">
        <v>979</v>
      </c>
      <c r="C417" s="1" t="s">
        <v>980</v>
      </c>
      <c r="D417" s="1" t="s">
        <v>690</v>
      </c>
      <c r="E417" t="s">
        <v>981</v>
      </c>
      <c r="F417" s="1" t="s">
        <v>982</v>
      </c>
      <c r="G417" s="1" t="s">
        <v>690</v>
      </c>
      <c r="H417">
        <v>0</v>
      </c>
      <c r="I417" t="str">
        <f>B417</f>
        <v>5.0d-10</v>
      </c>
    </row>
    <row r="418" spans="1:9" hidden="1" x14ac:dyDescent="0.25">
      <c r="A418" t="s">
        <v>643</v>
      </c>
      <c r="B418" t="s">
        <v>862</v>
      </c>
      <c r="C418" s="1" t="s">
        <v>863</v>
      </c>
      <c r="D418" s="1" t="s">
        <v>690</v>
      </c>
      <c r="E418" t="s">
        <v>864</v>
      </c>
      <c r="F418" s="1" t="s">
        <v>865</v>
      </c>
      <c r="G418" s="1" t="s">
        <v>690</v>
      </c>
      <c r="H418">
        <v>3.4482758620689599E-2</v>
      </c>
      <c r="I418" t="str">
        <f>B418</f>
        <v>5.0d-11</v>
      </c>
    </row>
    <row r="419" spans="1:9" hidden="1" x14ac:dyDescent="0.25">
      <c r="A419" t="s">
        <v>644</v>
      </c>
      <c r="B419" t="s">
        <v>1229</v>
      </c>
      <c r="C419" s="1" t="s">
        <v>1230</v>
      </c>
      <c r="D419" s="1" t="s">
        <v>690</v>
      </c>
      <c r="E419" t="s">
        <v>868</v>
      </c>
      <c r="F419" s="1" t="s">
        <v>869</v>
      </c>
      <c r="G419" s="1" t="s">
        <v>690</v>
      </c>
      <c r="H419">
        <v>7.6923076923076802E-2</v>
      </c>
    </row>
    <row r="420" spans="1:9" hidden="1" x14ac:dyDescent="0.25">
      <c r="A420" t="s">
        <v>644</v>
      </c>
      <c r="B420" t="s">
        <v>1231</v>
      </c>
      <c r="C420" s="1" t="s">
        <v>1232</v>
      </c>
      <c r="D420" s="1" t="s">
        <v>690</v>
      </c>
      <c r="E420" t="s">
        <v>1076</v>
      </c>
      <c r="F420" s="1" t="s">
        <v>1077</v>
      </c>
      <c r="G420" s="1" t="s">
        <v>690</v>
      </c>
      <c r="H420">
        <v>0.25263157894736799</v>
      </c>
    </row>
    <row r="421" spans="1:9" hidden="1" x14ac:dyDescent="0.25">
      <c r="A421" t="s">
        <v>644</v>
      </c>
      <c r="B421" t="s">
        <v>866</v>
      </c>
      <c r="C421" s="1" t="s">
        <v>867</v>
      </c>
      <c r="D421" s="1" t="s">
        <v>690</v>
      </c>
      <c r="E421" t="s">
        <v>868</v>
      </c>
      <c r="F421" s="1" t="s">
        <v>869</v>
      </c>
      <c r="G421" s="1" t="s">
        <v>690</v>
      </c>
      <c r="H421">
        <v>0.12195121951219499</v>
      </c>
    </row>
    <row r="422" spans="1:9" hidden="1" x14ac:dyDescent="0.25">
      <c r="A422" t="s">
        <v>645</v>
      </c>
      <c r="B422" t="s">
        <v>870</v>
      </c>
      <c r="C422" s="1" t="s">
        <v>871</v>
      </c>
      <c r="D422" s="1" t="s">
        <v>690</v>
      </c>
      <c r="E422" t="s">
        <v>864</v>
      </c>
      <c r="F422" s="1" t="s">
        <v>865</v>
      </c>
      <c r="G422" s="1" t="s">
        <v>690</v>
      </c>
      <c r="H422">
        <v>0.27184466019417403</v>
      </c>
    </row>
    <row r="423" spans="1:9" hidden="1" x14ac:dyDescent="0.25">
      <c r="A423" t="s">
        <v>644</v>
      </c>
      <c r="B423" t="s">
        <v>1362</v>
      </c>
      <c r="C423" s="1" t="s">
        <v>1363</v>
      </c>
      <c r="D423" s="1" t="s">
        <v>690</v>
      </c>
      <c r="E423" t="s">
        <v>868</v>
      </c>
      <c r="F423" s="1" t="s">
        <v>869</v>
      </c>
      <c r="G423" s="1" t="s">
        <v>690</v>
      </c>
      <c r="H423">
        <v>0.28000000000000003</v>
      </c>
    </row>
    <row r="424" spans="1:9" hidden="1" x14ac:dyDescent="0.25">
      <c r="A424" t="s">
        <v>645</v>
      </c>
      <c r="B424" t="s">
        <v>1364</v>
      </c>
      <c r="C424" s="1" t="s">
        <v>1365</v>
      </c>
      <c r="D424" s="1" t="s">
        <v>690</v>
      </c>
      <c r="E424" t="s">
        <v>1076</v>
      </c>
      <c r="F424" s="1" t="s">
        <v>1077</v>
      </c>
      <c r="G424" s="1" t="s">
        <v>690</v>
      </c>
      <c r="H424">
        <v>0.265306122448979</v>
      </c>
    </row>
    <row r="425" spans="1:9" hidden="1" x14ac:dyDescent="0.25">
      <c r="A425" t="s">
        <v>644</v>
      </c>
      <c r="B425" t="s">
        <v>1297</v>
      </c>
      <c r="C425" s="1" t="s">
        <v>1298</v>
      </c>
      <c r="D425" s="1" t="s">
        <v>690</v>
      </c>
      <c r="E425" t="s">
        <v>1076</v>
      </c>
      <c r="F425" s="1" t="s">
        <v>1077</v>
      </c>
      <c r="G425" s="1" t="s">
        <v>690</v>
      </c>
      <c r="H425">
        <v>0.18181818181818099</v>
      </c>
    </row>
    <row r="426" spans="1:9" hidden="1" x14ac:dyDescent="0.25">
      <c r="A426" t="s">
        <v>644</v>
      </c>
      <c r="B426" t="s">
        <v>1074</v>
      </c>
      <c r="C426" s="1" t="s">
        <v>1075</v>
      </c>
      <c r="D426" s="1" t="s">
        <v>690</v>
      </c>
      <c r="E426" t="s">
        <v>1076</v>
      </c>
      <c r="F426" s="1" t="s">
        <v>1077</v>
      </c>
      <c r="G426" s="1" t="s">
        <v>690</v>
      </c>
      <c r="H426">
        <v>0.25263157894736799</v>
      </c>
    </row>
    <row r="427" spans="1:9" hidden="1" x14ac:dyDescent="0.25">
      <c r="A427" t="s">
        <v>643</v>
      </c>
      <c r="B427" t="s">
        <v>1366</v>
      </c>
      <c r="C427" s="1" t="s">
        <v>1367</v>
      </c>
      <c r="D427" s="1" t="s">
        <v>690</v>
      </c>
      <c r="E427" t="s">
        <v>1235</v>
      </c>
      <c r="F427" s="1" t="s">
        <v>1236</v>
      </c>
      <c r="G427" s="1" t="s">
        <v>690</v>
      </c>
      <c r="H427">
        <v>0</v>
      </c>
      <c r="I427" t="str">
        <f>B427</f>
        <v>5.0d-5</v>
      </c>
    </row>
    <row r="428" spans="1:9" hidden="1" x14ac:dyDescent="0.25">
      <c r="A428" t="s">
        <v>644</v>
      </c>
      <c r="B428" t="s">
        <v>1233</v>
      </c>
      <c r="C428" s="1" t="s">
        <v>1234</v>
      </c>
      <c r="D428" s="1" t="s">
        <v>690</v>
      </c>
      <c r="E428" t="s">
        <v>1235</v>
      </c>
      <c r="F428" s="1" t="s">
        <v>1236</v>
      </c>
      <c r="G428" s="1" t="s">
        <v>690</v>
      </c>
      <c r="H428">
        <v>5.2631578947368397E-2</v>
      </c>
    </row>
    <row r="429" spans="1:9" hidden="1" x14ac:dyDescent="0.25">
      <c r="A429" t="s">
        <v>643</v>
      </c>
      <c r="B429" t="s">
        <v>1233</v>
      </c>
      <c r="C429" s="1" t="s">
        <v>1234</v>
      </c>
      <c r="D429" s="1" t="s">
        <v>690</v>
      </c>
      <c r="E429" t="s">
        <v>3847</v>
      </c>
      <c r="F429" s="1" t="s">
        <v>6059</v>
      </c>
      <c r="G429" s="1" t="s">
        <v>690</v>
      </c>
      <c r="H429">
        <v>5.2631578947368397E-2</v>
      </c>
      <c r="I429" t="str">
        <f t="shared" ref="I429:I438" si="8">B429</f>
        <v>5.0d-6</v>
      </c>
    </row>
    <row r="430" spans="1:9" hidden="1" x14ac:dyDescent="0.25">
      <c r="A430" t="s">
        <v>643</v>
      </c>
      <c r="B430" t="s">
        <v>1368</v>
      </c>
      <c r="C430" s="1" t="s">
        <v>1369</v>
      </c>
      <c r="D430" s="1" t="s">
        <v>690</v>
      </c>
      <c r="E430" t="s">
        <v>1370</v>
      </c>
      <c r="F430" s="1" t="s">
        <v>1371</v>
      </c>
      <c r="G430" s="1" t="s">
        <v>690</v>
      </c>
      <c r="H430">
        <v>0</v>
      </c>
      <c r="I430" t="str">
        <f t="shared" si="8"/>
        <v>5.0d-7</v>
      </c>
    </row>
    <row r="431" spans="1:9" hidden="1" x14ac:dyDescent="0.25">
      <c r="A431" t="s">
        <v>643</v>
      </c>
      <c r="B431" t="s">
        <v>1372</v>
      </c>
      <c r="C431" s="1" t="s">
        <v>1373</v>
      </c>
      <c r="D431" s="1" t="s">
        <v>690</v>
      </c>
      <c r="E431" t="s">
        <v>1237</v>
      </c>
      <c r="F431" s="1" t="s">
        <v>1238</v>
      </c>
      <c r="G431" s="1" t="s">
        <v>690</v>
      </c>
      <c r="H431">
        <v>0</v>
      </c>
      <c r="I431" t="str">
        <f t="shared" si="8"/>
        <v>5.0d-8</v>
      </c>
    </row>
    <row r="432" spans="1:9" hidden="1" x14ac:dyDescent="0.25">
      <c r="A432" t="s">
        <v>643</v>
      </c>
      <c r="B432" t="s">
        <v>1299</v>
      </c>
      <c r="C432" s="1" t="s">
        <v>1300</v>
      </c>
      <c r="D432" s="1" t="s">
        <v>690</v>
      </c>
      <c r="E432" t="s">
        <v>1301</v>
      </c>
      <c r="F432" s="1" t="s">
        <v>1302</v>
      </c>
      <c r="G432" s="1" t="s">
        <v>690</v>
      </c>
      <c r="H432">
        <v>0</v>
      </c>
      <c r="I432" t="str">
        <f t="shared" si="8"/>
        <v>5.0d-9</v>
      </c>
    </row>
    <row r="433" spans="1:9" hidden="1" x14ac:dyDescent="0.25">
      <c r="A433" t="s">
        <v>643</v>
      </c>
      <c r="B433" t="s">
        <v>23</v>
      </c>
      <c r="C433" s="1" t="s">
        <v>24</v>
      </c>
      <c r="D433" s="1" t="s">
        <v>674</v>
      </c>
      <c r="E433" t="s">
        <v>25</v>
      </c>
      <c r="F433" s="1" t="s">
        <v>24</v>
      </c>
      <c r="G433" s="1" t="s">
        <v>674</v>
      </c>
      <c r="H433">
        <v>0</v>
      </c>
      <c r="I433" t="str">
        <f t="shared" si="8"/>
        <v>5.0e-1-1</v>
      </c>
    </row>
    <row r="434" spans="1:9" hidden="1" x14ac:dyDescent="0.25">
      <c r="A434" t="s">
        <v>643</v>
      </c>
      <c r="B434" t="s">
        <v>379</v>
      </c>
      <c r="C434" s="1" t="s">
        <v>380</v>
      </c>
      <c r="D434" s="1" t="s">
        <v>674</v>
      </c>
      <c r="E434" t="s">
        <v>381</v>
      </c>
      <c r="F434" s="1" t="s">
        <v>380</v>
      </c>
      <c r="G434" s="1" t="s">
        <v>674</v>
      </c>
      <c r="H434">
        <v>0</v>
      </c>
      <c r="I434" t="str">
        <f t="shared" si="8"/>
        <v>5.0e-2-1</v>
      </c>
    </row>
    <row r="435" spans="1:9" hidden="1" x14ac:dyDescent="0.25">
      <c r="A435" t="s">
        <v>643</v>
      </c>
      <c r="B435" t="s">
        <v>872</v>
      </c>
      <c r="C435" s="1" t="s">
        <v>873</v>
      </c>
      <c r="D435" s="1" t="s">
        <v>690</v>
      </c>
      <c r="E435" t="s">
        <v>874</v>
      </c>
      <c r="F435" s="1" t="s">
        <v>875</v>
      </c>
      <c r="G435" s="1" t="s">
        <v>690</v>
      </c>
      <c r="H435">
        <v>0.34328358208955201</v>
      </c>
      <c r="I435" t="str">
        <f t="shared" si="8"/>
        <v>5.3a-2</v>
      </c>
    </row>
    <row r="436" spans="1:9" hidden="1" x14ac:dyDescent="0.25">
      <c r="A436" t="s">
        <v>643</v>
      </c>
      <c r="B436" t="s">
        <v>1374</v>
      </c>
      <c r="C436" s="1" t="s">
        <v>1375</v>
      </c>
      <c r="D436" s="1" t="s">
        <v>690</v>
      </c>
      <c r="E436" t="s">
        <v>1376</v>
      </c>
      <c r="F436" s="1" t="s">
        <v>1377</v>
      </c>
      <c r="G436" s="1" t="s">
        <v>690</v>
      </c>
      <c r="H436">
        <v>0.41836734693877498</v>
      </c>
      <c r="I436" t="str">
        <f t="shared" si="8"/>
        <v>5.4-7</v>
      </c>
    </row>
    <row r="437" spans="1:9" hidden="1" x14ac:dyDescent="0.25">
      <c r="A437" t="s">
        <v>643</v>
      </c>
      <c r="B437" t="s">
        <v>983</v>
      </c>
      <c r="C437" s="1" t="s">
        <v>984</v>
      </c>
      <c r="D437" s="1" t="s">
        <v>690</v>
      </c>
      <c r="E437" t="s">
        <v>985</v>
      </c>
      <c r="F437" s="1" t="s">
        <v>986</v>
      </c>
      <c r="G437" s="1" t="s">
        <v>690</v>
      </c>
      <c r="H437">
        <v>0.19354838709677399</v>
      </c>
      <c r="I437" t="str">
        <f t="shared" si="8"/>
        <v>5.5-0</v>
      </c>
    </row>
    <row r="438" spans="1:9" hidden="1" x14ac:dyDescent="0.25">
      <c r="A438" t="s">
        <v>643</v>
      </c>
      <c r="B438" t="s">
        <v>876</v>
      </c>
      <c r="C438" s="1" t="s">
        <v>877</v>
      </c>
      <c r="D438" s="1" t="s">
        <v>690</v>
      </c>
      <c r="E438" t="s">
        <v>878</v>
      </c>
      <c r="F438" s="1" t="s">
        <v>879</v>
      </c>
      <c r="G438" s="1" t="s">
        <v>690</v>
      </c>
      <c r="H438">
        <v>0.32894736842105199</v>
      </c>
      <c r="I438" t="str">
        <f t="shared" si="8"/>
        <v>5.5a-1</v>
      </c>
    </row>
    <row r="439" spans="1:9" hidden="1" x14ac:dyDescent="0.25">
      <c r="A439" t="s">
        <v>644</v>
      </c>
      <c r="B439" t="s">
        <v>1151</v>
      </c>
      <c r="C439" s="1" t="s">
        <v>1152</v>
      </c>
      <c r="D439" s="1" t="s">
        <v>690</v>
      </c>
      <c r="E439" t="s">
        <v>878</v>
      </c>
      <c r="F439" s="1" t="s">
        <v>879</v>
      </c>
      <c r="G439" s="1" t="s">
        <v>690</v>
      </c>
      <c r="H439">
        <v>0.47058823529411697</v>
      </c>
    </row>
    <row r="440" spans="1:9" hidden="1" x14ac:dyDescent="0.25">
      <c r="A440" t="s">
        <v>644</v>
      </c>
      <c r="B440" t="s">
        <v>987</v>
      </c>
      <c r="C440" s="1" t="s">
        <v>988</v>
      </c>
      <c r="D440" s="1" t="s">
        <v>690</v>
      </c>
      <c r="E440" t="s">
        <v>878</v>
      </c>
      <c r="F440" s="1" t="s">
        <v>879</v>
      </c>
      <c r="G440" s="1" t="s">
        <v>690</v>
      </c>
      <c r="H440">
        <v>0.443037974683544</v>
      </c>
    </row>
    <row r="441" spans="1:9" hidden="1" x14ac:dyDescent="0.25">
      <c r="A441" t="s">
        <v>645</v>
      </c>
      <c r="B441" t="s">
        <v>1078</v>
      </c>
      <c r="C441" s="1" t="s">
        <v>1079</v>
      </c>
      <c r="D441" s="1" t="s">
        <v>690</v>
      </c>
      <c r="E441" t="s">
        <v>1080</v>
      </c>
      <c r="F441" s="1" t="s">
        <v>1081</v>
      </c>
      <c r="G441" s="1" t="s">
        <v>690</v>
      </c>
      <c r="H441">
        <v>0.43421052631578899</v>
      </c>
    </row>
    <row r="442" spans="1:9" hidden="1" x14ac:dyDescent="0.25">
      <c r="A442" t="s">
        <v>644</v>
      </c>
      <c r="B442" t="s">
        <v>1082</v>
      </c>
      <c r="C442" s="1" t="s">
        <v>1083</v>
      </c>
      <c r="D442" s="1" t="s">
        <v>690</v>
      </c>
      <c r="E442" t="s">
        <v>878</v>
      </c>
      <c r="F442" s="1" t="s">
        <v>879</v>
      </c>
      <c r="G442" s="1" t="s">
        <v>690</v>
      </c>
      <c r="H442">
        <v>0.45679012345678999</v>
      </c>
    </row>
    <row r="443" spans="1:9" hidden="1" x14ac:dyDescent="0.25">
      <c r="A443" t="s">
        <v>644</v>
      </c>
      <c r="B443" t="s">
        <v>1378</v>
      </c>
      <c r="C443" s="1" t="s">
        <v>1379</v>
      </c>
      <c r="D443" s="1" t="s">
        <v>690</v>
      </c>
      <c r="E443" t="s">
        <v>878</v>
      </c>
      <c r="F443" s="1" t="s">
        <v>879</v>
      </c>
      <c r="G443" s="1" t="s">
        <v>690</v>
      </c>
      <c r="H443">
        <v>0.43373493975903599</v>
      </c>
    </row>
    <row r="444" spans="1:9" hidden="1" x14ac:dyDescent="0.25">
      <c r="A444" t="s">
        <v>644</v>
      </c>
      <c r="B444" t="s">
        <v>1380</v>
      </c>
      <c r="C444" s="1" t="s">
        <v>1381</v>
      </c>
      <c r="D444" s="1" t="s">
        <v>690</v>
      </c>
      <c r="E444" t="s">
        <v>719</v>
      </c>
      <c r="F444" s="1" t="s">
        <v>720</v>
      </c>
      <c r="G444" s="1" t="s">
        <v>690</v>
      </c>
      <c r="H444">
        <v>0.46902654867256599</v>
      </c>
      <c r="I444" t="str">
        <f>B444</f>
        <v>5.5a-6</v>
      </c>
    </row>
    <row r="445" spans="1:9" hidden="1" x14ac:dyDescent="0.25">
      <c r="A445" t="s">
        <v>645</v>
      </c>
      <c r="B445" t="s">
        <v>756</v>
      </c>
      <c r="C445" s="1" t="s">
        <v>757</v>
      </c>
      <c r="D445" s="1" t="s">
        <v>690</v>
      </c>
      <c r="E445" t="s">
        <v>758</v>
      </c>
      <c r="F445" s="1" t="s">
        <v>759</v>
      </c>
      <c r="G445" s="1" t="s">
        <v>690</v>
      </c>
      <c r="H445">
        <v>0.47540983606557302</v>
      </c>
    </row>
    <row r="446" spans="1:9" hidden="1" x14ac:dyDescent="0.25">
      <c r="A446" t="s">
        <v>643</v>
      </c>
      <c r="B446" t="s">
        <v>989</v>
      </c>
      <c r="C446" s="1" t="s">
        <v>990</v>
      </c>
      <c r="D446" s="1" t="s">
        <v>690</v>
      </c>
      <c r="E446" t="s">
        <v>991</v>
      </c>
      <c r="F446" s="1" t="s">
        <v>992</v>
      </c>
      <c r="G446" s="1" t="s">
        <v>690</v>
      </c>
      <c r="H446">
        <v>0.4</v>
      </c>
      <c r="I446" t="str">
        <f t="shared" ref="I446:I457" si="9">B446</f>
        <v>5.5a-8</v>
      </c>
    </row>
    <row r="447" spans="1:9" hidden="1" x14ac:dyDescent="0.25">
      <c r="A447" t="s">
        <v>643</v>
      </c>
      <c r="B447" t="s">
        <v>287</v>
      </c>
      <c r="C447" s="1" t="s">
        <v>288</v>
      </c>
      <c r="D447" s="1" t="s">
        <v>674</v>
      </c>
      <c r="E447" t="s">
        <v>289</v>
      </c>
      <c r="F447" s="1" t="s">
        <v>1084</v>
      </c>
      <c r="G447" s="1" t="s">
        <v>674</v>
      </c>
      <c r="H447">
        <v>0.11111111111111099</v>
      </c>
      <c r="I447" t="str">
        <f t="shared" si="9"/>
        <v>5.5b-1-1</v>
      </c>
    </row>
    <row r="448" spans="1:9" hidden="1" x14ac:dyDescent="0.25">
      <c r="A448" t="s">
        <v>643</v>
      </c>
      <c r="B448" t="s">
        <v>602</v>
      </c>
      <c r="C448" s="1" t="s">
        <v>603</v>
      </c>
      <c r="D448" s="1" t="s">
        <v>674</v>
      </c>
      <c r="E448" t="s">
        <v>604</v>
      </c>
      <c r="F448" s="1" t="s">
        <v>1382</v>
      </c>
      <c r="G448" s="1" t="s">
        <v>674</v>
      </c>
      <c r="H448">
        <v>0.101694915254237</v>
      </c>
      <c r="I448" t="str">
        <f t="shared" si="9"/>
        <v>5.5b-2-1</v>
      </c>
    </row>
    <row r="449" spans="1:9" hidden="1" x14ac:dyDescent="0.25">
      <c r="A449" t="s">
        <v>643</v>
      </c>
      <c r="B449" t="s">
        <v>1239</v>
      </c>
      <c r="C449" s="1" t="s">
        <v>1240</v>
      </c>
      <c r="D449" s="1" t="s">
        <v>690</v>
      </c>
      <c r="E449" t="s">
        <v>1241</v>
      </c>
      <c r="F449" s="1" t="s">
        <v>1242</v>
      </c>
      <c r="G449" s="1" t="s">
        <v>690</v>
      </c>
      <c r="H449">
        <v>0.35064935064934999</v>
      </c>
      <c r="I449" t="str">
        <f t="shared" si="9"/>
        <v>6.0-1</v>
      </c>
    </row>
    <row r="450" spans="1:9" hidden="1" x14ac:dyDescent="0.25">
      <c r="A450" t="s">
        <v>643</v>
      </c>
      <c r="B450" t="s">
        <v>1153</v>
      </c>
      <c r="C450" s="1" t="s">
        <v>1154</v>
      </c>
      <c r="D450" s="1" t="s">
        <v>690</v>
      </c>
      <c r="E450" t="s">
        <v>1155</v>
      </c>
      <c r="F450" s="1" t="s">
        <v>1156</v>
      </c>
      <c r="G450" s="1" t="s">
        <v>690</v>
      </c>
      <c r="H450">
        <v>0.30864197530864201</v>
      </c>
      <c r="I450" t="str">
        <f t="shared" si="9"/>
        <v>6.0-2</v>
      </c>
    </row>
    <row r="451" spans="1:9" hidden="1" x14ac:dyDescent="0.25">
      <c r="A451" t="s">
        <v>643</v>
      </c>
      <c r="B451" t="s">
        <v>362</v>
      </c>
      <c r="C451" s="1" t="s">
        <v>363</v>
      </c>
      <c r="D451" s="1" t="s">
        <v>674</v>
      </c>
      <c r="E451" t="s">
        <v>364</v>
      </c>
      <c r="F451" s="1" t="s">
        <v>363</v>
      </c>
      <c r="G451" s="1" t="s">
        <v>674</v>
      </c>
      <c r="H451">
        <v>0</v>
      </c>
      <c r="I451" t="str">
        <f t="shared" si="9"/>
        <v>6.11-1-1</v>
      </c>
    </row>
    <row r="452" spans="1:9" hidden="1" x14ac:dyDescent="0.25">
      <c r="A452" t="s">
        <v>643</v>
      </c>
      <c r="B452" t="s">
        <v>398</v>
      </c>
      <c r="C452" s="1" t="s">
        <v>399</v>
      </c>
      <c r="D452" s="1" t="s">
        <v>674</v>
      </c>
      <c r="E452" t="s">
        <v>400</v>
      </c>
      <c r="F452" s="1" t="s">
        <v>399</v>
      </c>
      <c r="G452" s="1" t="s">
        <v>674</v>
      </c>
      <c r="H452">
        <v>0</v>
      </c>
      <c r="I452" t="str">
        <f t="shared" si="9"/>
        <v>6.11-1-2</v>
      </c>
    </row>
    <row r="453" spans="1:9" hidden="1" x14ac:dyDescent="0.25">
      <c r="A453" t="s">
        <v>643</v>
      </c>
      <c r="B453" t="s">
        <v>423</v>
      </c>
      <c r="C453" s="1" t="s">
        <v>424</v>
      </c>
      <c r="D453" s="1" t="s">
        <v>674</v>
      </c>
      <c r="E453" t="s">
        <v>425</v>
      </c>
      <c r="F453" s="1" t="s">
        <v>424</v>
      </c>
      <c r="G453" s="1" t="s">
        <v>674</v>
      </c>
      <c r="H453">
        <v>0</v>
      </c>
      <c r="I453" t="str">
        <f t="shared" si="9"/>
        <v>6.11-2-1</v>
      </c>
    </row>
    <row r="454" spans="1:9" hidden="1" x14ac:dyDescent="0.25">
      <c r="A454" t="s">
        <v>643</v>
      </c>
      <c r="B454" t="s">
        <v>293</v>
      </c>
      <c r="C454" s="1" t="s">
        <v>294</v>
      </c>
      <c r="D454" s="1" t="s">
        <v>674</v>
      </c>
      <c r="E454" t="s">
        <v>295</v>
      </c>
      <c r="F454" s="1" t="s">
        <v>294</v>
      </c>
      <c r="G454" s="1" t="s">
        <v>674</v>
      </c>
      <c r="H454">
        <v>0</v>
      </c>
      <c r="I454" t="str">
        <f t="shared" si="9"/>
        <v>6.11-2-2</v>
      </c>
    </row>
    <row r="455" spans="1:9" hidden="1" x14ac:dyDescent="0.25">
      <c r="A455" t="s">
        <v>643</v>
      </c>
      <c r="B455" t="s">
        <v>365</v>
      </c>
      <c r="C455" s="1" t="s">
        <v>366</v>
      </c>
      <c r="D455" s="1" t="s">
        <v>674</v>
      </c>
      <c r="E455" t="s">
        <v>367</v>
      </c>
      <c r="F455" s="1" t="s">
        <v>366</v>
      </c>
      <c r="G455" s="1" t="s">
        <v>674</v>
      </c>
      <c r="H455">
        <v>0</v>
      </c>
      <c r="I455" t="str">
        <f t="shared" si="9"/>
        <v>6.11-3-1</v>
      </c>
    </row>
    <row r="456" spans="1:9" hidden="1" x14ac:dyDescent="0.25">
      <c r="A456" t="s">
        <v>643</v>
      </c>
      <c r="B456" t="s">
        <v>221</v>
      </c>
      <c r="C456" s="1" t="s">
        <v>222</v>
      </c>
      <c r="D456" s="1" t="s">
        <v>674</v>
      </c>
      <c r="E456" t="s">
        <v>223</v>
      </c>
      <c r="F456" s="1" t="s">
        <v>222</v>
      </c>
      <c r="G456" s="1" t="s">
        <v>674</v>
      </c>
      <c r="H456">
        <v>0</v>
      </c>
      <c r="I456" t="str">
        <f t="shared" si="9"/>
        <v>6.11-3-2</v>
      </c>
    </row>
    <row r="457" spans="1:9" hidden="1" x14ac:dyDescent="0.25">
      <c r="A457" t="s">
        <v>643</v>
      </c>
      <c r="B457" t="s">
        <v>259</v>
      </c>
      <c r="C457" s="1" t="s">
        <v>260</v>
      </c>
      <c r="D457" s="1" t="s">
        <v>674</v>
      </c>
      <c r="E457" t="s">
        <v>880</v>
      </c>
      <c r="F457" s="1" t="s">
        <v>881</v>
      </c>
      <c r="G457" s="1" t="s">
        <v>690</v>
      </c>
      <c r="H457">
        <v>0.21052631578947301</v>
      </c>
      <c r="I457" t="str">
        <f t="shared" si="9"/>
        <v>6.13-1-1</v>
      </c>
    </row>
    <row r="458" spans="1:9" hidden="1" x14ac:dyDescent="0.25">
      <c r="A458" t="s">
        <v>644</v>
      </c>
      <c r="B458" t="s">
        <v>1243</v>
      </c>
      <c r="C458" s="1" t="s">
        <v>1244</v>
      </c>
      <c r="D458" s="1" t="s">
        <v>674</v>
      </c>
      <c r="E458" t="s">
        <v>880</v>
      </c>
      <c r="F458" s="1" t="s">
        <v>881</v>
      </c>
      <c r="G458" s="1" t="s">
        <v>690</v>
      </c>
      <c r="H458">
        <v>0.49425287356321801</v>
      </c>
    </row>
    <row r="459" spans="1:9" hidden="1" x14ac:dyDescent="0.25">
      <c r="A459" t="s">
        <v>644</v>
      </c>
      <c r="B459" t="s">
        <v>171</v>
      </c>
      <c r="C459" s="1" t="s">
        <v>172</v>
      </c>
      <c r="D459" s="1" t="s">
        <v>674</v>
      </c>
      <c r="E459" t="s">
        <v>880</v>
      </c>
      <c r="F459" s="1" t="s">
        <v>881</v>
      </c>
      <c r="G459" s="1" t="s">
        <v>690</v>
      </c>
      <c r="H459">
        <v>0.25</v>
      </c>
    </row>
    <row r="460" spans="1:9" hidden="1" x14ac:dyDescent="0.25">
      <c r="A460" t="s">
        <v>643</v>
      </c>
      <c r="B460" t="s">
        <v>1085</v>
      </c>
      <c r="C460" s="1" t="s">
        <v>1086</v>
      </c>
      <c r="D460" s="1" t="s">
        <v>690</v>
      </c>
      <c r="E460" t="s">
        <v>1087</v>
      </c>
      <c r="F460" s="1" t="s">
        <v>1088</v>
      </c>
      <c r="G460" s="1" t="s">
        <v>690</v>
      </c>
      <c r="H460">
        <v>0.18032786885245899</v>
      </c>
      <c r="I460" t="str">
        <f>B460</f>
        <v>6.2-0</v>
      </c>
    </row>
    <row r="461" spans="1:9" hidden="1" x14ac:dyDescent="0.25">
      <c r="A461" t="s">
        <v>643</v>
      </c>
      <c r="B461" t="s">
        <v>1157</v>
      </c>
      <c r="C461" s="1" t="s">
        <v>1158</v>
      </c>
      <c r="D461" s="1" t="s">
        <v>690</v>
      </c>
      <c r="E461" t="s">
        <v>884</v>
      </c>
      <c r="F461" s="1" t="s">
        <v>885</v>
      </c>
      <c r="G461" s="1" t="s">
        <v>690</v>
      </c>
      <c r="H461">
        <v>0.152542372881355</v>
      </c>
      <c r="I461" t="str">
        <f>B461</f>
        <v>6.2a-1</v>
      </c>
    </row>
    <row r="462" spans="1:9" hidden="1" x14ac:dyDescent="0.25">
      <c r="A462" t="s">
        <v>644</v>
      </c>
      <c r="B462" t="s">
        <v>882</v>
      </c>
      <c r="C462" s="1" t="s">
        <v>883</v>
      </c>
      <c r="D462" s="1" t="s">
        <v>690</v>
      </c>
      <c r="E462" t="s">
        <v>884</v>
      </c>
      <c r="F462" s="1" t="s">
        <v>885</v>
      </c>
      <c r="G462" s="1" t="s">
        <v>690</v>
      </c>
      <c r="H462">
        <v>0.25396825396825301</v>
      </c>
    </row>
    <row r="463" spans="1:9" hidden="1" x14ac:dyDescent="0.25">
      <c r="A463" t="s">
        <v>643</v>
      </c>
      <c r="B463" t="s">
        <v>760</v>
      </c>
      <c r="C463" s="1" t="s">
        <v>761</v>
      </c>
      <c r="D463" s="1" t="s">
        <v>690</v>
      </c>
      <c r="E463" t="s">
        <v>762</v>
      </c>
      <c r="F463" s="1" t="s">
        <v>763</v>
      </c>
      <c r="G463" s="1" t="s">
        <v>690</v>
      </c>
      <c r="H463">
        <v>0.140625</v>
      </c>
      <c r="I463" t="str">
        <f>B463</f>
        <v>6.2a-3</v>
      </c>
    </row>
    <row r="464" spans="1:9" hidden="1" x14ac:dyDescent="0.25">
      <c r="A464" t="s">
        <v>644</v>
      </c>
      <c r="B464" t="s">
        <v>898</v>
      </c>
      <c r="C464" s="1" t="s">
        <v>1245</v>
      </c>
      <c r="D464" s="1" t="s">
        <v>690</v>
      </c>
      <c r="E464" t="s">
        <v>888</v>
      </c>
      <c r="F464" s="1" t="s">
        <v>889</v>
      </c>
      <c r="G464" s="1" t="s">
        <v>690</v>
      </c>
      <c r="H464">
        <v>0.22018348623853201</v>
      </c>
    </row>
    <row r="465" spans="1:9" hidden="1" x14ac:dyDescent="0.25">
      <c r="A465" t="s">
        <v>644</v>
      </c>
      <c r="B465" t="s">
        <v>898</v>
      </c>
      <c r="C465" s="1" t="s">
        <v>1245</v>
      </c>
      <c r="D465" s="1" t="s">
        <v>690</v>
      </c>
      <c r="E465" t="s">
        <v>892</v>
      </c>
      <c r="F465" s="1" t="s">
        <v>893</v>
      </c>
      <c r="G465" s="1" t="s">
        <v>690</v>
      </c>
      <c r="H465">
        <v>0.22018348623853201</v>
      </c>
    </row>
    <row r="466" spans="1:9" hidden="1" x14ac:dyDescent="0.25">
      <c r="A466" t="s">
        <v>643</v>
      </c>
      <c r="B466" t="s">
        <v>898</v>
      </c>
      <c r="C466" s="1" t="s">
        <v>1245</v>
      </c>
      <c r="D466" s="1" t="s">
        <v>690</v>
      </c>
      <c r="E466" t="s">
        <v>890</v>
      </c>
      <c r="F466" s="1" t="s">
        <v>891</v>
      </c>
      <c r="G466" s="1" t="s">
        <v>690</v>
      </c>
      <c r="H466">
        <v>0.22018348623853201</v>
      </c>
      <c r="I466" t="str">
        <f>B466</f>
        <v>6.5-1</v>
      </c>
    </row>
    <row r="467" spans="1:9" hidden="1" x14ac:dyDescent="0.25">
      <c r="A467" t="s">
        <v>644</v>
      </c>
      <c r="B467" t="s">
        <v>901</v>
      </c>
      <c r="C467" s="1" t="s">
        <v>1246</v>
      </c>
      <c r="D467" s="1" t="s">
        <v>690</v>
      </c>
      <c r="E467" t="s">
        <v>890</v>
      </c>
      <c r="F467" s="1" t="s">
        <v>891</v>
      </c>
      <c r="G467" s="1" t="s">
        <v>690</v>
      </c>
      <c r="H467">
        <v>0.23423423423423401</v>
      </c>
    </row>
    <row r="468" spans="1:9" hidden="1" x14ac:dyDescent="0.25">
      <c r="A468" t="s">
        <v>644</v>
      </c>
      <c r="B468" t="s">
        <v>901</v>
      </c>
      <c r="C468" s="1" t="s">
        <v>1246</v>
      </c>
      <c r="D468" s="1" t="s">
        <v>690</v>
      </c>
      <c r="E468" t="s">
        <v>888</v>
      </c>
      <c r="F468" s="1" t="s">
        <v>889</v>
      </c>
      <c r="G468" s="1" t="s">
        <v>690</v>
      </c>
      <c r="H468">
        <v>0.23423423423423401</v>
      </c>
    </row>
    <row r="469" spans="1:9" hidden="1" x14ac:dyDescent="0.25">
      <c r="A469" t="s">
        <v>644</v>
      </c>
      <c r="B469" t="s">
        <v>901</v>
      </c>
      <c r="C469" s="1" t="s">
        <v>1246</v>
      </c>
      <c r="D469" s="1" t="s">
        <v>690</v>
      </c>
      <c r="E469" t="s">
        <v>892</v>
      </c>
      <c r="F469" s="1" t="s">
        <v>893</v>
      </c>
      <c r="G469" s="1" t="s">
        <v>690</v>
      </c>
      <c r="H469">
        <v>0.23423423423423401</v>
      </c>
    </row>
    <row r="470" spans="1:9" hidden="1" x14ac:dyDescent="0.25">
      <c r="A470" t="s">
        <v>644</v>
      </c>
      <c r="B470" t="s">
        <v>903</v>
      </c>
      <c r="C470" s="1" t="s">
        <v>993</v>
      </c>
      <c r="D470" s="1" t="s">
        <v>690</v>
      </c>
      <c r="E470" t="s">
        <v>890</v>
      </c>
      <c r="F470" s="1" t="s">
        <v>891</v>
      </c>
      <c r="G470" s="1" t="s">
        <v>690</v>
      </c>
      <c r="H470">
        <v>0.24107142857142799</v>
      </c>
    </row>
    <row r="471" spans="1:9" hidden="1" x14ac:dyDescent="0.25">
      <c r="A471" t="s">
        <v>644</v>
      </c>
      <c r="B471" t="s">
        <v>903</v>
      </c>
      <c r="C471" s="1" t="s">
        <v>993</v>
      </c>
      <c r="D471" s="1" t="s">
        <v>690</v>
      </c>
      <c r="E471" t="s">
        <v>892</v>
      </c>
      <c r="F471" s="1" t="s">
        <v>893</v>
      </c>
      <c r="G471" s="1" t="s">
        <v>690</v>
      </c>
      <c r="H471">
        <v>0.24107142857142799</v>
      </c>
    </row>
    <row r="472" spans="1:9" hidden="1" x14ac:dyDescent="0.25">
      <c r="A472" t="s">
        <v>643</v>
      </c>
      <c r="B472" t="s">
        <v>903</v>
      </c>
      <c r="C472" s="1" t="s">
        <v>993</v>
      </c>
      <c r="D472" s="1" t="s">
        <v>690</v>
      </c>
      <c r="E472" t="s">
        <v>888</v>
      </c>
      <c r="F472" s="1" t="s">
        <v>889</v>
      </c>
      <c r="G472" s="1" t="s">
        <v>690</v>
      </c>
      <c r="H472">
        <v>0.24107142857142799</v>
      </c>
      <c r="I472" t="str">
        <f>B472</f>
        <v>6.5-3</v>
      </c>
    </row>
    <row r="473" spans="1:9" hidden="1" x14ac:dyDescent="0.25">
      <c r="A473" t="s">
        <v>644</v>
      </c>
      <c r="B473" t="s">
        <v>886</v>
      </c>
      <c r="C473" s="1" t="s">
        <v>887</v>
      </c>
      <c r="D473" s="1" t="s">
        <v>690</v>
      </c>
      <c r="E473" t="s">
        <v>890</v>
      </c>
      <c r="F473" s="1" t="s">
        <v>891</v>
      </c>
      <c r="G473" s="1" t="s">
        <v>690</v>
      </c>
      <c r="H473">
        <v>0.22018348623853201</v>
      </c>
    </row>
    <row r="474" spans="1:9" hidden="1" x14ac:dyDescent="0.25">
      <c r="A474" t="s">
        <v>644</v>
      </c>
      <c r="B474" t="s">
        <v>886</v>
      </c>
      <c r="C474" s="1" t="s">
        <v>887</v>
      </c>
      <c r="D474" s="1" t="s">
        <v>690</v>
      </c>
      <c r="E474" t="s">
        <v>888</v>
      </c>
      <c r="F474" s="1" t="s">
        <v>889</v>
      </c>
      <c r="G474" s="1" t="s">
        <v>690</v>
      </c>
      <c r="H474">
        <v>0.22018348623853201</v>
      </c>
    </row>
    <row r="475" spans="1:9" hidden="1" x14ac:dyDescent="0.25">
      <c r="A475" t="s">
        <v>643</v>
      </c>
      <c r="B475" t="s">
        <v>886</v>
      </c>
      <c r="C475" s="1" t="s">
        <v>887</v>
      </c>
      <c r="D475" s="1" t="s">
        <v>690</v>
      </c>
      <c r="E475" t="s">
        <v>892</v>
      </c>
      <c r="F475" s="1" t="s">
        <v>893</v>
      </c>
      <c r="G475" s="1" t="s">
        <v>690</v>
      </c>
      <c r="H475">
        <v>0.22018348623853201</v>
      </c>
      <c r="I475" t="str">
        <f>B475</f>
        <v>6.5-4</v>
      </c>
    </row>
    <row r="476" spans="1:9" hidden="1" x14ac:dyDescent="0.25">
      <c r="A476" t="s">
        <v>644</v>
      </c>
      <c r="B476" t="s">
        <v>894</v>
      </c>
      <c r="C476" s="1" t="s">
        <v>895</v>
      </c>
      <c r="D476" s="1" t="s">
        <v>690</v>
      </c>
      <c r="E476" t="s">
        <v>890</v>
      </c>
      <c r="F476" s="1" t="s">
        <v>891</v>
      </c>
      <c r="G476" s="1" t="s">
        <v>690</v>
      </c>
      <c r="H476">
        <v>0.25217391304347803</v>
      </c>
    </row>
    <row r="477" spans="1:9" hidden="1" x14ac:dyDescent="0.25">
      <c r="A477" t="s">
        <v>644</v>
      </c>
      <c r="B477" t="s">
        <v>894</v>
      </c>
      <c r="C477" s="1" t="s">
        <v>895</v>
      </c>
      <c r="D477" s="1" t="s">
        <v>690</v>
      </c>
      <c r="E477" t="s">
        <v>888</v>
      </c>
      <c r="F477" s="1" t="s">
        <v>889</v>
      </c>
      <c r="G477" s="1" t="s">
        <v>690</v>
      </c>
      <c r="H477">
        <v>0.25217391304347803</v>
      </c>
    </row>
    <row r="478" spans="1:9" hidden="1" x14ac:dyDescent="0.25">
      <c r="A478" t="s">
        <v>644</v>
      </c>
      <c r="B478" t="s">
        <v>894</v>
      </c>
      <c r="C478" s="1" t="s">
        <v>895</v>
      </c>
      <c r="D478" s="1" t="s">
        <v>690</v>
      </c>
      <c r="E478" t="s">
        <v>892</v>
      </c>
      <c r="F478" s="1" t="s">
        <v>893</v>
      </c>
      <c r="G478" s="1" t="s">
        <v>690</v>
      </c>
      <c r="H478">
        <v>0.25217391304347803</v>
      </c>
    </row>
    <row r="479" spans="1:9" hidden="1" x14ac:dyDescent="0.25">
      <c r="A479" t="s">
        <v>644</v>
      </c>
      <c r="B479" t="s">
        <v>1247</v>
      </c>
      <c r="C479" s="1" t="s">
        <v>1248</v>
      </c>
      <c r="D479" s="1" t="s">
        <v>690</v>
      </c>
      <c r="E479" t="s">
        <v>1249</v>
      </c>
      <c r="F479" s="1" t="s">
        <v>1250</v>
      </c>
      <c r="G479" s="1" t="s">
        <v>690</v>
      </c>
      <c r="H479">
        <v>0.23076923076923</v>
      </c>
    </row>
    <row r="480" spans="1:9" hidden="1" x14ac:dyDescent="0.25">
      <c r="A480" t="s">
        <v>643</v>
      </c>
      <c r="B480" t="s">
        <v>1303</v>
      </c>
      <c r="C480" s="1" t="s">
        <v>1304</v>
      </c>
      <c r="D480" s="1" t="s">
        <v>690</v>
      </c>
      <c r="E480" t="s">
        <v>1249</v>
      </c>
      <c r="F480" s="1" t="s">
        <v>1250</v>
      </c>
      <c r="G480" s="1" t="s">
        <v>690</v>
      </c>
      <c r="H480">
        <v>0.217391304347826</v>
      </c>
      <c r="I480" t="str">
        <f>B480</f>
        <v>6.5-7</v>
      </c>
    </row>
    <row r="481" spans="1:9" hidden="1" x14ac:dyDescent="0.25">
      <c r="A481" t="s">
        <v>643</v>
      </c>
      <c r="B481" t="s">
        <v>1089</v>
      </c>
      <c r="C481" s="1" t="s">
        <v>1090</v>
      </c>
      <c r="D481" s="1" t="s">
        <v>690</v>
      </c>
      <c r="E481" t="s">
        <v>1091</v>
      </c>
      <c r="F481" s="1" t="s">
        <v>1092</v>
      </c>
      <c r="G481" s="1" t="s">
        <v>690</v>
      </c>
      <c r="H481">
        <v>0.21621621621621601</v>
      </c>
      <c r="I481" t="str">
        <f>B481</f>
        <v>6.5-8</v>
      </c>
    </row>
    <row r="482" spans="1:9" hidden="1" x14ac:dyDescent="0.25">
      <c r="A482" t="s">
        <v>643</v>
      </c>
      <c r="B482" t="s">
        <v>1159</v>
      </c>
      <c r="C482" s="1" t="s">
        <v>1160</v>
      </c>
      <c r="D482" s="1" t="s">
        <v>690</v>
      </c>
      <c r="E482" t="s">
        <v>1161</v>
      </c>
      <c r="F482" s="1" t="s">
        <v>1162</v>
      </c>
      <c r="G482" s="1" t="s">
        <v>690</v>
      </c>
      <c r="H482">
        <v>0.19658119658119599</v>
      </c>
      <c r="I482" t="str">
        <f>B482</f>
        <v>6.5-9</v>
      </c>
    </row>
    <row r="483" spans="1:9" hidden="1" x14ac:dyDescent="0.25">
      <c r="A483" t="s">
        <v>643</v>
      </c>
      <c r="B483" t="s">
        <v>245</v>
      </c>
      <c r="C483" s="1" t="s">
        <v>450</v>
      </c>
      <c r="D483" s="1" t="s">
        <v>674</v>
      </c>
      <c r="E483" t="s">
        <v>1163</v>
      </c>
      <c r="F483" s="1" t="s">
        <v>1164</v>
      </c>
      <c r="G483" s="1" t="s">
        <v>690</v>
      </c>
      <c r="H483">
        <v>0.206349206349206</v>
      </c>
      <c r="I483" t="str">
        <f>B483</f>
        <v>6.7-1-1</v>
      </c>
    </row>
    <row r="484" spans="1:9" hidden="1" x14ac:dyDescent="0.25">
      <c r="A484" t="s">
        <v>644</v>
      </c>
      <c r="B484" t="s">
        <v>244</v>
      </c>
      <c r="C484" s="1" t="s">
        <v>437</v>
      </c>
      <c r="D484" s="1" t="s">
        <v>674</v>
      </c>
      <c r="E484" t="s">
        <v>1163</v>
      </c>
      <c r="F484" s="1" t="s">
        <v>1164</v>
      </c>
      <c r="G484" s="1" t="s">
        <v>690</v>
      </c>
      <c r="H484">
        <v>0.2890625</v>
      </c>
    </row>
    <row r="485" spans="1:9" hidden="1" x14ac:dyDescent="0.25">
      <c r="A485" t="s">
        <v>643</v>
      </c>
      <c r="B485" t="s">
        <v>727</v>
      </c>
      <c r="C485" s="1" t="s">
        <v>1251</v>
      </c>
      <c r="D485" s="1" t="s">
        <v>690</v>
      </c>
      <c r="E485" t="s">
        <v>1252</v>
      </c>
      <c r="F485" s="1" t="s">
        <v>1251</v>
      </c>
      <c r="G485" s="1" t="s">
        <v>690</v>
      </c>
      <c r="H485">
        <v>0</v>
      </c>
      <c r="I485" t="str">
        <f t="shared" ref="I485:I490" si="10">B485</f>
        <v>7.0-0</v>
      </c>
    </row>
    <row r="486" spans="1:9" hidden="1" x14ac:dyDescent="0.25">
      <c r="A486" t="s">
        <v>643</v>
      </c>
      <c r="B486" t="s">
        <v>479</v>
      </c>
      <c r="C486" s="1" t="s">
        <v>480</v>
      </c>
      <c r="D486" s="1" t="s">
        <v>674</v>
      </c>
      <c r="E486" t="s">
        <v>481</v>
      </c>
      <c r="F486" s="1" t="s">
        <v>480</v>
      </c>
      <c r="G486" s="1" t="s">
        <v>674</v>
      </c>
      <c r="H486">
        <v>0</v>
      </c>
      <c r="I486" t="str">
        <f t="shared" si="10"/>
        <v>7.1-1-1</v>
      </c>
    </row>
    <row r="487" spans="1:9" hidden="1" x14ac:dyDescent="0.25">
      <c r="A487" t="s">
        <v>643</v>
      </c>
      <c r="B487" t="s">
        <v>311</v>
      </c>
      <c r="C487" s="1" t="s">
        <v>312</v>
      </c>
      <c r="D487" s="1" t="s">
        <v>674</v>
      </c>
      <c r="E487" t="s">
        <v>313</v>
      </c>
      <c r="F487" s="1" t="s">
        <v>312</v>
      </c>
      <c r="G487" s="1" t="s">
        <v>674</v>
      </c>
      <c r="H487">
        <v>0</v>
      </c>
      <c r="I487" t="str">
        <f t="shared" si="10"/>
        <v>7.1-2-1</v>
      </c>
    </row>
    <row r="488" spans="1:9" hidden="1" x14ac:dyDescent="0.25">
      <c r="A488" t="s">
        <v>643</v>
      </c>
      <c r="B488" t="s">
        <v>842</v>
      </c>
      <c r="C488" s="1" t="s">
        <v>1165</v>
      </c>
      <c r="D488" s="1" t="s">
        <v>690</v>
      </c>
      <c r="E488" t="s">
        <v>1085</v>
      </c>
      <c r="F488" s="1" t="s">
        <v>1165</v>
      </c>
      <c r="G488" s="1" t="s">
        <v>690</v>
      </c>
      <c r="H488">
        <v>0</v>
      </c>
      <c r="I488" t="str">
        <f t="shared" si="10"/>
        <v>7.2-0</v>
      </c>
    </row>
    <row r="489" spans="1:9" hidden="1" x14ac:dyDescent="0.25">
      <c r="A489" t="s">
        <v>643</v>
      </c>
      <c r="B489" t="s">
        <v>501</v>
      </c>
      <c r="C489" s="1" t="s">
        <v>502</v>
      </c>
      <c r="D489" s="1" t="s">
        <v>674</v>
      </c>
      <c r="E489" t="s">
        <v>503</v>
      </c>
      <c r="F489" s="1" t="s">
        <v>1305</v>
      </c>
      <c r="G489" s="1" t="s">
        <v>674</v>
      </c>
      <c r="H489">
        <v>0.18279569892473099</v>
      </c>
      <c r="I489" t="str">
        <f t="shared" si="10"/>
        <v>7.3-1-1</v>
      </c>
    </row>
    <row r="490" spans="1:9" hidden="1" x14ac:dyDescent="0.25">
      <c r="A490" t="s">
        <v>643</v>
      </c>
      <c r="B490" t="s">
        <v>434</v>
      </c>
      <c r="C490" s="1" t="s">
        <v>435</v>
      </c>
      <c r="D490" s="1" t="s">
        <v>674</v>
      </c>
      <c r="E490" t="s">
        <v>436</v>
      </c>
      <c r="F490" s="1" t="s">
        <v>1166</v>
      </c>
      <c r="G490" s="1" t="s">
        <v>674</v>
      </c>
      <c r="H490">
        <v>0.170212765957446</v>
      </c>
      <c r="I490" t="str">
        <f t="shared" si="10"/>
        <v>7.3-2-1</v>
      </c>
    </row>
    <row r="491" spans="1:9" hidden="1" x14ac:dyDescent="0.25">
      <c r="A491" t="s">
        <v>644</v>
      </c>
      <c r="B491" t="s">
        <v>994</v>
      </c>
      <c r="C491" s="1" t="s">
        <v>995</v>
      </c>
      <c r="D491" s="1" t="s">
        <v>690</v>
      </c>
      <c r="E491" t="s">
        <v>998</v>
      </c>
      <c r="F491" s="1" t="s">
        <v>997</v>
      </c>
      <c r="G491" s="1" t="s">
        <v>690</v>
      </c>
      <c r="H491">
        <v>0.35</v>
      </c>
    </row>
    <row r="492" spans="1:9" hidden="1" x14ac:dyDescent="0.25">
      <c r="A492" t="s">
        <v>643</v>
      </c>
      <c r="B492" t="s">
        <v>994</v>
      </c>
      <c r="C492" s="1" t="s">
        <v>995</v>
      </c>
      <c r="D492" s="1" t="s">
        <v>690</v>
      </c>
      <c r="E492" t="s">
        <v>996</v>
      </c>
      <c r="F492" s="1" t="s">
        <v>997</v>
      </c>
      <c r="G492" s="1" t="s">
        <v>690</v>
      </c>
      <c r="H492">
        <v>0.35</v>
      </c>
      <c r="I492" t="str">
        <f>B492</f>
        <v>7.4-0</v>
      </c>
    </row>
    <row r="493" spans="1:9" hidden="1" x14ac:dyDescent="0.25">
      <c r="A493" t="s">
        <v>643</v>
      </c>
      <c r="B493" t="s">
        <v>896</v>
      </c>
      <c r="C493" s="1" t="s">
        <v>897</v>
      </c>
      <c r="D493" s="1" t="s">
        <v>690</v>
      </c>
      <c r="E493" t="s">
        <v>898</v>
      </c>
      <c r="F493" s="1" t="s">
        <v>897</v>
      </c>
      <c r="G493" s="1" t="s">
        <v>690</v>
      </c>
      <c r="H493">
        <v>0</v>
      </c>
      <c r="I493" t="str">
        <f>B493</f>
        <v>7.5-1</v>
      </c>
    </row>
    <row r="494" spans="1:9" hidden="1" x14ac:dyDescent="0.25">
      <c r="A494" t="s">
        <v>643</v>
      </c>
      <c r="B494" t="s">
        <v>1129</v>
      </c>
      <c r="C494" s="1" t="s">
        <v>902</v>
      </c>
      <c r="D494" s="1" t="s">
        <v>690</v>
      </c>
      <c r="E494" t="s">
        <v>901</v>
      </c>
      <c r="F494" s="1" t="s">
        <v>902</v>
      </c>
      <c r="G494" s="1" t="s">
        <v>690</v>
      </c>
      <c r="H494">
        <v>0</v>
      </c>
      <c r="I494" t="str">
        <f>B494</f>
        <v>7.5-2</v>
      </c>
    </row>
    <row r="495" spans="1:9" hidden="1" x14ac:dyDescent="0.25">
      <c r="A495" t="s">
        <v>643</v>
      </c>
      <c r="B495" t="s">
        <v>1306</v>
      </c>
      <c r="C495" s="1" t="s">
        <v>904</v>
      </c>
      <c r="D495" s="1" t="s">
        <v>690</v>
      </c>
      <c r="E495" t="s">
        <v>903</v>
      </c>
      <c r="F495" s="1" t="s">
        <v>904</v>
      </c>
      <c r="G495" s="1" t="s">
        <v>690</v>
      </c>
      <c r="H495">
        <v>0</v>
      </c>
      <c r="I495" t="str">
        <f>B495</f>
        <v>7.5-3</v>
      </c>
    </row>
    <row r="496" spans="1:9" hidden="1" x14ac:dyDescent="0.25">
      <c r="A496" t="s">
        <v>643</v>
      </c>
      <c r="B496" t="s">
        <v>963</v>
      </c>
      <c r="C496" s="1" t="s">
        <v>999</v>
      </c>
      <c r="D496" s="1" t="s">
        <v>690</v>
      </c>
      <c r="E496" t="s">
        <v>886</v>
      </c>
      <c r="F496" s="1" t="s">
        <v>999</v>
      </c>
      <c r="G496" s="1" t="s">
        <v>690</v>
      </c>
      <c r="H496">
        <v>0</v>
      </c>
      <c r="I496" t="str">
        <f>B496</f>
        <v>7.5-4</v>
      </c>
    </row>
    <row r="497" spans="1:9" hidden="1" x14ac:dyDescent="0.25">
      <c r="A497" t="s">
        <v>644</v>
      </c>
      <c r="B497" t="s">
        <v>899</v>
      </c>
      <c r="C497" s="1" t="s">
        <v>900</v>
      </c>
      <c r="D497" s="1" t="s">
        <v>690</v>
      </c>
      <c r="E497" t="s">
        <v>901</v>
      </c>
      <c r="F497" s="1" t="s">
        <v>902</v>
      </c>
      <c r="G497" s="1" t="s">
        <v>690</v>
      </c>
      <c r="H497">
        <v>6.0606060606060497E-2</v>
      </c>
    </row>
    <row r="498" spans="1:9" hidden="1" x14ac:dyDescent="0.25">
      <c r="A498" t="s">
        <v>644</v>
      </c>
      <c r="B498" t="s">
        <v>899</v>
      </c>
      <c r="C498" s="1" t="s">
        <v>900</v>
      </c>
      <c r="D498" s="1" t="s">
        <v>690</v>
      </c>
      <c r="E498" t="s">
        <v>903</v>
      </c>
      <c r="F498" s="1" t="s">
        <v>904</v>
      </c>
      <c r="G498" s="1" t="s">
        <v>690</v>
      </c>
      <c r="H498">
        <v>6.0606060606060497E-2</v>
      </c>
      <c r="I498" t="str">
        <f>B498</f>
        <v>7.5-5</v>
      </c>
    </row>
    <row r="499" spans="1:9" hidden="1" x14ac:dyDescent="0.25">
      <c r="A499" t="s">
        <v>644</v>
      </c>
      <c r="B499" t="s">
        <v>242</v>
      </c>
      <c r="C499" s="1" t="s">
        <v>243</v>
      </c>
      <c r="D499" s="1" t="s">
        <v>674</v>
      </c>
      <c r="E499" t="s">
        <v>244</v>
      </c>
      <c r="F499" s="1" t="s">
        <v>1002</v>
      </c>
      <c r="G499" s="1" t="s">
        <v>674</v>
      </c>
      <c r="H499">
        <v>0.13580246913580199</v>
      </c>
    </row>
    <row r="500" spans="1:9" hidden="1" x14ac:dyDescent="0.25">
      <c r="A500" t="s">
        <v>644</v>
      </c>
      <c r="B500" t="s">
        <v>242</v>
      </c>
      <c r="C500" s="1" t="s">
        <v>243</v>
      </c>
      <c r="D500" s="1" t="s">
        <v>674</v>
      </c>
      <c r="E500" t="s">
        <v>246</v>
      </c>
      <c r="F500" s="1" t="s">
        <v>1001</v>
      </c>
      <c r="G500" s="1" t="s">
        <v>674</v>
      </c>
      <c r="H500">
        <v>0.13580246913580199</v>
      </c>
    </row>
    <row r="501" spans="1:9" hidden="1" x14ac:dyDescent="0.25">
      <c r="A501" t="s">
        <v>643</v>
      </c>
      <c r="B501" t="s">
        <v>242</v>
      </c>
      <c r="C501" s="1" t="s">
        <v>243</v>
      </c>
      <c r="D501" s="1" t="s">
        <v>674</v>
      </c>
      <c r="E501" t="s">
        <v>245</v>
      </c>
      <c r="F501" s="1" t="s">
        <v>1000</v>
      </c>
      <c r="G501" s="1" t="s">
        <v>674</v>
      </c>
      <c r="H501">
        <v>0.13580246913580199</v>
      </c>
      <c r="I501" t="str">
        <f>B501</f>
        <v>7.6-1-1</v>
      </c>
    </row>
    <row r="502" spans="1:9" hidden="1" x14ac:dyDescent="0.25">
      <c r="A502" t="s">
        <v>644</v>
      </c>
      <c r="B502" t="s">
        <v>605</v>
      </c>
      <c r="C502" s="1" t="s">
        <v>606</v>
      </c>
      <c r="D502" s="1" t="s">
        <v>674</v>
      </c>
      <c r="E502" t="s">
        <v>245</v>
      </c>
      <c r="F502" s="1" t="s">
        <v>1000</v>
      </c>
      <c r="G502" s="1" t="s">
        <v>674</v>
      </c>
      <c r="H502">
        <v>0.13580246913580199</v>
      </c>
    </row>
    <row r="503" spans="1:9" hidden="1" x14ac:dyDescent="0.25">
      <c r="A503" t="s">
        <v>644</v>
      </c>
      <c r="B503" t="s">
        <v>605</v>
      </c>
      <c r="C503" s="1" t="s">
        <v>606</v>
      </c>
      <c r="D503" s="1" t="s">
        <v>674</v>
      </c>
      <c r="E503" t="s">
        <v>246</v>
      </c>
      <c r="F503" s="1" t="s">
        <v>1001</v>
      </c>
      <c r="G503" s="1" t="s">
        <v>674</v>
      </c>
      <c r="H503">
        <v>0.13580246913580199</v>
      </c>
    </row>
    <row r="504" spans="1:9" hidden="1" x14ac:dyDescent="0.25">
      <c r="A504" t="s">
        <v>643</v>
      </c>
      <c r="B504" t="s">
        <v>605</v>
      </c>
      <c r="C504" s="1" t="s">
        <v>606</v>
      </c>
      <c r="D504" s="1" t="s">
        <v>674</v>
      </c>
      <c r="E504" t="s">
        <v>244</v>
      </c>
      <c r="F504" s="1" t="s">
        <v>1002</v>
      </c>
      <c r="G504" s="1" t="s">
        <v>674</v>
      </c>
      <c r="H504">
        <v>0.13580246913580199</v>
      </c>
      <c r="I504" t="str">
        <f>B504</f>
        <v>7.6-2-1</v>
      </c>
    </row>
    <row r="505" spans="1:9" hidden="1" x14ac:dyDescent="0.25">
      <c r="A505" t="s">
        <v>644</v>
      </c>
      <c r="B505" t="s">
        <v>562</v>
      </c>
      <c r="C505" s="1" t="s">
        <v>563</v>
      </c>
      <c r="D505" s="1" t="s">
        <v>674</v>
      </c>
      <c r="E505" t="s">
        <v>245</v>
      </c>
      <c r="F505" s="1" t="s">
        <v>1000</v>
      </c>
      <c r="G505" s="1" t="s">
        <v>674</v>
      </c>
      <c r="H505">
        <v>0.13580246913580199</v>
      </c>
    </row>
    <row r="506" spans="1:9" hidden="1" x14ac:dyDescent="0.25">
      <c r="A506" t="s">
        <v>644</v>
      </c>
      <c r="B506" t="s">
        <v>562</v>
      </c>
      <c r="C506" s="1" t="s">
        <v>563</v>
      </c>
      <c r="D506" s="1" t="s">
        <v>674</v>
      </c>
      <c r="E506" t="s">
        <v>244</v>
      </c>
      <c r="F506" s="1" t="s">
        <v>1002</v>
      </c>
      <c r="G506" s="1" t="s">
        <v>674</v>
      </c>
      <c r="H506">
        <v>0.13580246913580199</v>
      </c>
    </row>
    <row r="507" spans="1:9" hidden="1" x14ac:dyDescent="0.25">
      <c r="A507" t="s">
        <v>643</v>
      </c>
      <c r="B507" t="s">
        <v>562</v>
      </c>
      <c r="C507" s="1" t="s">
        <v>563</v>
      </c>
      <c r="D507" s="1" t="s">
        <v>674</v>
      </c>
      <c r="E507" t="s">
        <v>246</v>
      </c>
      <c r="F507" s="1" t="s">
        <v>1001</v>
      </c>
      <c r="G507" s="1" t="s">
        <v>674</v>
      </c>
      <c r="H507">
        <v>0.13580246913580199</v>
      </c>
      <c r="I507" t="str">
        <f t="shared" ref="I507:I516" si="11">B507</f>
        <v>7.6-3-1</v>
      </c>
    </row>
    <row r="508" spans="1:9" hidden="1" x14ac:dyDescent="0.25">
      <c r="A508" t="s">
        <v>643</v>
      </c>
      <c r="B508" t="s">
        <v>33</v>
      </c>
      <c r="C508" s="1" t="s">
        <v>34</v>
      </c>
      <c r="D508" s="1" t="s">
        <v>674</v>
      </c>
      <c r="E508" t="s">
        <v>35</v>
      </c>
      <c r="F508" s="1" t="s">
        <v>764</v>
      </c>
      <c r="G508" s="1" t="s">
        <v>674</v>
      </c>
      <c r="H508">
        <v>0.120481927710843</v>
      </c>
      <c r="I508" t="str">
        <f t="shared" si="11"/>
        <v>7.6-4-1</v>
      </c>
    </row>
    <row r="509" spans="1:9" hidden="1" x14ac:dyDescent="0.25">
      <c r="A509" t="s">
        <v>643</v>
      </c>
      <c r="B509" t="s">
        <v>1093</v>
      </c>
      <c r="C509" s="1" t="s">
        <v>908</v>
      </c>
      <c r="D509" s="1" t="s">
        <v>690</v>
      </c>
      <c r="E509" t="s">
        <v>907</v>
      </c>
      <c r="F509" s="1" t="s">
        <v>908</v>
      </c>
      <c r="G509" s="1" t="s">
        <v>690</v>
      </c>
      <c r="H509">
        <v>0</v>
      </c>
      <c r="I509" t="str">
        <f t="shared" si="11"/>
        <v>7.7-0</v>
      </c>
    </row>
    <row r="510" spans="1:9" hidden="1" x14ac:dyDescent="0.25">
      <c r="A510" t="s">
        <v>643</v>
      </c>
      <c r="B510" t="s">
        <v>1383</v>
      </c>
      <c r="C510" s="1" t="s">
        <v>1384</v>
      </c>
      <c r="D510" s="1" t="s">
        <v>690</v>
      </c>
      <c r="E510" t="s">
        <v>1385</v>
      </c>
      <c r="F510" s="1" t="s">
        <v>1386</v>
      </c>
      <c r="G510" s="1" t="s">
        <v>690</v>
      </c>
      <c r="H510">
        <v>0.42857142857142799</v>
      </c>
      <c r="I510" t="str">
        <f t="shared" si="11"/>
        <v>7.7a-1</v>
      </c>
    </row>
    <row r="511" spans="1:9" hidden="1" x14ac:dyDescent="0.25">
      <c r="A511" t="s">
        <v>643</v>
      </c>
      <c r="B511" t="s">
        <v>1387</v>
      </c>
      <c r="C511" s="1" t="s">
        <v>1388</v>
      </c>
      <c r="D511" s="1" t="s">
        <v>690</v>
      </c>
      <c r="E511" t="s">
        <v>3710</v>
      </c>
      <c r="F511" s="1" t="s">
        <v>3712</v>
      </c>
      <c r="I511" t="str">
        <f t="shared" si="11"/>
        <v>7.7a-2</v>
      </c>
    </row>
    <row r="512" spans="1:9" hidden="1" x14ac:dyDescent="0.25">
      <c r="A512" t="s">
        <v>643</v>
      </c>
      <c r="B512" t="s">
        <v>905</v>
      </c>
      <c r="C512" s="1" t="s">
        <v>906</v>
      </c>
      <c r="D512" s="1" t="s">
        <v>690</v>
      </c>
      <c r="E512" t="s">
        <v>3711</v>
      </c>
      <c r="F512" s="1" t="s">
        <v>3713</v>
      </c>
      <c r="I512" t="str">
        <f t="shared" si="11"/>
        <v>7.7a-3</v>
      </c>
    </row>
    <row r="513" spans="1:9" hidden="1" x14ac:dyDescent="0.25">
      <c r="A513" t="s">
        <v>643</v>
      </c>
      <c r="B513" t="s">
        <v>765</v>
      </c>
      <c r="C513" s="1" t="s">
        <v>766</v>
      </c>
      <c r="D513" s="1" t="s">
        <v>674</v>
      </c>
      <c r="E513" t="s">
        <v>767</v>
      </c>
      <c r="F513" s="1" t="s">
        <v>768</v>
      </c>
      <c r="G513" s="1" t="s">
        <v>690</v>
      </c>
      <c r="H513">
        <v>0.42857142857142799</v>
      </c>
      <c r="I513" t="str">
        <f t="shared" si="11"/>
        <v>7.7b-1-1</v>
      </c>
    </row>
    <row r="514" spans="1:9" hidden="1" x14ac:dyDescent="0.25">
      <c r="A514" t="s">
        <v>643</v>
      </c>
      <c r="B514" t="s">
        <v>1389</v>
      </c>
      <c r="C514" s="1" t="s">
        <v>1390</v>
      </c>
      <c r="D514" s="1" t="s">
        <v>674</v>
      </c>
      <c r="E514" t="s">
        <v>1391</v>
      </c>
      <c r="F514" s="1" t="s">
        <v>1392</v>
      </c>
      <c r="G514" s="1" t="s">
        <v>690</v>
      </c>
      <c r="H514">
        <v>0.47540983606557302</v>
      </c>
      <c r="I514" t="str">
        <f t="shared" si="11"/>
        <v>7.7b-2-1</v>
      </c>
    </row>
    <row r="515" spans="1:9" hidden="1" x14ac:dyDescent="0.25">
      <c r="A515" t="s">
        <v>643</v>
      </c>
      <c r="B515" t="s">
        <v>146</v>
      </c>
      <c r="C515" s="1" t="s">
        <v>147</v>
      </c>
      <c r="D515" s="1" t="s">
        <v>674</v>
      </c>
      <c r="E515" t="s">
        <v>148</v>
      </c>
      <c r="F515" s="1" t="s">
        <v>147</v>
      </c>
      <c r="G515" s="1" t="s">
        <v>674</v>
      </c>
      <c r="H515">
        <v>0</v>
      </c>
      <c r="I515" t="str">
        <f t="shared" si="11"/>
        <v>7.8-1-1</v>
      </c>
    </row>
    <row r="516" spans="1:9" hidden="1" x14ac:dyDescent="0.25">
      <c r="A516" t="s">
        <v>643</v>
      </c>
      <c r="B516" t="s">
        <v>619</v>
      </c>
      <c r="C516" s="1" t="s">
        <v>620</v>
      </c>
      <c r="D516" s="1" t="s">
        <v>674</v>
      </c>
      <c r="E516" t="s">
        <v>621</v>
      </c>
      <c r="F516" s="1" t="s">
        <v>1393</v>
      </c>
      <c r="G516" s="1" t="s">
        <v>674</v>
      </c>
      <c r="H516">
        <v>8.6419753086419804E-2</v>
      </c>
      <c r="I516" t="str">
        <f t="shared" si="11"/>
        <v>7.8-2-1</v>
      </c>
    </row>
    <row r="517" spans="1:9" hidden="1" x14ac:dyDescent="0.25">
      <c r="A517" t="s">
        <v>644</v>
      </c>
      <c r="B517" t="s">
        <v>504</v>
      </c>
      <c r="C517" s="1" t="s">
        <v>505</v>
      </c>
      <c r="D517" s="1" t="s">
        <v>674</v>
      </c>
      <c r="E517" t="s">
        <v>148</v>
      </c>
      <c r="F517" s="1" t="s">
        <v>147</v>
      </c>
      <c r="G517" s="1" t="s">
        <v>674</v>
      </c>
      <c r="H517">
        <v>0.108433734939759</v>
      </c>
    </row>
    <row r="518" spans="1:9" hidden="1" x14ac:dyDescent="0.25">
      <c r="A518" t="s">
        <v>643</v>
      </c>
      <c r="B518" t="s">
        <v>1394</v>
      </c>
      <c r="C518" s="1" t="s">
        <v>1395</v>
      </c>
      <c r="D518" s="1" t="s">
        <v>690</v>
      </c>
      <c r="E518" t="s">
        <v>1396</v>
      </c>
      <c r="F518" s="1" t="s">
        <v>1395</v>
      </c>
      <c r="G518" s="1" t="s">
        <v>690</v>
      </c>
      <c r="H518">
        <v>0</v>
      </c>
      <c r="I518" t="str">
        <f>B518</f>
        <v>7.9-0</v>
      </c>
    </row>
    <row r="519" spans="1:9" hidden="1" x14ac:dyDescent="0.25">
      <c r="A519" t="s">
        <v>643</v>
      </c>
      <c r="B519" t="s">
        <v>314</v>
      </c>
      <c r="C519" s="1" t="s">
        <v>315</v>
      </c>
      <c r="D519" s="1" t="s">
        <v>674</v>
      </c>
      <c r="E519" t="s">
        <v>316</v>
      </c>
      <c r="F519" s="1" t="s">
        <v>1094</v>
      </c>
      <c r="G519" s="1" t="s">
        <v>674</v>
      </c>
      <c r="H519">
        <v>0.246153846153846</v>
      </c>
      <c r="I519" t="str">
        <f>B519</f>
        <v>7.9a-1-1</v>
      </c>
    </row>
    <row r="520" spans="1:9" hidden="1" x14ac:dyDescent="0.25">
      <c r="A520" t="s">
        <v>643</v>
      </c>
      <c r="B520" t="s">
        <v>546</v>
      </c>
      <c r="C520" s="1" t="s">
        <v>547</v>
      </c>
      <c r="D520" s="1" t="s">
        <v>674</v>
      </c>
      <c r="E520" t="s">
        <v>548</v>
      </c>
      <c r="F520" s="1" t="s">
        <v>547</v>
      </c>
      <c r="G520" s="1" t="s">
        <v>674</v>
      </c>
      <c r="H520">
        <v>0</v>
      </c>
      <c r="I520" t="str">
        <f>B520</f>
        <v>7.9a-2-1</v>
      </c>
    </row>
    <row r="521" spans="1:9" hidden="1" x14ac:dyDescent="0.25">
      <c r="A521" t="s">
        <v>644</v>
      </c>
      <c r="B521" t="s">
        <v>506</v>
      </c>
      <c r="C521" s="1" t="s">
        <v>507</v>
      </c>
      <c r="D521" s="1" t="s">
        <v>674</v>
      </c>
      <c r="E521" t="s">
        <v>316</v>
      </c>
      <c r="F521" s="1" t="s">
        <v>1094</v>
      </c>
      <c r="G521" s="1" t="s">
        <v>674</v>
      </c>
      <c r="H521">
        <v>0.29850746268656703</v>
      </c>
    </row>
    <row r="522" spans="1:9" hidden="1" x14ac:dyDescent="0.25">
      <c r="A522" t="s">
        <v>643</v>
      </c>
      <c r="B522" t="s">
        <v>338</v>
      </c>
      <c r="C522" s="1" t="s">
        <v>339</v>
      </c>
      <c r="D522" s="1" t="s">
        <v>674</v>
      </c>
      <c r="E522" t="s">
        <v>340</v>
      </c>
      <c r="F522" s="1" t="s">
        <v>339</v>
      </c>
      <c r="G522" s="1" t="s">
        <v>674</v>
      </c>
      <c r="H522">
        <v>0</v>
      </c>
      <c r="I522" t="str">
        <f>B522</f>
        <v>7.9b-1-1</v>
      </c>
    </row>
    <row r="523" spans="1:9" hidden="1" x14ac:dyDescent="0.25">
      <c r="A523" t="s">
        <v>644</v>
      </c>
      <c r="B523" t="s">
        <v>451</v>
      </c>
      <c r="C523" s="1" t="s">
        <v>452</v>
      </c>
      <c r="D523" s="1" t="s">
        <v>674</v>
      </c>
      <c r="E523" t="s">
        <v>340</v>
      </c>
      <c r="F523" s="1" t="s">
        <v>339</v>
      </c>
      <c r="G523" s="1" t="s">
        <v>674</v>
      </c>
      <c r="H523">
        <v>7.2463768115942004E-2</v>
      </c>
    </row>
    <row r="524" spans="1:9" hidden="1" x14ac:dyDescent="0.25">
      <c r="A524" t="s">
        <v>643</v>
      </c>
      <c r="B524" t="s">
        <v>769</v>
      </c>
      <c r="C524" s="1" t="s">
        <v>770</v>
      </c>
      <c r="D524" s="1" t="s">
        <v>690</v>
      </c>
      <c r="E524" t="s">
        <v>771</v>
      </c>
      <c r="F524" s="1" t="s">
        <v>772</v>
      </c>
      <c r="G524" s="1" t="s">
        <v>690</v>
      </c>
      <c r="H524">
        <v>0.1875</v>
      </c>
      <c r="I524" t="str">
        <f>B524</f>
        <v>8.0-0</v>
      </c>
    </row>
    <row r="525" spans="1:9" hidden="1" x14ac:dyDescent="0.25">
      <c r="A525" t="s">
        <v>643</v>
      </c>
      <c r="B525" t="s">
        <v>973</v>
      </c>
      <c r="C525" s="1" t="s">
        <v>1253</v>
      </c>
      <c r="D525" s="1" t="s">
        <v>690</v>
      </c>
      <c r="E525" t="s">
        <v>911</v>
      </c>
      <c r="F525" s="1" t="s">
        <v>912</v>
      </c>
      <c r="G525" s="1" t="s">
        <v>690</v>
      </c>
      <c r="H525">
        <v>9.2592592592592504E-2</v>
      </c>
      <c r="I525" t="str">
        <f>B525</f>
        <v>8.0a-1</v>
      </c>
    </row>
    <row r="526" spans="1:9" hidden="1" x14ac:dyDescent="0.25">
      <c r="A526" t="s">
        <v>643</v>
      </c>
      <c r="B526" t="s">
        <v>1397</v>
      </c>
      <c r="C526" s="1" t="s">
        <v>1398</v>
      </c>
      <c r="D526" s="1" t="s">
        <v>690</v>
      </c>
      <c r="E526" t="s">
        <v>1139</v>
      </c>
      <c r="F526" s="1" t="s">
        <v>1140</v>
      </c>
      <c r="G526" s="1" t="s">
        <v>690</v>
      </c>
      <c r="H526">
        <v>7.9365079365079402E-2</v>
      </c>
      <c r="I526" t="str">
        <f>B526</f>
        <v>8.0a-10</v>
      </c>
    </row>
    <row r="527" spans="1:9" hidden="1" x14ac:dyDescent="0.25">
      <c r="A527" t="s">
        <v>644</v>
      </c>
      <c r="B527" t="s">
        <v>909</v>
      </c>
      <c r="C527" s="1" t="s">
        <v>910</v>
      </c>
      <c r="D527" s="1" t="s">
        <v>690</v>
      </c>
      <c r="E527" t="s">
        <v>911</v>
      </c>
      <c r="F527" s="1" t="s">
        <v>912</v>
      </c>
      <c r="G527" s="1" t="s">
        <v>690</v>
      </c>
      <c r="H527">
        <v>0.17857142857142799</v>
      </c>
    </row>
    <row r="528" spans="1:9" hidden="1" x14ac:dyDescent="0.25">
      <c r="A528" t="s">
        <v>644</v>
      </c>
      <c r="B528" t="s">
        <v>773</v>
      </c>
      <c r="C528" s="1" t="s">
        <v>774</v>
      </c>
      <c r="D528" s="1" t="s">
        <v>690</v>
      </c>
      <c r="E528" t="s">
        <v>775</v>
      </c>
      <c r="F528" s="1" t="s">
        <v>776</v>
      </c>
      <c r="G528" s="1" t="s">
        <v>690</v>
      </c>
      <c r="H528">
        <v>0.175438596491228</v>
      </c>
    </row>
    <row r="529" spans="1:9" x14ac:dyDescent="0.25">
      <c r="A529" t="s">
        <v>643</v>
      </c>
      <c r="B529" t="s">
        <v>1399</v>
      </c>
      <c r="C529" s="1" t="s">
        <v>1400</v>
      </c>
      <c r="D529" s="1" t="s">
        <v>690</v>
      </c>
      <c r="E529" t="s">
        <v>1310</v>
      </c>
      <c r="F529" s="1" t="s">
        <v>1311</v>
      </c>
      <c r="G529" s="1" t="s">
        <v>690</v>
      </c>
      <c r="H529">
        <v>0.17241379310344801</v>
      </c>
      <c r="I529" t="str">
        <f t="shared" ref="I529:I535" si="12">B529</f>
        <v>8.0a-3</v>
      </c>
    </row>
    <row r="530" spans="1:9" hidden="1" x14ac:dyDescent="0.25">
      <c r="A530" t="s">
        <v>643</v>
      </c>
      <c r="B530" t="s">
        <v>913</v>
      </c>
      <c r="C530" s="1" t="s">
        <v>914</v>
      </c>
      <c r="D530" s="1" t="s">
        <v>690</v>
      </c>
      <c r="E530" t="s">
        <v>915</v>
      </c>
      <c r="F530" s="1" t="s">
        <v>916</v>
      </c>
      <c r="G530" s="1" t="s">
        <v>690</v>
      </c>
      <c r="H530">
        <v>9.2592592592592504E-2</v>
      </c>
      <c r="I530" t="str">
        <f t="shared" si="12"/>
        <v>8.0a-4</v>
      </c>
    </row>
    <row r="531" spans="1:9" hidden="1" x14ac:dyDescent="0.25">
      <c r="A531" t="s">
        <v>643</v>
      </c>
      <c r="B531" t="s">
        <v>1167</v>
      </c>
      <c r="C531" s="1" t="s">
        <v>1168</v>
      </c>
      <c r="D531" s="1" t="s">
        <v>690</v>
      </c>
      <c r="E531" t="s">
        <v>919</v>
      </c>
      <c r="F531" s="1" t="s">
        <v>920</v>
      </c>
      <c r="G531" s="1" t="s">
        <v>690</v>
      </c>
      <c r="H531">
        <v>0.129870129870129</v>
      </c>
      <c r="I531" t="str">
        <f t="shared" si="12"/>
        <v>8.0a-5</v>
      </c>
    </row>
    <row r="532" spans="1:9" hidden="1" x14ac:dyDescent="0.25">
      <c r="A532" t="s">
        <v>643</v>
      </c>
      <c r="B532" t="s">
        <v>1095</v>
      </c>
      <c r="C532" s="1" t="s">
        <v>1096</v>
      </c>
      <c r="D532" s="1" t="s">
        <v>690</v>
      </c>
      <c r="E532" t="s">
        <v>781</v>
      </c>
      <c r="F532" s="1" t="s">
        <v>782</v>
      </c>
      <c r="G532" s="1" t="s">
        <v>690</v>
      </c>
      <c r="H532">
        <v>7.5757575757575801E-2</v>
      </c>
      <c r="I532" t="str">
        <f t="shared" si="12"/>
        <v>8.0a-6</v>
      </c>
    </row>
    <row r="533" spans="1:9" hidden="1" x14ac:dyDescent="0.25">
      <c r="A533" t="s">
        <v>643</v>
      </c>
      <c r="B533" t="s">
        <v>1141</v>
      </c>
      <c r="C533" s="1" t="s">
        <v>1401</v>
      </c>
      <c r="D533" s="1" t="s">
        <v>690</v>
      </c>
      <c r="E533" t="s">
        <v>775</v>
      </c>
      <c r="F533" s="1" t="s">
        <v>776</v>
      </c>
      <c r="G533" s="1" t="s">
        <v>690</v>
      </c>
      <c r="H533">
        <v>9.4339622641509399E-2</v>
      </c>
      <c r="I533" t="str">
        <f t="shared" si="12"/>
        <v>8.0a-7</v>
      </c>
    </row>
    <row r="534" spans="1:9" hidden="1" x14ac:dyDescent="0.25">
      <c r="A534" t="s">
        <v>644</v>
      </c>
      <c r="B534" t="s">
        <v>917</v>
      </c>
      <c r="C534" s="1" t="s">
        <v>918</v>
      </c>
      <c r="D534" s="1" t="s">
        <v>690</v>
      </c>
      <c r="E534" t="s">
        <v>919</v>
      </c>
      <c r="F534" s="1" t="s">
        <v>920</v>
      </c>
      <c r="G534" s="1" t="s">
        <v>690</v>
      </c>
      <c r="H534">
        <v>0.129870129870129</v>
      </c>
      <c r="I534" t="str">
        <f t="shared" si="12"/>
        <v>8.0a-8</v>
      </c>
    </row>
    <row r="535" spans="1:9" hidden="1" x14ac:dyDescent="0.25">
      <c r="A535" t="s">
        <v>643</v>
      </c>
      <c r="B535" t="s">
        <v>1402</v>
      </c>
      <c r="C535" s="1" t="s">
        <v>1403</v>
      </c>
      <c r="D535" s="1" t="s">
        <v>690</v>
      </c>
      <c r="E535" t="s">
        <v>1404</v>
      </c>
      <c r="F535" s="1" t="s">
        <v>1405</v>
      </c>
      <c r="G535" s="1" t="s">
        <v>690</v>
      </c>
      <c r="H535">
        <v>8.0645161290322606E-2</v>
      </c>
      <c r="I535" t="str">
        <f t="shared" si="12"/>
        <v>8.0a-9</v>
      </c>
    </row>
    <row r="536" spans="1:9" hidden="1" x14ac:dyDescent="0.25">
      <c r="A536" t="s">
        <v>644</v>
      </c>
      <c r="B536" t="s">
        <v>453</v>
      </c>
      <c r="C536" s="1" t="s">
        <v>454</v>
      </c>
      <c r="D536" s="1" t="s">
        <v>674</v>
      </c>
      <c r="E536" t="s">
        <v>107</v>
      </c>
      <c r="F536" s="1" t="s">
        <v>778</v>
      </c>
      <c r="G536" s="1" t="s">
        <v>674</v>
      </c>
      <c r="H536">
        <v>0.34285714285714203</v>
      </c>
    </row>
    <row r="537" spans="1:9" hidden="1" x14ac:dyDescent="0.25">
      <c r="A537" t="s">
        <v>643</v>
      </c>
      <c r="B537" t="s">
        <v>290</v>
      </c>
      <c r="C537" s="1" t="s">
        <v>291</v>
      </c>
      <c r="D537" s="1" t="s">
        <v>674</v>
      </c>
      <c r="E537" t="s">
        <v>292</v>
      </c>
      <c r="F537" s="1" t="s">
        <v>1097</v>
      </c>
      <c r="G537" s="1" t="s">
        <v>674</v>
      </c>
      <c r="H537">
        <v>0.35185185185185103</v>
      </c>
      <c r="I537" t="str">
        <f>B537</f>
        <v>8.1-1-1</v>
      </c>
    </row>
    <row r="538" spans="1:9" hidden="1" x14ac:dyDescent="0.25">
      <c r="A538" t="s">
        <v>643</v>
      </c>
      <c r="B538" t="s">
        <v>317</v>
      </c>
      <c r="C538" s="1" t="s">
        <v>318</v>
      </c>
      <c r="D538" s="1" t="s">
        <v>674</v>
      </c>
      <c r="E538" t="s">
        <v>77</v>
      </c>
      <c r="F538" s="1" t="s">
        <v>777</v>
      </c>
      <c r="G538" s="1" t="s">
        <v>674</v>
      </c>
      <c r="H538">
        <v>0.24561403508771901</v>
      </c>
      <c r="I538" t="str">
        <f>B538</f>
        <v>8.1-11-1</v>
      </c>
    </row>
    <row r="539" spans="1:9" hidden="1" x14ac:dyDescent="0.25">
      <c r="A539" t="s">
        <v>643</v>
      </c>
      <c r="B539" t="s">
        <v>178</v>
      </c>
      <c r="C539" s="1" t="s">
        <v>179</v>
      </c>
      <c r="D539" s="1" t="s">
        <v>674</v>
      </c>
      <c r="E539" t="s">
        <v>180</v>
      </c>
      <c r="F539" s="1" t="s">
        <v>921</v>
      </c>
      <c r="G539" s="1" t="s">
        <v>674</v>
      </c>
      <c r="H539">
        <v>0.238095238095238</v>
      </c>
      <c r="I539" t="str">
        <f>B539</f>
        <v>8.1-12-1</v>
      </c>
    </row>
    <row r="540" spans="1:9" hidden="1" x14ac:dyDescent="0.25">
      <c r="A540" t="s">
        <v>644</v>
      </c>
      <c r="B540" t="s">
        <v>75</v>
      </c>
      <c r="C540" s="1" t="s">
        <v>76</v>
      </c>
      <c r="D540" s="1" t="s">
        <v>674</v>
      </c>
      <c r="E540" t="s">
        <v>77</v>
      </c>
      <c r="F540" s="1" t="s">
        <v>777</v>
      </c>
      <c r="G540" s="1" t="s">
        <v>674</v>
      </c>
      <c r="H540">
        <v>0.35483870967741898</v>
      </c>
    </row>
    <row r="541" spans="1:9" hidden="1" x14ac:dyDescent="0.25">
      <c r="A541" t="s">
        <v>644</v>
      </c>
      <c r="B541" t="s">
        <v>586</v>
      </c>
      <c r="C541" s="1" t="s">
        <v>587</v>
      </c>
      <c r="D541" s="1" t="s">
        <v>674</v>
      </c>
      <c r="E541" t="s">
        <v>77</v>
      </c>
      <c r="F541" s="1" t="s">
        <v>777</v>
      </c>
      <c r="G541" s="1" t="s">
        <v>674</v>
      </c>
      <c r="H541">
        <v>0.46478873239436602</v>
      </c>
    </row>
    <row r="542" spans="1:9" hidden="1" x14ac:dyDescent="0.25">
      <c r="A542" t="s">
        <v>644</v>
      </c>
      <c r="B542" t="s">
        <v>348</v>
      </c>
      <c r="C542" s="1" t="s">
        <v>349</v>
      </c>
      <c r="D542" s="1" t="s">
        <v>674</v>
      </c>
      <c r="E542" t="s">
        <v>77</v>
      </c>
      <c r="F542" s="1" t="s">
        <v>777</v>
      </c>
      <c r="G542" s="1" t="s">
        <v>674</v>
      </c>
      <c r="H542">
        <v>0.441176470588235</v>
      </c>
    </row>
    <row r="543" spans="1:9" hidden="1" x14ac:dyDescent="0.25">
      <c r="A543" t="s">
        <v>644</v>
      </c>
      <c r="B543" t="s">
        <v>261</v>
      </c>
      <c r="C543" s="1" t="s">
        <v>262</v>
      </c>
      <c r="D543" s="1" t="s">
        <v>674</v>
      </c>
      <c r="E543" t="s">
        <v>77</v>
      </c>
      <c r="F543" s="1" t="s">
        <v>777</v>
      </c>
      <c r="G543" s="1" t="s">
        <v>674</v>
      </c>
      <c r="H543">
        <v>0.38709677419354799</v>
      </c>
    </row>
    <row r="544" spans="1:9" hidden="1" x14ac:dyDescent="0.25">
      <c r="A544" t="s">
        <v>643</v>
      </c>
      <c r="B544" t="s">
        <v>341</v>
      </c>
      <c r="C544" s="1" t="s">
        <v>342</v>
      </c>
      <c r="D544" s="1" t="s">
        <v>674</v>
      </c>
      <c r="E544" t="s">
        <v>343</v>
      </c>
      <c r="F544" s="1" t="s">
        <v>1098</v>
      </c>
      <c r="G544" s="1" t="s">
        <v>674</v>
      </c>
      <c r="H544">
        <v>0.35185185185185103</v>
      </c>
      <c r="I544" t="str">
        <f t="shared" ref="I544:I551" si="13">B544</f>
        <v>8.1-2-1</v>
      </c>
    </row>
    <row r="545" spans="1:9" hidden="1" x14ac:dyDescent="0.25">
      <c r="A545" t="s">
        <v>643</v>
      </c>
      <c r="B545" t="s">
        <v>26</v>
      </c>
      <c r="C545" s="1" t="s">
        <v>368</v>
      </c>
      <c r="D545" s="1" t="s">
        <v>674</v>
      </c>
      <c r="E545" t="s">
        <v>369</v>
      </c>
      <c r="F545" s="1" t="s">
        <v>1169</v>
      </c>
      <c r="G545" s="1" t="s">
        <v>674</v>
      </c>
      <c r="H545">
        <v>0.35185185185185103</v>
      </c>
      <c r="I545" t="str">
        <f t="shared" si="13"/>
        <v>8.1-3-1</v>
      </c>
    </row>
    <row r="546" spans="1:9" hidden="1" x14ac:dyDescent="0.25">
      <c r="A546" t="s">
        <v>643</v>
      </c>
      <c r="B546" t="s">
        <v>482</v>
      </c>
      <c r="C546" s="1" t="s">
        <v>483</v>
      </c>
      <c r="D546" s="1" t="s">
        <v>674</v>
      </c>
      <c r="E546" t="s">
        <v>484</v>
      </c>
      <c r="F546" s="1" t="s">
        <v>1254</v>
      </c>
      <c r="G546" s="1" t="s">
        <v>674</v>
      </c>
      <c r="H546">
        <v>0.33333333333333298</v>
      </c>
      <c r="I546" t="str">
        <f t="shared" si="13"/>
        <v>8.1-4-1</v>
      </c>
    </row>
    <row r="547" spans="1:9" hidden="1" x14ac:dyDescent="0.25">
      <c r="A547" t="s">
        <v>643</v>
      </c>
      <c r="B547" t="s">
        <v>588</v>
      </c>
      <c r="C547" s="1" t="s">
        <v>589</v>
      </c>
      <c r="D547" s="1" t="s">
        <v>674</v>
      </c>
      <c r="E547" t="s">
        <v>590</v>
      </c>
      <c r="F547" s="1" t="s">
        <v>1406</v>
      </c>
      <c r="G547" s="1" t="s">
        <v>674</v>
      </c>
      <c r="H547">
        <v>0.33333333333333298</v>
      </c>
      <c r="I547" t="str">
        <f t="shared" si="13"/>
        <v>8.1-5-1</v>
      </c>
    </row>
    <row r="548" spans="1:9" hidden="1" x14ac:dyDescent="0.25">
      <c r="A548" t="s">
        <v>643</v>
      </c>
      <c r="B548" t="s">
        <v>455</v>
      </c>
      <c r="C548" s="1" t="s">
        <v>456</v>
      </c>
      <c r="D548" s="1" t="s">
        <v>674</v>
      </c>
      <c r="E548" t="s">
        <v>107</v>
      </c>
      <c r="F548" s="1" t="s">
        <v>778</v>
      </c>
      <c r="G548" s="1" t="s">
        <v>674</v>
      </c>
      <c r="H548">
        <v>0.296875</v>
      </c>
      <c r="I548" t="str">
        <f t="shared" si="13"/>
        <v>8.1-6-1</v>
      </c>
    </row>
    <row r="549" spans="1:9" hidden="1" x14ac:dyDescent="0.25">
      <c r="A549" t="s">
        <v>643</v>
      </c>
      <c r="B549" t="s">
        <v>533</v>
      </c>
      <c r="C549" s="1" t="s">
        <v>534</v>
      </c>
      <c r="D549" s="1" t="s">
        <v>674</v>
      </c>
      <c r="E549" t="s">
        <v>535</v>
      </c>
      <c r="F549" s="1" t="s">
        <v>1307</v>
      </c>
      <c r="G549" s="1" t="s">
        <v>674</v>
      </c>
      <c r="H549">
        <v>0.35185185185185103</v>
      </c>
      <c r="I549" t="str">
        <f t="shared" si="13"/>
        <v>8.1-7-1</v>
      </c>
    </row>
    <row r="550" spans="1:9" hidden="1" x14ac:dyDescent="0.25">
      <c r="A550" t="s">
        <v>643</v>
      </c>
      <c r="B550" t="s">
        <v>193</v>
      </c>
      <c r="C550" s="1" t="s">
        <v>194</v>
      </c>
      <c r="D550" s="1" t="s">
        <v>674</v>
      </c>
      <c r="E550" t="s">
        <v>195</v>
      </c>
      <c r="F550" s="1" t="s">
        <v>1003</v>
      </c>
      <c r="G550" s="1" t="s">
        <v>674</v>
      </c>
      <c r="H550">
        <v>0.3</v>
      </c>
      <c r="I550" t="str">
        <f t="shared" si="13"/>
        <v>8.1-8-1</v>
      </c>
    </row>
    <row r="551" spans="1:9" hidden="1" x14ac:dyDescent="0.25">
      <c r="A551" t="s">
        <v>643</v>
      </c>
      <c r="B551" t="s">
        <v>166</v>
      </c>
      <c r="C551" s="1" t="s">
        <v>167</v>
      </c>
      <c r="D551" s="1" t="s">
        <v>674</v>
      </c>
      <c r="E551" t="s">
        <v>168</v>
      </c>
      <c r="F551" s="1" t="s">
        <v>922</v>
      </c>
      <c r="G551" s="1" t="s">
        <v>674</v>
      </c>
      <c r="H551">
        <v>0.42857142857142799</v>
      </c>
      <c r="I551" t="str">
        <f t="shared" si="13"/>
        <v>8.1-9-1</v>
      </c>
    </row>
    <row r="552" spans="1:9" hidden="1" x14ac:dyDescent="0.25">
      <c r="A552" t="s">
        <v>644</v>
      </c>
      <c r="B552" t="s">
        <v>410</v>
      </c>
      <c r="C552" s="1" t="s">
        <v>411</v>
      </c>
      <c r="D552" s="1" t="s">
        <v>674</v>
      </c>
      <c r="E552" t="s">
        <v>195</v>
      </c>
      <c r="F552" s="1" t="s">
        <v>1003</v>
      </c>
      <c r="G552" s="1" t="s">
        <v>674</v>
      </c>
      <c r="H552">
        <v>0.40845070422535201</v>
      </c>
    </row>
    <row r="553" spans="1:9" hidden="1" x14ac:dyDescent="0.25">
      <c r="A553" t="s">
        <v>644</v>
      </c>
      <c r="B553" t="s">
        <v>625</v>
      </c>
      <c r="C553" s="1" t="s">
        <v>626</v>
      </c>
      <c r="D553" s="1" t="s">
        <v>674</v>
      </c>
      <c r="E553" t="s">
        <v>292</v>
      </c>
      <c r="F553" s="1" t="s">
        <v>1097</v>
      </c>
      <c r="G553" s="1" t="s">
        <v>674</v>
      </c>
      <c r="H553">
        <v>0.4</v>
      </c>
    </row>
    <row r="554" spans="1:9" hidden="1" x14ac:dyDescent="0.25">
      <c r="A554" t="s">
        <v>644</v>
      </c>
      <c r="B554" t="s">
        <v>277</v>
      </c>
      <c r="C554" s="1" t="s">
        <v>278</v>
      </c>
      <c r="D554" s="1" t="s">
        <v>674</v>
      </c>
      <c r="E554" t="s">
        <v>195</v>
      </c>
      <c r="F554" s="1" t="s">
        <v>1003</v>
      </c>
      <c r="G554" s="1" t="s">
        <v>674</v>
      </c>
      <c r="H554">
        <v>0.42857142857142799</v>
      </c>
    </row>
    <row r="555" spans="1:9" hidden="1" x14ac:dyDescent="0.25">
      <c r="A555" t="s">
        <v>644</v>
      </c>
      <c r="B555" t="s">
        <v>607</v>
      </c>
      <c r="C555" s="1" t="s">
        <v>608</v>
      </c>
      <c r="D555" s="1" t="s">
        <v>674</v>
      </c>
      <c r="E555" t="s">
        <v>195</v>
      </c>
      <c r="F555" s="1" t="s">
        <v>1003</v>
      </c>
      <c r="G555" s="1" t="s">
        <v>674</v>
      </c>
      <c r="H555">
        <v>0.43243243243243201</v>
      </c>
    </row>
    <row r="556" spans="1:9" hidden="1" x14ac:dyDescent="0.25">
      <c r="A556" t="s">
        <v>644</v>
      </c>
      <c r="B556" t="s">
        <v>263</v>
      </c>
      <c r="C556" s="1" t="s">
        <v>264</v>
      </c>
      <c r="D556" s="1" t="s">
        <v>674</v>
      </c>
      <c r="E556" t="s">
        <v>195</v>
      </c>
      <c r="F556" s="1" t="s">
        <v>1003</v>
      </c>
      <c r="G556" s="1" t="s">
        <v>674</v>
      </c>
      <c r="H556">
        <v>0.40845070422535201</v>
      </c>
    </row>
    <row r="557" spans="1:9" hidden="1" x14ac:dyDescent="0.25">
      <c r="A557" t="s">
        <v>644</v>
      </c>
      <c r="B557" t="s">
        <v>320</v>
      </c>
      <c r="C557" s="1" t="s">
        <v>321</v>
      </c>
      <c r="D557" s="1" t="s">
        <v>674</v>
      </c>
      <c r="E557" t="s">
        <v>195</v>
      </c>
      <c r="F557" s="1" t="s">
        <v>1003</v>
      </c>
      <c r="G557" s="1" t="s">
        <v>674</v>
      </c>
      <c r="H557">
        <v>0.38235294117647001</v>
      </c>
    </row>
    <row r="558" spans="1:9" hidden="1" x14ac:dyDescent="0.25">
      <c r="A558" t="s">
        <v>644</v>
      </c>
      <c r="B558" t="s">
        <v>196</v>
      </c>
      <c r="C558" s="1" t="s">
        <v>197</v>
      </c>
      <c r="D558" s="1" t="s">
        <v>674</v>
      </c>
      <c r="E558" t="s">
        <v>77</v>
      </c>
      <c r="F558" s="1" t="s">
        <v>777</v>
      </c>
      <c r="G558" s="1" t="s">
        <v>674</v>
      </c>
      <c r="H558">
        <v>0.4</v>
      </c>
    </row>
    <row r="559" spans="1:9" hidden="1" x14ac:dyDescent="0.25">
      <c r="A559" t="s">
        <v>644</v>
      </c>
      <c r="B559" t="s">
        <v>105</v>
      </c>
      <c r="C559" s="1" t="s">
        <v>106</v>
      </c>
      <c r="D559" s="1" t="s">
        <v>674</v>
      </c>
      <c r="E559" t="s">
        <v>107</v>
      </c>
      <c r="F559" s="1" t="s">
        <v>778</v>
      </c>
      <c r="G559" s="1" t="s">
        <v>674</v>
      </c>
      <c r="H559">
        <v>0.41891891891891803</v>
      </c>
    </row>
    <row r="560" spans="1:9" hidden="1" x14ac:dyDescent="0.25">
      <c r="A560" t="s">
        <v>644</v>
      </c>
      <c r="B560" t="s">
        <v>508</v>
      </c>
      <c r="C560" s="1" t="s">
        <v>509</v>
      </c>
      <c r="D560" s="1" t="s">
        <v>674</v>
      </c>
      <c r="E560" t="s">
        <v>195</v>
      </c>
      <c r="F560" s="1" t="s">
        <v>1003</v>
      </c>
      <c r="G560" s="1" t="s">
        <v>674</v>
      </c>
      <c r="H560">
        <v>0.328358208955223</v>
      </c>
    </row>
    <row r="561" spans="1:9" hidden="1" x14ac:dyDescent="0.25">
      <c r="A561" t="s">
        <v>644</v>
      </c>
      <c r="B561" t="s">
        <v>571</v>
      </c>
      <c r="C561" s="1" t="s">
        <v>572</v>
      </c>
      <c r="D561" s="1" t="s">
        <v>674</v>
      </c>
      <c r="E561" t="s">
        <v>168</v>
      </c>
      <c r="F561" s="1" t="s">
        <v>922</v>
      </c>
      <c r="G561" s="1" t="s">
        <v>674</v>
      </c>
      <c r="H561">
        <v>0.37313432835820798</v>
      </c>
    </row>
    <row r="562" spans="1:9" hidden="1" x14ac:dyDescent="0.25">
      <c r="A562" t="s">
        <v>644</v>
      </c>
      <c r="B562" t="s">
        <v>549</v>
      </c>
      <c r="C562" s="1" t="s">
        <v>550</v>
      </c>
      <c r="D562" s="1" t="s">
        <v>674</v>
      </c>
      <c r="E562" t="s">
        <v>107</v>
      </c>
      <c r="F562" s="1" t="s">
        <v>778</v>
      </c>
      <c r="G562" s="1" t="s">
        <v>674</v>
      </c>
      <c r="H562">
        <v>0.47499999999999998</v>
      </c>
    </row>
    <row r="563" spans="1:9" hidden="1" x14ac:dyDescent="0.25">
      <c r="A563" t="s">
        <v>644</v>
      </c>
      <c r="B563" t="s">
        <v>573</v>
      </c>
      <c r="C563" s="1" t="s">
        <v>574</v>
      </c>
      <c r="D563" s="1" t="s">
        <v>674</v>
      </c>
      <c r="E563" t="s">
        <v>77</v>
      </c>
      <c r="F563" s="1" t="s">
        <v>777</v>
      </c>
      <c r="G563" s="1" t="s">
        <v>674</v>
      </c>
      <c r="H563">
        <v>0.32352941176470501</v>
      </c>
    </row>
    <row r="564" spans="1:9" hidden="1" x14ac:dyDescent="0.25">
      <c r="A564" t="s">
        <v>644</v>
      </c>
      <c r="B564" t="s">
        <v>536</v>
      </c>
      <c r="C564" s="1" t="s">
        <v>537</v>
      </c>
      <c r="D564" s="1" t="s">
        <v>674</v>
      </c>
      <c r="E564" t="s">
        <v>195</v>
      </c>
      <c r="F564" s="1" t="s">
        <v>1003</v>
      </c>
      <c r="G564" s="1" t="s">
        <v>674</v>
      </c>
      <c r="H564">
        <v>0.47499999999999998</v>
      </c>
    </row>
    <row r="565" spans="1:9" x14ac:dyDescent="0.25">
      <c r="A565" t="s">
        <v>644</v>
      </c>
      <c r="B565" t="s">
        <v>1308</v>
      </c>
      <c r="C565" s="1" t="s">
        <v>1309</v>
      </c>
      <c r="D565" s="1" t="s">
        <v>690</v>
      </c>
      <c r="E565" t="s">
        <v>1310</v>
      </c>
      <c r="F565" s="1" t="s">
        <v>1311</v>
      </c>
      <c r="G565" s="1" t="s">
        <v>690</v>
      </c>
      <c r="H565">
        <v>0.33333333333333298</v>
      </c>
      <c r="I565" t="str">
        <f>B565</f>
        <v>8.3a-2</v>
      </c>
    </row>
    <row r="566" spans="1:9" hidden="1" x14ac:dyDescent="0.25">
      <c r="A566" t="s">
        <v>644</v>
      </c>
      <c r="B566" t="s">
        <v>852</v>
      </c>
      <c r="C566" s="1" t="s">
        <v>1004</v>
      </c>
      <c r="D566" s="1" t="s">
        <v>690</v>
      </c>
      <c r="E566" t="s">
        <v>919</v>
      </c>
      <c r="F566" s="1" t="s">
        <v>920</v>
      </c>
      <c r="G566" s="1" t="s">
        <v>690</v>
      </c>
      <c r="H566">
        <v>0.28409090909090901</v>
      </c>
      <c r="I566" t="str">
        <f>B566</f>
        <v>8.3a-4</v>
      </c>
    </row>
    <row r="567" spans="1:9" hidden="1" x14ac:dyDescent="0.25">
      <c r="A567" t="s">
        <v>643</v>
      </c>
      <c r="B567" t="s">
        <v>746</v>
      </c>
      <c r="C567" s="1" t="s">
        <v>1255</v>
      </c>
      <c r="D567" s="1" t="s">
        <v>690</v>
      </c>
      <c r="E567" t="s">
        <v>1256</v>
      </c>
      <c r="F567" s="1" t="s">
        <v>1257</v>
      </c>
      <c r="G567" s="1" t="s">
        <v>690</v>
      </c>
      <c r="H567">
        <v>0.29761904761904701</v>
      </c>
      <c r="I567" t="str">
        <f>B567</f>
        <v>8.3a-6</v>
      </c>
    </row>
    <row r="568" spans="1:9" hidden="1" x14ac:dyDescent="0.25">
      <c r="A568" t="s">
        <v>644</v>
      </c>
      <c r="B568" t="s">
        <v>779</v>
      </c>
      <c r="C568" s="1" t="s">
        <v>780</v>
      </c>
      <c r="D568" s="1" t="s">
        <v>690</v>
      </c>
      <c r="E568" t="s">
        <v>781</v>
      </c>
      <c r="F568" s="1" t="s">
        <v>782</v>
      </c>
      <c r="G568" s="1" t="s">
        <v>690</v>
      </c>
      <c r="H568">
        <v>0.39024390243902402</v>
      </c>
    </row>
    <row r="569" spans="1:9" hidden="1" x14ac:dyDescent="0.25">
      <c r="A569" t="s">
        <v>643</v>
      </c>
      <c r="B569" t="s">
        <v>1170</v>
      </c>
      <c r="C569" s="1" t="s">
        <v>1171</v>
      </c>
      <c r="D569" s="1" t="s">
        <v>690</v>
      </c>
      <c r="E569" t="s">
        <v>1172</v>
      </c>
      <c r="F569" s="1" t="s">
        <v>1173</v>
      </c>
      <c r="G569" s="1" t="s">
        <v>690</v>
      </c>
      <c r="H569">
        <v>0.24324324324324301</v>
      </c>
      <c r="I569" t="str">
        <f>B569</f>
        <v>8.3a-9</v>
      </c>
    </row>
    <row r="570" spans="1:9" hidden="1" x14ac:dyDescent="0.25">
      <c r="A570" t="s">
        <v>644</v>
      </c>
      <c r="B570" t="s">
        <v>211</v>
      </c>
      <c r="C570" s="1" t="s">
        <v>212</v>
      </c>
      <c r="D570" s="1" t="s">
        <v>674</v>
      </c>
      <c r="E570" t="s">
        <v>213</v>
      </c>
      <c r="F570" s="1" t="s">
        <v>1005</v>
      </c>
      <c r="G570" s="1" t="s">
        <v>674</v>
      </c>
      <c r="H570">
        <v>0.46534653465346498</v>
      </c>
    </row>
    <row r="571" spans="1:9" hidden="1" x14ac:dyDescent="0.25">
      <c r="A571" t="s">
        <v>644</v>
      </c>
      <c r="B571" t="s">
        <v>564</v>
      </c>
      <c r="C571" s="1" t="s">
        <v>565</v>
      </c>
      <c r="D571" s="1" t="s">
        <v>674</v>
      </c>
      <c r="E571" t="s">
        <v>213</v>
      </c>
      <c r="F571" s="1" t="s">
        <v>1005</v>
      </c>
      <c r="G571" s="1" t="s">
        <v>674</v>
      </c>
      <c r="H571">
        <v>0.47474747474747397</v>
      </c>
    </row>
    <row r="572" spans="1:9" hidden="1" x14ac:dyDescent="0.25">
      <c r="A572" t="s">
        <v>644</v>
      </c>
      <c r="B572" t="s">
        <v>457</v>
      </c>
      <c r="C572" s="1" t="s">
        <v>458</v>
      </c>
      <c r="D572" s="1" t="s">
        <v>674</v>
      </c>
      <c r="E572" t="s">
        <v>213</v>
      </c>
      <c r="F572" s="1" t="s">
        <v>1005</v>
      </c>
      <c r="G572" s="1" t="s">
        <v>674</v>
      </c>
      <c r="H572">
        <v>0.485436893203883</v>
      </c>
    </row>
    <row r="573" spans="1:9" hidden="1" x14ac:dyDescent="0.25">
      <c r="A573" t="s">
        <v>644</v>
      </c>
      <c r="B573" t="s">
        <v>438</v>
      </c>
      <c r="C573" s="1" t="s">
        <v>439</v>
      </c>
      <c r="D573" s="1" t="s">
        <v>674</v>
      </c>
      <c r="E573" t="s">
        <v>94</v>
      </c>
      <c r="F573" s="1" t="s">
        <v>786</v>
      </c>
      <c r="G573" s="1" t="s">
        <v>674</v>
      </c>
      <c r="H573">
        <v>0.180555555555555</v>
      </c>
    </row>
    <row r="574" spans="1:9" hidden="1" x14ac:dyDescent="0.25">
      <c r="A574" t="s">
        <v>643</v>
      </c>
      <c r="B574" t="s">
        <v>438</v>
      </c>
      <c r="C574" s="1" t="s">
        <v>439</v>
      </c>
      <c r="D574" s="1" t="s">
        <v>674</v>
      </c>
      <c r="E574" t="s">
        <v>93</v>
      </c>
      <c r="F574" s="1" t="s">
        <v>785</v>
      </c>
      <c r="G574" s="1" t="s">
        <v>674</v>
      </c>
      <c r="H574">
        <v>0.180555555555555</v>
      </c>
      <c r="I574" t="str">
        <f>B574</f>
        <v>9.1-1-1</v>
      </c>
    </row>
    <row r="575" spans="1:9" hidden="1" x14ac:dyDescent="0.25">
      <c r="A575" t="s">
        <v>644</v>
      </c>
      <c r="B575" t="s">
        <v>575</v>
      </c>
      <c r="C575" s="1" t="s">
        <v>576</v>
      </c>
      <c r="D575" s="1" t="s">
        <v>674</v>
      </c>
      <c r="E575" t="s">
        <v>234</v>
      </c>
      <c r="F575" s="1" t="s">
        <v>1007</v>
      </c>
      <c r="G575" s="1" t="s">
        <v>674</v>
      </c>
      <c r="H575">
        <v>0.183098591549295</v>
      </c>
    </row>
    <row r="576" spans="1:9" hidden="1" x14ac:dyDescent="0.25">
      <c r="A576" t="s">
        <v>643</v>
      </c>
      <c r="B576" t="s">
        <v>575</v>
      </c>
      <c r="C576" s="1" t="s">
        <v>576</v>
      </c>
      <c r="D576" s="1" t="s">
        <v>674</v>
      </c>
      <c r="E576" t="s">
        <v>235</v>
      </c>
      <c r="F576" s="1" t="s">
        <v>1006</v>
      </c>
      <c r="G576" s="1" t="s">
        <v>674</v>
      </c>
      <c r="H576">
        <v>0.183098591549295</v>
      </c>
      <c r="I576" t="str">
        <f>B576</f>
        <v>9.1-1-2</v>
      </c>
    </row>
    <row r="577" spans="1:9" hidden="1" x14ac:dyDescent="0.25">
      <c r="A577" t="s">
        <v>644</v>
      </c>
      <c r="B577" t="s">
        <v>265</v>
      </c>
      <c r="C577" s="1" t="s">
        <v>266</v>
      </c>
      <c r="D577" s="1" t="s">
        <v>674</v>
      </c>
      <c r="E577" t="s">
        <v>268</v>
      </c>
      <c r="F577" s="1" t="s">
        <v>1099</v>
      </c>
      <c r="G577" s="1" t="s">
        <v>674</v>
      </c>
      <c r="H577">
        <v>0.15942028985507201</v>
      </c>
    </row>
    <row r="578" spans="1:9" hidden="1" x14ac:dyDescent="0.25">
      <c r="A578" t="s">
        <v>643</v>
      </c>
      <c r="B578" t="s">
        <v>265</v>
      </c>
      <c r="C578" s="1" t="s">
        <v>266</v>
      </c>
      <c r="D578" s="1" t="s">
        <v>674</v>
      </c>
      <c r="E578" t="s">
        <v>267</v>
      </c>
      <c r="F578" s="1" t="s">
        <v>1100</v>
      </c>
      <c r="G578" s="1" t="s">
        <v>674</v>
      </c>
      <c r="H578">
        <v>0.15942028985507201</v>
      </c>
      <c r="I578" t="str">
        <f>B578</f>
        <v>9.1-1-3</v>
      </c>
    </row>
    <row r="579" spans="1:9" hidden="1" x14ac:dyDescent="0.25">
      <c r="A579" t="s">
        <v>644</v>
      </c>
      <c r="B579" t="s">
        <v>198</v>
      </c>
      <c r="C579" s="1" t="s">
        <v>199</v>
      </c>
      <c r="D579" s="1" t="s">
        <v>674</v>
      </c>
      <c r="E579" t="s">
        <v>90</v>
      </c>
      <c r="F579" s="1" t="s">
        <v>783</v>
      </c>
      <c r="G579" s="1" t="s">
        <v>674</v>
      </c>
      <c r="H579">
        <v>0.191176470588235</v>
      </c>
    </row>
    <row r="580" spans="1:9" hidden="1" x14ac:dyDescent="0.25">
      <c r="A580" t="s">
        <v>643</v>
      </c>
      <c r="B580" t="s">
        <v>198</v>
      </c>
      <c r="C580" s="1" t="s">
        <v>199</v>
      </c>
      <c r="D580" s="1" t="s">
        <v>674</v>
      </c>
      <c r="E580" t="s">
        <v>89</v>
      </c>
      <c r="F580" s="1" t="s">
        <v>784</v>
      </c>
      <c r="G580" s="1" t="s">
        <v>674</v>
      </c>
      <c r="H580">
        <v>0.191176470588235</v>
      </c>
      <c r="I580" t="str">
        <f>B580</f>
        <v>9.1-1-4</v>
      </c>
    </row>
    <row r="581" spans="1:9" hidden="1" x14ac:dyDescent="0.25">
      <c r="A581" t="s">
        <v>644</v>
      </c>
      <c r="B581" t="s">
        <v>440</v>
      </c>
      <c r="C581" s="1" t="s">
        <v>441</v>
      </c>
      <c r="D581" s="1" t="s">
        <v>674</v>
      </c>
      <c r="E581" t="s">
        <v>267</v>
      </c>
      <c r="F581" s="1" t="s">
        <v>1100</v>
      </c>
      <c r="G581" s="1" t="s">
        <v>674</v>
      </c>
      <c r="H581">
        <v>0.22535211267605601</v>
      </c>
    </row>
    <row r="582" spans="1:9" hidden="1" x14ac:dyDescent="0.25">
      <c r="A582" t="s">
        <v>644</v>
      </c>
      <c r="B582" t="s">
        <v>440</v>
      </c>
      <c r="C582" s="1" t="s">
        <v>441</v>
      </c>
      <c r="D582" s="1" t="s">
        <v>674</v>
      </c>
      <c r="E582" t="s">
        <v>268</v>
      </c>
      <c r="F582" s="1" t="s">
        <v>1099</v>
      </c>
      <c r="G582" s="1" t="s">
        <v>674</v>
      </c>
      <c r="H582">
        <v>0.22535211267605601</v>
      </c>
    </row>
    <row r="583" spans="1:9" hidden="1" x14ac:dyDescent="0.25">
      <c r="A583" t="s">
        <v>645</v>
      </c>
      <c r="B583" t="s">
        <v>609</v>
      </c>
      <c r="C583" s="1" t="s">
        <v>610</v>
      </c>
      <c r="D583" s="1" t="s">
        <v>674</v>
      </c>
      <c r="E583" t="s">
        <v>93</v>
      </c>
      <c r="F583" s="1" t="s">
        <v>785</v>
      </c>
      <c r="G583" s="1" t="s">
        <v>674</v>
      </c>
      <c r="H583">
        <v>0.402061855670103</v>
      </c>
    </row>
    <row r="584" spans="1:9" hidden="1" x14ac:dyDescent="0.25">
      <c r="A584" t="s">
        <v>645</v>
      </c>
      <c r="B584" t="s">
        <v>609</v>
      </c>
      <c r="C584" s="1" t="s">
        <v>610</v>
      </c>
      <c r="D584" s="1" t="s">
        <v>674</v>
      </c>
      <c r="E584" t="s">
        <v>94</v>
      </c>
      <c r="F584" s="1" t="s">
        <v>786</v>
      </c>
      <c r="G584" s="1" t="s">
        <v>674</v>
      </c>
      <c r="H584">
        <v>0.402061855670103</v>
      </c>
    </row>
    <row r="585" spans="1:9" hidden="1" x14ac:dyDescent="0.25">
      <c r="A585" t="s">
        <v>645</v>
      </c>
      <c r="B585" t="s">
        <v>232</v>
      </c>
      <c r="C585" s="1" t="s">
        <v>233</v>
      </c>
      <c r="D585" s="1" t="s">
        <v>674</v>
      </c>
      <c r="E585" t="s">
        <v>235</v>
      </c>
      <c r="F585" s="1" t="s">
        <v>1006</v>
      </c>
      <c r="G585" s="1" t="s">
        <v>674</v>
      </c>
      <c r="H585">
        <v>0.40625</v>
      </c>
    </row>
    <row r="586" spans="1:9" hidden="1" x14ac:dyDescent="0.25">
      <c r="A586" t="s">
        <v>645</v>
      </c>
      <c r="B586" t="s">
        <v>232</v>
      </c>
      <c r="C586" s="1" t="s">
        <v>233</v>
      </c>
      <c r="D586" s="1" t="s">
        <v>674</v>
      </c>
      <c r="E586" t="s">
        <v>234</v>
      </c>
      <c r="F586" s="1" t="s">
        <v>1007</v>
      </c>
      <c r="G586" s="1" t="s">
        <v>674</v>
      </c>
      <c r="H586">
        <v>0.40625</v>
      </c>
    </row>
    <row r="587" spans="1:9" hidden="1" x14ac:dyDescent="0.25">
      <c r="A587" t="s">
        <v>645</v>
      </c>
      <c r="B587" t="s">
        <v>296</v>
      </c>
      <c r="C587" s="1" t="s">
        <v>297</v>
      </c>
      <c r="D587" s="1" t="s">
        <v>674</v>
      </c>
      <c r="E587" t="s">
        <v>267</v>
      </c>
      <c r="F587" s="1" t="s">
        <v>1100</v>
      </c>
      <c r="G587" s="1" t="s">
        <v>674</v>
      </c>
      <c r="H587">
        <v>0.39361702127659498</v>
      </c>
    </row>
    <row r="588" spans="1:9" hidden="1" x14ac:dyDescent="0.25">
      <c r="A588" t="s">
        <v>645</v>
      </c>
      <c r="B588" t="s">
        <v>296</v>
      </c>
      <c r="C588" s="1" t="s">
        <v>297</v>
      </c>
      <c r="D588" s="1" t="s">
        <v>674</v>
      </c>
      <c r="E588" t="s">
        <v>268</v>
      </c>
      <c r="F588" s="1" t="s">
        <v>1099</v>
      </c>
      <c r="G588" s="1" t="s">
        <v>674</v>
      </c>
      <c r="H588">
        <v>0.39361702127659498</v>
      </c>
    </row>
    <row r="589" spans="1:9" hidden="1" x14ac:dyDescent="0.25">
      <c r="A589" t="s">
        <v>645</v>
      </c>
      <c r="B589" t="s">
        <v>87</v>
      </c>
      <c r="C589" s="1" t="s">
        <v>88</v>
      </c>
      <c r="D589" s="1" t="s">
        <v>674</v>
      </c>
      <c r="E589" t="s">
        <v>89</v>
      </c>
      <c r="F589" s="1" t="s">
        <v>784</v>
      </c>
      <c r="G589" s="1" t="s">
        <v>674</v>
      </c>
      <c r="H589">
        <v>0.41935483870967699</v>
      </c>
    </row>
    <row r="590" spans="1:9" hidden="1" x14ac:dyDescent="0.25">
      <c r="A590" t="s">
        <v>645</v>
      </c>
      <c r="B590" t="s">
        <v>87</v>
      </c>
      <c r="C590" s="1" t="s">
        <v>88</v>
      </c>
      <c r="D590" s="1" t="s">
        <v>674</v>
      </c>
      <c r="E590" t="s">
        <v>90</v>
      </c>
      <c r="F590" s="1" t="s">
        <v>783</v>
      </c>
      <c r="G590" s="1" t="s">
        <v>674</v>
      </c>
      <c r="H590">
        <v>0.41935483870967699</v>
      </c>
    </row>
    <row r="591" spans="1:9" hidden="1" x14ac:dyDescent="0.25">
      <c r="A591" t="s">
        <v>645</v>
      </c>
      <c r="B591" t="s">
        <v>473</v>
      </c>
      <c r="C591" s="1" t="s">
        <v>474</v>
      </c>
      <c r="D591" s="1" t="s">
        <v>674</v>
      </c>
      <c r="E591" t="s">
        <v>267</v>
      </c>
      <c r="F591" s="1" t="s">
        <v>1100</v>
      </c>
      <c r="G591" s="1" t="s">
        <v>674</v>
      </c>
      <c r="H591">
        <v>0.43157894736842101</v>
      </c>
    </row>
    <row r="592" spans="1:9" hidden="1" x14ac:dyDescent="0.25">
      <c r="A592" t="s">
        <v>645</v>
      </c>
      <c r="B592" t="s">
        <v>473</v>
      </c>
      <c r="C592" s="1" t="s">
        <v>474</v>
      </c>
      <c r="D592" s="1" t="s">
        <v>674</v>
      </c>
      <c r="E592" t="s">
        <v>268</v>
      </c>
      <c r="F592" s="1" t="s">
        <v>1099</v>
      </c>
      <c r="G592" s="1" t="s">
        <v>674</v>
      </c>
      <c r="H592">
        <v>0.43157894736842101</v>
      </c>
    </row>
    <row r="593" spans="1:9" hidden="1" x14ac:dyDescent="0.25">
      <c r="A593" t="s">
        <v>644</v>
      </c>
      <c r="B593" t="s">
        <v>91</v>
      </c>
      <c r="C593" s="1" t="s">
        <v>92</v>
      </c>
      <c r="D593" s="1" t="s">
        <v>674</v>
      </c>
      <c r="E593" t="s">
        <v>93</v>
      </c>
      <c r="F593" s="1" t="s">
        <v>785</v>
      </c>
      <c r="G593" s="1" t="s">
        <v>674</v>
      </c>
      <c r="H593">
        <v>0.180555555555555</v>
      </c>
    </row>
    <row r="594" spans="1:9" hidden="1" x14ac:dyDescent="0.25">
      <c r="A594" t="s">
        <v>643</v>
      </c>
      <c r="B594" t="s">
        <v>91</v>
      </c>
      <c r="C594" s="1" t="s">
        <v>92</v>
      </c>
      <c r="D594" s="1" t="s">
        <v>674</v>
      </c>
      <c r="E594" t="s">
        <v>94</v>
      </c>
      <c r="F594" s="1" t="s">
        <v>786</v>
      </c>
      <c r="G594" s="1" t="s">
        <v>674</v>
      </c>
      <c r="H594">
        <v>0.180555555555555</v>
      </c>
      <c r="I594" t="str">
        <f>B594</f>
        <v>9.1-3-1</v>
      </c>
    </row>
    <row r="595" spans="1:9" hidden="1" x14ac:dyDescent="0.25">
      <c r="A595" t="s">
        <v>644</v>
      </c>
      <c r="B595" t="s">
        <v>444</v>
      </c>
      <c r="C595" s="1" t="s">
        <v>445</v>
      </c>
      <c r="D595" s="1" t="s">
        <v>674</v>
      </c>
      <c r="E595" t="s">
        <v>235</v>
      </c>
      <c r="F595" s="1" t="s">
        <v>1006</v>
      </c>
      <c r="G595" s="1" t="s">
        <v>674</v>
      </c>
      <c r="H595">
        <v>0.183098591549295</v>
      </c>
    </row>
    <row r="596" spans="1:9" hidden="1" x14ac:dyDescent="0.25">
      <c r="A596" t="s">
        <v>643</v>
      </c>
      <c r="B596" t="s">
        <v>444</v>
      </c>
      <c r="C596" s="1" t="s">
        <v>445</v>
      </c>
      <c r="D596" s="1" t="s">
        <v>674</v>
      </c>
      <c r="E596" t="s">
        <v>234</v>
      </c>
      <c r="F596" s="1" t="s">
        <v>1007</v>
      </c>
      <c r="G596" s="1" t="s">
        <v>674</v>
      </c>
      <c r="H596">
        <v>0.183098591549295</v>
      </c>
      <c r="I596" t="str">
        <f>B596</f>
        <v>9.1-3-2</v>
      </c>
    </row>
    <row r="597" spans="1:9" hidden="1" x14ac:dyDescent="0.25">
      <c r="A597" t="s">
        <v>644</v>
      </c>
      <c r="B597" t="s">
        <v>591</v>
      </c>
      <c r="C597" s="1" t="s">
        <v>592</v>
      </c>
      <c r="D597" s="1" t="s">
        <v>674</v>
      </c>
      <c r="E597" t="s">
        <v>267</v>
      </c>
      <c r="F597" s="1" t="s">
        <v>1100</v>
      </c>
      <c r="G597" s="1" t="s">
        <v>674</v>
      </c>
      <c r="H597">
        <v>0.15942028985507201</v>
      </c>
    </row>
    <row r="598" spans="1:9" hidden="1" x14ac:dyDescent="0.25">
      <c r="A598" t="s">
        <v>643</v>
      </c>
      <c r="B598" t="s">
        <v>591</v>
      </c>
      <c r="C598" s="1" t="s">
        <v>592</v>
      </c>
      <c r="D598" s="1" t="s">
        <v>674</v>
      </c>
      <c r="E598" t="s">
        <v>268</v>
      </c>
      <c r="F598" s="1" t="s">
        <v>1099</v>
      </c>
      <c r="G598" s="1" t="s">
        <v>674</v>
      </c>
      <c r="H598">
        <v>0.15942028985507201</v>
      </c>
      <c r="I598" t="str">
        <f>B598</f>
        <v>9.1-3-3</v>
      </c>
    </row>
    <row r="599" spans="1:9" hidden="1" x14ac:dyDescent="0.25">
      <c r="A599" t="s">
        <v>644</v>
      </c>
      <c r="B599" t="s">
        <v>510</v>
      </c>
      <c r="C599" s="1" t="s">
        <v>511</v>
      </c>
      <c r="D599" s="1" t="s">
        <v>674</v>
      </c>
      <c r="E599" t="s">
        <v>89</v>
      </c>
      <c r="F599" s="1" t="s">
        <v>784</v>
      </c>
      <c r="G599" s="1" t="s">
        <v>674</v>
      </c>
      <c r="H599">
        <v>0.191176470588235</v>
      </c>
    </row>
    <row r="600" spans="1:9" hidden="1" x14ac:dyDescent="0.25">
      <c r="A600" t="s">
        <v>643</v>
      </c>
      <c r="B600" t="s">
        <v>510</v>
      </c>
      <c r="C600" s="1" t="s">
        <v>511</v>
      </c>
      <c r="D600" s="1" t="s">
        <v>674</v>
      </c>
      <c r="E600" t="s">
        <v>90</v>
      </c>
      <c r="F600" s="1" t="s">
        <v>783</v>
      </c>
      <c r="G600" s="1" t="s">
        <v>674</v>
      </c>
      <c r="H600">
        <v>0.191176470588235</v>
      </c>
      <c r="I600" t="str">
        <f>B600</f>
        <v>9.1-3-4</v>
      </c>
    </row>
    <row r="601" spans="1:9" hidden="1" x14ac:dyDescent="0.25">
      <c r="A601" t="s">
        <v>644</v>
      </c>
      <c r="B601" t="s">
        <v>611</v>
      </c>
      <c r="C601" s="1" t="s">
        <v>612</v>
      </c>
      <c r="D601" s="1" t="s">
        <v>674</v>
      </c>
      <c r="E601" t="s">
        <v>267</v>
      </c>
      <c r="F601" s="1" t="s">
        <v>1100</v>
      </c>
      <c r="G601" s="1" t="s">
        <v>674</v>
      </c>
      <c r="H601">
        <v>0.22535211267605601</v>
      </c>
    </row>
    <row r="602" spans="1:9" hidden="1" x14ac:dyDescent="0.25">
      <c r="A602" t="s">
        <v>644</v>
      </c>
      <c r="B602" t="s">
        <v>611</v>
      </c>
      <c r="C602" s="1" t="s">
        <v>612</v>
      </c>
      <c r="D602" s="1" t="s">
        <v>674</v>
      </c>
      <c r="E602" t="s">
        <v>268</v>
      </c>
      <c r="F602" s="1" t="s">
        <v>1099</v>
      </c>
      <c r="G602" s="1" t="s">
        <v>674</v>
      </c>
      <c r="H602">
        <v>0.22535211267605601</v>
      </c>
    </row>
    <row r="603" spans="1:9" hidden="1" x14ac:dyDescent="0.25">
      <c r="A603" t="s">
        <v>645</v>
      </c>
      <c r="B603" t="s">
        <v>200</v>
      </c>
      <c r="C603" s="1" t="s">
        <v>201</v>
      </c>
      <c r="D603" s="1" t="s">
        <v>674</v>
      </c>
      <c r="E603" t="s">
        <v>93</v>
      </c>
      <c r="F603" s="1" t="s">
        <v>785</v>
      </c>
      <c r="G603" s="1" t="s">
        <v>674</v>
      </c>
      <c r="H603">
        <v>0.402061855670103</v>
      </c>
    </row>
    <row r="604" spans="1:9" hidden="1" x14ac:dyDescent="0.25">
      <c r="A604" t="s">
        <v>645</v>
      </c>
      <c r="B604" t="s">
        <v>200</v>
      </c>
      <c r="C604" s="1" t="s">
        <v>201</v>
      </c>
      <c r="D604" s="1" t="s">
        <v>674</v>
      </c>
      <c r="E604" t="s">
        <v>94</v>
      </c>
      <c r="F604" s="1" t="s">
        <v>786</v>
      </c>
      <c r="G604" s="1" t="s">
        <v>674</v>
      </c>
      <c r="H604">
        <v>0.402061855670103</v>
      </c>
    </row>
    <row r="605" spans="1:9" hidden="1" x14ac:dyDescent="0.25">
      <c r="A605" t="s">
        <v>645</v>
      </c>
      <c r="B605" t="s">
        <v>577</v>
      </c>
      <c r="C605" s="1" t="s">
        <v>578</v>
      </c>
      <c r="D605" s="1" t="s">
        <v>674</v>
      </c>
      <c r="E605" t="s">
        <v>235</v>
      </c>
      <c r="F605" s="1" t="s">
        <v>1006</v>
      </c>
      <c r="G605" s="1" t="s">
        <v>674</v>
      </c>
      <c r="H605">
        <v>0.40625</v>
      </c>
    </row>
    <row r="606" spans="1:9" hidden="1" x14ac:dyDescent="0.25">
      <c r="A606" t="s">
        <v>645</v>
      </c>
      <c r="B606" t="s">
        <v>577</v>
      </c>
      <c r="C606" s="1" t="s">
        <v>578</v>
      </c>
      <c r="D606" s="1" t="s">
        <v>674</v>
      </c>
      <c r="E606" t="s">
        <v>234</v>
      </c>
      <c r="F606" s="1" t="s">
        <v>1007</v>
      </c>
      <c r="G606" s="1" t="s">
        <v>674</v>
      </c>
      <c r="H606">
        <v>0.40625</v>
      </c>
    </row>
    <row r="607" spans="1:9" hidden="1" x14ac:dyDescent="0.25">
      <c r="A607" t="s">
        <v>645</v>
      </c>
      <c r="B607" t="s">
        <v>551</v>
      </c>
      <c r="C607" s="1" t="s">
        <v>552</v>
      </c>
      <c r="D607" s="1" t="s">
        <v>674</v>
      </c>
      <c r="E607" t="s">
        <v>267</v>
      </c>
      <c r="F607" s="1" t="s">
        <v>1100</v>
      </c>
      <c r="G607" s="1" t="s">
        <v>674</v>
      </c>
      <c r="H607">
        <v>0.39361702127659498</v>
      </c>
    </row>
    <row r="608" spans="1:9" hidden="1" x14ac:dyDescent="0.25">
      <c r="A608" t="s">
        <v>645</v>
      </c>
      <c r="B608" t="s">
        <v>551</v>
      </c>
      <c r="C608" s="1" t="s">
        <v>552</v>
      </c>
      <c r="D608" s="1" t="s">
        <v>674</v>
      </c>
      <c r="E608" t="s">
        <v>268</v>
      </c>
      <c r="F608" s="1" t="s">
        <v>1099</v>
      </c>
      <c r="G608" s="1" t="s">
        <v>674</v>
      </c>
      <c r="H608">
        <v>0.39361702127659498</v>
      </c>
    </row>
    <row r="609" spans="1:8" hidden="1" x14ac:dyDescent="0.25">
      <c r="A609" t="s">
        <v>645</v>
      </c>
      <c r="B609" t="s">
        <v>446</v>
      </c>
      <c r="C609" s="1" t="s">
        <v>447</v>
      </c>
      <c r="D609" s="1" t="s">
        <v>674</v>
      </c>
      <c r="E609" t="s">
        <v>89</v>
      </c>
      <c r="F609" s="1" t="s">
        <v>784</v>
      </c>
      <c r="G609" s="1" t="s">
        <v>674</v>
      </c>
      <c r="H609">
        <v>0.41935483870967699</v>
      </c>
    </row>
    <row r="610" spans="1:8" hidden="1" x14ac:dyDescent="0.25">
      <c r="A610" t="s">
        <v>645</v>
      </c>
      <c r="B610" t="s">
        <v>446</v>
      </c>
      <c r="C610" s="1" t="s">
        <v>447</v>
      </c>
      <c r="D610" s="1" t="s">
        <v>674</v>
      </c>
      <c r="E610" t="s">
        <v>90</v>
      </c>
      <c r="F610" s="1" t="s">
        <v>783</v>
      </c>
      <c r="G610" s="1" t="s">
        <v>674</v>
      </c>
      <c r="H610">
        <v>0.41935483870967699</v>
      </c>
    </row>
    <row r="611" spans="1:8" hidden="1" x14ac:dyDescent="0.25">
      <c r="A611" t="s">
        <v>645</v>
      </c>
      <c r="B611" t="s">
        <v>382</v>
      </c>
      <c r="C611" s="1" t="s">
        <v>383</v>
      </c>
      <c r="D611" s="1" t="s">
        <v>674</v>
      </c>
      <c r="E611" t="s">
        <v>267</v>
      </c>
      <c r="F611" s="1" t="s">
        <v>1100</v>
      </c>
      <c r="G611" s="1" t="s">
        <v>674</v>
      </c>
      <c r="H611">
        <v>0.43157894736842101</v>
      </c>
    </row>
    <row r="612" spans="1:8" hidden="1" x14ac:dyDescent="0.25">
      <c r="A612" t="s">
        <v>645</v>
      </c>
      <c r="B612" t="s">
        <v>382</v>
      </c>
      <c r="C612" s="1" t="s">
        <v>383</v>
      </c>
      <c r="D612" s="1" t="s">
        <v>674</v>
      </c>
      <c r="E612" t="s">
        <v>268</v>
      </c>
      <c r="F612" s="1" t="s">
        <v>1099</v>
      </c>
      <c r="G612" s="1" t="s">
        <v>674</v>
      </c>
      <c r="H612">
        <v>0.43157894736842101</v>
      </c>
    </row>
    <row r="613" spans="1:8" hidden="1" x14ac:dyDescent="0.25">
      <c r="A613" t="s">
        <v>645</v>
      </c>
      <c r="B613" t="s">
        <v>1312</v>
      </c>
      <c r="C613" s="1" t="s">
        <v>1313</v>
      </c>
      <c r="D613" s="1" t="s">
        <v>690</v>
      </c>
      <c r="E613" t="s">
        <v>1312</v>
      </c>
      <c r="F613" s="1" t="s">
        <v>1313</v>
      </c>
      <c r="G613" s="1" t="s">
        <v>690</v>
      </c>
      <c r="H613">
        <v>0</v>
      </c>
    </row>
    <row r="614" spans="1:8" hidden="1" x14ac:dyDescent="0.25">
      <c r="A614" t="s">
        <v>644</v>
      </c>
      <c r="E614" s="1" t="s">
        <v>562</v>
      </c>
      <c r="F614" t="s">
        <v>5754</v>
      </c>
    </row>
    <row r="615" spans="1:8" hidden="1" x14ac:dyDescent="0.25">
      <c r="A615" t="s">
        <v>644</v>
      </c>
      <c r="E615" s="1" t="s">
        <v>6002</v>
      </c>
      <c r="F615" t="s">
        <v>5801</v>
      </c>
    </row>
    <row r="616" spans="1:8" hidden="1" x14ac:dyDescent="0.25">
      <c r="A616" t="s">
        <v>644</v>
      </c>
      <c r="E616" s="1" t="s">
        <v>6003</v>
      </c>
      <c r="F616" t="s">
        <v>5784</v>
      </c>
    </row>
    <row r="617" spans="1:8" hidden="1" x14ac:dyDescent="0.25">
      <c r="A617" t="s">
        <v>644</v>
      </c>
      <c r="E617" s="1" t="s">
        <v>6004</v>
      </c>
      <c r="F617" t="s">
        <v>5811</v>
      </c>
    </row>
    <row r="618" spans="1:8" hidden="1" x14ac:dyDescent="0.25">
      <c r="A618" t="s">
        <v>644</v>
      </c>
      <c r="E618" s="1" t="s">
        <v>6005</v>
      </c>
      <c r="F618" t="s">
        <v>5766</v>
      </c>
    </row>
    <row r="619" spans="1:8" hidden="1" x14ac:dyDescent="0.25">
      <c r="A619" t="s">
        <v>644</v>
      </c>
      <c r="E619" s="1" t="s">
        <v>6006</v>
      </c>
      <c r="F619" t="s">
        <v>5751</v>
      </c>
    </row>
    <row r="620" spans="1:8" hidden="1" x14ac:dyDescent="0.25">
      <c r="A620" t="s">
        <v>644</v>
      </c>
      <c r="E620" s="1" t="s">
        <v>6007</v>
      </c>
      <c r="F620" t="s">
        <v>5798</v>
      </c>
    </row>
    <row r="621" spans="1:8" hidden="1" x14ac:dyDescent="0.25">
      <c r="A621" t="s">
        <v>644</v>
      </c>
      <c r="E621" s="1" t="s">
        <v>6008</v>
      </c>
      <c r="F621" t="s">
        <v>5837</v>
      </c>
    </row>
    <row r="622" spans="1:8" hidden="1" x14ac:dyDescent="0.25">
      <c r="A622" t="s">
        <v>644</v>
      </c>
      <c r="E622" s="1" t="s">
        <v>6009</v>
      </c>
      <c r="F622" t="s">
        <v>5806</v>
      </c>
    </row>
    <row r="623" spans="1:8" hidden="1" x14ac:dyDescent="0.25">
      <c r="A623" t="s">
        <v>644</v>
      </c>
      <c r="E623" s="1" t="s">
        <v>6010</v>
      </c>
      <c r="F623" t="s">
        <v>5833</v>
      </c>
    </row>
    <row r="624" spans="1:8" hidden="1" x14ac:dyDescent="0.25">
      <c r="A624" t="s">
        <v>644</v>
      </c>
      <c r="E624" s="1" t="s">
        <v>6011</v>
      </c>
      <c r="F624" t="s">
        <v>5816</v>
      </c>
    </row>
    <row r="625" spans="1:6" hidden="1" x14ac:dyDescent="0.25">
      <c r="A625" t="s">
        <v>644</v>
      </c>
      <c r="E625" s="1" t="s">
        <v>6012</v>
      </c>
      <c r="F625" t="s">
        <v>5814</v>
      </c>
    </row>
  </sheetData>
  <phoneticPr fontId="18" type="noConversion"/>
  <conditionalFormatting sqref="H525:H1048576 H47:H523 H1:H37 H39:H44">
    <cfRule type="colorScale" priority="35">
      <colorScale>
        <cfvo type="min"/>
        <cfvo type="max"/>
        <color rgb="FFFFEF9C"/>
        <color rgb="FF63BE7B"/>
      </colorScale>
    </cfRule>
  </conditionalFormatting>
  <conditionalFormatting sqref="J159:J163">
    <cfRule type="duplicateValues" dxfId="90" priority="7"/>
  </conditionalFormatting>
  <conditionalFormatting sqref="J164:J168">
    <cfRule type="duplicateValues" dxfId="89" priority="6"/>
  </conditionalFormatting>
  <conditionalFormatting sqref="F257:F258 F236 F253:F254 F238:F251 F231 F228 F195 F214 F211 F209 F207 F201:F202 F191 F224:F225 F218:F220 F199">
    <cfRule type="duplicateValues" dxfId="88" priority="79"/>
  </conditionalFormatting>
  <conditionalFormatting sqref="E321:E625">
    <cfRule type="duplicateValues" dxfId="87" priority="128"/>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0C65-B553-445A-8986-6B9C3F76262F}">
  <dimension ref="A1:J1042"/>
  <sheetViews>
    <sheetView zoomScale="85" zoomScaleNormal="85" workbookViewId="0">
      <selection activeCell="A484" sqref="A484"/>
    </sheetView>
  </sheetViews>
  <sheetFormatPr baseColWidth="10" defaultRowHeight="15" x14ac:dyDescent="0.25"/>
  <cols>
    <col min="1" max="1" width="11.42578125" customWidth="1"/>
    <col min="2" max="2" width="11.7109375" customWidth="1"/>
    <col min="3" max="3" width="85.42578125" style="1" customWidth="1"/>
    <col min="4" max="4" width="14" style="1" customWidth="1"/>
    <col min="5" max="5" width="11.7109375" customWidth="1"/>
    <col min="6" max="6" width="78.28515625" style="1" customWidth="1"/>
    <col min="7" max="7" width="14" style="1" customWidth="1"/>
    <col min="8" max="8" width="12.42578125" customWidth="1"/>
  </cols>
  <sheetData>
    <row r="1" spans="1:10" x14ac:dyDescent="0.25">
      <c r="A1" t="s">
        <v>5492</v>
      </c>
      <c r="B1" t="s">
        <v>668</v>
      </c>
      <c r="C1" s="1" t="s">
        <v>669</v>
      </c>
      <c r="D1" s="1" t="s">
        <v>670</v>
      </c>
      <c r="E1" t="s">
        <v>1407</v>
      </c>
      <c r="F1" s="1" t="s">
        <v>1408</v>
      </c>
      <c r="G1" s="1" t="s">
        <v>1409</v>
      </c>
      <c r="H1" t="s">
        <v>0</v>
      </c>
      <c r="I1" t="s">
        <v>5493</v>
      </c>
      <c r="J1" t="s">
        <v>5718</v>
      </c>
    </row>
    <row r="2" spans="1:10" hidden="1" x14ac:dyDescent="0.25">
      <c r="A2" t="s">
        <v>643</v>
      </c>
      <c r="B2" t="s">
        <v>459</v>
      </c>
      <c r="C2" s="1" t="s">
        <v>460</v>
      </c>
      <c r="D2" s="1" t="s">
        <v>674</v>
      </c>
      <c r="E2" t="s">
        <v>459</v>
      </c>
      <c r="F2" s="1" t="s">
        <v>1174</v>
      </c>
      <c r="G2" s="1" t="s">
        <v>674</v>
      </c>
      <c r="H2">
        <v>8.3333333333333301E-2</v>
      </c>
      <c r="I2" t="e">
        <f>VLOOKUP(B2,#REF!,1,FALSE)</f>
        <v>#REF!</v>
      </c>
    </row>
    <row r="3" spans="1:10" hidden="1" x14ac:dyDescent="0.25">
      <c r="A3" t="s">
        <v>643</v>
      </c>
      <c r="B3" t="s">
        <v>332</v>
      </c>
      <c r="C3" s="1" t="s">
        <v>333</v>
      </c>
      <c r="D3" s="1" t="s">
        <v>674</v>
      </c>
      <c r="E3" t="s">
        <v>332</v>
      </c>
      <c r="F3" s="1" t="s">
        <v>1008</v>
      </c>
      <c r="G3" s="1" t="s">
        <v>674</v>
      </c>
      <c r="H3">
        <v>9.0909090909090898E-2</v>
      </c>
      <c r="I3" t="e">
        <f>VLOOKUP(B3,#REF!,1,FALSE)</f>
        <v>#REF!</v>
      </c>
    </row>
    <row r="4" spans="1:10" hidden="1" x14ac:dyDescent="0.25">
      <c r="A4" t="s">
        <v>643</v>
      </c>
      <c r="B4" t="s">
        <v>1314</v>
      </c>
      <c r="C4" s="1" t="s">
        <v>1315</v>
      </c>
      <c r="D4" s="1" t="s">
        <v>690</v>
      </c>
      <c r="E4" t="s">
        <v>1314</v>
      </c>
      <c r="F4" s="1" t="s">
        <v>1315</v>
      </c>
      <c r="G4" s="1" t="s">
        <v>690</v>
      </c>
      <c r="H4">
        <v>0</v>
      </c>
      <c r="I4" t="e">
        <f>VLOOKUP(B4,#REF!,1,FALSE)</f>
        <v>#REF!</v>
      </c>
    </row>
    <row r="5" spans="1:10" hidden="1" x14ac:dyDescent="0.25">
      <c r="A5" t="s">
        <v>643</v>
      </c>
      <c r="B5" t="s">
        <v>202</v>
      </c>
      <c r="C5" s="1" t="s">
        <v>203</v>
      </c>
      <c r="D5" s="1" t="s">
        <v>674</v>
      </c>
      <c r="E5" t="s">
        <v>202</v>
      </c>
      <c r="F5" s="1" t="s">
        <v>923</v>
      </c>
      <c r="G5" s="1" t="s">
        <v>674</v>
      </c>
      <c r="H5">
        <v>0</v>
      </c>
      <c r="I5" t="e">
        <f>VLOOKUP(B5,#REF!,1,FALSE)</f>
        <v>#REF!</v>
      </c>
    </row>
    <row r="6" spans="1:10" hidden="1" x14ac:dyDescent="0.25">
      <c r="A6" t="s">
        <v>643</v>
      </c>
      <c r="B6" t="s">
        <v>430</v>
      </c>
      <c r="C6" s="1" t="s">
        <v>431</v>
      </c>
      <c r="D6" s="1" t="s">
        <v>674</v>
      </c>
      <c r="E6" t="s">
        <v>430</v>
      </c>
      <c r="F6" s="1" t="s">
        <v>1101</v>
      </c>
      <c r="G6" s="1" t="s">
        <v>674</v>
      </c>
      <c r="H6">
        <v>0</v>
      </c>
      <c r="I6" t="e">
        <f>VLOOKUP(B6,#REF!,1,FALSE)</f>
        <v>#REF!</v>
      </c>
    </row>
    <row r="7" spans="1:10" hidden="1" x14ac:dyDescent="0.25">
      <c r="A7" t="s">
        <v>643</v>
      </c>
      <c r="B7" t="s">
        <v>401</v>
      </c>
      <c r="C7" s="1" t="s">
        <v>402</v>
      </c>
      <c r="D7" s="1" t="s">
        <v>674</v>
      </c>
      <c r="E7" t="s">
        <v>403</v>
      </c>
      <c r="F7" s="1" t="s">
        <v>1102</v>
      </c>
      <c r="G7" s="1" t="s">
        <v>674</v>
      </c>
      <c r="H7">
        <v>0</v>
      </c>
      <c r="I7" t="e">
        <f>VLOOKUP(B7,#REF!,1,FALSE)</f>
        <v>#REF!</v>
      </c>
    </row>
    <row r="8" spans="1:10" hidden="1" x14ac:dyDescent="0.25">
      <c r="A8" t="s">
        <v>643</v>
      </c>
      <c r="B8" t="s">
        <v>1009</v>
      </c>
      <c r="C8" s="1" t="s">
        <v>1010</v>
      </c>
      <c r="D8" s="1" t="s">
        <v>690</v>
      </c>
      <c r="E8" t="s">
        <v>1009</v>
      </c>
      <c r="F8" s="1" t="s">
        <v>1010</v>
      </c>
      <c r="G8" s="1" t="s">
        <v>690</v>
      </c>
      <c r="H8">
        <v>0</v>
      </c>
      <c r="I8" t="e">
        <f>VLOOKUP(B8,#REF!,1,FALSE)</f>
        <v>#REF!</v>
      </c>
    </row>
    <row r="9" spans="1:10" hidden="1" x14ac:dyDescent="0.25">
      <c r="A9" t="s">
        <v>643</v>
      </c>
      <c r="B9" t="s">
        <v>512</v>
      </c>
      <c r="C9" s="1" t="s">
        <v>513</v>
      </c>
      <c r="D9" s="1" t="s">
        <v>674</v>
      </c>
      <c r="E9" t="s">
        <v>512</v>
      </c>
      <c r="F9" s="1" t="s">
        <v>513</v>
      </c>
      <c r="G9" s="1" t="s">
        <v>674</v>
      </c>
      <c r="H9">
        <v>0</v>
      </c>
      <c r="I9" t="e">
        <f>VLOOKUP(B9,#REF!,1,FALSE)</f>
        <v>#REF!</v>
      </c>
    </row>
    <row r="10" spans="1:10" hidden="1" x14ac:dyDescent="0.25">
      <c r="A10" t="s">
        <v>643</v>
      </c>
      <c r="B10" t="s">
        <v>108</v>
      </c>
      <c r="C10" s="1" t="s">
        <v>109</v>
      </c>
      <c r="D10" s="1" t="s">
        <v>674</v>
      </c>
      <c r="E10" t="s">
        <v>108</v>
      </c>
      <c r="F10" s="1" t="s">
        <v>109</v>
      </c>
      <c r="G10" s="1" t="s">
        <v>674</v>
      </c>
      <c r="H10">
        <v>0</v>
      </c>
      <c r="I10" t="e">
        <f>VLOOKUP(B10,#REF!,1,FALSE)</f>
        <v>#REF!</v>
      </c>
    </row>
    <row r="11" spans="1:10" hidden="1" x14ac:dyDescent="0.25">
      <c r="A11" t="s">
        <v>643</v>
      </c>
      <c r="B11" t="s">
        <v>579</v>
      </c>
      <c r="C11" s="1" t="s">
        <v>580</v>
      </c>
      <c r="D11" s="1" t="s">
        <v>674</v>
      </c>
      <c r="E11" t="s">
        <v>579</v>
      </c>
      <c r="F11" s="1" t="s">
        <v>580</v>
      </c>
      <c r="G11" s="1" t="s">
        <v>674</v>
      </c>
      <c r="H11">
        <v>0</v>
      </c>
      <c r="I11" t="e">
        <f>VLOOKUP(B11,#REF!,1,FALSE)</f>
        <v>#REF!</v>
      </c>
    </row>
    <row r="12" spans="1:10" hidden="1" x14ac:dyDescent="0.25">
      <c r="A12" t="s">
        <v>643</v>
      </c>
      <c r="B12" t="s">
        <v>475</v>
      </c>
      <c r="C12" s="1" t="s">
        <v>476</v>
      </c>
      <c r="D12" s="1" t="s">
        <v>674</v>
      </c>
      <c r="E12" t="s">
        <v>475</v>
      </c>
      <c r="F12" s="1" t="s">
        <v>476</v>
      </c>
      <c r="G12" s="1" t="s">
        <v>674</v>
      </c>
      <c r="H12">
        <v>0</v>
      </c>
      <c r="I12" t="e">
        <f>VLOOKUP(B12,#REF!,1,FALSE)</f>
        <v>#REF!</v>
      </c>
    </row>
    <row r="13" spans="1:10" hidden="1" x14ac:dyDescent="0.25">
      <c r="A13" t="s">
        <v>643</v>
      </c>
      <c r="B13" t="s">
        <v>111</v>
      </c>
      <c r="C13" s="1" t="s">
        <v>112</v>
      </c>
      <c r="D13" s="1" t="s">
        <v>674</v>
      </c>
      <c r="E13" t="s">
        <v>111</v>
      </c>
      <c r="F13" s="1" t="s">
        <v>112</v>
      </c>
      <c r="G13" s="1" t="s">
        <v>674</v>
      </c>
      <c r="H13">
        <v>0</v>
      </c>
      <c r="I13" t="e">
        <f>VLOOKUP(B13,#REF!,1,FALSE)</f>
        <v>#REF!</v>
      </c>
    </row>
    <row r="14" spans="1:10" hidden="1" x14ac:dyDescent="0.25">
      <c r="A14" t="s">
        <v>643</v>
      </c>
      <c r="B14" t="s">
        <v>1175</v>
      </c>
      <c r="C14" s="1" t="s">
        <v>1176</v>
      </c>
      <c r="D14" s="1" t="s">
        <v>690</v>
      </c>
      <c r="E14" t="s">
        <v>1730</v>
      </c>
      <c r="F14" s="1" t="s">
        <v>1731</v>
      </c>
      <c r="G14" s="1" t="s">
        <v>690</v>
      </c>
      <c r="H14">
        <v>0.219512195121951</v>
      </c>
      <c r="I14" t="e">
        <f>VLOOKUP(B14,#REF!,1,FALSE)</f>
        <v>#REF!</v>
      </c>
    </row>
    <row r="15" spans="1:10" hidden="1" x14ac:dyDescent="0.25">
      <c r="A15" t="s">
        <v>643</v>
      </c>
      <c r="B15" t="s">
        <v>2097</v>
      </c>
      <c r="C15" s="1" t="s">
        <v>2098</v>
      </c>
      <c r="D15" s="1" t="s">
        <v>690</v>
      </c>
      <c r="E15" t="s">
        <v>2099</v>
      </c>
      <c r="F15" s="1" t="s">
        <v>2098</v>
      </c>
      <c r="G15" s="1" t="s">
        <v>690</v>
      </c>
      <c r="H15">
        <v>0</v>
      </c>
      <c r="I15" t="e">
        <f>VLOOKUP(B15,#REF!,1,FALSE)</f>
        <v>#REF!</v>
      </c>
    </row>
    <row r="16" spans="1:10" hidden="1" x14ac:dyDescent="0.25">
      <c r="A16" t="s">
        <v>643</v>
      </c>
      <c r="B16" t="s">
        <v>2427</v>
      </c>
      <c r="C16" s="1" t="s">
        <v>2428</v>
      </c>
      <c r="D16" s="1" t="s">
        <v>690</v>
      </c>
      <c r="E16" t="s">
        <v>1410</v>
      </c>
      <c r="F16" s="1" t="s">
        <v>2103</v>
      </c>
      <c r="G16" s="1" t="s">
        <v>690</v>
      </c>
      <c r="H16">
        <v>0.46153846153846101</v>
      </c>
      <c r="I16" t="e">
        <f>VLOOKUP(B16,#REF!,1,FALSE)</f>
        <v>#REF!</v>
      </c>
    </row>
    <row r="17" spans="1:9" hidden="1" x14ac:dyDescent="0.25">
      <c r="A17" t="s">
        <v>643</v>
      </c>
      <c r="B17" t="s">
        <v>1856</v>
      </c>
      <c r="C17" s="1" t="s">
        <v>1857</v>
      </c>
      <c r="D17" s="1" t="s">
        <v>690</v>
      </c>
      <c r="E17" t="s">
        <v>1636</v>
      </c>
      <c r="F17" s="1" t="s">
        <v>1858</v>
      </c>
      <c r="G17" s="1" t="s">
        <v>690</v>
      </c>
      <c r="H17">
        <v>0.402061855670103</v>
      </c>
      <c r="I17" t="e">
        <f>VLOOKUP(B17,#REF!,1,FALSE)</f>
        <v>#REF!</v>
      </c>
    </row>
    <row r="18" spans="1:9" hidden="1" x14ac:dyDescent="0.25">
      <c r="A18" t="s">
        <v>643</v>
      </c>
      <c r="B18" t="s">
        <v>2100</v>
      </c>
      <c r="C18" s="1" t="s">
        <v>2101</v>
      </c>
      <c r="D18" s="1" t="s">
        <v>690</v>
      </c>
      <c r="E18" t="s">
        <v>1958</v>
      </c>
      <c r="F18" s="1" t="s">
        <v>2102</v>
      </c>
      <c r="G18" s="1" t="s">
        <v>690</v>
      </c>
      <c r="H18">
        <v>0.48351648351648302</v>
      </c>
      <c r="I18" t="e">
        <f>VLOOKUP(B18,#REF!,1,FALSE)</f>
        <v>#REF!</v>
      </c>
    </row>
    <row r="19" spans="1:9" hidden="1" x14ac:dyDescent="0.25">
      <c r="A19" t="s">
        <v>643</v>
      </c>
      <c r="B19" t="s">
        <v>2429</v>
      </c>
      <c r="C19" s="1" t="s">
        <v>2430</v>
      </c>
      <c r="D19" s="1" t="s">
        <v>690</v>
      </c>
      <c r="E19" t="s">
        <v>2431</v>
      </c>
      <c r="F19" s="1" t="s">
        <v>2432</v>
      </c>
      <c r="G19" s="1" t="s">
        <v>690</v>
      </c>
      <c r="H19">
        <v>0.30088495575221202</v>
      </c>
      <c r="I19" t="e">
        <f>VLOOKUP(B19,#REF!,1,FALSE)</f>
        <v>#REF!</v>
      </c>
    </row>
    <row r="20" spans="1:9" hidden="1" x14ac:dyDescent="0.25">
      <c r="A20" t="s">
        <v>643</v>
      </c>
      <c r="B20" t="s">
        <v>1410</v>
      </c>
      <c r="C20" s="1" t="s">
        <v>1411</v>
      </c>
      <c r="D20" s="1" t="s">
        <v>690</v>
      </c>
      <c r="E20" t="s">
        <v>1412</v>
      </c>
      <c r="F20" s="1" t="s">
        <v>1411</v>
      </c>
      <c r="G20" s="1" t="s">
        <v>690</v>
      </c>
      <c r="H20">
        <v>0</v>
      </c>
      <c r="I20" t="e">
        <f>VLOOKUP(B20,#REF!,1,FALSE)</f>
        <v>#REF!</v>
      </c>
    </row>
    <row r="21" spans="1:9" hidden="1" x14ac:dyDescent="0.25">
      <c r="A21" t="s">
        <v>643</v>
      </c>
      <c r="B21" t="s">
        <v>1636</v>
      </c>
      <c r="C21" s="1" t="s">
        <v>1637</v>
      </c>
      <c r="D21" s="1" t="s">
        <v>690</v>
      </c>
      <c r="E21" t="s">
        <v>1638</v>
      </c>
      <c r="F21" s="1" t="s">
        <v>1637</v>
      </c>
      <c r="G21" s="1" t="s">
        <v>690</v>
      </c>
      <c r="H21">
        <v>0</v>
      </c>
      <c r="I21" t="e">
        <f>VLOOKUP(B21,#REF!,1,FALSE)</f>
        <v>#REF!</v>
      </c>
    </row>
    <row r="22" spans="1:9" hidden="1" x14ac:dyDescent="0.25">
      <c r="A22" t="s">
        <v>643</v>
      </c>
      <c r="B22" t="s">
        <v>1412</v>
      </c>
      <c r="C22" s="1" t="s">
        <v>2325</v>
      </c>
      <c r="D22" s="1" t="s">
        <v>690</v>
      </c>
      <c r="E22" t="s">
        <v>2108</v>
      </c>
      <c r="F22" s="1" t="s">
        <v>2109</v>
      </c>
      <c r="G22" s="1" t="s">
        <v>690</v>
      </c>
      <c r="H22">
        <v>0</v>
      </c>
      <c r="I22" t="e">
        <f>VLOOKUP(B22,#REF!,1,FALSE)</f>
        <v>#REF!</v>
      </c>
    </row>
    <row r="23" spans="1:9" hidden="1" x14ac:dyDescent="0.25">
      <c r="A23" t="s">
        <v>643</v>
      </c>
      <c r="B23" t="s">
        <v>1638</v>
      </c>
      <c r="C23" s="1" t="s">
        <v>2489</v>
      </c>
      <c r="D23" s="1" t="s">
        <v>690</v>
      </c>
      <c r="E23" t="s">
        <v>2490</v>
      </c>
      <c r="F23" s="1" t="s">
        <v>2491</v>
      </c>
      <c r="G23" s="1" t="s">
        <v>690</v>
      </c>
      <c r="H23">
        <v>0</v>
      </c>
      <c r="I23" t="e">
        <f>VLOOKUP(B23,#REF!,1,FALSE)</f>
        <v>#REF!</v>
      </c>
    </row>
    <row r="24" spans="1:9" hidden="1" x14ac:dyDescent="0.25">
      <c r="A24" t="s">
        <v>643</v>
      </c>
      <c r="B24" t="s">
        <v>2104</v>
      </c>
      <c r="C24" s="1" t="s">
        <v>2105</v>
      </c>
      <c r="D24" s="1" t="s">
        <v>690</v>
      </c>
      <c r="E24" t="s">
        <v>2106</v>
      </c>
      <c r="F24" s="1" t="s">
        <v>2107</v>
      </c>
      <c r="G24" s="1" t="s">
        <v>690</v>
      </c>
      <c r="H24">
        <v>0</v>
      </c>
      <c r="I24" t="e">
        <f>VLOOKUP(B24,#REF!,1,FALSE)</f>
        <v>#REF!</v>
      </c>
    </row>
    <row r="25" spans="1:9" hidden="1" x14ac:dyDescent="0.25">
      <c r="A25" t="s">
        <v>643</v>
      </c>
      <c r="B25" t="s">
        <v>1413</v>
      </c>
      <c r="C25" s="1" t="s">
        <v>1414</v>
      </c>
      <c r="D25" s="1" t="s">
        <v>690</v>
      </c>
      <c r="E25" t="s">
        <v>1415</v>
      </c>
      <c r="F25" s="1" t="s">
        <v>1416</v>
      </c>
      <c r="G25" s="1" t="s">
        <v>690</v>
      </c>
      <c r="H25">
        <v>0</v>
      </c>
      <c r="I25" t="e">
        <f>VLOOKUP(B25,#REF!,1,FALSE)</f>
        <v>#REF!</v>
      </c>
    </row>
    <row r="26" spans="1:9" hidden="1" x14ac:dyDescent="0.25">
      <c r="A26" t="s">
        <v>643</v>
      </c>
      <c r="B26" t="s">
        <v>1732</v>
      </c>
      <c r="C26" s="1" t="s">
        <v>1733</v>
      </c>
      <c r="D26" s="1" t="s">
        <v>690</v>
      </c>
      <c r="E26" t="s">
        <v>1734</v>
      </c>
      <c r="F26" s="1" t="s">
        <v>1735</v>
      </c>
      <c r="G26" s="1" t="s">
        <v>690</v>
      </c>
      <c r="H26">
        <v>0</v>
      </c>
      <c r="I26" t="e">
        <f>VLOOKUP(B26,#REF!,1,FALSE)</f>
        <v>#REF!</v>
      </c>
    </row>
    <row r="27" spans="1:9" hidden="1" x14ac:dyDescent="0.25">
      <c r="A27" t="s">
        <v>643</v>
      </c>
      <c r="B27" t="s">
        <v>1859</v>
      </c>
      <c r="C27" s="1" t="s">
        <v>1860</v>
      </c>
      <c r="D27" s="1" t="s">
        <v>690</v>
      </c>
      <c r="E27" t="s">
        <v>1861</v>
      </c>
      <c r="F27" s="1" t="s">
        <v>1862</v>
      </c>
      <c r="G27" s="1" t="s">
        <v>690</v>
      </c>
      <c r="H27">
        <v>0</v>
      </c>
      <c r="I27" t="e">
        <f>VLOOKUP(B27,#REF!,1,FALSE)</f>
        <v>#REF!</v>
      </c>
    </row>
    <row r="28" spans="1:9" hidden="1" x14ac:dyDescent="0.25">
      <c r="A28" t="s">
        <v>643</v>
      </c>
      <c r="B28" t="s">
        <v>2110</v>
      </c>
      <c r="C28" s="1" t="s">
        <v>2111</v>
      </c>
      <c r="D28" s="1" t="s">
        <v>690</v>
      </c>
      <c r="E28" t="s">
        <v>2110</v>
      </c>
      <c r="F28" s="1" t="s">
        <v>2111</v>
      </c>
      <c r="G28" s="1" t="s">
        <v>690</v>
      </c>
      <c r="H28">
        <v>0</v>
      </c>
      <c r="I28" t="e">
        <f>VLOOKUP(B28,#REF!,1,FALSE)</f>
        <v>#REF!</v>
      </c>
    </row>
    <row r="29" spans="1:9" hidden="1" x14ac:dyDescent="0.25">
      <c r="A29" t="s">
        <v>643</v>
      </c>
      <c r="B29" t="s">
        <v>2492</v>
      </c>
      <c r="C29" s="1" t="s">
        <v>2493</v>
      </c>
      <c r="D29" s="1" t="s">
        <v>690</v>
      </c>
      <c r="E29" t="s">
        <v>2492</v>
      </c>
      <c r="F29" s="1" t="s">
        <v>2494</v>
      </c>
      <c r="G29" s="1" t="s">
        <v>690</v>
      </c>
      <c r="H29">
        <v>0.214285714285714</v>
      </c>
      <c r="I29" t="e">
        <f>VLOOKUP(B29,#REF!,1,FALSE)</f>
        <v>#REF!</v>
      </c>
    </row>
    <row r="30" spans="1:9" hidden="1" x14ac:dyDescent="0.25">
      <c r="A30" t="s">
        <v>644</v>
      </c>
      <c r="B30" t="s">
        <v>125</v>
      </c>
      <c r="C30" s="1" t="s">
        <v>126</v>
      </c>
      <c r="D30" s="1" t="s">
        <v>674</v>
      </c>
      <c r="E30" t="s">
        <v>432</v>
      </c>
      <c r="F30" s="1" t="s">
        <v>433</v>
      </c>
      <c r="G30" s="1" t="s">
        <v>674</v>
      </c>
      <c r="H30">
        <v>0.19230769230769201</v>
      </c>
      <c r="I30" t="e">
        <f>VLOOKUP(B30,#REF!,1,FALSE)</f>
        <v>#REF!</v>
      </c>
    </row>
    <row r="31" spans="1:9" hidden="1" x14ac:dyDescent="0.25">
      <c r="A31" t="s">
        <v>643</v>
      </c>
      <c r="B31" t="s">
        <v>1863</v>
      </c>
      <c r="C31" s="1" t="s">
        <v>1864</v>
      </c>
      <c r="D31" s="1" t="s">
        <v>674</v>
      </c>
      <c r="E31" t="s">
        <v>1419</v>
      </c>
      <c r="F31" s="1" t="s">
        <v>1420</v>
      </c>
      <c r="G31" s="1" t="s">
        <v>674</v>
      </c>
      <c r="H31">
        <v>0.39669421487603301</v>
      </c>
      <c r="I31" t="e">
        <f>VLOOKUP(B31,#REF!,1,FALSE)</f>
        <v>#REF!</v>
      </c>
    </row>
    <row r="32" spans="1:9" hidden="1" x14ac:dyDescent="0.25">
      <c r="A32" t="s">
        <v>643</v>
      </c>
      <c r="B32" t="s">
        <v>2116</v>
      </c>
      <c r="C32" s="1" t="s">
        <v>2117</v>
      </c>
      <c r="D32" s="1" t="s">
        <v>674</v>
      </c>
      <c r="E32" t="s">
        <v>1535</v>
      </c>
      <c r="F32" s="1" t="s">
        <v>1536</v>
      </c>
      <c r="G32" s="1" t="s">
        <v>674</v>
      </c>
      <c r="H32">
        <v>0.39669421487603301</v>
      </c>
      <c r="I32" t="e">
        <f>VLOOKUP(B32,#REF!,1,FALSE)</f>
        <v>#REF!</v>
      </c>
    </row>
    <row r="33" spans="1:9" hidden="1" x14ac:dyDescent="0.25">
      <c r="A33" t="s">
        <v>643</v>
      </c>
      <c r="B33" t="s">
        <v>2497</v>
      </c>
      <c r="C33" s="1" t="s">
        <v>2498</v>
      </c>
      <c r="D33" s="1" t="s">
        <v>674</v>
      </c>
      <c r="E33" t="s">
        <v>2499</v>
      </c>
      <c r="F33" s="1" t="s">
        <v>2500</v>
      </c>
      <c r="G33" s="1" t="s">
        <v>674</v>
      </c>
      <c r="H33">
        <v>0.48031496062992102</v>
      </c>
      <c r="I33" t="e">
        <f>VLOOKUP(B33,#REF!,1,FALSE)</f>
        <v>#REF!</v>
      </c>
    </row>
    <row r="34" spans="1:9" hidden="1" x14ac:dyDescent="0.25">
      <c r="A34" t="s">
        <v>643</v>
      </c>
      <c r="B34" t="s">
        <v>2120</v>
      </c>
      <c r="C34" s="1" t="s">
        <v>2121</v>
      </c>
      <c r="D34" s="1" t="s">
        <v>674</v>
      </c>
      <c r="E34" t="s">
        <v>4394</v>
      </c>
    </row>
    <row r="35" spans="1:9" hidden="1" x14ac:dyDescent="0.25">
      <c r="A35" t="s">
        <v>643</v>
      </c>
      <c r="B35" t="s">
        <v>2122</v>
      </c>
      <c r="C35" s="1" t="s">
        <v>2123</v>
      </c>
      <c r="D35" s="1" t="s">
        <v>674</v>
      </c>
      <c r="E35" t="s">
        <v>4396</v>
      </c>
    </row>
    <row r="36" spans="1:9" hidden="1" x14ac:dyDescent="0.25">
      <c r="A36" t="s">
        <v>643</v>
      </c>
      <c r="B36" t="s">
        <v>1965</v>
      </c>
      <c r="C36" s="1" t="s">
        <v>1966</v>
      </c>
      <c r="D36" s="1" t="s">
        <v>690</v>
      </c>
      <c r="E36" t="s">
        <v>1967</v>
      </c>
      <c r="F36" s="1" t="s">
        <v>1966</v>
      </c>
      <c r="G36" s="1" t="s">
        <v>690</v>
      </c>
      <c r="H36">
        <v>0</v>
      </c>
      <c r="I36" t="e">
        <f>VLOOKUP(B36,#REF!,1,FALSE)</f>
        <v>#REF!</v>
      </c>
    </row>
    <row r="37" spans="1:9" hidden="1" x14ac:dyDescent="0.25">
      <c r="A37" t="s">
        <v>644</v>
      </c>
      <c r="B37" t="s">
        <v>125</v>
      </c>
      <c r="C37" s="1" t="s">
        <v>126</v>
      </c>
      <c r="D37" s="1" t="s">
        <v>674</v>
      </c>
      <c r="E37" t="s">
        <v>131</v>
      </c>
      <c r="F37" s="1" t="s">
        <v>132</v>
      </c>
      <c r="G37" s="1" t="s">
        <v>674</v>
      </c>
      <c r="H37">
        <v>0.19230769230769201</v>
      </c>
      <c r="I37" t="e">
        <f>VLOOKUP(B37,#REF!,1,FALSE)</f>
        <v>#REF!</v>
      </c>
    </row>
    <row r="38" spans="1:9" hidden="1" x14ac:dyDescent="0.25">
      <c r="A38" t="s">
        <v>643</v>
      </c>
      <c r="B38" t="s">
        <v>78</v>
      </c>
      <c r="C38" s="1" t="s">
        <v>79</v>
      </c>
      <c r="D38" s="1" t="s">
        <v>674</v>
      </c>
      <c r="E38" t="s">
        <v>78</v>
      </c>
      <c r="F38" s="1" t="s">
        <v>79</v>
      </c>
      <c r="G38" s="1" t="s">
        <v>674</v>
      </c>
      <c r="H38">
        <v>0</v>
      </c>
      <c r="I38" t="e">
        <f>VLOOKUP(B38,#REF!,1,FALSE)</f>
        <v>#REF!</v>
      </c>
    </row>
    <row r="39" spans="1:9" hidden="1" x14ac:dyDescent="0.25">
      <c r="A39" t="s">
        <v>643</v>
      </c>
      <c r="B39" t="s">
        <v>432</v>
      </c>
      <c r="C39" s="1" t="s">
        <v>433</v>
      </c>
      <c r="D39" s="1" t="s">
        <v>674</v>
      </c>
      <c r="E39" t="s">
        <v>432</v>
      </c>
      <c r="F39" s="1" t="s">
        <v>433</v>
      </c>
      <c r="G39" s="1" t="s">
        <v>674</v>
      </c>
      <c r="H39">
        <v>0</v>
      </c>
      <c r="I39" t="e">
        <f>VLOOKUP(B39,#REF!,1,FALSE)</f>
        <v>#REF!</v>
      </c>
    </row>
    <row r="40" spans="1:9" hidden="1" x14ac:dyDescent="0.25">
      <c r="A40" t="s">
        <v>643</v>
      </c>
      <c r="B40" t="s">
        <v>485</v>
      </c>
      <c r="C40" s="1" t="s">
        <v>486</v>
      </c>
      <c r="D40" s="1" t="s">
        <v>674</v>
      </c>
      <c r="E40" t="s">
        <v>485</v>
      </c>
      <c r="F40" s="1" t="s">
        <v>486</v>
      </c>
      <c r="G40" s="1" t="s">
        <v>674</v>
      </c>
      <c r="H40">
        <v>0</v>
      </c>
      <c r="I40" t="e">
        <f>VLOOKUP(B40,#REF!,1,FALSE)</f>
        <v>#REF!</v>
      </c>
    </row>
    <row r="41" spans="1:9" hidden="1" x14ac:dyDescent="0.25">
      <c r="A41" t="s">
        <v>643</v>
      </c>
      <c r="B41" t="s">
        <v>384</v>
      </c>
      <c r="C41" s="1" t="s">
        <v>385</v>
      </c>
      <c r="D41" s="1" t="s">
        <v>674</v>
      </c>
      <c r="E41" t="s">
        <v>384</v>
      </c>
      <c r="F41" s="1" t="s">
        <v>385</v>
      </c>
      <c r="G41" s="1" t="s">
        <v>674</v>
      </c>
      <c r="H41">
        <v>0</v>
      </c>
      <c r="I41" t="e">
        <f>VLOOKUP(B41,#REF!,1,FALSE)</f>
        <v>#REF!</v>
      </c>
    </row>
    <row r="42" spans="1:9" hidden="1" x14ac:dyDescent="0.25">
      <c r="A42" t="s">
        <v>643</v>
      </c>
      <c r="B42" t="s">
        <v>36</v>
      </c>
      <c r="C42" s="1" t="s">
        <v>37</v>
      </c>
      <c r="D42" s="1" t="s">
        <v>674</v>
      </c>
      <c r="E42" t="s">
        <v>36</v>
      </c>
      <c r="F42" s="1" t="s">
        <v>37</v>
      </c>
      <c r="G42" s="1" t="s">
        <v>674</v>
      </c>
      <c r="H42">
        <v>0</v>
      </c>
      <c r="I42" t="e">
        <f>VLOOKUP(B42,#REF!,1,FALSE)</f>
        <v>#REF!</v>
      </c>
    </row>
    <row r="43" spans="1:9" hidden="1" x14ac:dyDescent="0.25">
      <c r="A43" t="s">
        <v>643</v>
      </c>
      <c r="B43" t="s">
        <v>131</v>
      </c>
      <c r="C43" s="1" t="s">
        <v>132</v>
      </c>
      <c r="D43" s="1" t="s">
        <v>674</v>
      </c>
      <c r="E43" t="s">
        <v>131</v>
      </c>
      <c r="F43" s="1" t="s">
        <v>132</v>
      </c>
      <c r="G43" s="1" t="s">
        <v>674</v>
      </c>
      <c r="H43">
        <v>0</v>
      </c>
      <c r="I43" t="e">
        <f>VLOOKUP(B43,#REF!,1,FALSE)</f>
        <v>#REF!</v>
      </c>
    </row>
    <row r="44" spans="1:9" hidden="1" x14ac:dyDescent="0.25">
      <c r="A44" t="s">
        <v>643</v>
      </c>
      <c r="B44" t="s">
        <v>2128</v>
      </c>
      <c r="C44" s="1" t="s">
        <v>2129</v>
      </c>
      <c r="D44" s="1" t="s">
        <v>674</v>
      </c>
      <c r="E44" t="s">
        <v>1651</v>
      </c>
      <c r="F44" s="1" t="s">
        <v>1652</v>
      </c>
      <c r="G44" s="1" t="s">
        <v>674</v>
      </c>
      <c r="H44">
        <v>0.14285714285714199</v>
      </c>
      <c r="I44" t="e">
        <f>VLOOKUP(B44,#REF!,1,FALSE)</f>
        <v>#REF!</v>
      </c>
    </row>
    <row r="45" spans="1:9" hidden="1" x14ac:dyDescent="0.25">
      <c r="A45" t="s">
        <v>643</v>
      </c>
      <c r="B45" t="s">
        <v>322</v>
      </c>
      <c r="C45" s="1" t="s">
        <v>323</v>
      </c>
      <c r="D45" s="1" t="s">
        <v>674</v>
      </c>
      <c r="E45" t="s">
        <v>1968</v>
      </c>
      <c r="F45" s="1" t="s">
        <v>1012</v>
      </c>
      <c r="G45" s="1" t="s">
        <v>674</v>
      </c>
      <c r="H45">
        <v>0</v>
      </c>
      <c r="I45" t="e">
        <f>VLOOKUP(B45,#REF!,1,FALSE)</f>
        <v>#REF!</v>
      </c>
    </row>
    <row r="46" spans="1:9" hidden="1" x14ac:dyDescent="0.25">
      <c r="A46" t="s">
        <v>643</v>
      </c>
      <c r="B46" t="s">
        <v>1</v>
      </c>
      <c r="C46" s="1" t="s">
        <v>2</v>
      </c>
      <c r="D46" s="1" t="s">
        <v>674</v>
      </c>
      <c r="E46" t="s">
        <v>1421</v>
      </c>
      <c r="F46" s="1" t="s">
        <v>678</v>
      </c>
      <c r="G46" s="1" t="s">
        <v>674</v>
      </c>
      <c r="H46">
        <v>0</v>
      </c>
      <c r="I46" t="e">
        <f>VLOOKUP(B46,#REF!,1,FALSE)</f>
        <v>#REF!</v>
      </c>
    </row>
    <row r="47" spans="1:9" hidden="1" x14ac:dyDescent="0.25">
      <c r="A47" t="s">
        <v>643</v>
      </c>
      <c r="B47" t="s">
        <v>350</v>
      </c>
      <c r="C47" s="1" t="s">
        <v>351</v>
      </c>
      <c r="D47" s="1" t="s">
        <v>674</v>
      </c>
      <c r="E47" t="s">
        <v>1969</v>
      </c>
      <c r="F47" s="1" t="s">
        <v>1104</v>
      </c>
      <c r="G47" s="1" t="s">
        <v>674</v>
      </c>
      <c r="H47">
        <v>0</v>
      </c>
      <c r="I47" t="e">
        <f>VLOOKUP(B47,#REF!,1,FALSE)</f>
        <v>#REF!</v>
      </c>
    </row>
    <row r="48" spans="1:9" hidden="1" x14ac:dyDescent="0.25">
      <c r="A48" t="s">
        <v>643</v>
      </c>
      <c r="B48" t="s">
        <v>95</v>
      </c>
      <c r="C48" s="1" t="s">
        <v>96</v>
      </c>
      <c r="D48" s="1" t="s">
        <v>674</v>
      </c>
      <c r="E48" t="s">
        <v>1546</v>
      </c>
      <c r="F48" s="1" t="s">
        <v>679</v>
      </c>
      <c r="G48" s="1" t="s">
        <v>674</v>
      </c>
      <c r="H48">
        <v>0</v>
      </c>
      <c r="I48" t="e">
        <f>VLOOKUP(B48,#REF!,1,FALSE)</f>
        <v>#REF!</v>
      </c>
    </row>
    <row r="49" spans="1:9" hidden="1" x14ac:dyDescent="0.25">
      <c r="A49" t="s">
        <v>643</v>
      </c>
      <c r="B49" t="s">
        <v>538</v>
      </c>
      <c r="C49" s="1" t="s">
        <v>539</v>
      </c>
      <c r="D49" s="1" t="s">
        <v>674</v>
      </c>
      <c r="E49" t="s">
        <v>2339</v>
      </c>
      <c r="F49" s="1" t="s">
        <v>1260</v>
      </c>
      <c r="G49" s="1" t="s">
        <v>674</v>
      </c>
      <c r="H49">
        <v>0</v>
      </c>
      <c r="I49" t="e">
        <f>VLOOKUP(B49,#REF!,1,FALSE)</f>
        <v>#REF!</v>
      </c>
    </row>
    <row r="50" spans="1:9" hidden="1" x14ac:dyDescent="0.25">
      <c r="A50" t="s">
        <v>643</v>
      </c>
      <c r="B50" t="s">
        <v>214</v>
      </c>
      <c r="C50" s="1" t="s">
        <v>215</v>
      </c>
      <c r="D50" s="1" t="s">
        <v>674</v>
      </c>
      <c r="E50" t="s">
        <v>1744</v>
      </c>
      <c r="F50" s="1" t="s">
        <v>928</v>
      </c>
      <c r="G50" s="1" t="s">
        <v>674</v>
      </c>
      <c r="H50">
        <v>0</v>
      </c>
      <c r="I50" t="e">
        <f>VLOOKUP(B50,#REF!,1,FALSE)</f>
        <v>#REF!</v>
      </c>
    </row>
    <row r="51" spans="1:9" hidden="1" x14ac:dyDescent="0.25">
      <c r="A51" t="s">
        <v>643</v>
      </c>
      <c r="B51" t="s">
        <v>404</v>
      </c>
      <c r="C51" s="1" t="s">
        <v>405</v>
      </c>
      <c r="D51" s="1" t="s">
        <v>674</v>
      </c>
      <c r="E51" t="s">
        <v>2132</v>
      </c>
      <c r="F51" s="1" t="s">
        <v>1105</v>
      </c>
      <c r="G51" s="1" t="s">
        <v>674</v>
      </c>
      <c r="H51">
        <v>0</v>
      </c>
      <c r="I51" t="e">
        <f>VLOOKUP(B51,#REF!,1,FALSE)</f>
        <v>#REF!</v>
      </c>
    </row>
    <row r="52" spans="1:9" hidden="1" x14ac:dyDescent="0.25">
      <c r="A52" t="s">
        <v>643</v>
      </c>
      <c r="B52" t="s">
        <v>249</v>
      </c>
      <c r="C52" s="1" t="s">
        <v>250</v>
      </c>
      <c r="D52" s="1" t="s">
        <v>674</v>
      </c>
      <c r="E52" t="s">
        <v>1869</v>
      </c>
      <c r="F52" s="1" t="s">
        <v>929</v>
      </c>
      <c r="G52" s="1" t="s">
        <v>674</v>
      </c>
      <c r="H52">
        <v>0</v>
      </c>
      <c r="I52" t="e">
        <f>VLOOKUP(B52,#REF!,1,FALSE)</f>
        <v>#REF!</v>
      </c>
    </row>
    <row r="53" spans="1:9" hidden="1" x14ac:dyDescent="0.25">
      <c r="A53" t="s">
        <v>643</v>
      </c>
      <c r="B53" t="s">
        <v>4</v>
      </c>
      <c r="C53" s="1" t="s">
        <v>5</v>
      </c>
      <c r="D53" s="1" t="s">
        <v>674</v>
      </c>
      <c r="E53" t="s">
        <v>1422</v>
      </c>
      <c r="F53" s="1" t="s">
        <v>680</v>
      </c>
      <c r="G53" s="1" t="s">
        <v>674</v>
      </c>
      <c r="H53">
        <v>0</v>
      </c>
      <c r="I53" t="e">
        <f>VLOOKUP(B53,#REF!,1,FALSE)</f>
        <v>#REF!</v>
      </c>
    </row>
    <row r="54" spans="1:9" hidden="1" x14ac:dyDescent="0.25">
      <c r="A54" t="s">
        <v>643</v>
      </c>
      <c r="B54" t="s">
        <v>636</v>
      </c>
      <c r="C54" s="1" t="s">
        <v>637</v>
      </c>
      <c r="D54" s="1" t="s">
        <v>674</v>
      </c>
      <c r="E54" t="s">
        <v>2505</v>
      </c>
      <c r="F54" s="1" t="s">
        <v>1317</v>
      </c>
      <c r="G54" s="1" t="s">
        <v>674</v>
      </c>
      <c r="H54">
        <v>0</v>
      </c>
      <c r="I54" t="e">
        <f>VLOOKUP(B54,#REF!,1,FALSE)</f>
        <v>#REF!</v>
      </c>
    </row>
    <row r="55" spans="1:9" hidden="1" x14ac:dyDescent="0.25">
      <c r="A55" t="s">
        <v>643</v>
      </c>
      <c r="B55" t="s">
        <v>279</v>
      </c>
      <c r="C55" s="1" t="s">
        <v>280</v>
      </c>
      <c r="D55" s="1" t="s">
        <v>674</v>
      </c>
      <c r="E55" t="s">
        <v>1870</v>
      </c>
      <c r="F55" s="1" t="s">
        <v>1013</v>
      </c>
      <c r="G55" s="1" t="s">
        <v>674</v>
      </c>
      <c r="H55">
        <v>0</v>
      </c>
      <c r="I55" t="e">
        <f>VLOOKUP(B55,#REF!,1,FALSE)</f>
        <v>#REF!</v>
      </c>
    </row>
    <row r="56" spans="1:9" hidden="1" x14ac:dyDescent="0.25">
      <c r="A56" t="s">
        <v>643</v>
      </c>
      <c r="B56" t="s">
        <v>555</v>
      </c>
      <c r="C56" s="1" t="s">
        <v>556</v>
      </c>
      <c r="D56" s="1" t="s">
        <v>674</v>
      </c>
      <c r="E56" t="s">
        <v>2435</v>
      </c>
      <c r="F56" s="1" t="s">
        <v>1261</v>
      </c>
      <c r="G56" s="1" t="s">
        <v>674</v>
      </c>
      <c r="H56">
        <v>0</v>
      </c>
      <c r="I56" t="e">
        <f>VLOOKUP(B56,#REF!,1,FALSE)</f>
        <v>#REF!</v>
      </c>
    </row>
    <row r="57" spans="1:9" hidden="1" x14ac:dyDescent="0.25">
      <c r="A57" t="s">
        <v>643</v>
      </c>
      <c r="B57" t="s">
        <v>98</v>
      </c>
      <c r="C57" s="1" t="s">
        <v>99</v>
      </c>
      <c r="D57" s="1" t="s">
        <v>674</v>
      </c>
      <c r="E57" t="s">
        <v>1547</v>
      </c>
      <c r="F57" s="1" t="s">
        <v>681</v>
      </c>
      <c r="G57" s="1" t="s">
        <v>674</v>
      </c>
      <c r="H57">
        <v>0</v>
      </c>
      <c r="I57" t="e">
        <f>VLOOKUP(B57,#REF!,1,FALSE)</f>
        <v>#REF!</v>
      </c>
    </row>
    <row r="58" spans="1:9" hidden="1" x14ac:dyDescent="0.25">
      <c r="A58" t="s">
        <v>643</v>
      </c>
      <c r="B58" t="s">
        <v>541</v>
      </c>
      <c r="C58" s="1" t="s">
        <v>542</v>
      </c>
      <c r="D58" s="1" t="s">
        <v>674</v>
      </c>
      <c r="E58" t="s">
        <v>2340</v>
      </c>
      <c r="F58" s="1" t="s">
        <v>1262</v>
      </c>
      <c r="G58" s="1" t="s">
        <v>674</v>
      </c>
      <c r="H58">
        <v>0</v>
      </c>
      <c r="I58" t="e">
        <f>VLOOKUP(B58,#REF!,1,FALSE)</f>
        <v>#REF!</v>
      </c>
    </row>
    <row r="59" spans="1:9" hidden="1" x14ac:dyDescent="0.25">
      <c r="A59" t="s">
        <v>643</v>
      </c>
      <c r="B59" t="s">
        <v>496</v>
      </c>
      <c r="C59" s="1" t="s">
        <v>497</v>
      </c>
      <c r="D59" s="1" t="s">
        <v>674</v>
      </c>
      <c r="E59" t="s">
        <v>2341</v>
      </c>
      <c r="F59" s="1" t="s">
        <v>1263</v>
      </c>
      <c r="G59" s="1" t="s">
        <v>674</v>
      </c>
      <c r="H59">
        <v>0</v>
      </c>
      <c r="I59" t="e">
        <f>VLOOKUP(B59,#REF!,1,FALSE)</f>
        <v>#REF!</v>
      </c>
    </row>
    <row r="60" spans="1:9" hidden="1" x14ac:dyDescent="0.25">
      <c r="A60" t="s">
        <v>643</v>
      </c>
      <c r="B60" t="s">
        <v>114</v>
      </c>
      <c r="C60" s="1" t="s">
        <v>115</v>
      </c>
      <c r="D60" s="1" t="s">
        <v>674</v>
      </c>
      <c r="E60" t="s">
        <v>1548</v>
      </c>
      <c r="F60" s="1" t="s">
        <v>682</v>
      </c>
      <c r="G60" s="1" t="s">
        <v>674</v>
      </c>
      <c r="H60">
        <v>0</v>
      </c>
      <c r="I60" t="e">
        <f>VLOOKUP(B60,#REF!,1,FALSE)</f>
        <v>#REF!</v>
      </c>
    </row>
    <row r="61" spans="1:9" hidden="1" x14ac:dyDescent="0.25">
      <c r="A61" t="s">
        <v>643</v>
      </c>
      <c r="B61" t="s">
        <v>627</v>
      </c>
      <c r="C61" s="1" t="s">
        <v>628</v>
      </c>
      <c r="D61" s="1" t="s">
        <v>674</v>
      </c>
      <c r="E61" t="s">
        <v>2506</v>
      </c>
      <c r="F61" s="1" t="s">
        <v>1318</v>
      </c>
      <c r="G61" s="1" t="s">
        <v>674</v>
      </c>
      <c r="H61">
        <v>0</v>
      </c>
      <c r="I61" t="e">
        <f>VLOOKUP(B61,#REF!,1,FALSE)</f>
        <v>#REF!</v>
      </c>
    </row>
    <row r="62" spans="1:9" hidden="1" x14ac:dyDescent="0.25">
      <c r="A62" t="s">
        <v>643</v>
      </c>
      <c r="B62" t="s">
        <v>301</v>
      </c>
      <c r="C62" s="1" t="s">
        <v>302</v>
      </c>
      <c r="D62" s="1" t="s">
        <v>674</v>
      </c>
      <c r="E62" t="s">
        <v>1970</v>
      </c>
      <c r="F62" s="1" t="s">
        <v>1014</v>
      </c>
      <c r="G62" s="1" t="s">
        <v>674</v>
      </c>
      <c r="H62">
        <v>0</v>
      </c>
      <c r="I62" t="e">
        <f>VLOOKUP(B62,#REF!,1,FALSE)</f>
        <v>#REF!</v>
      </c>
    </row>
    <row r="63" spans="1:9" hidden="1" x14ac:dyDescent="0.25">
      <c r="A63" t="s">
        <v>643</v>
      </c>
      <c r="B63" t="s">
        <v>387</v>
      </c>
      <c r="C63" s="1" t="s">
        <v>388</v>
      </c>
      <c r="D63" s="1" t="s">
        <v>674</v>
      </c>
      <c r="E63" t="s">
        <v>2133</v>
      </c>
      <c r="F63" s="1" t="s">
        <v>1106</v>
      </c>
      <c r="G63" s="1" t="s">
        <v>674</v>
      </c>
      <c r="H63">
        <v>0</v>
      </c>
      <c r="I63" t="e">
        <f>VLOOKUP(B63,#REF!,1,FALSE)</f>
        <v>#REF!</v>
      </c>
    </row>
    <row r="64" spans="1:9" hidden="1" x14ac:dyDescent="0.25">
      <c r="A64" t="s">
        <v>643</v>
      </c>
      <c r="B64" t="s">
        <v>152</v>
      </c>
      <c r="C64" s="1" t="s">
        <v>153</v>
      </c>
      <c r="D64" s="1" t="s">
        <v>674</v>
      </c>
      <c r="E64" t="s">
        <v>1653</v>
      </c>
      <c r="F64" s="1" t="s">
        <v>790</v>
      </c>
      <c r="G64" s="1" t="s">
        <v>674</v>
      </c>
      <c r="H64">
        <v>0</v>
      </c>
      <c r="I64" t="e">
        <f>VLOOKUP(B64,#REF!,1,FALSE)</f>
        <v>#REF!</v>
      </c>
    </row>
    <row r="65" spans="1:10" hidden="1" x14ac:dyDescent="0.25">
      <c r="A65" t="s">
        <v>5695</v>
      </c>
      <c r="B65" t="s">
        <v>81</v>
      </c>
      <c r="C65" s="1" t="s">
        <v>82</v>
      </c>
      <c r="D65" s="1" t="s">
        <v>674</v>
      </c>
      <c r="E65" t="s">
        <v>1423</v>
      </c>
      <c r="F65" s="1" t="s">
        <v>683</v>
      </c>
      <c r="G65" s="1" t="s">
        <v>674</v>
      </c>
      <c r="H65">
        <v>0</v>
      </c>
      <c r="I65" t="e">
        <f>VLOOKUP(B65,#REF!,1,FALSE)</f>
        <v>#REF!</v>
      </c>
    </row>
    <row r="66" spans="1:10" hidden="1" x14ac:dyDescent="0.25">
      <c r="A66" t="s">
        <v>5695</v>
      </c>
      <c r="B66" t="s">
        <v>442</v>
      </c>
      <c r="C66" s="1" t="s">
        <v>443</v>
      </c>
      <c r="D66" s="1" t="s">
        <v>674</v>
      </c>
      <c r="E66" t="s">
        <v>1426</v>
      </c>
      <c r="F66" s="1" t="s">
        <v>686</v>
      </c>
      <c r="G66" s="1" t="s">
        <v>674</v>
      </c>
      <c r="H66">
        <v>0</v>
      </c>
      <c r="I66" t="e">
        <f>VLOOKUP(B66,#REF!,1,FALSE)</f>
        <v>#REF!</v>
      </c>
    </row>
    <row r="67" spans="1:10" hidden="1" x14ac:dyDescent="0.25">
      <c r="A67" t="s">
        <v>5695</v>
      </c>
      <c r="B67" t="s">
        <v>344</v>
      </c>
      <c r="C67" s="1" t="s">
        <v>345</v>
      </c>
      <c r="D67" s="1" t="s">
        <v>674</v>
      </c>
      <c r="E67" t="s">
        <v>1549</v>
      </c>
      <c r="F67" s="1" t="s">
        <v>687</v>
      </c>
      <c r="G67" s="1" t="s">
        <v>674</v>
      </c>
      <c r="H67">
        <v>0</v>
      </c>
      <c r="I67" t="e">
        <f>VLOOKUP(B67,#REF!,1,FALSE)</f>
        <v>#REF!</v>
      </c>
    </row>
    <row r="68" spans="1:10" hidden="1" x14ac:dyDescent="0.25">
      <c r="A68" t="s">
        <v>5695</v>
      </c>
      <c r="B68" t="s">
        <v>353</v>
      </c>
      <c r="C68" s="1" t="s">
        <v>354</v>
      </c>
      <c r="D68" s="1" t="s">
        <v>674</v>
      </c>
      <c r="E68" t="s">
        <v>1550</v>
      </c>
      <c r="F68" s="1" t="s">
        <v>791</v>
      </c>
      <c r="G68" s="1" t="s">
        <v>674</v>
      </c>
      <c r="H68">
        <v>0</v>
      </c>
      <c r="I68" t="e">
        <f>VLOOKUP(B68,#REF!,1,FALSE)</f>
        <v>#REF!</v>
      </c>
    </row>
    <row r="69" spans="1:10" hidden="1" x14ac:dyDescent="0.25">
      <c r="A69" t="s">
        <v>5695</v>
      </c>
      <c r="B69" t="s">
        <v>325</v>
      </c>
      <c r="C69" s="1" t="s">
        <v>326</v>
      </c>
      <c r="D69" s="1" t="s">
        <v>674</v>
      </c>
      <c r="E69" t="s">
        <v>1971</v>
      </c>
      <c r="F69" s="1" t="s">
        <v>1015</v>
      </c>
      <c r="G69" s="1" t="s">
        <v>674</v>
      </c>
      <c r="H69">
        <v>0</v>
      </c>
      <c r="I69" t="e">
        <f>VLOOKUP(B69,#REF!,1,FALSE)</f>
        <v>#REF!</v>
      </c>
    </row>
    <row r="70" spans="1:10" hidden="1" x14ac:dyDescent="0.25">
      <c r="A70" t="s">
        <v>5695</v>
      </c>
      <c r="B70" t="s">
        <v>304</v>
      </c>
      <c r="C70" s="1" t="s">
        <v>305</v>
      </c>
      <c r="D70" s="1" t="s">
        <v>674</v>
      </c>
      <c r="E70" t="s">
        <v>1972</v>
      </c>
      <c r="F70" s="1" t="s">
        <v>1016</v>
      </c>
      <c r="G70" s="1" t="s">
        <v>674</v>
      </c>
      <c r="H70">
        <v>0</v>
      </c>
      <c r="I70" t="e">
        <f>VLOOKUP(B70,#REF!,1,FALSE)</f>
        <v>#REF!</v>
      </c>
      <c r="J70" t="s">
        <v>1423</v>
      </c>
    </row>
    <row r="71" spans="1:10" hidden="1" x14ac:dyDescent="0.25">
      <c r="A71" t="s">
        <v>5695</v>
      </c>
      <c r="B71" t="s">
        <v>45</v>
      </c>
      <c r="C71" s="1" t="s">
        <v>46</v>
      </c>
      <c r="D71" s="1" t="s">
        <v>674</v>
      </c>
      <c r="E71" t="s">
        <v>1424</v>
      </c>
      <c r="F71" s="1" t="s">
        <v>684</v>
      </c>
      <c r="G71" s="1" t="s">
        <v>674</v>
      </c>
      <c r="H71">
        <v>0</v>
      </c>
      <c r="I71" t="e">
        <f>VLOOKUP(B71,#REF!,1,FALSE)</f>
        <v>#REF!</v>
      </c>
      <c r="J71" t="s">
        <v>1426</v>
      </c>
    </row>
    <row r="72" spans="1:10" hidden="1" x14ac:dyDescent="0.25">
      <c r="A72" t="s">
        <v>5695</v>
      </c>
      <c r="B72" t="s">
        <v>56</v>
      </c>
      <c r="C72" s="1" t="s">
        <v>57</v>
      </c>
      <c r="D72" s="1" t="s">
        <v>674</v>
      </c>
      <c r="E72" t="s">
        <v>1425</v>
      </c>
      <c r="F72" s="1" t="s">
        <v>685</v>
      </c>
      <c r="G72" s="1" t="s">
        <v>674</v>
      </c>
      <c r="H72">
        <v>0</v>
      </c>
      <c r="I72" t="e">
        <f>VLOOKUP(B72,#REF!,1,FALSE)</f>
        <v>#REF!</v>
      </c>
      <c r="J72" t="s">
        <v>1549</v>
      </c>
    </row>
    <row r="73" spans="1:10" hidden="1" x14ac:dyDescent="0.25">
      <c r="A73" t="s">
        <v>5695</v>
      </c>
      <c r="B73" t="s">
        <v>370</v>
      </c>
      <c r="C73" s="1" t="s">
        <v>371</v>
      </c>
      <c r="D73" s="1" t="s">
        <v>674</v>
      </c>
      <c r="E73" t="s">
        <v>1973</v>
      </c>
      <c r="F73" s="1" t="s">
        <v>1107</v>
      </c>
      <c r="G73" s="1" t="s">
        <v>674</v>
      </c>
      <c r="H73">
        <v>0</v>
      </c>
      <c r="I73" t="e">
        <f>VLOOKUP(B73,#REF!,1,FALSE)</f>
        <v>#REF!</v>
      </c>
      <c r="J73" t="s">
        <v>1550</v>
      </c>
    </row>
    <row r="74" spans="1:10" hidden="1" x14ac:dyDescent="0.25">
      <c r="A74" t="s">
        <v>5695</v>
      </c>
      <c r="B74" t="s">
        <v>593</v>
      </c>
      <c r="C74" s="1" t="s">
        <v>594</v>
      </c>
      <c r="D74" s="1" t="s">
        <v>674</v>
      </c>
      <c r="E74" t="s">
        <v>2507</v>
      </c>
      <c r="F74" s="1" t="s">
        <v>1319</v>
      </c>
      <c r="G74" s="1" t="s">
        <v>674</v>
      </c>
      <c r="H74">
        <v>0</v>
      </c>
      <c r="I74" t="e">
        <f>VLOOKUP(B74,#REF!,1,FALSE)</f>
        <v>#REF!</v>
      </c>
      <c r="J74" t="s">
        <v>1971</v>
      </c>
    </row>
    <row r="75" spans="1:10" hidden="1" x14ac:dyDescent="0.25">
      <c r="A75" t="s">
        <v>5695</v>
      </c>
      <c r="B75" t="s">
        <v>307</v>
      </c>
      <c r="C75" s="1" t="s">
        <v>308</v>
      </c>
      <c r="D75" s="1" t="s">
        <v>674</v>
      </c>
      <c r="E75" t="s">
        <v>1974</v>
      </c>
      <c r="F75" s="1" t="s">
        <v>1017</v>
      </c>
      <c r="G75" s="1" t="s">
        <v>674</v>
      </c>
      <c r="H75">
        <v>0</v>
      </c>
      <c r="I75" t="e">
        <f>VLOOKUP(B75,#REF!,1,FALSE)</f>
        <v>#REF!</v>
      </c>
      <c r="J75" t="s">
        <v>1423</v>
      </c>
    </row>
    <row r="76" spans="1:10" hidden="1" x14ac:dyDescent="0.25">
      <c r="A76" t="s">
        <v>5695</v>
      </c>
      <c r="B76" t="s">
        <v>225</v>
      </c>
      <c r="C76" s="1" t="s">
        <v>226</v>
      </c>
      <c r="D76" s="1" t="s">
        <v>674</v>
      </c>
      <c r="E76" t="s">
        <v>1745</v>
      </c>
      <c r="F76" s="1" t="s">
        <v>930</v>
      </c>
      <c r="G76" s="1" t="s">
        <v>674</v>
      </c>
      <c r="H76">
        <v>0</v>
      </c>
      <c r="I76" t="e">
        <f>VLOOKUP(B76,#REF!,1,FALSE)</f>
        <v>#REF!</v>
      </c>
      <c r="J76" t="s">
        <v>1426</v>
      </c>
    </row>
    <row r="77" spans="1:10" hidden="1" x14ac:dyDescent="0.25">
      <c r="A77" t="s">
        <v>5695</v>
      </c>
      <c r="B77" t="s">
        <v>630</v>
      </c>
      <c r="C77" s="1" t="s">
        <v>631</v>
      </c>
      <c r="D77" s="1" t="s">
        <v>674</v>
      </c>
      <c r="E77" t="s">
        <v>2508</v>
      </c>
      <c r="F77" s="1" t="s">
        <v>1320</v>
      </c>
      <c r="G77" s="1" t="s">
        <v>674</v>
      </c>
      <c r="H77">
        <v>0</v>
      </c>
      <c r="I77" t="e">
        <f>VLOOKUP(B77,#REF!,1,FALSE)</f>
        <v>#REF!</v>
      </c>
      <c r="J77" t="s">
        <v>1549</v>
      </c>
    </row>
    <row r="78" spans="1:10" hidden="1" x14ac:dyDescent="0.25">
      <c r="A78" t="s">
        <v>5695</v>
      </c>
      <c r="B78" t="s">
        <v>217</v>
      </c>
      <c r="C78" s="1" t="s">
        <v>218</v>
      </c>
      <c r="D78" s="1" t="s">
        <v>674</v>
      </c>
      <c r="E78" t="s">
        <v>1746</v>
      </c>
      <c r="F78" s="1" t="s">
        <v>931</v>
      </c>
      <c r="G78" s="1" t="s">
        <v>674</v>
      </c>
      <c r="H78">
        <v>0</v>
      </c>
      <c r="I78" t="e">
        <f>VLOOKUP(B78,#REF!,1,FALSE)</f>
        <v>#REF!</v>
      </c>
      <c r="J78" t="s">
        <v>1550</v>
      </c>
    </row>
    <row r="79" spans="1:10" hidden="1" x14ac:dyDescent="0.25">
      <c r="A79" t="s">
        <v>5695</v>
      </c>
      <c r="B79" t="s">
        <v>204</v>
      </c>
      <c r="C79" s="1" t="s">
        <v>205</v>
      </c>
      <c r="D79" s="1" t="s">
        <v>674</v>
      </c>
      <c r="E79" t="s">
        <v>1747</v>
      </c>
      <c r="F79" s="1" t="s">
        <v>932</v>
      </c>
      <c r="G79" s="1" t="s">
        <v>674</v>
      </c>
      <c r="H79">
        <v>0</v>
      </c>
      <c r="I79" t="e">
        <f>VLOOKUP(B79,#REF!,1,FALSE)</f>
        <v>#REF!</v>
      </c>
      <c r="J79" t="s">
        <v>1971</v>
      </c>
    </row>
    <row r="80" spans="1:10" hidden="1" x14ac:dyDescent="0.25">
      <c r="A80" t="s">
        <v>643</v>
      </c>
      <c r="B80" t="s">
        <v>2509</v>
      </c>
      <c r="C80" s="1" t="s">
        <v>2510</v>
      </c>
      <c r="D80" s="1" t="s">
        <v>690</v>
      </c>
      <c r="E80" t="s">
        <v>2511</v>
      </c>
      <c r="F80" s="1" t="s">
        <v>2512</v>
      </c>
      <c r="G80" s="1" t="s">
        <v>690</v>
      </c>
      <c r="H80">
        <v>0.45918367346938699</v>
      </c>
      <c r="I80" t="e">
        <f>VLOOKUP(B80,#REF!,1,FALSE)</f>
        <v>#REF!</v>
      </c>
    </row>
    <row r="81" spans="1:9" hidden="1" x14ac:dyDescent="0.25">
      <c r="A81" t="s">
        <v>643</v>
      </c>
      <c r="B81" t="s">
        <v>1975</v>
      </c>
      <c r="C81" s="1" t="s">
        <v>1976</v>
      </c>
      <c r="D81" s="1" t="s">
        <v>674</v>
      </c>
      <c r="E81" t="s">
        <v>1977</v>
      </c>
      <c r="F81" s="1" t="s">
        <v>1976</v>
      </c>
      <c r="G81" s="1" t="s">
        <v>674</v>
      </c>
      <c r="H81">
        <v>0</v>
      </c>
      <c r="I81" t="e">
        <f>VLOOKUP(B81,#REF!,1,FALSE)</f>
        <v>#REF!</v>
      </c>
    </row>
    <row r="82" spans="1:9" hidden="1" x14ac:dyDescent="0.25">
      <c r="A82" t="s">
        <v>643</v>
      </c>
      <c r="B82" t="s">
        <v>2513</v>
      </c>
      <c r="C82" s="1" t="s">
        <v>2514</v>
      </c>
      <c r="D82" s="1" t="s">
        <v>674</v>
      </c>
      <c r="E82" t="s">
        <v>2515</v>
      </c>
      <c r="F82" s="1" t="s">
        <v>2514</v>
      </c>
      <c r="G82" s="1" t="s">
        <v>674</v>
      </c>
      <c r="H82">
        <v>0</v>
      </c>
      <c r="I82" t="e">
        <f>VLOOKUP(B82,#REF!,1,FALSE)</f>
        <v>#REF!</v>
      </c>
    </row>
    <row r="83" spans="1:9" hidden="1" x14ac:dyDescent="0.25">
      <c r="A83" t="s">
        <v>643</v>
      </c>
      <c r="B83" t="s">
        <v>2134</v>
      </c>
      <c r="C83" s="1" t="s">
        <v>2135</v>
      </c>
      <c r="D83" s="1" t="s">
        <v>674</v>
      </c>
      <c r="E83" t="s">
        <v>2136</v>
      </c>
      <c r="F83" s="1" t="s">
        <v>2135</v>
      </c>
      <c r="G83" s="1" t="s">
        <v>674</v>
      </c>
      <c r="H83">
        <v>0</v>
      </c>
      <c r="I83" t="e">
        <f>VLOOKUP(B83,#REF!,1,FALSE)</f>
        <v>#REF!</v>
      </c>
    </row>
    <row r="84" spans="1:9" hidden="1" x14ac:dyDescent="0.25">
      <c r="A84" t="s">
        <v>643</v>
      </c>
      <c r="B84" t="s">
        <v>2342</v>
      </c>
      <c r="C84" s="1" t="s">
        <v>2343</v>
      </c>
      <c r="D84" s="1" t="s">
        <v>674</v>
      </c>
      <c r="E84" t="s">
        <v>1980</v>
      </c>
      <c r="F84" s="1" t="s">
        <v>1981</v>
      </c>
      <c r="G84" s="1" t="s">
        <v>674</v>
      </c>
      <c r="H84">
        <v>0.18518518518518501</v>
      </c>
      <c r="I84" t="e">
        <f>VLOOKUP(B84,#REF!,1,FALSE)</f>
        <v>#REF!</v>
      </c>
    </row>
    <row r="85" spans="1:9" hidden="1" x14ac:dyDescent="0.25">
      <c r="A85" t="s">
        <v>643</v>
      </c>
      <c r="B85" t="s">
        <v>2344</v>
      </c>
      <c r="C85" s="1" t="s">
        <v>2345</v>
      </c>
      <c r="D85" s="1" t="s">
        <v>674</v>
      </c>
      <c r="E85" t="s">
        <v>1873</v>
      </c>
      <c r="F85" s="1" t="s">
        <v>1874</v>
      </c>
      <c r="G85" s="1" t="s">
        <v>674</v>
      </c>
      <c r="H85">
        <v>0.197368421052631</v>
      </c>
      <c r="I85" t="e">
        <f>VLOOKUP(B85,#REF!,1,FALSE)</f>
        <v>#REF!</v>
      </c>
    </row>
    <row r="86" spans="1:9" hidden="1" x14ac:dyDescent="0.25">
      <c r="A86" t="s">
        <v>643</v>
      </c>
      <c r="B86" t="s">
        <v>2346</v>
      </c>
      <c r="C86" s="1" t="s">
        <v>2347</v>
      </c>
      <c r="D86" s="1" t="s">
        <v>674</v>
      </c>
      <c r="E86" t="s">
        <v>1553</v>
      </c>
      <c r="F86" s="1" t="s">
        <v>1554</v>
      </c>
      <c r="G86" s="1" t="s">
        <v>674</v>
      </c>
      <c r="H86">
        <v>0.21126760563380201</v>
      </c>
      <c r="I86" t="e">
        <f>VLOOKUP(B86,#REF!,1,FALSE)</f>
        <v>#REF!</v>
      </c>
    </row>
    <row r="87" spans="1:9" hidden="1" x14ac:dyDescent="0.25">
      <c r="A87" t="s">
        <v>643</v>
      </c>
      <c r="B87" t="s">
        <v>2516</v>
      </c>
      <c r="C87" s="1" t="s">
        <v>2517</v>
      </c>
      <c r="D87" s="1" t="s">
        <v>674</v>
      </c>
      <c r="E87" t="s">
        <v>2352</v>
      </c>
      <c r="F87" s="1" t="s">
        <v>2353</v>
      </c>
      <c r="G87" s="1" t="s">
        <v>674</v>
      </c>
      <c r="H87">
        <v>0.214285714285714</v>
      </c>
      <c r="I87" t="e">
        <f>VLOOKUP(B87,#REF!,1,FALSE)</f>
        <v>#REF!</v>
      </c>
    </row>
    <row r="88" spans="1:9" hidden="1" x14ac:dyDescent="0.25">
      <c r="A88" t="s">
        <v>643</v>
      </c>
      <c r="B88" t="s">
        <v>2137</v>
      </c>
      <c r="C88" s="1" t="s">
        <v>2138</v>
      </c>
      <c r="D88" s="1" t="s">
        <v>690</v>
      </c>
      <c r="E88" t="s">
        <v>2139</v>
      </c>
      <c r="F88" s="1" t="s">
        <v>2138</v>
      </c>
      <c r="G88" s="1" t="s">
        <v>690</v>
      </c>
      <c r="H88">
        <v>0</v>
      </c>
      <c r="I88" t="e">
        <f>VLOOKUP(B88,#REF!,1,FALSE)</f>
        <v>#REF!</v>
      </c>
    </row>
    <row r="89" spans="1:9" hidden="1" x14ac:dyDescent="0.25">
      <c r="A89" t="s">
        <v>643</v>
      </c>
      <c r="B89" t="s">
        <v>792</v>
      </c>
      <c r="C89" s="1" t="s">
        <v>793</v>
      </c>
      <c r="D89" s="1" t="s">
        <v>690</v>
      </c>
      <c r="E89" t="s">
        <v>792</v>
      </c>
      <c r="F89" s="1" t="s">
        <v>793</v>
      </c>
      <c r="G89" s="1" t="s">
        <v>690</v>
      </c>
      <c r="H89">
        <v>0</v>
      </c>
      <c r="I89" t="e">
        <f>VLOOKUP(B89,#REF!,1,FALSE)</f>
        <v>#REF!</v>
      </c>
    </row>
    <row r="90" spans="1:9" hidden="1" x14ac:dyDescent="0.25">
      <c r="A90" t="s">
        <v>643</v>
      </c>
      <c r="B90" t="s">
        <v>1748</v>
      </c>
      <c r="C90" s="1" t="s">
        <v>1749</v>
      </c>
      <c r="D90" s="1" t="s">
        <v>674</v>
      </c>
      <c r="E90" t="s">
        <v>1750</v>
      </c>
      <c r="F90" s="1" t="s">
        <v>1751</v>
      </c>
      <c r="G90" s="1" t="s">
        <v>690</v>
      </c>
      <c r="H90">
        <v>0.28571428571428498</v>
      </c>
      <c r="I90" t="e">
        <f>VLOOKUP(B90,#REF!,1,FALSE)</f>
        <v>#REF!</v>
      </c>
    </row>
    <row r="91" spans="1:9" hidden="1" x14ac:dyDescent="0.25">
      <c r="A91" t="s">
        <v>643</v>
      </c>
      <c r="B91" t="s">
        <v>1752</v>
      </c>
      <c r="C91" s="1" t="s">
        <v>1753</v>
      </c>
      <c r="D91" s="1" t="s">
        <v>674</v>
      </c>
      <c r="E91" t="s">
        <v>1754</v>
      </c>
      <c r="F91" s="1" t="s">
        <v>1753</v>
      </c>
      <c r="G91" s="1" t="s">
        <v>674</v>
      </c>
      <c r="H91">
        <v>0</v>
      </c>
      <c r="I91" t="e">
        <f>VLOOKUP(B91,#REF!,1,FALSE)</f>
        <v>#REF!</v>
      </c>
    </row>
    <row r="92" spans="1:9" hidden="1" x14ac:dyDescent="0.25">
      <c r="A92" t="s">
        <v>643</v>
      </c>
      <c r="B92" t="s">
        <v>2520</v>
      </c>
      <c r="C92" s="1" t="s">
        <v>2521</v>
      </c>
      <c r="D92" s="1" t="s">
        <v>674</v>
      </c>
      <c r="E92" t="s">
        <v>2522</v>
      </c>
      <c r="F92" s="1" t="s">
        <v>2521</v>
      </c>
      <c r="G92" s="1" t="s">
        <v>674</v>
      </c>
      <c r="H92">
        <v>0</v>
      </c>
      <c r="I92" t="e">
        <f>VLOOKUP(B92,#REF!,1,FALSE)</f>
        <v>#REF!</v>
      </c>
    </row>
    <row r="93" spans="1:9" hidden="1" x14ac:dyDescent="0.25">
      <c r="A93" t="s">
        <v>643</v>
      </c>
      <c r="B93" t="s">
        <v>688</v>
      </c>
      <c r="C93" s="1" t="s">
        <v>689</v>
      </c>
      <c r="D93" s="1" t="s">
        <v>690</v>
      </c>
      <c r="E93" t="s">
        <v>688</v>
      </c>
      <c r="F93" s="1" t="s">
        <v>689</v>
      </c>
      <c r="G93" s="1" t="s">
        <v>690</v>
      </c>
      <c r="H93">
        <v>0</v>
      </c>
      <c r="I93" t="e">
        <f>VLOOKUP(B93,#REF!,1,FALSE)</f>
        <v>#REF!</v>
      </c>
    </row>
    <row r="94" spans="1:9" hidden="1" x14ac:dyDescent="0.25">
      <c r="A94" t="s">
        <v>643</v>
      </c>
      <c r="B94" t="s">
        <v>2140</v>
      </c>
      <c r="C94" s="1" t="s">
        <v>2141</v>
      </c>
      <c r="D94" s="1" t="s">
        <v>690</v>
      </c>
      <c r="E94" t="s">
        <v>2140</v>
      </c>
      <c r="F94" s="1" t="s">
        <v>2141</v>
      </c>
      <c r="G94" s="1" t="s">
        <v>690</v>
      </c>
      <c r="H94">
        <v>0</v>
      </c>
      <c r="I94" t="e">
        <f>VLOOKUP(B94,#REF!,1,FALSE)</f>
        <v>#REF!</v>
      </c>
    </row>
    <row r="95" spans="1:9" hidden="1" x14ac:dyDescent="0.25">
      <c r="A95" t="s">
        <v>643</v>
      </c>
      <c r="B95" t="s">
        <v>639</v>
      </c>
      <c r="C95" s="1" t="s">
        <v>640</v>
      </c>
      <c r="D95" s="1" t="s">
        <v>674</v>
      </c>
      <c r="E95" t="s">
        <v>639</v>
      </c>
      <c r="F95" s="1" t="s">
        <v>1988</v>
      </c>
      <c r="G95" s="1" t="s">
        <v>674</v>
      </c>
      <c r="H95">
        <v>6.5573770491803199E-2</v>
      </c>
      <c r="I95" t="e">
        <f>VLOOKUP(B95,#REF!,1,FALSE)</f>
        <v>#REF!</v>
      </c>
    </row>
    <row r="96" spans="1:9" hidden="1" x14ac:dyDescent="0.25">
      <c r="A96" t="s">
        <v>643</v>
      </c>
      <c r="B96" t="s">
        <v>499</v>
      </c>
      <c r="C96" s="1" t="s">
        <v>500</v>
      </c>
      <c r="D96" s="1" t="s">
        <v>674</v>
      </c>
      <c r="E96" t="s">
        <v>499</v>
      </c>
      <c r="F96" s="1" t="s">
        <v>2358</v>
      </c>
      <c r="G96" s="1" t="s">
        <v>674</v>
      </c>
      <c r="H96">
        <v>6.25E-2</v>
      </c>
      <c r="I96" t="e">
        <f>VLOOKUP(B96,#REF!,1,FALSE)</f>
        <v>#REF!</v>
      </c>
    </row>
    <row r="97" spans="1:9" hidden="1" x14ac:dyDescent="0.25">
      <c r="A97" t="s">
        <v>643</v>
      </c>
      <c r="B97" t="s">
        <v>569</v>
      </c>
      <c r="C97" s="1" t="s">
        <v>570</v>
      </c>
      <c r="D97" s="1" t="s">
        <v>674</v>
      </c>
      <c r="E97" t="s">
        <v>569</v>
      </c>
      <c r="F97" s="1" t="s">
        <v>2440</v>
      </c>
      <c r="G97" s="1" t="s">
        <v>674</v>
      </c>
      <c r="H97">
        <v>6.25E-2</v>
      </c>
      <c r="I97" t="e">
        <f>VLOOKUP(B97,#REF!,1,FALSE)</f>
        <v>#REF!</v>
      </c>
    </row>
    <row r="98" spans="1:9" hidden="1" x14ac:dyDescent="0.25">
      <c r="A98" t="s">
        <v>643</v>
      </c>
      <c r="B98" t="s">
        <v>39</v>
      </c>
      <c r="C98" s="1" t="s">
        <v>40</v>
      </c>
      <c r="D98" s="1" t="s">
        <v>674</v>
      </c>
      <c r="E98" t="s">
        <v>39</v>
      </c>
      <c r="F98" s="1" t="s">
        <v>1427</v>
      </c>
      <c r="G98" s="1" t="s">
        <v>674</v>
      </c>
      <c r="H98">
        <v>6.0606060606060497E-2</v>
      </c>
      <c r="I98" t="e">
        <f>VLOOKUP(B98,#REF!,1,FALSE)</f>
        <v>#REF!</v>
      </c>
    </row>
    <row r="99" spans="1:9" hidden="1" x14ac:dyDescent="0.25">
      <c r="A99" t="s">
        <v>643</v>
      </c>
      <c r="B99" t="s">
        <v>463</v>
      </c>
      <c r="C99" s="1" t="s">
        <v>464</v>
      </c>
      <c r="D99" s="1" t="s">
        <v>674</v>
      </c>
      <c r="E99" t="s">
        <v>463</v>
      </c>
      <c r="F99" s="1" t="s">
        <v>2258</v>
      </c>
      <c r="G99" s="1" t="s">
        <v>674</v>
      </c>
      <c r="H99">
        <v>5.8823529411764698E-2</v>
      </c>
      <c r="I99" t="e">
        <f>VLOOKUP(B99,#REF!,1,FALSE)</f>
        <v>#REF!</v>
      </c>
    </row>
    <row r="100" spans="1:9" hidden="1" x14ac:dyDescent="0.25">
      <c r="A100" t="s">
        <v>643</v>
      </c>
      <c r="B100" t="s">
        <v>133</v>
      </c>
      <c r="C100" s="1" t="s">
        <v>134</v>
      </c>
      <c r="D100" s="1" t="s">
        <v>674</v>
      </c>
      <c r="E100" t="s">
        <v>133</v>
      </c>
      <c r="F100" s="1" t="s">
        <v>1555</v>
      </c>
      <c r="G100" s="1" t="s">
        <v>674</v>
      </c>
      <c r="H100">
        <v>6.4516129032258104E-2</v>
      </c>
      <c r="I100" t="e">
        <f>VLOOKUP(B100,#REF!,1,FALSE)</f>
        <v>#REF!</v>
      </c>
    </row>
    <row r="101" spans="1:9" hidden="1" x14ac:dyDescent="0.25">
      <c r="A101" t="s">
        <v>643</v>
      </c>
      <c r="B101" t="s">
        <v>1989</v>
      </c>
      <c r="C101" s="1" t="s">
        <v>1990</v>
      </c>
      <c r="D101" s="1" t="s">
        <v>674</v>
      </c>
      <c r="E101" t="s">
        <v>1989</v>
      </c>
      <c r="F101" s="1" t="s">
        <v>1991</v>
      </c>
      <c r="G101" s="1" t="s">
        <v>674</v>
      </c>
      <c r="H101">
        <v>0.29787234042553101</v>
      </c>
      <c r="I101" t="e">
        <f>VLOOKUP(B101,#REF!,1,FALSE)</f>
        <v>#REF!</v>
      </c>
    </row>
    <row r="102" spans="1:9" hidden="1" x14ac:dyDescent="0.25">
      <c r="A102" t="s">
        <v>643</v>
      </c>
      <c r="B102" t="s">
        <v>2523</v>
      </c>
      <c r="C102" s="1" t="s">
        <v>2524</v>
      </c>
      <c r="D102" s="1" t="s">
        <v>674</v>
      </c>
      <c r="E102" t="s">
        <v>2523</v>
      </c>
      <c r="F102" s="1" t="s">
        <v>2525</v>
      </c>
      <c r="G102" s="1" t="s">
        <v>674</v>
      </c>
      <c r="H102">
        <v>0.28571428571428498</v>
      </c>
      <c r="I102" t="e">
        <f>VLOOKUP(B102,#REF!,1,FALSE)</f>
        <v>#REF!</v>
      </c>
    </row>
    <row r="103" spans="1:9" hidden="1" x14ac:dyDescent="0.25">
      <c r="A103" t="s">
        <v>643</v>
      </c>
      <c r="B103" t="s">
        <v>2359</v>
      </c>
      <c r="C103" s="1" t="s">
        <v>2360</v>
      </c>
      <c r="D103" s="1" t="s">
        <v>674</v>
      </c>
      <c r="E103" t="s">
        <v>2359</v>
      </c>
      <c r="F103" s="1" t="s">
        <v>2361</v>
      </c>
      <c r="G103" s="1" t="s">
        <v>674</v>
      </c>
      <c r="H103">
        <v>0.28000000000000003</v>
      </c>
      <c r="I103" t="e">
        <f>VLOOKUP(B103,#REF!,1,FALSE)</f>
        <v>#REF!</v>
      </c>
    </row>
    <row r="104" spans="1:9" hidden="1" x14ac:dyDescent="0.25">
      <c r="A104" t="s">
        <v>643</v>
      </c>
      <c r="B104" t="s">
        <v>2142</v>
      </c>
      <c r="C104" s="1" t="s">
        <v>2143</v>
      </c>
      <c r="D104" s="1" t="s">
        <v>674</v>
      </c>
      <c r="E104" t="s">
        <v>2142</v>
      </c>
      <c r="F104" s="1" t="s">
        <v>2144</v>
      </c>
      <c r="G104" s="1" t="s">
        <v>674</v>
      </c>
      <c r="H104">
        <v>0.25</v>
      </c>
      <c r="I104" t="e">
        <f>VLOOKUP(B104,#REF!,1,FALSE)</f>
        <v>#REF!</v>
      </c>
    </row>
    <row r="105" spans="1:9" hidden="1" x14ac:dyDescent="0.25">
      <c r="A105" t="s">
        <v>643</v>
      </c>
      <c r="B105" t="s">
        <v>1992</v>
      </c>
      <c r="C105" s="1" t="s">
        <v>1993</v>
      </c>
      <c r="D105" s="1" t="s">
        <v>674</v>
      </c>
      <c r="E105" t="s">
        <v>1992</v>
      </c>
      <c r="F105" s="1" t="s">
        <v>1994</v>
      </c>
      <c r="G105" s="1" t="s">
        <v>674</v>
      </c>
      <c r="H105">
        <v>0.19999999999999901</v>
      </c>
      <c r="I105" t="e">
        <f>VLOOKUP(B105,#REF!,1,FALSE)</f>
        <v>#REF!</v>
      </c>
    </row>
    <row r="106" spans="1:9" hidden="1" x14ac:dyDescent="0.25">
      <c r="A106" t="s">
        <v>643</v>
      </c>
      <c r="B106" t="s">
        <v>2145</v>
      </c>
      <c r="C106" s="1" t="s">
        <v>2146</v>
      </c>
      <c r="D106" s="1" t="s">
        <v>674</v>
      </c>
      <c r="E106" t="s">
        <v>2145</v>
      </c>
      <c r="F106" s="1" t="s">
        <v>2147</v>
      </c>
      <c r="G106" s="1" t="s">
        <v>674</v>
      </c>
      <c r="H106">
        <v>0.26415094339622602</v>
      </c>
      <c r="I106" t="e">
        <f>VLOOKUP(B106,#REF!,1,FALSE)</f>
        <v>#REF!</v>
      </c>
    </row>
    <row r="107" spans="1:9" hidden="1" x14ac:dyDescent="0.25">
      <c r="A107" t="s">
        <v>643</v>
      </c>
      <c r="B107" t="s">
        <v>1995</v>
      </c>
      <c r="C107" s="1" t="s">
        <v>1996</v>
      </c>
      <c r="D107" s="1" t="s">
        <v>674</v>
      </c>
      <c r="E107" t="s">
        <v>1995</v>
      </c>
      <c r="F107" s="1" t="s">
        <v>1997</v>
      </c>
      <c r="G107" s="1" t="s">
        <v>674</v>
      </c>
      <c r="H107">
        <v>0.22807017543859601</v>
      </c>
      <c r="I107" t="e">
        <f>VLOOKUP(B107,#REF!,1,FALSE)</f>
        <v>#REF!</v>
      </c>
    </row>
    <row r="108" spans="1:9" hidden="1" x14ac:dyDescent="0.25">
      <c r="A108" t="s">
        <v>643</v>
      </c>
      <c r="B108" t="s">
        <v>1556</v>
      </c>
      <c r="C108" s="1" t="s">
        <v>1557</v>
      </c>
      <c r="D108" s="1" t="s">
        <v>674</v>
      </c>
      <c r="E108" t="s">
        <v>1556</v>
      </c>
      <c r="F108" s="1" t="s">
        <v>1558</v>
      </c>
      <c r="G108" s="1" t="s">
        <v>674</v>
      </c>
      <c r="H108">
        <v>0.22033898305084701</v>
      </c>
      <c r="I108" t="e">
        <f>VLOOKUP(B108,#REF!,1,FALSE)</f>
        <v>#REF!</v>
      </c>
    </row>
    <row r="109" spans="1:9" hidden="1" x14ac:dyDescent="0.25">
      <c r="A109" t="s">
        <v>643</v>
      </c>
      <c r="B109" t="s">
        <v>1660</v>
      </c>
      <c r="C109" s="1" t="s">
        <v>1661</v>
      </c>
      <c r="D109" s="1" t="s">
        <v>674</v>
      </c>
      <c r="E109" t="s">
        <v>1660</v>
      </c>
      <c r="F109" s="1" t="s">
        <v>1662</v>
      </c>
      <c r="G109" s="1" t="s">
        <v>674</v>
      </c>
      <c r="H109">
        <v>0.282608695652173</v>
      </c>
      <c r="I109" t="e">
        <f>VLOOKUP(B109,#REF!,1,FALSE)</f>
        <v>#REF!</v>
      </c>
    </row>
    <row r="110" spans="1:9" hidden="1" x14ac:dyDescent="0.25">
      <c r="A110" t="s">
        <v>643</v>
      </c>
      <c r="B110" t="s">
        <v>1428</v>
      </c>
      <c r="C110" s="1" t="s">
        <v>1429</v>
      </c>
      <c r="D110" s="1" t="s">
        <v>690</v>
      </c>
      <c r="E110" t="s">
        <v>1428</v>
      </c>
      <c r="F110" s="1" t="s">
        <v>1429</v>
      </c>
      <c r="G110" s="1" t="s">
        <v>690</v>
      </c>
      <c r="H110">
        <v>0</v>
      </c>
      <c r="I110" t="e">
        <f>VLOOKUP(B110,#REF!,1,FALSE)</f>
        <v>#REF!</v>
      </c>
    </row>
    <row r="111" spans="1:9" hidden="1" x14ac:dyDescent="0.25">
      <c r="A111" t="s">
        <v>643</v>
      </c>
      <c r="B111" t="s">
        <v>1018</v>
      </c>
      <c r="C111" s="1" t="s">
        <v>1019</v>
      </c>
      <c r="D111" s="1" t="s">
        <v>690</v>
      </c>
      <c r="E111" t="s">
        <v>1018</v>
      </c>
      <c r="F111" s="1" t="s">
        <v>1998</v>
      </c>
      <c r="G111" s="1" t="s">
        <v>690</v>
      </c>
      <c r="H111">
        <v>0.26470588235294101</v>
      </c>
      <c r="I111" t="e">
        <f>VLOOKUP(B111,#REF!,1,FALSE)</f>
        <v>#REF!</v>
      </c>
    </row>
    <row r="112" spans="1:9" hidden="1" x14ac:dyDescent="0.25">
      <c r="A112" t="s">
        <v>643</v>
      </c>
      <c r="B112" t="s">
        <v>693</v>
      </c>
      <c r="C112" s="1" t="s">
        <v>694</v>
      </c>
      <c r="D112" s="1" t="s">
        <v>690</v>
      </c>
      <c r="E112" t="s">
        <v>1430</v>
      </c>
      <c r="F112" s="1" t="s">
        <v>694</v>
      </c>
      <c r="G112" s="1" t="s">
        <v>690</v>
      </c>
      <c r="H112">
        <v>0</v>
      </c>
      <c r="I112" t="e">
        <f>VLOOKUP(B112,#REF!,1,FALSE)</f>
        <v>#REF!</v>
      </c>
    </row>
    <row r="113" spans="1:9" hidden="1" x14ac:dyDescent="0.25">
      <c r="A113" t="s">
        <v>643</v>
      </c>
      <c r="B113" t="s">
        <v>1430</v>
      </c>
      <c r="C113" s="1" t="s">
        <v>1663</v>
      </c>
      <c r="D113" s="1" t="s">
        <v>690</v>
      </c>
      <c r="E113" t="s">
        <v>1664</v>
      </c>
      <c r="F113" s="1" t="s">
        <v>1665</v>
      </c>
      <c r="G113" s="1" t="s">
        <v>690</v>
      </c>
      <c r="H113">
        <v>0.14000000000000001</v>
      </c>
      <c r="I113" t="e">
        <f>VLOOKUP(B113,#REF!,1,FALSE)</f>
        <v>#REF!</v>
      </c>
    </row>
    <row r="114" spans="1:9" hidden="1" x14ac:dyDescent="0.25">
      <c r="A114" t="s">
        <v>643</v>
      </c>
      <c r="B114" t="s">
        <v>646</v>
      </c>
      <c r="C114" s="1" t="s">
        <v>697</v>
      </c>
      <c r="D114" s="1" t="s">
        <v>690</v>
      </c>
      <c r="E114" t="s">
        <v>1431</v>
      </c>
      <c r="F114" s="1" t="s">
        <v>698</v>
      </c>
      <c r="G114" s="1" t="s">
        <v>690</v>
      </c>
      <c r="H114">
        <v>0.23728813559322001</v>
      </c>
      <c r="I114" t="e">
        <f>VLOOKUP(B114,#REF!,1,FALSE)</f>
        <v>#REF!</v>
      </c>
    </row>
    <row r="115" spans="1:9" hidden="1" x14ac:dyDescent="0.25">
      <c r="A115" t="s">
        <v>643</v>
      </c>
      <c r="B115" t="s">
        <v>648</v>
      </c>
      <c r="C115" s="1" t="s">
        <v>700</v>
      </c>
      <c r="D115" s="1" t="s">
        <v>690</v>
      </c>
      <c r="E115" t="s">
        <v>1432</v>
      </c>
      <c r="F115" s="1" t="s">
        <v>1433</v>
      </c>
      <c r="G115" s="1" t="s">
        <v>690</v>
      </c>
      <c r="H115">
        <v>0.23728813559322001</v>
      </c>
      <c r="I115" t="e">
        <f>VLOOKUP(B115,#REF!,1,FALSE)</f>
        <v>#REF!</v>
      </c>
    </row>
    <row r="116" spans="1:9" hidden="1" x14ac:dyDescent="0.25">
      <c r="A116" t="s">
        <v>643</v>
      </c>
      <c r="B116" t="s">
        <v>650</v>
      </c>
      <c r="C116" s="1" t="s">
        <v>1321</v>
      </c>
      <c r="D116" s="1" t="s">
        <v>690</v>
      </c>
      <c r="E116" t="s">
        <v>2526</v>
      </c>
      <c r="F116" s="1" t="s">
        <v>2527</v>
      </c>
      <c r="G116" s="1" t="s">
        <v>690</v>
      </c>
      <c r="H116">
        <v>0.22535211267605601</v>
      </c>
      <c r="I116" t="e">
        <f>VLOOKUP(B116,#REF!,1,FALSE)</f>
        <v>#REF!</v>
      </c>
    </row>
    <row r="117" spans="1:9" hidden="1" x14ac:dyDescent="0.25">
      <c r="A117" t="s">
        <v>643</v>
      </c>
      <c r="B117" t="s">
        <v>652</v>
      </c>
      <c r="C117" s="1" t="s">
        <v>933</v>
      </c>
      <c r="D117" s="1" t="s">
        <v>690</v>
      </c>
      <c r="E117" t="s">
        <v>1755</v>
      </c>
      <c r="F117" s="1" t="s">
        <v>934</v>
      </c>
      <c r="G117" s="1" t="s">
        <v>690</v>
      </c>
      <c r="H117">
        <v>0.13793103448275801</v>
      </c>
      <c r="I117" t="e">
        <f>VLOOKUP(B117,#REF!,1,FALSE)</f>
        <v>#REF!</v>
      </c>
    </row>
    <row r="118" spans="1:9" hidden="1" x14ac:dyDescent="0.25">
      <c r="A118" t="s">
        <v>643</v>
      </c>
      <c r="B118" t="s">
        <v>654</v>
      </c>
      <c r="C118" s="1" t="s">
        <v>1178</v>
      </c>
      <c r="D118" s="1" t="s">
        <v>690</v>
      </c>
      <c r="E118" t="s">
        <v>2362</v>
      </c>
      <c r="F118" s="1" t="s">
        <v>798</v>
      </c>
      <c r="G118" s="1" t="s">
        <v>690</v>
      </c>
      <c r="H118">
        <v>0.134615384615384</v>
      </c>
      <c r="I118" t="e">
        <f>VLOOKUP(B118,#REF!,1,FALSE)</f>
        <v>#REF!</v>
      </c>
    </row>
    <row r="119" spans="1:9" hidden="1" x14ac:dyDescent="0.25">
      <c r="A119" t="s">
        <v>643</v>
      </c>
      <c r="B119" t="s">
        <v>656</v>
      </c>
      <c r="C119" s="1" t="s">
        <v>1021</v>
      </c>
      <c r="D119" s="1" t="s">
        <v>690</v>
      </c>
      <c r="E119" t="s">
        <v>1880</v>
      </c>
      <c r="F119" s="1" t="s">
        <v>1022</v>
      </c>
      <c r="G119" s="1" t="s">
        <v>690</v>
      </c>
      <c r="H119">
        <v>0.125</v>
      </c>
      <c r="I119" t="e">
        <f>VLOOKUP(B119,#REF!,1,FALSE)</f>
        <v>#REF!</v>
      </c>
    </row>
    <row r="120" spans="1:9" hidden="1" x14ac:dyDescent="0.25">
      <c r="A120" t="s">
        <v>643</v>
      </c>
      <c r="B120" t="s">
        <v>796</v>
      </c>
      <c r="C120" s="1" t="s">
        <v>797</v>
      </c>
      <c r="D120" s="1" t="s">
        <v>690</v>
      </c>
      <c r="E120" t="s">
        <v>1559</v>
      </c>
      <c r="F120" s="1" t="s">
        <v>1560</v>
      </c>
      <c r="G120" s="1" t="s">
        <v>690</v>
      </c>
      <c r="H120">
        <v>0.12727272727272701</v>
      </c>
      <c r="I120" t="e">
        <f>VLOOKUP(B120,#REF!,1,FALSE)</f>
        <v>#REF!</v>
      </c>
    </row>
    <row r="121" spans="1:9" hidden="1" x14ac:dyDescent="0.25">
      <c r="A121" t="s">
        <v>643</v>
      </c>
      <c r="B121" t="s">
        <v>1023</v>
      </c>
      <c r="C121" s="1" t="s">
        <v>1024</v>
      </c>
      <c r="D121" s="1" t="s">
        <v>690</v>
      </c>
      <c r="E121" t="s">
        <v>1999</v>
      </c>
      <c r="F121" s="1" t="s">
        <v>2000</v>
      </c>
      <c r="G121" s="1" t="s">
        <v>690</v>
      </c>
      <c r="H121">
        <v>9.7222222222222196E-2</v>
      </c>
      <c r="I121" t="e">
        <f>VLOOKUP(B121,#REF!,1,FALSE)</f>
        <v>#REF!</v>
      </c>
    </row>
    <row r="122" spans="1:9" hidden="1" x14ac:dyDescent="0.25">
      <c r="A122" t="s">
        <v>643</v>
      </c>
      <c r="B122" t="s">
        <v>2148</v>
      </c>
      <c r="C122" s="1" t="s">
        <v>2149</v>
      </c>
      <c r="D122" s="1" t="s">
        <v>690</v>
      </c>
      <c r="E122" t="s">
        <v>2150</v>
      </c>
      <c r="F122" s="1" t="s">
        <v>2149</v>
      </c>
      <c r="G122" s="1" t="s">
        <v>690</v>
      </c>
      <c r="H122">
        <v>0</v>
      </c>
      <c r="I122" t="e">
        <f>VLOOKUP(B122,#REF!,1,FALSE)</f>
        <v>#REF!</v>
      </c>
    </row>
    <row r="123" spans="1:9" hidden="1" x14ac:dyDescent="0.25">
      <c r="A123" t="s">
        <v>643</v>
      </c>
      <c r="B123" t="s">
        <v>1109</v>
      </c>
      <c r="C123" s="1" t="s">
        <v>1110</v>
      </c>
      <c r="D123" s="1" t="s">
        <v>690</v>
      </c>
      <c r="E123" t="s">
        <v>2001</v>
      </c>
      <c r="F123" s="1" t="s">
        <v>1110</v>
      </c>
      <c r="G123" s="1" t="s">
        <v>690</v>
      </c>
      <c r="H123">
        <v>0</v>
      </c>
      <c r="I123" t="e">
        <f>VLOOKUP(B123,#REF!,1,FALSE)</f>
        <v>#REF!</v>
      </c>
    </row>
    <row r="124" spans="1:9" hidden="1" x14ac:dyDescent="0.25">
      <c r="A124" t="s">
        <v>643</v>
      </c>
      <c r="B124" t="s">
        <v>2363</v>
      </c>
      <c r="C124" s="1" t="s">
        <v>2364</v>
      </c>
      <c r="D124" s="1" t="s">
        <v>690</v>
      </c>
      <c r="E124" t="s">
        <v>2365</v>
      </c>
      <c r="F124" s="1" t="s">
        <v>2364</v>
      </c>
      <c r="G124" s="1" t="s">
        <v>690</v>
      </c>
      <c r="H124">
        <v>0</v>
      </c>
      <c r="I124" t="e">
        <f>VLOOKUP(B124,#REF!,1,FALSE)</f>
        <v>#REF!</v>
      </c>
    </row>
    <row r="125" spans="1:9" hidden="1" x14ac:dyDescent="0.25">
      <c r="A125" t="s">
        <v>643</v>
      </c>
      <c r="B125" t="s">
        <v>1434</v>
      </c>
      <c r="C125" s="1" t="s">
        <v>1435</v>
      </c>
      <c r="D125" s="1" t="s">
        <v>690</v>
      </c>
      <c r="E125" t="s">
        <v>1436</v>
      </c>
      <c r="F125" s="1" t="s">
        <v>1435</v>
      </c>
      <c r="G125" s="1" t="s">
        <v>690</v>
      </c>
      <c r="H125">
        <v>0</v>
      </c>
      <c r="I125" t="e">
        <f>VLOOKUP(B125,#REF!,1,FALSE)</f>
        <v>#REF!</v>
      </c>
    </row>
    <row r="126" spans="1:9" hidden="1" x14ac:dyDescent="0.25">
      <c r="A126" t="s">
        <v>643</v>
      </c>
      <c r="B126" t="s">
        <v>1561</v>
      </c>
      <c r="C126" s="1" t="s">
        <v>1562</v>
      </c>
      <c r="D126" s="1" t="s">
        <v>690</v>
      </c>
      <c r="E126" t="s">
        <v>1563</v>
      </c>
      <c r="F126" s="1" t="s">
        <v>1562</v>
      </c>
      <c r="G126" s="1" t="s">
        <v>690</v>
      </c>
      <c r="H126">
        <v>0</v>
      </c>
      <c r="I126" t="e">
        <f>VLOOKUP(B126,#REF!,1,FALSE)</f>
        <v>#REF!</v>
      </c>
    </row>
    <row r="127" spans="1:9" hidden="1" x14ac:dyDescent="0.25">
      <c r="A127" t="s">
        <v>643</v>
      </c>
      <c r="B127" t="s">
        <v>2366</v>
      </c>
      <c r="C127" s="1" t="s">
        <v>2367</v>
      </c>
      <c r="D127" s="1" t="s">
        <v>690</v>
      </c>
      <c r="E127" t="s">
        <v>2368</v>
      </c>
      <c r="F127" s="1" t="s">
        <v>2367</v>
      </c>
      <c r="G127" s="1" t="s">
        <v>690</v>
      </c>
      <c r="H127">
        <v>0</v>
      </c>
      <c r="I127" t="e">
        <f>VLOOKUP(B127,#REF!,1,FALSE)</f>
        <v>#REF!</v>
      </c>
    </row>
    <row r="128" spans="1:9" hidden="1" x14ac:dyDescent="0.25">
      <c r="A128" t="s">
        <v>643</v>
      </c>
      <c r="B128" t="s">
        <v>1179</v>
      </c>
      <c r="C128" s="1" t="s">
        <v>1180</v>
      </c>
      <c r="D128" s="1" t="s">
        <v>690</v>
      </c>
      <c r="E128" t="s">
        <v>1179</v>
      </c>
      <c r="F128" s="1" t="s">
        <v>1758</v>
      </c>
      <c r="G128" s="1" t="s">
        <v>690</v>
      </c>
      <c r="H128">
        <v>0.13725490196078399</v>
      </c>
      <c r="I128" t="e">
        <f>VLOOKUP(B128,#REF!,1,FALSE)</f>
        <v>#REF!</v>
      </c>
    </row>
    <row r="129" spans="1:9" hidden="1" x14ac:dyDescent="0.25">
      <c r="A129" t="s">
        <v>643</v>
      </c>
      <c r="B129" t="s">
        <v>269</v>
      </c>
      <c r="C129" s="1" t="s">
        <v>270</v>
      </c>
      <c r="D129" s="1" t="s">
        <v>674</v>
      </c>
      <c r="E129" t="s">
        <v>269</v>
      </c>
      <c r="F129" s="1" t="s">
        <v>270</v>
      </c>
      <c r="G129" s="1" t="s">
        <v>674</v>
      </c>
      <c r="H129">
        <v>0</v>
      </c>
      <c r="I129" t="e">
        <f>VLOOKUP(B129,#REF!,1,FALSE)</f>
        <v>#REF!</v>
      </c>
    </row>
    <row r="130" spans="1:9" hidden="1" x14ac:dyDescent="0.25">
      <c r="A130" t="s">
        <v>643</v>
      </c>
      <c r="B130" t="s">
        <v>613</v>
      </c>
      <c r="C130" s="1" t="s">
        <v>614</v>
      </c>
      <c r="D130" s="1" t="s">
        <v>674</v>
      </c>
      <c r="E130" t="s">
        <v>613</v>
      </c>
      <c r="F130" s="1" t="s">
        <v>614</v>
      </c>
      <c r="G130" s="1" t="s">
        <v>674</v>
      </c>
      <c r="H130">
        <v>0</v>
      </c>
      <c r="I130" t="e">
        <f>VLOOKUP(B130,#REF!,1,FALSE)</f>
        <v>#REF!</v>
      </c>
    </row>
    <row r="131" spans="1:9" hidden="1" x14ac:dyDescent="0.25">
      <c r="A131" t="s">
        <v>643</v>
      </c>
      <c r="B131" t="s">
        <v>1264</v>
      </c>
      <c r="C131" s="1" t="s">
        <v>1265</v>
      </c>
      <c r="D131" s="1" t="s">
        <v>690</v>
      </c>
      <c r="E131" t="s">
        <v>1264</v>
      </c>
      <c r="F131" s="1" t="s">
        <v>1265</v>
      </c>
      <c r="G131" s="1" t="s">
        <v>690</v>
      </c>
      <c r="H131">
        <v>0</v>
      </c>
      <c r="I131" t="e">
        <f>VLOOKUP(B131,#REF!,1,FALSE)</f>
        <v>#REF!</v>
      </c>
    </row>
    <row r="132" spans="1:9" hidden="1" x14ac:dyDescent="0.25">
      <c r="A132" t="s">
        <v>643</v>
      </c>
      <c r="B132" t="s">
        <v>658</v>
      </c>
      <c r="C132" s="1" t="s">
        <v>935</v>
      </c>
      <c r="D132" s="1" t="s">
        <v>690</v>
      </c>
      <c r="E132" t="s">
        <v>936</v>
      </c>
      <c r="F132" s="1" t="s">
        <v>935</v>
      </c>
      <c r="G132" s="1" t="s">
        <v>690</v>
      </c>
      <c r="H132">
        <v>0</v>
      </c>
      <c r="I132" t="e">
        <f>VLOOKUP(B132,#REF!,1,FALSE)</f>
        <v>#REF!</v>
      </c>
    </row>
    <row r="133" spans="1:9" hidden="1" x14ac:dyDescent="0.25">
      <c r="A133" t="s">
        <v>643</v>
      </c>
      <c r="B133" t="s">
        <v>936</v>
      </c>
      <c r="C133" s="1" t="s">
        <v>1324</v>
      </c>
      <c r="D133" s="1" t="s">
        <v>690</v>
      </c>
      <c r="E133" t="s">
        <v>658</v>
      </c>
      <c r="F133" s="1" t="s">
        <v>2528</v>
      </c>
      <c r="G133" s="1" t="s">
        <v>690</v>
      </c>
      <c r="H133">
        <v>0.123711340206185</v>
      </c>
      <c r="I133" t="e">
        <f>VLOOKUP(B133,#REF!,1,FALSE)</f>
        <v>#REF!</v>
      </c>
    </row>
    <row r="134" spans="1:9" hidden="1" x14ac:dyDescent="0.25">
      <c r="A134" t="s">
        <v>643</v>
      </c>
      <c r="B134" t="s">
        <v>1267</v>
      </c>
      <c r="C134" s="1" t="s">
        <v>1268</v>
      </c>
      <c r="D134" s="1" t="s">
        <v>690</v>
      </c>
      <c r="E134" t="s">
        <v>1267</v>
      </c>
      <c r="F134" s="1" t="s">
        <v>1268</v>
      </c>
      <c r="G134" s="1" t="s">
        <v>690</v>
      </c>
      <c r="H134">
        <v>0</v>
      </c>
      <c r="I134" t="e">
        <f>VLOOKUP(B134,#REF!,1,FALSE)</f>
        <v>#REF!</v>
      </c>
    </row>
    <row r="135" spans="1:9" hidden="1" x14ac:dyDescent="0.25">
      <c r="A135" t="s">
        <v>643</v>
      </c>
      <c r="B135" t="s">
        <v>703</v>
      </c>
      <c r="C135" s="1" t="s">
        <v>704</v>
      </c>
      <c r="D135" s="1" t="s">
        <v>690</v>
      </c>
      <c r="E135" t="s">
        <v>703</v>
      </c>
      <c r="F135" s="1" t="s">
        <v>704</v>
      </c>
      <c r="G135" s="1" t="s">
        <v>690</v>
      </c>
      <c r="H135">
        <v>0</v>
      </c>
      <c r="I135" t="e">
        <f>VLOOKUP(B135,#REF!,1,FALSE)</f>
        <v>#REF!</v>
      </c>
    </row>
    <row r="136" spans="1:9" hidden="1" x14ac:dyDescent="0.25">
      <c r="A136" t="s">
        <v>643</v>
      </c>
      <c r="B136" t="s">
        <v>801</v>
      </c>
      <c r="C136" s="1" t="s">
        <v>1111</v>
      </c>
      <c r="D136" s="1" t="s">
        <v>690</v>
      </c>
      <c r="E136" t="s">
        <v>1326</v>
      </c>
      <c r="F136" s="1" t="s">
        <v>1111</v>
      </c>
      <c r="G136" s="1" t="s">
        <v>690</v>
      </c>
      <c r="H136">
        <v>0</v>
      </c>
      <c r="I136" t="e">
        <f>VLOOKUP(B136,#REF!,1,FALSE)</f>
        <v>#REF!</v>
      </c>
    </row>
    <row r="137" spans="1:9" hidden="1" x14ac:dyDescent="0.25">
      <c r="A137" t="s">
        <v>643</v>
      </c>
      <c r="B137" t="s">
        <v>1326</v>
      </c>
      <c r="C137" s="1" t="s">
        <v>1327</v>
      </c>
      <c r="D137" s="1" t="s">
        <v>690</v>
      </c>
      <c r="E137" t="s">
        <v>799</v>
      </c>
      <c r="F137" s="1" t="s">
        <v>1327</v>
      </c>
      <c r="G137" s="1" t="s">
        <v>690</v>
      </c>
      <c r="H137">
        <v>0</v>
      </c>
      <c r="I137" t="e">
        <f>VLOOKUP(B137,#REF!,1,FALSE)</f>
        <v>#REF!</v>
      </c>
    </row>
    <row r="138" spans="1:9" hidden="1" x14ac:dyDescent="0.25">
      <c r="A138" t="s">
        <v>643</v>
      </c>
      <c r="B138" t="s">
        <v>799</v>
      </c>
      <c r="C138" s="1" t="s">
        <v>800</v>
      </c>
      <c r="D138" s="1" t="s">
        <v>690</v>
      </c>
      <c r="E138" t="s">
        <v>801</v>
      </c>
      <c r="F138" s="1" t="s">
        <v>800</v>
      </c>
      <c r="G138" s="1" t="s">
        <v>690</v>
      </c>
      <c r="H138">
        <v>0</v>
      </c>
      <c r="I138" t="e">
        <f>VLOOKUP(B138,#REF!,1,FALSE)</f>
        <v>#REF!</v>
      </c>
    </row>
    <row r="139" spans="1:9" hidden="1" x14ac:dyDescent="0.25">
      <c r="A139" t="s">
        <v>643</v>
      </c>
      <c r="B139" t="s">
        <v>1182</v>
      </c>
      <c r="C139" s="1" t="s">
        <v>1183</v>
      </c>
      <c r="D139" s="1" t="s">
        <v>690</v>
      </c>
      <c r="E139" t="s">
        <v>1182</v>
      </c>
      <c r="F139" s="1" t="s">
        <v>1183</v>
      </c>
      <c r="G139" s="1" t="s">
        <v>690</v>
      </c>
      <c r="H139">
        <v>0</v>
      </c>
      <c r="I139" t="e">
        <f>VLOOKUP(B139,#REF!,1,FALSE)</f>
        <v>#REF!</v>
      </c>
    </row>
    <row r="140" spans="1:9" hidden="1" x14ac:dyDescent="0.25">
      <c r="A140" t="s">
        <v>643</v>
      </c>
      <c r="B140" t="s">
        <v>1028</v>
      </c>
      <c r="C140" s="1" t="s">
        <v>1029</v>
      </c>
      <c r="D140" s="1" t="s">
        <v>690</v>
      </c>
      <c r="E140" t="s">
        <v>659</v>
      </c>
      <c r="F140" s="1" t="s">
        <v>2002</v>
      </c>
      <c r="G140" s="1" t="s">
        <v>690</v>
      </c>
      <c r="H140">
        <v>2.5423728813559299E-2</v>
      </c>
      <c r="I140" t="e">
        <f>VLOOKUP(B140,#REF!,1,FALSE)</f>
        <v>#REF!</v>
      </c>
    </row>
    <row r="141" spans="1:9" hidden="1" x14ac:dyDescent="0.25">
      <c r="A141" t="s">
        <v>643</v>
      </c>
      <c r="B141" t="s">
        <v>659</v>
      </c>
      <c r="C141" s="1" t="s">
        <v>706</v>
      </c>
      <c r="D141" s="1" t="s">
        <v>690</v>
      </c>
      <c r="E141" t="s">
        <v>940</v>
      </c>
      <c r="F141" s="1" t="s">
        <v>1437</v>
      </c>
      <c r="G141" s="1" t="s">
        <v>690</v>
      </c>
      <c r="H141">
        <v>0</v>
      </c>
      <c r="I141" t="e">
        <f>VLOOKUP(B141,#REF!,1,FALSE)</f>
        <v>#REF!</v>
      </c>
    </row>
    <row r="142" spans="1:9" hidden="1" x14ac:dyDescent="0.25">
      <c r="A142" t="s">
        <v>643</v>
      </c>
      <c r="B142" t="s">
        <v>663</v>
      </c>
      <c r="C142" s="1" t="s">
        <v>708</v>
      </c>
      <c r="D142" s="1" t="s">
        <v>690</v>
      </c>
      <c r="E142" t="s">
        <v>663</v>
      </c>
      <c r="F142" s="1" t="s">
        <v>708</v>
      </c>
      <c r="G142" s="1" t="s">
        <v>690</v>
      </c>
      <c r="H142">
        <v>0</v>
      </c>
      <c r="I142" t="e">
        <f>VLOOKUP(B142,#REF!,1,FALSE)</f>
        <v>#REF!</v>
      </c>
    </row>
    <row r="143" spans="1:9" hidden="1" x14ac:dyDescent="0.25">
      <c r="A143" t="s">
        <v>643</v>
      </c>
      <c r="B143" t="s">
        <v>1032</v>
      </c>
      <c r="C143" s="1" t="s">
        <v>1033</v>
      </c>
      <c r="D143" s="1" t="s">
        <v>690</v>
      </c>
      <c r="E143" t="s">
        <v>1032</v>
      </c>
      <c r="F143" s="1" t="s">
        <v>2003</v>
      </c>
      <c r="G143" s="1" t="s">
        <v>690</v>
      </c>
      <c r="H143">
        <v>3.2000000000000001E-2</v>
      </c>
      <c r="I143" t="e">
        <f>VLOOKUP(B143,#REF!,1,FALSE)</f>
        <v>#REF!</v>
      </c>
    </row>
    <row r="144" spans="1:9" hidden="1" x14ac:dyDescent="0.25">
      <c r="A144" t="s">
        <v>643</v>
      </c>
      <c r="B144" t="s">
        <v>804</v>
      </c>
      <c r="C144" s="1" t="s">
        <v>805</v>
      </c>
      <c r="D144" s="1" t="s">
        <v>690</v>
      </c>
      <c r="E144" t="s">
        <v>804</v>
      </c>
      <c r="F144" s="1" t="s">
        <v>805</v>
      </c>
      <c r="G144" s="1" t="s">
        <v>690</v>
      </c>
      <c r="H144">
        <v>0</v>
      </c>
      <c r="I144" t="e">
        <f>VLOOKUP(B144,#REF!,1,FALSE)</f>
        <v>#REF!</v>
      </c>
    </row>
    <row r="145" spans="1:9" hidden="1" x14ac:dyDescent="0.25">
      <c r="A145" t="s">
        <v>644</v>
      </c>
      <c r="B145" t="s">
        <v>804</v>
      </c>
      <c r="C145" s="1" t="s">
        <v>805</v>
      </c>
      <c r="D145" s="1" t="s">
        <v>690</v>
      </c>
      <c r="E145" t="s">
        <v>1186</v>
      </c>
      <c r="F145" s="1" t="s">
        <v>1666</v>
      </c>
      <c r="G145" s="1" t="s">
        <v>690</v>
      </c>
      <c r="H145">
        <v>0</v>
      </c>
      <c r="I145" t="e">
        <f>VLOOKUP(B145,#REF!,1,FALSE)</f>
        <v>#REF!</v>
      </c>
    </row>
    <row r="146" spans="1:9" hidden="1" x14ac:dyDescent="0.25">
      <c r="A146" t="s">
        <v>643</v>
      </c>
      <c r="B146" t="s">
        <v>1186</v>
      </c>
      <c r="C146" s="1" t="s">
        <v>1187</v>
      </c>
      <c r="D146" s="1" t="s">
        <v>690</v>
      </c>
      <c r="E146" t="s">
        <v>1186</v>
      </c>
      <c r="F146" s="1" t="s">
        <v>1666</v>
      </c>
      <c r="G146" s="1" t="s">
        <v>690</v>
      </c>
      <c r="H146">
        <v>2.5210084033613401E-2</v>
      </c>
      <c r="I146" t="e">
        <f>VLOOKUP(B146,#REF!,1,FALSE)</f>
        <v>#REF!</v>
      </c>
    </row>
    <row r="147" spans="1:9" hidden="1" x14ac:dyDescent="0.25">
      <c r="A147" t="s">
        <v>644</v>
      </c>
      <c r="B147" t="s">
        <v>1186</v>
      </c>
      <c r="C147" s="1" t="s">
        <v>1187</v>
      </c>
      <c r="D147" s="1" t="s">
        <v>690</v>
      </c>
      <c r="E147" t="s">
        <v>804</v>
      </c>
      <c r="F147" s="1" t="s">
        <v>805</v>
      </c>
      <c r="G147" s="1" t="s">
        <v>690</v>
      </c>
      <c r="H147">
        <v>2.5210084033613401E-2</v>
      </c>
      <c r="I147" t="e">
        <f>VLOOKUP(B147,#REF!,1,FALSE)</f>
        <v>#REF!</v>
      </c>
    </row>
    <row r="148" spans="1:9" hidden="1" x14ac:dyDescent="0.25">
      <c r="A148" t="s">
        <v>643</v>
      </c>
      <c r="B148" t="s">
        <v>1188</v>
      </c>
      <c r="C148" s="1" t="s">
        <v>1189</v>
      </c>
      <c r="D148" s="1" t="s">
        <v>690</v>
      </c>
      <c r="E148" t="s">
        <v>1188</v>
      </c>
      <c r="F148" s="1" t="s">
        <v>1189</v>
      </c>
      <c r="G148" s="1" t="s">
        <v>690</v>
      </c>
      <c r="H148">
        <v>0</v>
      </c>
      <c r="I148" t="e">
        <f>VLOOKUP(B148,#REF!,1,FALSE)</f>
        <v>#REF!</v>
      </c>
    </row>
    <row r="149" spans="1:9" hidden="1" x14ac:dyDescent="0.25">
      <c r="A149" t="s">
        <v>643</v>
      </c>
      <c r="B149" t="s">
        <v>808</v>
      </c>
      <c r="C149" s="1" t="s">
        <v>809</v>
      </c>
      <c r="D149" s="1" t="s">
        <v>690</v>
      </c>
      <c r="E149" t="s">
        <v>661</v>
      </c>
      <c r="F149" s="1" t="s">
        <v>809</v>
      </c>
      <c r="G149" s="1" t="s">
        <v>690</v>
      </c>
      <c r="H149">
        <v>0</v>
      </c>
      <c r="I149" t="e">
        <f>VLOOKUP(B149,#REF!,1,FALSE)</f>
        <v>#REF!</v>
      </c>
    </row>
    <row r="150" spans="1:9" hidden="1" x14ac:dyDescent="0.25">
      <c r="A150" t="s">
        <v>643</v>
      </c>
      <c r="B150" t="s">
        <v>1192</v>
      </c>
      <c r="C150" s="1" t="s">
        <v>1193</v>
      </c>
      <c r="D150" s="1" t="s">
        <v>690</v>
      </c>
      <c r="E150" t="s">
        <v>1192</v>
      </c>
      <c r="F150" s="1" t="s">
        <v>1193</v>
      </c>
      <c r="G150" s="1" t="s">
        <v>690</v>
      </c>
      <c r="H150">
        <v>0</v>
      </c>
      <c r="I150" t="e">
        <f>VLOOKUP(B150,#REF!,1,FALSE)</f>
        <v>#REF!</v>
      </c>
    </row>
    <row r="151" spans="1:9" hidden="1" x14ac:dyDescent="0.25">
      <c r="A151" t="s">
        <v>643</v>
      </c>
      <c r="B151" t="s">
        <v>1112</v>
      </c>
      <c r="C151" s="1" t="s">
        <v>1113</v>
      </c>
      <c r="D151" s="1" t="s">
        <v>690</v>
      </c>
      <c r="E151" t="s">
        <v>1112</v>
      </c>
      <c r="F151" s="1" t="s">
        <v>2151</v>
      </c>
      <c r="G151" s="1" t="s">
        <v>690</v>
      </c>
      <c r="H151">
        <v>3.65853658536585E-2</v>
      </c>
      <c r="I151" t="e">
        <f>VLOOKUP(B151,#REF!,1,FALSE)</f>
        <v>#REF!</v>
      </c>
    </row>
    <row r="152" spans="1:9" hidden="1" x14ac:dyDescent="0.25">
      <c r="A152" t="s">
        <v>643</v>
      </c>
      <c r="B152" t="s">
        <v>665</v>
      </c>
      <c r="C152" s="1" t="s">
        <v>715</v>
      </c>
      <c r="D152" s="1" t="s">
        <v>690</v>
      </c>
      <c r="E152" t="s">
        <v>1272</v>
      </c>
      <c r="F152" s="1" t="s">
        <v>1438</v>
      </c>
      <c r="G152" s="1" t="s">
        <v>690</v>
      </c>
      <c r="H152">
        <v>2.3809523809523801E-2</v>
      </c>
      <c r="I152" t="e">
        <f>VLOOKUP(B152,#REF!,1,FALSE)</f>
        <v>#REF!</v>
      </c>
    </row>
    <row r="153" spans="1:9" hidden="1" x14ac:dyDescent="0.25">
      <c r="A153" t="s">
        <v>643</v>
      </c>
      <c r="B153" t="s">
        <v>1114</v>
      </c>
      <c r="C153" s="1" t="s">
        <v>1115</v>
      </c>
      <c r="D153" s="1" t="s">
        <v>690</v>
      </c>
      <c r="E153" t="s">
        <v>1114</v>
      </c>
      <c r="F153" s="1" t="s">
        <v>1115</v>
      </c>
      <c r="G153" s="1" t="s">
        <v>690</v>
      </c>
      <c r="H153">
        <v>0</v>
      </c>
      <c r="I153" t="e">
        <f>VLOOKUP(B153,#REF!,1,FALSE)</f>
        <v>#REF!</v>
      </c>
    </row>
    <row r="154" spans="1:9" hidden="1" x14ac:dyDescent="0.25">
      <c r="A154" t="s">
        <v>643</v>
      </c>
      <c r="B154" t="s">
        <v>1036</v>
      </c>
      <c r="C154" s="1" t="s">
        <v>1037</v>
      </c>
      <c r="D154" s="1" t="s">
        <v>690</v>
      </c>
      <c r="E154" t="s">
        <v>1036</v>
      </c>
      <c r="F154" s="1" t="s">
        <v>1037</v>
      </c>
      <c r="G154" s="1" t="s">
        <v>690</v>
      </c>
      <c r="H154">
        <v>0</v>
      </c>
      <c r="I154" t="e">
        <f>VLOOKUP(B154,#REF!,1,FALSE)</f>
        <v>#REF!</v>
      </c>
    </row>
    <row r="155" spans="1:9" hidden="1" x14ac:dyDescent="0.25">
      <c r="A155" t="s">
        <v>643</v>
      </c>
      <c r="B155" t="s">
        <v>1332</v>
      </c>
      <c r="C155" s="1" t="s">
        <v>1333</v>
      </c>
      <c r="D155" s="1" t="s">
        <v>690</v>
      </c>
      <c r="E155" t="s">
        <v>1332</v>
      </c>
      <c r="F155" s="1" t="s">
        <v>1333</v>
      </c>
      <c r="G155" s="1" t="s">
        <v>690</v>
      </c>
      <c r="H155">
        <v>0</v>
      </c>
      <c r="I155" t="e">
        <f>VLOOKUP(B155,#REF!,1,FALSE)</f>
        <v>#REF!</v>
      </c>
    </row>
    <row r="156" spans="1:9" hidden="1" x14ac:dyDescent="0.25">
      <c r="A156" t="s">
        <v>643</v>
      </c>
      <c r="B156" t="s">
        <v>1040</v>
      </c>
      <c r="C156" s="1" t="s">
        <v>1041</v>
      </c>
      <c r="D156" s="1" t="s">
        <v>690</v>
      </c>
      <c r="E156" t="s">
        <v>1038</v>
      </c>
      <c r="F156" s="1" t="s">
        <v>1041</v>
      </c>
      <c r="G156" s="1" t="s">
        <v>690</v>
      </c>
      <c r="H156">
        <v>0</v>
      </c>
      <c r="I156" t="e">
        <f>VLOOKUP(B156,#REF!,1,FALSE)</f>
        <v>#REF!</v>
      </c>
    </row>
    <row r="157" spans="1:9" hidden="1" x14ac:dyDescent="0.25">
      <c r="A157" t="s">
        <v>643</v>
      </c>
      <c r="B157" t="s">
        <v>814</v>
      </c>
      <c r="C157" s="1" t="s">
        <v>815</v>
      </c>
      <c r="D157" s="1" t="s">
        <v>690</v>
      </c>
      <c r="E157" t="s">
        <v>1040</v>
      </c>
      <c r="F157" s="1" t="s">
        <v>815</v>
      </c>
      <c r="G157" s="1" t="s">
        <v>690</v>
      </c>
      <c r="H157">
        <v>0</v>
      </c>
      <c r="I157" t="e">
        <f>VLOOKUP(B157,#REF!,1,FALSE)</f>
        <v>#REF!</v>
      </c>
    </row>
    <row r="158" spans="1:9" hidden="1" x14ac:dyDescent="0.25">
      <c r="A158" t="s">
        <v>643</v>
      </c>
      <c r="B158" t="s">
        <v>1044</v>
      </c>
      <c r="C158" s="1" t="s">
        <v>1045</v>
      </c>
      <c r="D158" s="1" t="s">
        <v>690</v>
      </c>
      <c r="E158" t="s">
        <v>1042</v>
      </c>
      <c r="F158" s="1" t="s">
        <v>1045</v>
      </c>
      <c r="G158" s="1" t="s">
        <v>690</v>
      </c>
      <c r="H158">
        <v>0</v>
      </c>
      <c r="I158" t="e">
        <f>VLOOKUP(B158,#REF!,1,FALSE)</f>
        <v>#REF!</v>
      </c>
    </row>
    <row r="159" spans="1:9" hidden="1" x14ac:dyDescent="0.25">
      <c r="A159" t="s">
        <v>643</v>
      </c>
      <c r="B159" t="s">
        <v>818</v>
      </c>
      <c r="C159" s="1" t="s">
        <v>819</v>
      </c>
      <c r="D159" s="1" t="s">
        <v>690</v>
      </c>
      <c r="E159" t="s">
        <v>820</v>
      </c>
      <c r="F159" s="1" t="s">
        <v>1564</v>
      </c>
      <c r="G159" s="1" t="s">
        <v>690</v>
      </c>
      <c r="H159">
        <v>0.27272727272727199</v>
      </c>
      <c r="I159" t="e">
        <f>VLOOKUP(B159,#REF!,1,FALSE)</f>
        <v>#REF!</v>
      </c>
    </row>
    <row r="160" spans="1:9" hidden="1" x14ac:dyDescent="0.25">
      <c r="A160" t="s">
        <v>643</v>
      </c>
      <c r="B160" t="s">
        <v>822</v>
      </c>
      <c r="C160" s="1" t="s">
        <v>823</v>
      </c>
      <c r="D160" s="1" t="s">
        <v>690</v>
      </c>
      <c r="E160" t="s">
        <v>824</v>
      </c>
      <c r="F160" s="1" t="s">
        <v>1565</v>
      </c>
      <c r="G160" s="1" t="s">
        <v>690</v>
      </c>
      <c r="H160">
        <v>2.1505376344085999E-2</v>
      </c>
      <c r="I160" t="e">
        <f>VLOOKUP(B160,#REF!,1,FALSE)</f>
        <v>#REF!</v>
      </c>
    </row>
    <row r="161" spans="1:9" hidden="1" x14ac:dyDescent="0.25">
      <c r="A161" t="s">
        <v>643</v>
      </c>
      <c r="B161" t="s">
        <v>826</v>
      </c>
      <c r="C161" s="1" t="s">
        <v>827</v>
      </c>
      <c r="D161" s="1" t="s">
        <v>690</v>
      </c>
      <c r="E161" t="s">
        <v>1668</v>
      </c>
      <c r="F161" s="1" t="s">
        <v>829</v>
      </c>
      <c r="G161" s="1" t="s">
        <v>690</v>
      </c>
      <c r="H161">
        <v>2.1739130434782501E-2</v>
      </c>
      <c r="I161" t="e">
        <f>VLOOKUP(B161,#REF!,1,FALSE)</f>
        <v>#REF!</v>
      </c>
    </row>
    <row r="162" spans="1:9" hidden="1" x14ac:dyDescent="0.25">
      <c r="A162" t="s">
        <v>643</v>
      </c>
      <c r="B162" t="s">
        <v>1334</v>
      </c>
      <c r="C162" s="1" t="s">
        <v>1335</v>
      </c>
      <c r="D162" s="1" t="s">
        <v>690</v>
      </c>
      <c r="E162" t="s">
        <v>2530</v>
      </c>
      <c r="F162" s="1" t="s">
        <v>2531</v>
      </c>
      <c r="G162" s="1" t="s">
        <v>690</v>
      </c>
      <c r="H162">
        <v>1.9801980198019799E-2</v>
      </c>
      <c r="I162" t="e">
        <f>VLOOKUP(B162,#REF!,1,FALSE)</f>
        <v>#REF!</v>
      </c>
    </row>
    <row r="163" spans="1:9" hidden="1" x14ac:dyDescent="0.25">
      <c r="A163" t="s">
        <v>643</v>
      </c>
      <c r="B163" t="s">
        <v>832</v>
      </c>
      <c r="C163" s="1" t="s">
        <v>833</v>
      </c>
      <c r="D163" s="1" t="s">
        <v>690</v>
      </c>
      <c r="E163" t="s">
        <v>955</v>
      </c>
      <c r="F163" s="1" t="s">
        <v>1670</v>
      </c>
      <c r="G163" s="1" t="s">
        <v>690</v>
      </c>
      <c r="H163">
        <v>9.2783505154639095E-2</v>
      </c>
      <c r="I163" t="e">
        <f>VLOOKUP(B163,#REF!,1,FALSE)</f>
        <v>#REF!</v>
      </c>
    </row>
    <row r="164" spans="1:9" hidden="1" x14ac:dyDescent="0.25">
      <c r="A164" t="s">
        <v>643</v>
      </c>
      <c r="B164" t="s">
        <v>953</v>
      </c>
      <c r="C164" s="1" t="s">
        <v>954</v>
      </c>
      <c r="D164" s="1" t="s">
        <v>690</v>
      </c>
      <c r="E164" t="s">
        <v>951</v>
      </c>
      <c r="F164" s="1" t="s">
        <v>1759</v>
      </c>
      <c r="G164" s="1" t="s">
        <v>690</v>
      </c>
      <c r="H164">
        <v>2.04081632653061E-2</v>
      </c>
      <c r="I164" t="e">
        <f>VLOOKUP(B164,#REF!,1,FALSE)</f>
        <v>#REF!</v>
      </c>
    </row>
    <row r="165" spans="1:9" hidden="1" x14ac:dyDescent="0.25">
      <c r="A165" t="s">
        <v>643</v>
      </c>
      <c r="B165" t="s">
        <v>717</v>
      </c>
      <c r="C165" s="1" t="s">
        <v>718</v>
      </c>
      <c r="D165" s="1" t="s">
        <v>690</v>
      </c>
      <c r="E165" t="s">
        <v>719</v>
      </c>
      <c r="F165" s="1" t="s">
        <v>720</v>
      </c>
      <c r="G165" s="1" t="s">
        <v>690</v>
      </c>
      <c r="H165">
        <v>1.06382978723403E-2</v>
      </c>
      <c r="I165" t="e">
        <f>VLOOKUP(B165,#REF!,1,FALSE)</f>
        <v>#REF!</v>
      </c>
    </row>
    <row r="166" spans="1:9" hidden="1" x14ac:dyDescent="0.25">
      <c r="A166" t="s">
        <v>643</v>
      </c>
      <c r="B166" t="s">
        <v>1196</v>
      </c>
      <c r="C166" s="1" t="s">
        <v>1197</v>
      </c>
      <c r="D166" s="1" t="s">
        <v>690</v>
      </c>
      <c r="E166" t="s">
        <v>758</v>
      </c>
      <c r="F166" s="1" t="s">
        <v>2259</v>
      </c>
      <c r="G166" s="1" t="s">
        <v>690</v>
      </c>
      <c r="H166">
        <v>9.0909090909090898E-2</v>
      </c>
      <c r="I166" t="e">
        <f>VLOOKUP(B166,#REF!,1,FALSE)</f>
        <v>#REF!</v>
      </c>
    </row>
    <row r="167" spans="1:9" hidden="1" x14ac:dyDescent="0.25">
      <c r="A167" t="s">
        <v>643</v>
      </c>
      <c r="B167" t="s">
        <v>836</v>
      </c>
      <c r="C167" s="1" t="s">
        <v>837</v>
      </c>
      <c r="D167" s="1" t="s">
        <v>690</v>
      </c>
      <c r="E167" t="s">
        <v>828</v>
      </c>
      <c r="F167" s="1" t="s">
        <v>835</v>
      </c>
      <c r="G167" s="1" t="s">
        <v>690</v>
      </c>
      <c r="H167">
        <v>2.1739130434782501E-2</v>
      </c>
      <c r="I167" t="e">
        <f>VLOOKUP(B167,#REF!,1,FALSE)</f>
        <v>#REF!</v>
      </c>
    </row>
    <row r="168" spans="1:9" hidden="1" x14ac:dyDescent="0.25">
      <c r="A168" t="s">
        <v>643</v>
      </c>
      <c r="B168" t="s">
        <v>1046</v>
      </c>
      <c r="C168" s="1" t="s">
        <v>1047</v>
      </c>
      <c r="D168" s="1" t="s">
        <v>690</v>
      </c>
      <c r="E168" t="s">
        <v>834</v>
      </c>
      <c r="F168" s="1" t="s">
        <v>1669</v>
      </c>
      <c r="G168" s="1" t="s">
        <v>690</v>
      </c>
      <c r="H168">
        <v>2.2222222222222199E-2</v>
      </c>
      <c r="I168" t="e">
        <f>VLOOKUP(B168,#REF!,1,FALSE)</f>
        <v>#REF!</v>
      </c>
    </row>
    <row r="169" spans="1:9" hidden="1" x14ac:dyDescent="0.25">
      <c r="A169" t="s">
        <v>643</v>
      </c>
      <c r="B169" t="s">
        <v>271</v>
      </c>
      <c r="C169" s="1" t="s">
        <v>272</v>
      </c>
      <c r="D169" s="1" t="s">
        <v>674</v>
      </c>
      <c r="E169" t="s">
        <v>273</v>
      </c>
      <c r="F169" s="1" t="s">
        <v>1048</v>
      </c>
      <c r="G169" s="1" t="s">
        <v>674</v>
      </c>
      <c r="H169">
        <v>0.42028985507246303</v>
      </c>
      <c r="I169" t="e">
        <f>VLOOKUP(B169,#REF!,1,FALSE)</f>
        <v>#REF!</v>
      </c>
    </row>
    <row r="170" spans="1:9" hidden="1" x14ac:dyDescent="0.25">
      <c r="A170" t="s">
        <v>643</v>
      </c>
      <c r="B170" t="s">
        <v>390</v>
      </c>
      <c r="C170" s="1" t="s">
        <v>391</v>
      </c>
      <c r="D170" s="1" t="s">
        <v>674</v>
      </c>
      <c r="E170" t="s">
        <v>392</v>
      </c>
      <c r="F170" s="1" t="s">
        <v>1122</v>
      </c>
      <c r="G170" s="1" t="s">
        <v>674</v>
      </c>
      <c r="H170">
        <v>0.397260273972602</v>
      </c>
      <c r="I170" t="e">
        <f>VLOOKUP(B170,#REF!,1,FALSE)</f>
        <v>#REF!</v>
      </c>
    </row>
    <row r="171" spans="1:9" hidden="1" x14ac:dyDescent="0.25">
      <c r="A171" t="s">
        <v>643</v>
      </c>
      <c r="B171" t="s">
        <v>812</v>
      </c>
      <c r="C171" s="1" t="s">
        <v>724</v>
      </c>
      <c r="D171" s="1" t="s">
        <v>690</v>
      </c>
      <c r="E171" t="s">
        <v>1439</v>
      </c>
      <c r="F171" s="1" t="s">
        <v>724</v>
      </c>
      <c r="G171" s="1" t="s">
        <v>690</v>
      </c>
      <c r="H171">
        <v>0</v>
      </c>
      <c r="I171" t="e">
        <f>VLOOKUP(B171,#REF!,1,FALSE)</f>
        <v>#REF!</v>
      </c>
    </row>
    <row r="172" spans="1:9" hidden="1" x14ac:dyDescent="0.25">
      <c r="A172" t="s">
        <v>644</v>
      </c>
      <c r="B172" t="s">
        <v>721</v>
      </c>
      <c r="C172" s="1" t="s">
        <v>722</v>
      </c>
      <c r="D172" s="1" t="s">
        <v>690</v>
      </c>
      <c r="E172" t="s">
        <v>1439</v>
      </c>
      <c r="F172" s="1" t="s">
        <v>724</v>
      </c>
      <c r="G172" s="1" t="s">
        <v>690</v>
      </c>
      <c r="H172">
        <v>0.25</v>
      </c>
      <c r="I172" t="e">
        <f>VLOOKUP(B172,#REF!,1,FALSE)</f>
        <v>#REF!</v>
      </c>
    </row>
    <row r="173" spans="1:9" hidden="1" x14ac:dyDescent="0.25">
      <c r="A173" t="s">
        <v>643</v>
      </c>
      <c r="B173" t="s">
        <v>945</v>
      </c>
      <c r="C173" s="1" t="s">
        <v>1198</v>
      </c>
      <c r="D173" s="1" t="s">
        <v>690</v>
      </c>
      <c r="E173" t="s">
        <v>2154</v>
      </c>
      <c r="F173" s="1" t="s">
        <v>1200</v>
      </c>
      <c r="G173" s="1" t="s">
        <v>690</v>
      </c>
      <c r="H173">
        <v>1.6949152542372801E-2</v>
      </c>
      <c r="I173" t="e">
        <f>VLOOKUP(B173,#REF!,1,FALSE)</f>
        <v>#REF!</v>
      </c>
    </row>
    <row r="174" spans="1:9" hidden="1" x14ac:dyDescent="0.25">
      <c r="A174" t="s">
        <v>643</v>
      </c>
      <c r="B174" t="s">
        <v>816</v>
      </c>
      <c r="C174" s="1" t="s">
        <v>838</v>
      </c>
      <c r="D174" s="1" t="s">
        <v>690</v>
      </c>
      <c r="E174" t="s">
        <v>1671</v>
      </c>
      <c r="F174" s="1" t="s">
        <v>1672</v>
      </c>
      <c r="G174" s="1" t="s">
        <v>690</v>
      </c>
      <c r="H174">
        <v>0.194029850746268</v>
      </c>
      <c r="I174" t="e">
        <f>VLOOKUP(B174,#REF!,1,FALSE)</f>
        <v>#REF!</v>
      </c>
    </row>
    <row r="175" spans="1:9" hidden="1" x14ac:dyDescent="0.25">
      <c r="A175" t="s">
        <v>643</v>
      </c>
      <c r="B175" t="s">
        <v>1201</v>
      </c>
      <c r="C175" s="1" t="s">
        <v>1202</v>
      </c>
      <c r="D175" s="1" t="s">
        <v>690</v>
      </c>
      <c r="E175" t="s">
        <v>2369</v>
      </c>
      <c r="F175" s="1" t="s">
        <v>2370</v>
      </c>
      <c r="G175" s="1" t="s">
        <v>690</v>
      </c>
      <c r="H175">
        <v>6.25E-2</v>
      </c>
      <c r="I175" t="e">
        <f>VLOOKUP(B175,#REF!,1,FALSE)</f>
        <v>#REF!</v>
      </c>
    </row>
    <row r="176" spans="1:9" hidden="1" x14ac:dyDescent="0.25">
      <c r="A176" t="s">
        <v>643</v>
      </c>
      <c r="B176" t="s">
        <v>957</v>
      </c>
      <c r="C176" s="1" t="s">
        <v>728</v>
      </c>
      <c r="D176" s="1" t="s">
        <v>690</v>
      </c>
      <c r="E176" t="s">
        <v>957</v>
      </c>
      <c r="F176" s="1" t="s">
        <v>728</v>
      </c>
      <c r="G176" s="1" t="s">
        <v>690</v>
      </c>
      <c r="H176">
        <v>0</v>
      </c>
      <c r="I176" t="e">
        <f>VLOOKUP(B176,#REF!,1,FALSE)</f>
        <v>#REF!</v>
      </c>
    </row>
    <row r="177" spans="1:9" hidden="1" x14ac:dyDescent="0.25">
      <c r="A177" t="s">
        <v>643</v>
      </c>
      <c r="B177" t="s">
        <v>615</v>
      </c>
      <c r="C177" s="1" t="s">
        <v>616</v>
      </c>
      <c r="D177" s="1" t="s">
        <v>674</v>
      </c>
      <c r="E177" t="s">
        <v>615</v>
      </c>
      <c r="F177" s="1" t="s">
        <v>616</v>
      </c>
      <c r="G177" s="1" t="s">
        <v>674</v>
      </c>
      <c r="H177">
        <v>0</v>
      </c>
      <c r="I177" t="e">
        <f>VLOOKUP(B177,#REF!,1,FALSE)</f>
        <v>#REF!</v>
      </c>
    </row>
    <row r="178" spans="1:9" hidden="1" x14ac:dyDescent="0.25">
      <c r="A178" t="s">
        <v>643</v>
      </c>
      <c r="B178" t="s">
        <v>839</v>
      </c>
      <c r="C178" s="1" t="s">
        <v>840</v>
      </c>
      <c r="D178" s="1" t="s">
        <v>690</v>
      </c>
      <c r="E178" t="s">
        <v>1673</v>
      </c>
      <c r="F178" s="1" t="s">
        <v>840</v>
      </c>
      <c r="G178" s="1" t="s">
        <v>690</v>
      </c>
      <c r="H178">
        <v>0</v>
      </c>
      <c r="I178" t="e">
        <f>VLOOKUP(B178,#REF!,1,FALSE)</f>
        <v>#REF!</v>
      </c>
    </row>
    <row r="179" spans="1:9" hidden="1" x14ac:dyDescent="0.25">
      <c r="A179" t="s">
        <v>643</v>
      </c>
      <c r="B179" t="s">
        <v>518</v>
      </c>
      <c r="C179" s="1" t="s">
        <v>519</v>
      </c>
      <c r="D179" s="1" t="s">
        <v>674</v>
      </c>
      <c r="E179" t="s">
        <v>518</v>
      </c>
      <c r="F179" s="1" t="s">
        <v>519</v>
      </c>
      <c r="G179" s="1" t="s">
        <v>674</v>
      </c>
      <c r="H179">
        <v>0</v>
      </c>
      <c r="I179" t="e">
        <f>VLOOKUP(B179,#REF!,1,FALSE)</f>
        <v>#REF!</v>
      </c>
    </row>
    <row r="180" spans="1:9" hidden="1" x14ac:dyDescent="0.25">
      <c r="A180" t="s">
        <v>643</v>
      </c>
      <c r="B180" t="s">
        <v>598</v>
      </c>
      <c r="C180" s="1" t="s">
        <v>599</v>
      </c>
      <c r="D180" s="1" t="s">
        <v>674</v>
      </c>
      <c r="E180" t="s">
        <v>2532</v>
      </c>
      <c r="F180" s="1" t="s">
        <v>2533</v>
      </c>
      <c r="G180" s="1" t="s">
        <v>674</v>
      </c>
      <c r="H180">
        <v>0.125</v>
      </c>
      <c r="I180" t="e">
        <f>VLOOKUP(B180,#REF!,1,FALSE)</f>
        <v>#REF!</v>
      </c>
    </row>
    <row r="181" spans="1:9" hidden="1" x14ac:dyDescent="0.25">
      <c r="A181" t="s">
        <v>643</v>
      </c>
      <c r="B181" t="s">
        <v>520</v>
      </c>
      <c r="C181" s="1" t="s">
        <v>521</v>
      </c>
      <c r="D181" s="1" t="s">
        <v>674</v>
      </c>
      <c r="E181" t="s">
        <v>2264</v>
      </c>
      <c r="F181" s="1" t="s">
        <v>1278</v>
      </c>
      <c r="G181" s="1" t="s">
        <v>674</v>
      </c>
      <c r="H181">
        <v>0.171875</v>
      </c>
      <c r="I181" t="e">
        <f>VLOOKUP(B181,#REF!,1,FALSE)</f>
        <v>#REF!</v>
      </c>
    </row>
    <row r="182" spans="1:9" hidden="1" x14ac:dyDescent="0.25">
      <c r="A182" t="s">
        <v>643</v>
      </c>
      <c r="B182" t="s">
        <v>1279</v>
      </c>
      <c r="C182" s="1" t="s">
        <v>1280</v>
      </c>
      <c r="D182" s="1" t="s">
        <v>690</v>
      </c>
      <c r="E182" t="s">
        <v>2007</v>
      </c>
      <c r="F182" s="1" t="s">
        <v>2008</v>
      </c>
      <c r="G182" s="1" t="s">
        <v>690</v>
      </c>
      <c r="H182">
        <v>8.5365853658536495E-2</v>
      </c>
      <c r="I182" t="e">
        <f>VLOOKUP(B182,#REF!,1,FALSE)</f>
        <v>#REF!</v>
      </c>
    </row>
    <row r="183" spans="1:9" hidden="1" x14ac:dyDescent="0.25">
      <c r="A183" t="s">
        <v>643</v>
      </c>
      <c r="B183" t="s">
        <v>1051</v>
      </c>
      <c r="C183" s="1" t="s">
        <v>1052</v>
      </c>
      <c r="D183" s="1" t="s">
        <v>690</v>
      </c>
      <c r="E183" t="s">
        <v>2009</v>
      </c>
      <c r="F183" s="1" t="s">
        <v>2010</v>
      </c>
      <c r="G183" s="1" t="s">
        <v>690</v>
      </c>
      <c r="H183">
        <v>8.5365853658536495E-2</v>
      </c>
      <c r="I183" t="e">
        <f>VLOOKUP(B183,#REF!,1,FALSE)</f>
        <v>#REF!</v>
      </c>
    </row>
    <row r="184" spans="1:9" hidden="1" x14ac:dyDescent="0.25">
      <c r="A184" t="s">
        <v>643</v>
      </c>
      <c r="B184" t="s">
        <v>2011</v>
      </c>
      <c r="C184" s="1" t="s">
        <v>2012</v>
      </c>
      <c r="D184" s="1" t="s">
        <v>690</v>
      </c>
      <c r="E184" t="s">
        <v>2013</v>
      </c>
      <c r="F184" s="1" t="s">
        <v>2014</v>
      </c>
      <c r="G184" s="1" t="s">
        <v>690</v>
      </c>
      <c r="H184">
        <v>7.8651685393258397E-2</v>
      </c>
      <c r="I184" t="e">
        <f>VLOOKUP(B184,#REF!,1,FALSE)</f>
        <v>#REF!</v>
      </c>
    </row>
    <row r="185" spans="1:9" hidden="1" x14ac:dyDescent="0.25">
      <c r="A185" t="s">
        <v>643</v>
      </c>
      <c r="B185" t="s">
        <v>1053</v>
      </c>
      <c r="C185" s="1" t="s">
        <v>1054</v>
      </c>
      <c r="D185" s="1" t="s">
        <v>690</v>
      </c>
      <c r="E185" t="s">
        <v>2015</v>
      </c>
      <c r="F185" s="1" t="s">
        <v>2016</v>
      </c>
      <c r="G185" s="1" t="s">
        <v>690</v>
      </c>
      <c r="H185">
        <v>6.5217391304347699E-2</v>
      </c>
      <c r="I185" t="e">
        <f>VLOOKUP(B185,#REF!,1,FALSE)</f>
        <v>#REF!</v>
      </c>
    </row>
    <row r="186" spans="1:9" hidden="1" x14ac:dyDescent="0.25">
      <c r="A186" t="s">
        <v>643</v>
      </c>
      <c r="B186" t="s">
        <v>1055</v>
      </c>
      <c r="C186" s="1" t="s">
        <v>1056</v>
      </c>
      <c r="D186" s="1" t="s">
        <v>690</v>
      </c>
      <c r="E186" t="s">
        <v>1886</v>
      </c>
      <c r="F186" s="1" t="s">
        <v>1887</v>
      </c>
      <c r="G186" s="1" t="s">
        <v>690</v>
      </c>
      <c r="H186">
        <v>0.20652173913043401</v>
      </c>
      <c r="I186" t="e">
        <f>VLOOKUP(B186,#REF!,1,FALSE)</f>
        <v>#REF!</v>
      </c>
    </row>
    <row r="187" spans="1:9" hidden="1" x14ac:dyDescent="0.25">
      <c r="A187" t="s">
        <v>643</v>
      </c>
      <c r="B187" t="s">
        <v>2534</v>
      </c>
      <c r="C187" s="1" t="s">
        <v>2535</v>
      </c>
      <c r="D187" s="1" t="s">
        <v>690</v>
      </c>
      <c r="E187" t="s">
        <v>2536</v>
      </c>
      <c r="F187" s="1" t="s">
        <v>2537</v>
      </c>
      <c r="G187" s="1" t="s">
        <v>690</v>
      </c>
      <c r="H187">
        <v>8.04597701149425E-2</v>
      </c>
      <c r="I187" t="e">
        <f>VLOOKUP(B187,#REF!,1,FALSE)</f>
        <v>#REF!</v>
      </c>
    </row>
    <row r="188" spans="1:9" hidden="1" x14ac:dyDescent="0.25">
      <c r="A188" t="s">
        <v>643</v>
      </c>
      <c r="B188" t="s">
        <v>2538</v>
      </c>
      <c r="C188" s="1" t="s">
        <v>2539</v>
      </c>
      <c r="D188" s="1" t="s">
        <v>690</v>
      </c>
      <c r="E188" t="s">
        <v>2540</v>
      </c>
      <c r="F188" s="1" t="s">
        <v>2541</v>
      </c>
      <c r="G188" s="1" t="s">
        <v>690</v>
      </c>
      <c r="H188">
        <v>7.7777777777777696E-2</v>
      </c>
      <c r="I188" t="e">
        <f>VLOOKUP(B188,#REF!,1,FALSE)</f>
        <v>#REF!</v>
      </c>
    </row>
    <row r="189" spans="1:9" hidden="1" x14ac:dyDescent="0.25">
      <c r="A189" t="s">
        <v>643</v>
      </c>
      <c r="B189" t="s">
        <v>1123</v>
      </c>
      <c r="C189" s="1" t="s">
        <v>1124</v>
      </c>
      <c r="D189" s="1" t="s">
        <v>690</v>
      </c>
      <c r="E189" t="s">
        <v>2157</v>
      </c>
      <c r="F189" s="1" t="s">
        <v>2158</v>
      </c>
      <c r="G189" s="1" t="s">
        <v>690</v>
      </c>
      <c r="H189">
        <v>8.5365853658536495E-2</v>
      </c>
      <c r="I189" t="e">
        <f>VLOOKUP(B189,#REF!,1,FALSE)</f>
        <v>#REF!</v>
      </c>
    </row>
    <row r="190" spans="1:9" hidden="1" x14ac:dyDescent="0.25">
      <c r="A190" t="s">
        <v>643</v>
      </c>
      <c r="B190" t="s">
        <v>117</v>
      </c>
      <c r="C190" s="1" t="s">
        <v>118</v>
      </c>
      <c r="D190" s="1" t="s">
        <v>674</v>
      </c>
      <c r="E190" t="s">
        <v>117</v>
      </c>
      <c r="F190" s="1" t="s">
        <v>118</v>
      </c>
      <c r="G190" s="1" t="s">
        <v>674</v>
      </c>
      <c r="H190">
        <v>0</v>
      </c>
      <c r="I190" t="e">
        <f>VLOOKUP(B190,#REF!,1,FALSE)</f>
        <v>#REF!</v>
      </c>
    </row>
    <row r="191" spans="1:9" hidden="1" x14ac:dyDescent="0.25">
      <c r="A191" t="s">
        <v>643</v>
      </c>
      <c r="B191" t="s">
        <v>173</v>
      </c>
      <c r="C191" s="1" t="s">
        <v>174</v>
      </c>
      <c r="D191" s="1" t="s">
        <v>674</v>
      </c>
      <c r="E191" t="s">
        <v>173</v>
      </c>
      <c r="F191" s="1" t="s">
        <v>174</v>
      </c>
      <c r="G191" s="1" t="s">
        <v>674</v>
      </c>
      <c r="H191">
        <v>0</v>
      </c>
      <c r="I191" t="e">
        <f>VLOOKUP(B191,#REF!,1,FALSE)</f>
        <v>#REF!</v>
      </c>
    </row>
    <row r="192" spans="1:9" hidden="1" x14ac:dyDescent="0.25">
      <c r="A192" t="s">
        <v>643</v>
      </c>
      <c r="B192" t="s">
        <v>427</v>
      </c>
      <c r="C192" s="1" t="s">
        <v>428</v>
      </c>
      <c r="D192" s="1" t="s">
        <v>674</v>
      </c>
      <c r="E192" t="s">
        <v>427</v>
      </c>
      <c r="F192" s="1" t="s">
        <v>428</v>
      </c>
      <c r="G192" s="1" t="s">
        <v>674</v>
      </c>
      <c r="H192">
        <v>0</v>
      </c>
      <c r="I192" t="e">
        <f>VLOOKUP(B192,#REF!,1,FALSE)</f>
        <v>#REF!</v>
      </c>
    </row>
    <row r="193" spans="1:9" hidden="1" x14ac:dyDescent="0.25">
      <c r="A193" t="s">
        <v>643</v>
      </c>
      <c r="B193" t="s">
        <v>725</v>
      </c>
      <c r="C193" s="1" t="s">
        <v>726</v>
      </c>
      <c r="D193" s="1" t="s">
        <v>690</v>
      </c>
      <c r="E193" t="s">
        <v>725</v>
      </c>
      <c r="F193" s="1" t="s">
        <v>1440</v>
      </c>
      <c r="G193" s="1" t="s">
        <v>690</v>
      </c>
      <c r="H193">
        <v>0.29787234042553101</v>
      </c>
      <c r="I193" t="e">
        <f>VLOOKUP(B193,#REF!,1,FALSE)</f>
        <v>#REF!</v>
      </c>
    </row>
    <row r="194" spans="1:9" hidden="1" x14ac:dyDescent="0.25">
      <c r="A194" t="s">
        <v>643</v>
      </c>
      <c r="B194" t="s">
        <v>1127</v>
      </c>
      <c r="C194" s="1" t="s">
        <v>1128</v>
      </c>
      <c r="D194" s="1" t="s">
        <v>690</v>
      </c>
      <c r="E194" t="s">
        <v>1281</v>
      </c>
      <c r="F194" s="1" t="s">
        <v>1128</v>
      </c>
      <c r="G194" s="1" t="s">
        <v>690</v>
      </c>
      <c r="H194">
        <v>0</v>
      </c>
      <c r="I194" t="e">
        <f>VLOOKUP(B194,#REF!,1,FALSE)</f>
        <v>#REF!</v>
      </c>
    </row>
    <row r="195" spans="1:9" hidden="1" x14ac:dyDescent="0.25">
      <c r="A195" t="s">
        <v>643</v>
      </c>
      <c r="B195" t="s">
        <v>1281</v>
      </c>
      <c r="C195" s="1" t="s">
        <v>1282</v>
      </c>
      <c r="D195" s="1" t="s">
        <v>690</v>
      </c>
      <c r="E195" t="s">
        <v>1127</v>
      </c>
      <c r="F195" s="1" t="s">
        <v>1282</v>
      </c>
      <c r="G195" s="1" t="s">
        <v>690</v>
      </c>
      <c r="H195">
        <v>0</v>
      </c>
      <c r="I195" t="e">
        <f>VLOOKUP(B195,#REF!,1,FALSE)</f>
        <v>#REF!</v>
      </c>
    </row>
    <row r="196" spans="1:9" hidden="1" x14ac:dyDescent="0.25">
      <c r="A196" t="s">
        <v>643</v>
      </c>
      <c r="B196" t="s">
        <v>958</v>
      </c>
      <c r="C196" s="1" t="s">
        <v>959</v>
      </c>
      <c r="D196" s="1" t="s">
        <v>690</v>
      </c>
      <c r="E196" t="s">
        <v>1760</v>
      </c>
      <c r="F196" s="1" t="s">
        <v>959</v>
      </c>
      <c r="G196" s="1" t="s">
        <v>690</v>
      </c>
      <c r="H196">
        <v>0</v>
      </c>
      <c r="I196" t="e">
        <f>VLOOKUP(B196,#REF!,1,FALSE)</f>
        <v>#REF!</v>
      </c>
    </row>
    <row r="197" spans="1:9" hidden="1" x14ac:dyDescent="0.25">
      <c r="A197" t="s">
        <v>643</v>
      </c>
      <c r="B197" t="s">
        <v>2159</v>
      </c>
      <c r="C197" s="1" t="s">
        <v>2160</v>
      </c>
      <c r="D197" s="1" t="s">
        <v>690</v>
      </c>
      <c r="E197" t="s">
        <v>958</v>
      </c>
      <c r="F197" s="1" t="s">
        <v>2160</v>
      </c>
      <c r="G197" s="1" t="s">
        <v>690</v>
      </c>
      <c r="H197">
        <v>0</v>
      </c>
      <c r="I197" t="e">
        <f>VLOOKUP(B197,#REF!,1,FALSE)</f>
        <v>#REF!</v>
      </c>
    </row>
    <row r="198" spans="1:9" hidden="1" x14ac:dyDescent="0.25">
      <c r="A198" t="s">
        <v>643</v>
      </c>
      <c r="B198" t="s">
        <v>2441</v>
      </c>
      <c r="C198" s="1" t="s">
        <v>2442</v>
      </c>
      <c r="D198" s="1" t="s">
        <v>690</v>
      </c>
      <c r="E198" t="s">
        <v>2159</v>
      </c>
      <c r="F198" s="1" t="s">
        <v>2442</v>
      </c>
      <c r="G198" s="1" t="s">
        <v>690</v>
      </c>
      <c r="H198">
        <v>0</v>
      </c>
      <c r="I198" t="e">
        <f>VLOOKUP(B198,#REF!,1,FALSE)</f>
        <v>#REF!</v>
      </c>
    </row>
    <row r="199" spans="1:9" hidden="1" x14ac:dyDescent="0.25">
      <c r="A199" t="s">
        <v>643</v>
      </c>
      <c r="B199" t="s">
        <v>1443</v>
      </c>
      <c r="C199" s="1" t="s">
        <v>2443</v>
      </c>
      <c r="D199" s="1" t="s">
        <v>690</v>
      </c>
      <c r="E199" t="s">
        <v>2441</v>
      </c>
      <c r="F199" s="1" t="s">
        <v>2443</v>
      </c>
      <c r="G199" s="1" t="s">
        <v>690</v>
      </c>
      <c r="H199">
        <v>0</v>
      </c>
      <c r="I199" t="e">
        <f>VLOOKUP(B199,#REF!,1,FALSE)</f>
        <v>#REF!</v>
      </c>
    </row>
    <row r="200" spans="1:9" hidden="1" x14ac:dyDescent="0.25">
      <c r="A200" t="s">
        <v>643</v>
      </c>
      <c r="B200" t="s">
        <v>1441</v>
      </c>
      <c r="C200" s="1" t="s">
        <v>1442</v>
      </c>
      <c r="D200" s="1" t="s">
        <v>690</v>
      </c>
      <c r="E200" t="s">
        <v>1443</v>
      </c>
      <c r="F200" s="1" t="s">
        <v>1442</v>
      </c>
      <c r="G200" s="1" t="s">
        <v>690</v>
      </c>
      <c r="H200">
        <v>0</v>
      </c>
      <c r="I200" t="e">
        <f>VLOOKUP(B200,#REF!,1,FALSE)</f>
        <v>#REF!</v>
      </c>
    </row>
    <row r="201" spans="1:9" hidden="1" x14ac:dyDescent="0.25">
      <c r="A201" t="s">
        <v>643</v>
      </c>
      <c r="B201" t="s">
        <v>961</v>
      </c>
      <c r="C201" s="1" t="s">
        <v>962</v>
      </c>
      <c r="D201" s="1" t="s">
        <v>690</v>
      </c>
      <c r="E201" t="s">
        <v>1441</v>
      </c>
      <c r="F201" s="1" t="s">
        <v>962</v>
      </c>
      <c r="G201" s="1" t="s">
        <v>690</v>
      </c>
      <c r="H201">
        <v>0</v>
      </c>
      <c r="I201" t="e">
        <f>VLOOKUP(B201,#REF!,1,FALSE)</f>
        <v>#REF!</v>
      </c>
    </row>
    <row r="202" spans="1:9" hidden="1" x14ac:dyDescent="0.25">
      <c r="A202" t="s">
        <v>643</v>
      </c>
      <c r="B202" t="s">
        <v>1444</v>
      </c>
      <c r="C202" s="1" t="s">
        <v>1445</v>
      </c>
      <c r="D202" s="1" t="s">
        <v>674</v>
      </c>
      <c r="E202" t="s">
        <v>1444</v>
      </c>
      <c r="F202" s="1" t="s">
        <v>1446</v>
      </c>
      <c r="G202" s="1" t="s">
        <v>674</v>
      </c>
      <c r="H202">
        <v>3.2258064516128997E-2</v>
      </c>
      <c r="I202" t="e">
        <f>VLOOKUP(B202,#REF!,1,FALSE)</f>
        <v>#REF!</v>
      </c>
    </row>
    <row r="203" spans="1:9" hidden="1" x14ac:dyDescent="0.25">
      <c r="A203" t="s">
        <v>643</v>
      </c>
      <c r="B203" t="s">
        <v>1570</v>
      </c>
      <c r="C203" s="1" t="s">
        <v>1571</v>
      </c>
      <c r="D203" s="1" t="s">
        <v>674</v>
      </c>
      <c r="E203" t="s">
        <v>1570</v>
      </c>
      <c r="F203" s="1" t="s">
        <v>1572</v>
      </c>
      <c r="G203" s="1" t="s">
        <v>674</v>
      </c>
      <c r="H203">
        <v>3.2258064516128997E-2</v>
      </c>
      <c r="I203" t="e">
        <f>VLOOKUP(B203,#REF!,1,FALSE)</f>
        <v>#REF!</v>
      </c>
    </row>
    <row r="204" spans="1:9" hidden="1" x14ac:dyDescent="0.25">
      <c r="A204" t="s">
        <v>643</v>
      </c>
      <c r="B204" t="s">
        <v>2543</v>
      </c>
      <c r="C204" s="1" t="s">
        <v>2544</v>
      </c>
      <c r="D204" s="1" t="s">
        <v>674</v>
      </c>
      <c r="E204" t="s">
        <v>2543</v>
      </c>
      <c r="F204" s="1" t="s">
        <v>2545</v>
      </c>
      <c r="G204" s="1" t="s">
        <v>674</v>
      </c>
      <c r="H204">
        <v>3.3783783783783702E-2</v>
      </c>
      <c r="I204" t="e">
        <f>VLOOKUP(B204,#REF!,1,FALSE)</f>
        <v>#REF!</v>
      </c>
    </row>
    <row r="205" spans="1:9" hidden="1" x14ac:dyDescent="0.25">
      <c r="A205" t="s">
        <v>643</v>
      </c>
      <c r="B205" t="s">
        <v>1573</v>
      </c>
      <c r="C205" s="1" t="s">
        <v>1574</v>
      </c>
      <c r="D205" s="1" t="s">
        <v>674</v>
      </c>
      <c r="E205" t="s">
        <v>1573</v>
      </c>
      <c r="F205" s="1" t="s">
        <v>1575</v>
      </c>
      <c r="G205" s="1" t="s">
        <v>674</v>
      </c>
      <c r="H205">
        <v>3.2894736842105303E-2</v>
      </c>
      <c r="I205" t="e">
        <f>VLOOKUP(B205,#REF!,1,FALSE)</f>
        <v>#REF!</v>
      </c>
    </row>
    <row r="206" spans="1:9" hidden="1" x14ac:dyDescent="0.25">
      <c r="A206" t="s">
        <v>643</v>
      </c>
      <c r="B206" t="s">
        <v>1772</v>
      </c>
      <c r="C206" s="1" t="s">
        <v>2546</v>
      </c>
      <c r="D206" s="1" t="s">
        <v>674</v>
      </c>
      <c r="E206" t="s">
        <v>1772</v>
      </c>
      <c r="F206" s="1" t="s">
        <v>1773</v>
      </c>
      <c r="G206" s="1" t="s">
        <v>674</v>
      </c>
      <c r="H206">
        <v>3.4013605442176902E-2</v>
      </c>
      <c r="I206" t="e">
        <f>VLOOKUP(B206,#REF!,1,FALSE)</f>
        <v>#REF!</v>
      </c>
    </row>
    <row r="207" spans="1:9" hidden="1" x14ac:dyDescent="0.25">
      <c r="A207" t="s">
        <v>643</v>
      </c>
      <c r="B207" t="s">
        <v>2265</v>
      </c>
      <c r="C207" s="1" t="s">
        <v>2266</v>
      </c>
      <c r="D207" s="1" t="s">
        <v>674</v>
      </c>
      <c r="E207" t="s">
        <v>2265</v>
      </c>
      <c r="F207" s="1" t="s">
        <v>2267</v>
      </c>
      <c r="G207" s="1" t="s">
        <v>674</v>
      </c>
      <c r="H207">
        <v>3.3333333333333298E-2</v>
      </c>
      <c r="I207" t="e">
        <f>VLOOKUP(B207,#REF!,1,FALSE)</f>
        <v>#REF!</v>
      </c>
    </row>
    <row r="208" spans="1:9" hidden="1" x14ac:dyDescent="0.25">
      <c r="A208" t="s">
        <v>643</v>
      </c>
      <c r="B208" t="s">
        <v>2547</v>
      </c>
      <c r="C208" s="1" t="s">
        <v>2548</v>
      </c>
      <c r="D208" s="1" t="s">
        <v>674</v>
      </c>
      <c r="E208" t="s">
        <v>2547</v>
      </c>
      <c r="F208" s="1" t="s">
        <v>2549</v>
      </c>
      <c r="G208" s="1" t="s">
        <v>674</v>
      </c>
      <c r="H208">
        <v>3.3112582781456901E-2</v>
      </c>
      <c r="I208" t="e">
        <f>VLOOKUP(B208,#REF!,1,FALSE)</f>
        <v>#REF!</v>
      </c>
    </row>
    <row r="209" spans="1:9" hidden="1" x14ac:dyDescent="0.25">
      <c r="A209" t="s">
        <v>643</v>
      </c>
      <c r="B209" t="s">
        <v>2161</v>
      </c>
      <c r="C209" s="1" t="s">
        <v>2162</v>
      </c>
      <c r="D209" s="1" t="s">
        <v>674</v>
      </c>
      <c r="E209" t="s">
        <v>2161</v>
      </c>
      <c r="F209" s="1" t="s">
        <v>2163</v>
      </c>
      <c r="G209" s="1" t="s">
        <v>674</v>
      </c>
      <c r="H209">
        <v>0.02</v>
      </c>
      <c r="I209" t="e">
        <f>VLOOKUP(B209,#REF!,1,FALSE)</f>
        <v>#REF!</v>
      </c>
    </row>
    <row r="210" spans="1:9" hidden="1" x14ac:dyDescent="0.25">
      <c r="A210" t="s">
        <v>643</v>
      </c>
      <c r="B210" t="s">
        <v>1888</v>
      </c>
      <c r="C210" s="1" t="s">
        <v>1889</v>
      </c>
      <c r="D210" s="1" t="s">
        <v>674</v>
      </c>
      <c r="E210" t="s">
        <v>1888</v>
      </c>
      <c r="F210" s="1" t="s">
        <v>1890</v>
      </c>
      <c r="G210" s="1" t="s">
        <v>674</v>
      </c>
      <c r="H210">
        <v>3.4013605442176902E-2</v>
      </c>
      <c r="I210" t="e">
        <f>VLOOKUP(B210,#REF!,1,FALSE)</f>
        <v>#REF!</v>
      </c>
    </row>
    <row r="211" spans="1:9" hidden="1" x14ac:dyDescent="0.25">
      <c r="A211" t="s">
        <v>643</v>
      </c>
      <c r="B211" t="s">
        <v>1761</v>
      </c>
      <c r="C211" s="1" t="s">
        <v>1762</v>
      </c>
      <c r="D211" s="1" t="s">
        <v>674</v>
      </c>
      <c r="E211" t="s">
        <v>1761</v>
      </c>
      <c r="F211" s="1" t="s">
        <v>1763</v>
      </c>
      <c r="G211" s="1" t="s">
        <v>674</v>
      </c>
      <c r="H211">
        <v>3.4246575342465703E-2</v>
      </c>
      <c r="I211" t="e">
        <f>VLOOKUP(B211,#REF!,1,FALSE)</f>
        <v>#REF!</v>
      </c>
    </row>
    <row r="212" spans="1:9" hidden="1" x14ac:dyDescent="0.25">
      <c r="A212" t="s">
        <v>643</v>
      </c>
      <c r="B212" t="s">
        <v>2164</v>
      </c>
      <c r="C212" s="1" t="s">
        <v>2165</v>
      </c>
      <c r="D212" s="1" t="s">
        <v>674</v>
      </c>
      <c r="E212" t="s">
        <v>2164</v>
      </c>
      <c r="F212" s="1" t="s">
        <v>2166</v>
      </c>
      <c r="G212" s="1" t="s">
        <v>674</v>
      </c>
      <c r="H212">
        <v>3.2467532467532402E-2</v>
      </c>
      <c r="I212" t="e">
        <f>VLOOKUP(B212,#REF!,1,FALSE)</f>
        <v>#REF!</v>
      </c>
    </row>
    <row r="213" spans="1:9" hidden="1" x14ac:dyDescent="0.25">
      <c r="A213" t="s">
        <v>643</v>
      </c>
      <c r="B213" t="s">
        <v>1891</v>
      </c>
      <c r="C213" s="1" t="s">
        <v>1892</v>
      </c>
      <c r="D213" s="1" t="s">
        <v>674</v>
      </c>
      <c r="E213" t="s">
        <v>1891</v>
      </c>
      <c r="F213" s="1" t="s">
        <v>1893</v>
      </c>
      <c r="G213" s="1" t="s">
        <v>674</v>
      </c>
      <c r="H213">
        <v>3.2051282051282E-2</v>
      </c>
      <c r="I213" t="e">
        <f>VLOOKUP(B213,#REF!,1,FALSE)</f>
        <v>#REF!</v>
      </c>
    </row>
    <row r="214" spans="1:9" hidden="1" x14ac:dyDescent="0.25">
      <c r="A214" t="s">
        <v>643</v>
      </c>
      <c r="B214" t="s">
        <v>1894</v>
      </c>
      <c r="C214" s="1" t="s">
        <v>1895</v>
      </c>
      <c r="D214" s="1" t="s">
        <v>674</v>
      </c>
      <c r="E214" t="s">
        <v>1894</v>
      </c>
      <c r="F214" s="1" t="s">
        <v>1896</v>
      </c>
      <c r="G214" s="1" t="s">
        <v>674</v>
      </c>
      <c r="H214">
        <v>3.2679738562091498E-2</v>
      </c>
      <c r="I214" t="e">
        <f>VLOOKUP(B214,#REF!,1,FALSE)</f>
        <v>#REF!</v>
      </c>
    </row>
    <row r="215" spans="1:9" hidden="1" x14ac:dyDescent="0.25">
      <c r="A215" t="s">
        <v>643</v>
      </c>
      <c r="B215" t="s">
        <v>1897</v>
      </c>
      <c r="C215" s="1" t="s">
        <v>1898</v>
      </c>
      <c r="D215" s="1" t="s">
        <v>674</v>
      </c>
      <c r="E215" t="s">
        <v>1897</v>
      </c>
      <c r="F215" s="1" t="s">
        <v>1899</v>
      </c>
      <c r="G215" s="1" t="s">
        <v>674</v>
      </c>
      <c r="H215">
        <v>3.3783783783783702E-2</v>
      </c>
      <c r="I215" t="e">
        <f>VLOOKUP(B215,#REF!,1,FALSE)</f>
        <v>#REF!</v>
      </c>
    </row>
    <row r="216" spans="1:9" hidden="1" x14ac:dyDescent="0.25">
      <c r="A216" t="s">
        <v>643</v>
      </c>
      <c r="B216" t="s">
        <v>2371</v>
      </c>
      <c r="C216" s="1" t="s">
        <v>2372</v>
      </c>
      <c r="D216" s="1" t="s">
        <v>674</v>
      </c>
      <c r="E216" t="s">
        <v>2371</v>
      </c>
      <c r="F216" s="1" t="s">
        <v>2373</v>
      </c>
      <c r="G216" s="1" t="s">
        <v>674</v>
      </c>
      <c r="H216">
        <v>3.2258064516128997E-2</v>
      </c>
      <c r="I216" t="e">
        <f>VLOOKUP(B216,#REF!,1,FALSE)</f>
        <v>#REF!</v>
      </c>
    </row>
    <row r="217" spans="1:9" hidden="1" x14ac:dyDescent="0.25">
      <c r="A217" t="s">
        <v>643</v>
      </c>
      <c r="B217" t="s">
        <v>1764</v>
      </c>
      <c r="C217" s="1" t="s">
        <v>1765</v>
      </c>
      <c r="D217" s="1" t="s">
        <v>674</v>
      </c>
      <c r="E217" t="s">
        <v>1764</v>
      </c>
      <c r="F217" s="1" t="s">
        <v>1766</v>
      </c>
      <c r="G217" s="1" t="s">
        <v>674</v>
      </c>
      <c r="H217">
        <v>3.3333333333333298E-2</v>
      </c>
      <c r="I217" t="e">
        <f>VLOOKUP(B217,#REF!,1,FALSE)</f>
        <v>#REF!</v>
      </c>
    </row>
    <row r="218" spans="1:9" hidden="1" x14ac:dyDescent="0.25">
      <c r="A218" t="s">
        <v>643</v>
      </c>
      <c r="B218" t="s">
        <v>1767</v>
      </c>
      <c r="C218" s="1" t="s">
        <v>1768</v>
      </c>
      <c r="D218" s="1" t="s">
        <v>674</v>
      </c>
      <c r="E218" t="s">
        <v>1767</v>
      </c>
      <c r="F218" s="1" t="s">
        <v>1769</v>
      </c>
      <c r="G218" s="1" t="s">
        <v>674</v>
      </c>
      <c r="H218">
        <v>3.3557046979865703E-2</v>
      </c>
      <c r="I218" t="e">
        <f>VLOOKUP(B218,#REF!,1,FALSE)</f>
        <v>#REF!</v>
      </c>
    </row>
    <row r="219" spans="1:9" hidden="1" x14ac:dyDescent="0.25">
      <c r="A219" t="s">
        <v>643</v>
      </c>
      <c r="B219" t="s">
        <v>2550</v>
      </c>
      <c r="C219" s="1" t="s">
        <v>2551</v>
      </c>
      <c r="D219" s="1" t="s">
        <v>674</v>
      </c>
      <c r="E219" t="s">
        <v>2550</v>
      </c>
      <c r="F219" s="1" t="s">
        <v>2552</v>
      </c>
      <c r="G219" s="1" t="s">
        <v>674</v>
      </c>
      <c r="H219">
        <v>3.3783783783783702E-2</v>
      </c>
      <c r="I219" t="e">
        <f>VLOOKUP(B219,#REF!,1,FALSE)</f>
        <v>#REF!</v>
      </c>
    </row>
    <row r="220" spans="1:9" hidden="1" x14ac:dyDescent="0.25">
      <c r="A220" t="s">
        <v>643</v>
      </c>
      <c r="B220" t="s">
        <v>1447</v>
      </c>
      <c r="C220" s="1" t="s">
        <v>1448</v>
      </c>
      <c r="D220" s="1" t="s">
        <v>674</v>
      </c>
      <c r="E220" t="s">
        <v>1447</v>
      </c>
      <c r="F220" s="1" t="s">
        <v>1449</v>
      </c>
      <c r="G220" s="1" t="s">
        <v>674</v>
      </c>
      <c r="H220">
        <v>3.2051282051282E-2</v>
      </c>
      <c r="I220" t="e">
        <f>VLOOKUP(B220,#REF!,1,FALSE)</f>
        <v>#REF!</v>
      </c>
    </row>
    <row r="221" spans="1:9" hidden="1" x14ac:dyDescent="0.25">
      <c r="A221" t="s">
        <v>643</v>
      </c>
      <c r="B221" t="s">
        <v>2268</v>
      </c>
      <c r="C221" s="1" t="s">
        <v>2269</v>
      </c>
      <c r="D221" s="1" t="s">
        <v>674</v>
      </c>
      <c r="E221" t="s">
        <v>2268</v>
      </c>
      <c r="F221" s="1" t="s">
        <v>2270</v>
      </c>
      <c r="G221" s="1" t="s">
        <v>674</v>
      </c>
      <c r="H221">
        <v>3.1446540880503103E-2</v>
      </c>
      <c r="I221" t="e">
        <f>VLOOKUP(B221,#REF!,1,FALSE)</f>
        <v>#REF!</v>
      </c>
    </row>
    <row r="222" spans="1:9" hidden="1" x14ac:dyDescent="0.25">
      <c r="A222" t="s">
        <v>643</v>
      </c>
      <c r="B222" t="s">
        <v>1576</v>
      </c>
      <c r="C222" s="1" t="s">
        <v>1577</v>
      </c>
      <c r="D222" s="1" t="s">
        <v>674</v>
      </c>
      <c r="E222" t="s">
        <v>1576</v>
      </c>
      <c r="F222" s="1" t="s">
        <v>1578</v>
      </c>
      <c r="G222" s="1" t="s">
        <v>674</v>
      </c>
      <c r="H222">
        <v>3.1055900621117901E-2</v>
      </c>
      <c r="I222" t="e">
        <f>VLOOKUP(B222,#REF!,1,FALSE)</f>
        <v>#REF!</v>
      </c>
    </row>
    <row r="223" spans="1:9" hidden="1" x14ac:dyDescent="0.25">
      <c r="A223" t="s">
        <v>643</v>
      </c>
      <c r="B223" t="s">
        <v>2374</v>
      </c>
      <c r="C223" s="1" t="s">
        <v>2375</v>
      </c>
      <c r="D223" s="1" t="s">
        <v>674</v>
      </c>
      <c r="E223" t="s">
        <v>2374</v>
      </c>
      <c r="F223" s="1" t="s">
        <v>2376</v>
      </c>
      <c r="G223" s="1" t="s">
        <v>674</v>
      </c>
      <c r="H223">
        <v>3.1446540880503103E-2</v>
      </c>
      <c r="I223" t="e">
        <f>VLOOKUP(B223,#REF!,1,FALSE)</f>
        <v>#REF!</v>
      </c>
    </row>
    <row r="224" spans="1:9" hidden="1" x14ac:dyDescent="0.25">
      <c r="A224" t="s">
        <v>643</v>
      </c>
      <c r="B224" t="s">
        <v>1579</v>
      </c>
      <c r="C224" s="1" t="s">
        <v>1580</v>
      </c>
      <c r="D224" s="1" t="s">
        <v>674</v>
      </c>
      <c r="E224" t="s">
        <v>1579</v>
      </c>
      <c r="F224" s="1" t="s">
        <v>1581</v>
      </c>
      <c r="G224" s="1" t="s">
        <v>674</v>
      </c>
      <c r="H224">
        <v>3.1645569620253097E-2</v>
      </c>
      <c r="I224" t="e">
        <f>VLOOKUP(B224,#REF!,1,FALSE)</f>
        <v>#REF!</v>
      </c>
    </row>
    <row r="225" spans="1:9" hidden="1" x14ac:dyDescent="0.25">
      <c r="A225" t="s">
        <v>643</v>
      </c>
      <c r="B225" t="s">
        <v>54</v>
      </c>
      <c r="C225" s="1" t="s">
        <v>55</v>
      </c>
      <c r="D225" s="1" t="s">
        <v>674</v>
      </c>
      <c r="E225" t="s">
        <v>54</v>
      </c>
      <c r="F225" s="1" t="s">
        <v>1450</v>
      </c>
      <c r="G225" s="1" t="s">
        <v>674</v>
      </c>
      <c r="H225">
        <v>3.2258064516128997E-2</v>
      </c>
      <c r="I225" t="e">
        <f>VLOOKUP(B225,#REF!,1,FALSE)</f>
        <v>#REF!</v>
      </c>
    </row>
    <row r="226" spans="1:9" hidden="1" x14ac:dyDescent="0.25">
      <c r="A226" t="s">
        <v>643</v>
      </c>
      <c r="B226" t="s">
        <v>558</v>
      </c>
      <c r="C226" s="1" t="s">
        <v>559</v>
      </c>
      <c r="D226" s="1" t="s">
        <v>674</v>
      </c>
      <c r="E226" t="s">
        <v>558</v>
      </c>
      <c r="F226" s="1" t="s">
        <v>2444</v>
      </c>
      <c r="G226" s="1" t="s">
        <v>674</v>
      </c>
      <c r="H226">
        <v>3.1446540880503103E-2</v>
      </c>
      <c r="I226" t="e">
        <f>VLOOKUP(B226,#REF!,1,FALSE)</f>
        <v>#REF!</v>
      </c>
    </row>
    <row r="227" spans="1:9" hidden="1" x14ac:dyDescent="0.25">
      <c r="A227" t="s">
        <v>643</v>
      </c>
      <c r="B227" t="s">
        <v>2167</v>
      </c>
      <c r="C227" s="1" t="s">
        <v>2168</v>
      </c>
      <c r="D227" s="1" t="s">
        <v>674</v>
      </c>
      <c r="E227" t="s">
        <v>2167</v>
      </c>
      <c r="F227" s="1" t="s">
        <v>2169</v>
      </c>
      <c r="G227" s="1" t="s">
        <v>674</v>
      </c>
      <c r="H227">
        <v>3.2051282051282E-2</v>
      </c>
      <c r="I227" t="e">
        <f>VLOOKUP(B227,#REF!,1,FALSE)</f>
        <v>#REF!</v>
      </c>
    </row>
    <row r="228" spans="1:9" hidden="1" x14ac:dyDescent="0.25">
      <c r="A228" t="s">
        <v>643</v>
      </c>
      <c r="B228" t="s">
        <v>2377</v>
      </c>
      <c r="C228" s="1" t="s">
        <v>2378</v>
      </c>
      <c r="D228" s="1" t="s">
        <v>674</v>
      </c>
      <c r="E228" t="s">
        <v>2377</v>
      </c>
      <c r="F228" s="1" t="s">
        <v>2379</v>
      </c>
      <c r="G228" s="1" t="s">
        <v>674</v>
      </c>
      <c r="H228">
        <v>3.2051282051282E-2</v>
      </c>
      <c r="I228" t="e">
        <f>VLOOKUP(B228,#REF!,1,FALSE)</f>
        <v>#REF!</v>
      </c>
    </row>
    <row r="229" spans="1:9" hidden="1" x14ac:dyDescent="0.25">
      <c r="A229" t="s">
        <v>643</v>
      </c>
      <c r="B229" t="s">
        <v>1451</v>
      </c>
      <c r="C229" s="1" t="s">
        <v>1452</v>
      </c>
      <c r="D229" s="1" t="s">
        <v>674</v>
      </c>
      <c r="E229" t="s">
        <v>1451</v>
      </c>
      <c r="F229" s="1" t="s">
        <v>1453</v>
      </c>
      <c r="G229" s="1" t="s">
        <v>674</v>
      </c>
      <c r="H229">
        <v>3.2679738562091498E-2</v>
      </c>
      <c r="I229" t="e">
        <f>VLOOKUP(B229,#REF!,1,FALSE)</f>
        <v>#REF!</v>
      </c>
    </row>
    <row r="230" spans="1:9" hidden="1" x14ac:dyDescent="0.25">
      <c r="A230" t="s">
        <v>643</v>
      </c>
      <c r="B230" t="s">
        <v>2380</v>
      </c>
      <c r="C230" s="1" t="s">
        <v>2381</v>
      </c>
      <c r="D230" s="1" t="s">
        <v>674</v>
      </c>
      <c r="E230" t="s">
        <v>2380</v>
      </c>
      <c r="F230" s="1" t="s">
        <v>2382</v>
      </c>
      <c r="G230" s="1" t="s">
        <v>674</v>
      </c>
      <c r="H230">
        <v>3.3333333333333298E-2</v>
      </c>
      <c r="I230" t="e">
        <f>VLOOKUP(B230,#REF!,1,FALSE)</f>
        <v>#REF!</v>
      </c>
    </row>
    <row r="231" spans="1:9" hidden="1" x14ac:dyDescent="0.25">
      <c r="A231" t="s">
        <v>643</v>
      </c>
      <c r="B231" t="s">
        <v>2170</v>
      </c>
      <c r="C231" s="1" t="s">
        <v>2171</v>
      </c>
      <c r="D231" s="1" t="s">
        <v>674</v>
      </c>
      <c r="E231" t="s">
        <v>2170</v>
      </c>
      <c r="F231" s="1" t="s">
        <v>2172</v>
      </c>
      <c r="G231" s="1" t="s">
        <v>674</v>
      </c>
      <c r="H231">
        <v>3.3112582781456901E-2</v>
      </c>
      <c r="I231" t="e">
        <f>VLOOKUP(B231,#REF!,1,FALSE)</f>
        <v>#REF!</v>
      </c>
    </row>
    <row r="232" spans="1:9" hidden="1" x14ac:dyDescent="0.25">
      <c r="A232" t="s">
        <v>643</v>
      </c>
      <c r="B232" t="s">
        <v>1770</v>
      </c>
      <c r="C232" s="1" t="s">
        <v>1771</v>
      </c>
      <c r="D232" s="1" t="s">
        <v>674</v>
      </c>
      <c r="E232" t="s">
        <v>1770</v>
      </c>
      <c r="F232" s="1" t="s">
        <v>1774</v>
      </c>
      <c r="G232" s="1" t="s">
        <v>674</v>
      </c>
      <c r="H232">
        <v>3.4013605442176902E-2</v>
      </c>
      <c r="I232" t="e">
        <f>VLOOKUP(B232,#REF!,1,FALSE)</f>
        <v>#REF!</v>
      </c>
    </row>
    <row r="233" spans="1:9" hidden="1" x14ac:dyDescent="0.25">
      <c r="A233" t="s">
        <v>643</v>
      </c>
      <c r="B233" t="s">
        <v>1682</v>
      </c>
      <c r="C233" s="1" t="s">
        <v>1683</v>
      </c>
      <c r="D233" s="1" t="s">
        <v>674</v>
      </c>
      <c r="E233" t="s">
        <v>1682</v>
      </c>
      <c r="F233" s="1" t="s">
        <v>1683</v>
      </c>
      <c r="G233" s="1" t="s">
        <v>674</v>
      </c>
      <c r="H233">
        <v>0</v>
      </c>
      <c r="I233" t="e">
        <f>VLOOKUP(B233,#REF!,1,FALSE)</f>
        <v>#REF!</v>
      </c>
    </row>
    <row r="234" spans="1:9" hidden="1" x14ac:dyDescent="0.25">
      <c r="A234" t="s">
        <v>643</v>
      </c>
      <c r="B234" t="s">
        <v>1775</v>
      </c>
      <c r="C234" s="1" t="s">
        <v>1776</v>
      </c>
      <c r="D234" s="1" t="s">
        <v>674</v>
      </c>
      <c r="E234" t="s">
        <v>1775</v>
      </c>
      <c r="F234" s="1" t="s">
        <v>1776</v>
      </c>
      <c r="G234" s="1" t="s">
        <v>674</v>
      </c>
      <c r="H234">
        <v>0</v>
      </c>
      <c r="I234" t="e">
        <f>VLOOKUP(B234,#REF!,1,FALSE)</f>
        <v>#REF!</v>
      </c>
    </row>
    <row r="235" spans="1:9" hidden="1" x14ac:dyDescent="0.25">
      <c r="A235" t="s">
        <v>643</v>
      </c>
      <c r="B235" t="s">
        <v>1900</v>
      </c>
      <c r="C235" s="1" t="s">
        <v>1901</v>
      </c>
      <c r="D235" s="1" t="s">
        <v>674</v>
      </c>
      <c r="E235" t="s">
        <v>1900</v>
      </c>
      <c r="F235" s="1" t="s">
        <v>1901</v>
      </c>
      <c r="G235" s="1" t="s">
        <v>674</v>
      </c>
      <c r="H235">
        <v>0</v>
      </c>
      <c r="I235" t="e">
        <f>VLOOKUP(B235,#REF!,1,FALSE)</f>
        <v>#REF!</v>
      </c>
    </row>
    <row r="236" spans="1:9" hidden="1" x14ac:dyDescent="0.25">
      <c r="A236" t="s">
        <v>643</v>
      </c>
      <c r="B236" t="s">
        <v>1582</v>
      </c>
      <c r="C236" s="1" t="s">
        <v>1583</v>
      </c>
      <c r="D236" s="1" t="s">
        <v>674</v>
      </c>
      <c r="E236" t="s">
        <v>1582</v>
      </c>
      <c r="F236" s="1" t="s">
        <v>1583</v>
      </c>
      <c r="G236" s="1" t="s">
        <v>674</v>
      </c>
      <c r="H236">
        <v>0</v>
      </c>
      <c r="I236" t="e">
        <f>VLOOKUP(B236,#REF!,1,FALSE)</f>
        <v>#REF!</v>
      </c>
    </row>
    <row r="237" spans="1:9" hidden="1" x14ac:dyDescent="0.25">
      <c r="A237" t="s">
        <v>643</v>
      </c>
      <c r="B237" t="s">
        <v>2037</v>
      </c>
      <c r="C237" s="1" t="s">
        <v>2038</v>
      </c>
      <c r="D237" s="1" t="s">
        <v>674</v>
      </c>
      <c r="E237" t="s">
        <v>2037</v>
      </c>
      <c r="F237" s="1" t="s">
        <v>2038</v>
      </c>
      <c r="G237" s="1" t="s">
        <v>674</v>
      </c>
      <c r="H237">
        <v>0</v>
      </c>
      <c r="I237" t="e">
        <f>VLOOKUP(B237,#REF!,1,FALSE)</f>
        <v>#REF!</v>
      </c>
    </row>
    <row r="238" spans="1:9" hidden="1" x14ac:dyDescent="0.25">
      <c r="A238" t="s">
        <v>643</v>
      </c>
      <c r="B238" t="s">
        <v>1795</v>
      </c>
      <c r="C238" s="1" t="s">
        <v>1796</v>
      </c>
      <c r="D238" s="1" t="s">
        <v>674</v>
      </c>
      <c r="E238" t="s">
        <v>1795</v>
      </c>
      <c r="F238" s="1" t="s">
        <v>1796</v>
      </c>
      <c r="G238" s="1" t="s">
        <v>674</v>
      </c>
      <c r="H238">
        <v>0</v>
      </c>
      <c r="I238" t="e">
        <f>VLOOKUP(B238,#REF!,1,FALSE)</f>
        <v>#REF!</v>
      </c>
    </row>
    <row r="239" spans="1:9" hidden="1" x14ac:dyDescent="0.25">
      <c r="A239" t="s">
        <v>643</v>
      </c>
      <c r="B239" t="s">
        <v>1604</v>
      </c>
      <c r="C239" s="1" t="s">
        <v>1605</v>
      </c>
      <c r="D239" s="1" t="s">
        <v>674</v>
      </c>
      <c r="E239" t="s">
        <v>1604</v>
      </c>
      <c r="F239" s="1" t="s">
        <v>1605</v>
      </c>
      <c r="G239" s="1" t="s">
        <v>674</v>
      </c>
      <c r="H239">
        <v>0</v>
      </c>
      <c r="I239" t="e">
        <f>VLOOKUP(B239,#REF!,1,FALSE)</f>
        <v>#REF!</v>
      </c>
    </row>
    <row r="240" spans="1:9" hidden="1" x14ac:dyDescent="0.25">
      <c r="A240" t="s">
        <v>643</v>
      </c>
      <c r="B240" t="s">
        <v>2191</v>
      </c>
      <c r="C240" s="1" t="s">
        <v>2192</v>
      </c>
      <c r="D240" s="1" t="s">
        <v>674</v>
      </c>
      <c r="E240" t="s">
        <v>2191</v>
      </c>
      <c r="F240" s="1" t="s">
        <v>2192</v>
      </c>
      <c r="G240" s="1" t="s">
        <v>674</v>
      </c>
      <c r="H240">
        <v>0</v>
      </c>
      <c r="I240" t="e">
        <f>VLOOKUP(B240,#REF!,1,FALSE)</f>
        <v>#REF!</v>
      </c>
    </row>
    <row r="241" spans="1:9" hidden="1" x14ac:dyDescent="0.25">
      <c r="A241" t="s">
        <v>643</v>
      </c>
      <c r="B241" t="s">
        <v>1779</v>
      </c>
      <c r="C241" s="1" t="s">
        <v>1780</v>
      </c>
      <c r="D241" s="1" t="s">
        <v>674</v>
      </c>
      <c r="E241" t="s">
        <v>1779</v>
      </c>
      <c r="F241" s="1" t="s">
        <v>1780</v>
      </c>
      <c r="G241" s="1" t="s">
        <v>674</v>
      </c>
      <c r="H241">
        <v>0</v>
      </c>
      <c r="I241" t="e">
        <f>VLOOKUP(B241,#REF!,1,FALSE)</f>
        <v>#REF!</v>
      </c>
    </row>
    <row r="242" spans="1:9" hidden="1" x14ac:dyDescent="0.25">
      <c r="A242" t="s">
        <v>643</v>
      </c>
      <c r="B242" t="s">
        <v>2290</v>
      </c>
      <c r="C242" s="1" t="s">
        <v>2291</v>
      </c>
      <c r="D242" s="1" t="s">
        <v>674</v>
      </c>
      <c r="E242" t="s">
        <v>2290</v>
      </c>
      <c r="F242" s="1" t="s">
        <v>2291</v>
      </c>
      <c r="G242" s="1" t="s">
        <v>674</v>
      </c>
      <c r="H242">
        <v>0</v>
      </c>
      <c r="I242" t="e">
        <f>VLOOKUP(B242,#REF!,1,FALSE)</f>
        <v>#REF!</v>
      </c>
    </row>
    <row r="243" spans="1:9" hidden="1" x14ac:dyDescent="0.25">
      <c r="A243" t="s">
        <v>643</v>
      </c>
      <c r="B243" t="s">
        <v>2195</v>
      </c>
      <c r="C243" s="1" t="s">
        <v>2196</v>
      </c>
      <c r="D243" s="1" t="s">
        <v>674</v>
      </c>
      <c r="E243" t="s">
        <v>2195</v>
      </c>
      <c r="F243" s="1" t="s">
        <v>2196</v>
      </c>
      <c r="G243" s="1" t="s">
        <v>674</v>
      </c>
      <c r="H243">
        <v>0</v>
      </c>
      <c r="I243" t="e">
        <f>VLOOKUP(B243,#REF!,1,FALSE)</f>
        <v>#REF!</v>
      </c>
    </row>
    <row r="244" spans="1:9" hidden="1" x14ac:dyDescent="0.25">
      <c r="A244" t="s">
        <v>643</v>
      </c>
      <c r="B244" t="s">
        <v>1586</v>
      </c>
      <c r="C244" s="1" t="s">
        <v>1587</v>
      </c>
      <c r="D244" s="1" t="s">
        <v>674</v>
      </c>
      <c r="E244" t="s">
        <v>1586</v>
      </c>
      <c r="F244" s="1" t="s">
        <v>1587</v>
      </c>
      <c r="G244" s="1" t="s">
        <v>674</v>
      </c>
      <c r="H244">
        <v>0</v>
      </c>
      <c r="I244" t="e">
        <f>VLOOKUP(B244,#REF!,1,FALSE)</f>
        <v>#REF!</v>
      </c>
    </row>
    <row r="245" spans="1:9" hidden="1" x14ac:dyDescent="0.25">
      <c r="A245" t="s">
        <v>643</v>
      </c>
      <c r="B245" t="s">
        <v>1590</v>
      </c>
      <c r="C245" s="1" t="s">
        <v>1591</v>
      </c>
      <c r="D245" s="1" t="s">
        <v>674</v>
      </c>
      <c r="E245" t="s">
        <v>1590</v>
      </c>
      <c r="F245" s="1" t="s">
        <v>1591</v>
      </c>
      <c r="G245" s="1" t="s">
        <v>674</v>
      </c>
      <c r="H245">
        <v>0</v>
      </c>
      <c r="I245" t="e">
        <f>VLOOKUP(B245,#REF!,1,FALSE)</f>
        <v>#REF!</v>
      </c>
    </row>
    <row r="246" spans="1:9" hidden="1" x14ac:dyDescent="0.25">
      <c r="A246" t="s">
        <v>643</v>
      </c>
      <c r="B246" t="s">
        <v>1594</v>
      </c>
      <c r="C246" s="1" t="s">
        <v>1595</v>
      </c>
      <c r="D246" s="1" t="s">
        <v>674</v>
      </c>
      <c r="E246" t="s">
        <v>1594</v>
      </c>
      <c r="F246" s="1" t="s">
        <v>1595</v>
      </c>
      <c r="G246" s="1" t="s">
        <v>674</v>
      </c>
      <c r="H246">
        <v>0</v>
      </c>
      <c r="I246" t="e">
        <f>VLOOKUP(B246,#REF!,1,FALSE)</f>
        <v>#REF!</v>
      </c>
    </row>
    <row r="247" spans="1:9" hidden="1" x14ac:dyDescent="0.25">
      <c r="A247" t="s">
        <v>643</v>
      </c>
      <c r="B247" t="s">
        <v>2019</v>
      </c>
      <c r="C247" s="1" t="s">
        <v>2020</v>
      </c>
      <c r="D247" s="1" t="s">
        <v>674</v>
      </c>
      <c r="E247" t="s">
        <v>2019</v>
      </c>
      <c r="F247" s="1" t="s">
        <v>2020</v>
      </c>
      <c r="G247" s="1" t="s">
        <v>674</v>
      </c>
      <c r="H247">
        <v>0</v>
      </c>
      <c r="I247" t="e">
        <f>VLOOKUP(B247,#REF!,1,FALSE)</f>
        <v>#REF!</v>
      </c>
    </row>
    <row r="248" spans="1:9" hidden="1" x14ac:dyDescent="0.25">
      <c r="A248" t="s">
        <v>643</v>
      </c>
      <c r="B248" t="s">
        <v>2271</v>
      </c>
      <c r="C248" s="1" t="s">
        <v>2272</v>
      </c>
      <c r="D248" s="1" t="s">
        <v>674</v>
      </c>
      <c r="E248" t="s">
        <v>2271</v>
      </c>
      <c r="F248" s="1" t="s">
        <v>2272</v>
      </c>
      <c r="G248" s="1" t="s">
        <v>674</v>
      </c>
      <c r="H248">
        <v>0</v>
      </c>
      <c r="I248" t="e">
        <f>VLOOKUP(B248,#REF!,1,FALSE)</f>
        <v>#REF!</v>
      </c>
    </row>
    <row r="249" spans="1:9" hidden="1" x14ac:dyDescent="0.25">
      <c r="A249" t="s">
        <v>643</v>
      </c>
      <c r="B249" t="s">
        <v>2023</v>
      </c>
      <c r="C249" s="1" t="s">
        <v>2024</v>
      </c>
      <c r="D249" s="1" t="s">
        <v>674</v>
      </c>
      <c r="E249" t="s">
        <v>2023</v>
      </c>
      <c r="F249" s="1" t="s">
        <v>2024</v>
      </c>
      <c r="G249" s="1" t="s">
        <v>674</v>
      </c>
      <c r="H249">
        <v>0</v>
      </c>
      <c r="I249" t="e">
        <f>VLOOKUP(B249,#REF!,1,FALSE)</f>
        <v>#REF!</v>
      </c>
    </row>
    <row r="250" spans="1:9" hidden="1" x14ac:dyDescent="0.25">
      <c r="A250" t="s">
        <v>643</v>
      </c>
      <c r="B250" t="s">
        <v>1915</v>
      </c>
      <c r="C250" s="1" t="s">
        <v>1916</v>
      </c>
      <c r="D250" s="1" t="s">
        <v>674</v>
      </c>
      <c r="E250" t="s">
        <v>1915</v>
      </c>
      <c r="F250" s="1" t="s">
        <v>1916</v>
      </c>
      <c r="G250" s="1" t="s">
        <v>674</v>
      </c>
      <c r="H250">
        <v>0</v>
      </c>
      <c r="I250" t="e">
        <f>VLOOKUP(B250,#REF!,1,FALSE)</f>
        <v>#REF!</v>
      </c>
    </row>
    <row r="251" spans="1:9" hidden="1" x14ac:dyDescent="0.25">
      <c r="A251" t="s">
        <v>643</v>
      </c>
      <c r="B251" t="s">
        <v>1468</v>
      </c>
      <c r="C251" s="1" t="s">
        <v>1469</v>
      </c>
      <c r="D251" s="1" t="s">
        <v>674</v>
      </c>
      <c r="E251" t="s">
        <v>1468</v>
      </c>
      <c r="F251" s="1" t="s">
        <v>1469</v>
      </c>
      <c r="G251" s="1" t="s">
        <v>674</v>
      </c>
      <c r="H251">
        <v>0</v>
      </c>
      <c r="I251" t="e">
        <f>VLOOKUP(B251,#REF!,1,FALSE)</f>
        <v>#REF!</v>
      </c>
    </row>
    <row r="252" spans="1:9" hidden="1" x14ac:dyDescent="0.25">
      <c r="A252" t="s">
        <v>643</v>
      </c>
      <c r="B252" t="s">
        <v>2027</v>
      </c>
      <c r="C252" s="1" t="s">
        <v>2028</v>
      </c>
      <c r="D252" s="1" t="s">
        <v>674</v>
      </c>
      <c r="E252" t="s">
        <v>2027</v>
      </c>
      <c r="F252" s="1" t="s">
        <v>2028</v>
      </c>
      <c r="G252" s="1" t="s">
        <v>674</v>
      </c>
      <c r="H252">
        <v>0</v>
      </c>
      <c r="I252" t="e">
        <f>VLOOKUP(B252,#REF!,1,FALSE)</f>
        <v>#REF!</v>
      </c>
    </row>
    <row r="253" spans="1:9" hidden="1" x14ac:dyDescent="0.25">
      <c r="A253" t="s">
        <v>643</v>
      </c>
      <c r="B253" t="s">
        <v>1783</v>
      </c>
      <c r="C253" s="1" t="s">
        <v>1784</v>
      </c>
      <c r="D253" s="1" t="s">
        <v>674</v>
      </c>
      <c r="E253" t="s">
        <v>1783</v>
      </c>
      <c r="F253" s="1" t="s">
        <v>1784</v>
      </c>
      <c r="G253" s="1" t="s">
        <v>674</v>
      </c>
      <c r="H253">
        <v>0</v>
      </c>
      <c r="I253" t="e">
        <f>VLOOKUP(B253,#REF!,1,FALSE)</f>
        <v>#REF!</v>
      </c>
    </row>
    <row r="254" spans="1:9" hidden="1" x14ac:dyDescent="0.25">
      <c r="A254" t="s">
        <v>643</v>
      </c>
      <c r="B254" t="s">
        <v>1472</v>
      </c>
      <c r="C254" s="1" t="s">
        <v>1473</v>
      </c>
      <c r="D254" s="1" t="s">
        <v>674</v>
      </c>
      <c r="E254" t="s">
        <v>1472</v>
      </c>
      <c r="F254" s="1" t="s">
        <v>1473</v>
      </c>
      <c r="G254" s="1" t="s">
        <v>674</v>
      </c>
      <c r="H254">
        <v>0</v>
      </c>
      <c r="I254" t="e">
        <f>VLOOKUP(B254,#REF!,1,FALSE)</f>
        <v>#REF!</v>
      </c>
    </row>
    <row r="255" spans="1:9" hidden="1" x14ac:dyDescent="0.25">
      <c r="A255" t="s">
        <v>643</v>
      </c>
      <c r="B255" t="s">
        <v>1598</v>
      </c>
      <c r="C255" s="1" t="s">
        <v>1599</v>
      </c>
      <c r="D255" s="1" t="s">
        <v>674</v>
      </c>
      <c r="E255" t="s">
        <v>1598</v>
      </c>
      <c r="F255" s="1" t="s">
        <v>1599</v>
      </c>
      <c r="G255" s="1" t="s">
        <v>674</v>
      </c>
      <c r="H255">
        <v>0</v>
      </c>
      <c r="I255" t="e">
        <f>VLOOKUP(B255,#REF!,1,FALSE)</f>
        <v>#REF!</v>
      </c>
    </row>
    <row r="256" spans="1:9" hidden="1" x14ac:dyDescent="0.25">
      <c r="A256" t="s">
        <v>643</v>
      </c>
      <c r="B256" t="s">
        <v>2393</v>
      </c>
      <c r="C256" s="1" t="s">
        <v>2394</v>
      </c>
      <c r="D256" s="1" t="s">
        <v>674</v>
      </c>
      <c r="E256" t="s">
        <v>2393</v>
      </c>
      <c r="F256" s="1" t="s">
        <v>2394</v>
      </c>
      <c r="G256" s="1" t="s">
        <v>674</v>
      </c>
      <c r="H256">
        <v>0</v>
      </c>
      <c r="I256" t="e">
        <f>VLOOKUP(B256,#REF!,1,FALSE)</f>
        <v>#REF!</v>
      </c>
    </row>
    <row r="257" spans="1:9" hidden="1" x14ac:dyDescent="0.25">
      <c r="A257" t="s">
        <v>643</v>
      </c>
      <c r="B257" t="s">
        <v>544</v>
      </c>
      <c r="C257" s="1" t="s">
        <v>545</v>
      </c>
      <c r="D257" s="1" t="s">
        <v>674</v>
      </c>
      <c r="E257" t="s">
        <v>544</v>
      </c>
      <c r="F257" s="1" t="s">
        <v>545</v>
      </c>
      <c r="G257" s="1" t="s">
        <v>674</v>
      </c>
      <c r="H257">
        <v>0</v>
      </c>
      <c r="I257" t="e">
        <f>VLOOKUP(B257,#REF!,1,FALSE)</f>
        <v>#REF!</v>
      </c>
    </row>
    <row r="258" spans="1:9" hidden="1" x14ac:dyDescent="0.25">
      <c r="A258" t="s">
        <v>643</v>
      </c>
      <c r="B258" t="s">
        <v>2199</v>
      </c>
      <c r="C258" s="1" t="s">
        <v>2200</v>
      </c>
      <c r="D258" s="1" t="s">
        <v>674</v>
      </c>
      <c r="E258" t="s">
        <v>2199</v>
      </c>
      <c r="F258" s="1" t="s">
        <v>2200</v>
      </c>
      <c r="G258" s="1" t="s">
        <v>674</v>
      </c>
      <c r="H258">
        <v>0</v>
      </c>
      <c r="I258" t="e">
        <f>VLOOKUP(B258,#REF!,1,FALSE)</f>
        <v>#REF!</v>
      </c>
    </row>
    <row r="259" spans="1:9" hidden="1" x14ac:dyDescent="0.25">
      <c r="A259" t="s">
        <v>643</v>
      </c>
      <c r="B259" t="s">
        <v>1799</v>
      </c>
      <c r="C259" s="1" t="s">
        <v>1800</v>
      </c>
      <c r="D259" s="1" t="s">
        <v>674</v>
      </c>
      <c r="E259" t="s">
        <v>1799</v>
      </c>
      <c r="F259" s="1" t="s">
        <v>1800</v>
      </c>
      <c r="G259" s="1" t="s">
        <v>674</v>
      </c>
      <c r="H259">
        <v>0</v>
      </c>
      <c r="I259" t="e">
        <f>VLOOKUP(B259,#REF!,1,FALSE)</f>
        <v>#REF!</v>
      </c>
    </row>
    <row r="260" spans="1:9" hidden="1" x14ac:dyDescent="0.25">
      <c r="A260" t="s">
        <v>643</v>
      </c>
      <c r="B260" t="s">
        <v>1919</v>
      </c>
      <c r="C260" s="1" t="s">
        <v>1920</v>
      </c>
      <c r="D260" s="1" t="s">
        <v>674</v>
      </c>
      <c r="E260" t="s">
        <v>1919</v>
      </c>
      <c r="F260" s="1" t="s">
        <v>1920</v>
      </c>
      <c r="G260" s="1" t="s">
        <v>674</v>
      </c>
      <c r="H260">
        <v>0</v>
      </c>
      <c r="I260" t="e">
        <f>VLOOKUP(B260,#REF!,1,FALSE)</f>
        <v>#REF!</v>
      </c>
    </row>
    <row r="261" spans="1:9" hidden="1" x14ac:dyDescent="0.25">
      <c r="A261" t="s">
        <v>643</v>
      </c>
      <c r="B261" t="s">
        <v>1803</v>
      </c>
      <c r="C261" s="1" t="s">
        <v>1804</v>
      </c>
      <c r="D261" s="1" t="s">
        <v>674</v>
      </c>
      <c r="E261" t="s">
        <v>1803</v>
      </c>
      <c r="F261" s="1" t="s">
        <v>1804</v>
      </c>
      <c r="G261" s="1" t="s">
        <v>674</v>
      </c>
      <c r="H261">
        <v>0</v>
      </c>
      <c r="I261" t="e">
        <f>VLOOKUP(B261,#REF!,1,FALSE)</f>
        <v>#REF!</v>
      </c>
    </row>
    <row r="262" spans="1:9" hidden="1" x14ac:dyDescent="0.25">
      <c r="A262" t="s">
        <v>643</v>
      </c>
      <c r="B262" t="s">
        <v>2459</v>
      </c>
      <c r="C262" s="1" t="s">
        <v>2460</v>
      </c>
      <c r="D262" s="1" t="s">
        <v>674</v>
      </c>
      <c r="E262" t="s">
        <v>2459</v>
      </c>
      <c r="F262" s="1" t="s">
        <v>2460</v>
      </c>
      <c r="G262" s="1" t="s">
        <v>674</v>
      </c>
      <c r="H262">
        <v>0</v>
      </c>
      <c r="I262" t="e">
        <f>VLOOKUP(B262,#REF!,1,FALSE)</f>
        <v>#REF!</v>
      </c>
    </row>
    <row r="263" spans="1:9" hidden="1" x14ac:dyDescent="0.25">
      <c r="A263" t="s">
        <v>643</v>
      </c>
      <c r="B263" t="s">
        <v>2031</v>
      </c>
      <c r="C263" s="1" t="s">
        <v>2032</v>
      </c>
      <c r="D263" s="1" t="s">
        <v>674</v>
      </c>
      <c r="E263" t="s">
        <v>2031</v>
      </c>
      <c r="F263" s="1" t="s">
        <v>2032</v>
      </c>
      <c r="G263" s="1" t="s">
        <v>674</v>
      </c>
      <c r="H263">
        <v>0</v>
      </c>
      <c r="I263" t="e">
        <f>VLOOKUP(B263,#REF!,1,FALSE)</f>
        <v>#REF!</v>
      </c>
    </row>
    <row r="264" spans="1:9" hidden="1" x14ac:dyDescent="0.25">
      <c r="A264" t="s">
        <v>643</v>
      </c>
      <c r="B264" t="s">
        <v>1674</v>
      </c>
      <c r="C264" s="1" t="s">
        <v>1675</v>
      </c>
      <c r="D264" s="1" t="s">
        <v>674</v>
      </c>
      <c r="E264" t="s">
        <v>1674</v>
      </c>
      <c r="F264" s="1" t="s">
        <v>1676</v>
      </c>
      <c r="G264" s="1" t="s">
        <v>674</v>
      </c>
      <c r="H264">
        <v>2.9940119760479E-2</v>
      </c>
      <c r="I264" t="e">
        <f>VLOOKUP(B264,#REF!,1,FALSE)</f>
        <v>#REF!</v>
      </c>
    </row>
    <row r="265" spans="1:9" hidden="1" x14ac:dyDescent="0.25">
      <c r="A265" t="s">
        <v>643</v>
      </c>
      <c r="B265" t="s">
        <v>2275</v>
      </c>
      <c r="C265" s="1" t="s">
        <v>2276</v>
      </c>
      <c r="D265" s="1" t="s">
        <v>674</v>
      </c>
      <c r="E265" t="s">
        <v>2275</v>
      </c>
      <c r="F265" s="1" t="s">
        <v>2277</v>
      </c>
      <c r="G265" s="1" t="s">
        <v>674</v>
      </c>
      <c r="H265">
        <v>3.0120481927710802E-2</v>
      </c>
      <c r="I265" t="e">
        <f>VLOOKUP(B265,#REF!,1,FALSE)</f>
        <v>#REF!</v>
      </c>
    </row>
    <row r="266" spans="1:9" hidden="1" x14ac:dyDescent="0.25">
      <c r="A266" t="s">
        <v>643</v>
      </c>
      <c r="B266" t="s">
        <v>2445</v>
      </c>
      <c r="C266" s="1" t="s">
        <v>2446</v>
      </c>
      <c r="D266" s="1" t="s">
        <v>674</v>
      </c>
      <c r="E266" t="s">
        <v>2445</v>
      </c>
      <c r="F266" s="1" t="s">
        <v>2447</v>
      </c>
      <c r="G266" s="1" t="s">
        <v>674</v>
      </c>
      <c r="H266">
        <v>3.125E-2</v>
      </c>
      <c r="I266" t="e">
        <f>VLOOKUP(B266,#REF!,1,FALSE)</f>
        <v>#REF!</v>
      </c>
    </row>
    <row r="267" spans="1:9" hidden="1" x14ac:dyDescent="0.25">
      <c r="A267" t="s">
        <v>643</v>
      </c>
      <c r="B267" t="s">
        <v>2278</v>
      </c>
      <c r="C267" s="1" t="s">
        <v>2279</v>
      </c>
      <c r="D267" s="1" t="s">
        <v>674</v>
      </c>
      <c r="E267" t="s">
        <v>2278</v>
      </c>
      <c r="F267" s="1" t="s">
        <v>2280</v>
      </c>
      <c r="G267" s="1" t="s">
        <v>674</v>
      </c>
      <c r="H267">
        <v>3.0487804878048801E-2</v>
      </c>
      <c r="I267" t="e">
        <f>VLOOKUP(B267,#REF!,1,FALSE)</f>
        <v>#REF!</v>
      </c>
    </row>
    <row r="268" spans="1:9" hidden="1" x14ac:dyDescent="0.25">
      <c r="A268" t="s">
        <v>643</v>
      </c>
      <c r="B268" t="s">
        <v>2186</v>
      </c>
      <c r="C268" s="1" t="s">
        <v>2383</v>
      </c>
      <c r="D268" s="1" t="s">
        <v>674</v>
      </c>
      <c r="E268" t="s">
        <v>2186</v>
      </c>
      <c r="F268" s="1" t="s">
        <v>2187</v>
      </c>
      <c r="G268" s="1" t="s">
        <v>674</v>
      </c>
      <c r="H268">
        <v>3.1446540880503103E-2</v>
      </c>
      <c r="I268" t="e">
        <f>VLOOKUP(B268,#REF!,1,FALSE)</f>
        <v>#REF!</v>
      </c>
    </row>
    <row r="269" spans="1:9" hidden="1" x14ac:dyDescent="0.25">
      <c r="A269" t="s">
        <v>643</v>
      </c>
      <c r="B269" t="s">
        <v>2039</v>
      </c>
      <c r="C269" s="1" t="s">
        <v>2040</v>
      </c>
      <c r="D269" s="1" t="s">
        <v>674</v>
      </c>
      <c r="E269" t="s">
        <v>2039</v>
      </c>
      <c r="F269" s="1" t="s">
        <v>2041</v>
      </c>
      <c r="G269" s="1" t="s">
        <v>674</v>
      </c>
      <c r="H269">
        <v>3.125E-2</v>
      </c>
      <c r="I269" t="e">
        <f>VLOOKUP(B269,#REF!,1,FALSE)</f>
        <v>#REF!</v>
      </c>
    </row>
    <row r="270" spans="1:9" hidden="1" x14ac:dyDescent="0.25">
      <c r="A270" t="s">
        <v>643</v>
      </c>
      <c r="B270" t="s">
        <v>2281</v>
      </c>
      <c r="C270" s="1" t="s">
        <v>2282</v>
      </c>
      <c r="D270" s="1" t="s">
        <v>674</v>
      </c>
      <c r="E270" t="s">
        <v>2281</v>
      </c>
      <c r="F270" s="1" t="s">
        <v>2283</v>
      </c>
      <c r="G270" s="1" t="s">
        <v>674</v>
      </c>
      <c r="H270">
        <v>3.0864197530864199E-2</v>
      </c>
      <c r="I270" t="e">
        <f>VLOOKUP(B270,#REF!,1,FALSE)</f>
        <v>#REF!</v>
      </c>
    </row>
    <row r="271" spans="1:9" hidden="1" x14ac:dyDescent="0.25">
      <c r="A271" t="s">
        <v>643</v>
      </c>
      <c r="B271" t="s">
        <v>1787</v>
      </c>
      <c r="C271" s="1" t="s">
        <v>1788</v>
      </c>
      <c r="D271" s="1" t="s">
        <v>674</v>
      </c>
      <c r="E271" t="s">
        <v>1787</v>
      </c>
      <c r="F271" s="1" t="s">
        <v>1789</v>
      </c>
      <c r="G271" s="1" t="s">
        <v>674</v>
      </c>
      <c r="H271">
        <v>1.85185185185184E-2</v>
      </c>
      <c r="I271" t="e">
        <f>VLOOKUP(B271,#REF!,1,FALSE)</f>
        <v>#REF!</v>
      </c>
    </row>
    <row r="272" spans="1:9" hidden="1" x14ac:dyDescent="0.25">
      <c r="A272" t="s">
        <v>643</v>
      </c>
      <c r="B272" t="s">
        <v>2175</v>
      </c>
      <c r="C272" s="1" t="s">
        <v>2284</v>
      </c>
      <c r="D272" s="1" t="s">
        <v>674</v>
      </c>
      <c r="E272" t="s">
        <v>2175</v>
      </c>
      <c r="F272" s="1" t="s">
        <v>2176</v>
      </c>
      <c r="G272" s="1" t="s">
        <v>674</v>
      </c>
      <c r="H272">
        <v>3.1645569620253097E-2</v>
      </c>
      <c r="I272" t="e">
        <f>VLOOKUP(B272,#REF!,1,FALSE)</f>
        <v>#REF!</v>
      </c>
    </row>
    <row r="273" spans="1:9" hidden="1" x14ac:dyDescent="0.25">
      <c r="A273" t="s">
        <v>643</v>
      </c>
      <c r="B273" t="s">
        <v>2173</v>
      </c>
      <c r="C273" s="1" t="s">
        <v>2174</v>
      </c>
      <c r="D273" s="1" t="s">
        <v>674</v>
      </c>
      <c r="E273" t="s">
        <v>2173</v>
      </c>
      <c r="F273" s="1" t="s">
        <v>2177</v>
      </c>
      <c r="G273" s="1" t="s">
        <v>674</v>
      </c>
      <c r="H273">
        <v>3.1645569620253097E-2</v>
      </c>
      <c r="I273" t="e">
        <f>VLOOKUP(B273,#REF!,1,FALSE)</f>
        <v>#REF!</v>
      </c>
    </row>
    <row r="274" spans="1:9" hidden="1" x14ac:dyDescent="0.25">
      <c r="A274" t="s">
        <v>643</v>
      </c>
      <c r="B274" t="s">
        <v>2384</v>
      </c>
      <c r="C274" s="1" t="s">
        <v>2385</v>
      </c>
      <c r="D274" s="1" t="s">
        <v>674</v>
      </c>
      <c r="E274" t="s">
        <v>2384</v>
      </c>
      <c r="F274" s="1" t="s">
        <v>2386</v>
      </c>
      <c r="G274" s="1" t="s">
        <v>674</v>
      </c>
      <c r="H274">
        <v>3.03030303030302E-2</v>
      </c>
      <c r="I274" t="e">
        <f>VLOOKUP(B274,#REF!,1,FALSE)</f>
        <v>#REF!</v>
      </c>
    </row>
    <row r="275" spans="1:9" hidden="1" x14ac:dyDescent="0.25">
      <c r="A275" t="s">
        <v>643</v>
      </c>
      <c r="B275" t="s">
        <v>1904</v>
      </c>
      <c r="C275" s="1" t="s">
        <v>1905</v>
      </c>
      <c r="D275" s="1" t="s">
        <v>674</v>
      </c>
      <c r="E275" t="s">
        <v>1904</v>
      </c>
      <c r="F275" s="1" t="s">
        <v>1906</v>
      </c>
      <c r="G275" s="1" t="s">
        <v>674</v>
      </c>
      <c r="H275">
        <v>2.9761904761904701E-2</v>
      </c>
      <c r="I275" t="e">
        <f>VLOOKUP(B275,#REF!,1,FALSE)</f>
        <v>#REF!</v>
      </c>
    </row>
    <row r="276" spans="1:9" hidden="1" x14ac:dyDescent="0.25">
      <c r="A276" t="s">
        <v>643</v>
      </c>
      <c r="B276" t="s">
        <v>2582</v>
      </c>
      <c r="C276" s="1" t="s">
        <v>2583</v>
      </c>
      <c r="D276" s="1" t="s">
        <v>674</v>
      </c>
      <c r="E276" t="s">
        <v>2582</v>
      </c>
      <c r="F276" s="1" t="s">
        <v>2584</v>
      </c>
      <c r="G276" s="1" t="s">
        <v>674</v>
      </c>
      <c r="H276">
        <v>3.0487804878048801E-2</v>
      </c>
      <c r="I276" t="e">
        <f>VLOOKUP(B276,#REF!,1,FALSE)</f>
        <v>#REF!</v>
      </c>
    </row>
    <row r="277" spans="1:9" hidden="1" x14ac:dyDescent="0.25">
      <c r="A277" t="s">
        <v>643</v>
      </c>
      <c r="B277" t="s">
        <v>2448</v>
      </c>
      <c r="C277" s="1" t="s">
        <v>2449</v>
      </c>
      <c r="D277" s="1" t="s">
        <v>674</v>
      </c>
      <c r="E277" t="s">
        <v>2448</v>
      </c>
      <c r="F277" s="1" t="s">
        <v>2450</v>
      </c>
      <c r="G277" s="1" t="s">
        <v>674</v>
      </c>
      <c r="H277">
        <v>3.1446540880503103E-2</v>
      </c>
      <c r="I277" t="e">
        <f>VLOOKUP(B277,#REF!,1,FALSE)</f>
        <v>#REF!</v>
      </c>
    </row>
    <row r="278" spans="1:9" hidden="1" x14ac:dyDescent="0.25">
      <c r="A278" t="s">
        <v>643</v>
      </c>
      <c r="B278" t="s">
        <v>1454</v>
      </c>
      <c r="C278" s="1" t="s">
        <v>1455</v>
      </c>
      <c r="D278" s="1" t="s">
        <v>674</v>
      </c>
      <c r="E278" t="s">
        <v>1454</v>
      </c>
      <c r="F278" s="1" t="s">
        <v>1456</v>
      </c>
      <c r="G278" s="1" t="s">
        <v>674</v>
      </c>
      <c r="H278">
        <v>3.03030303030302E-2</v>
      </c>
      <c r="I278" t="e">
        <f>VLOOKUP(B278,#REF!,1,FALSE)</f>
        <v>#REF!</v>
      </c>
    </row>
    <row r="279" spans="1:9" hidden="1" x14ac:dyDescent="0.25">
      <c r="A279" t="s">
        <v>643</v>
      </c>
      <c r="B279" t="s">
        <v>1457</v>
      </c>
      <c r="C279" s="1" t="s">
        <v>1458</v>
      </c>
      <c r="D279" s="1" t="s">
        <v>674</v>
      </c>
      <c r="E279" t="s">
        <v>1457</v>
      </c>
      <c r="F279" s="1" t="s">
        <v>1459</v>
      </c>
      <c r="G279" s="1" t="s">
        <v>674</v>
      </c>
      <c r="H279">
        <v>3.1055900621117901E-2</v>
      </c>
      <c r="I279" t="e">
        <f>VLOOKUP(B279,#REF!,1,FALSE)</f>
        <v>#REF!</v>
      </c>
    </row>
    <row r="280" spans="1:9" hidden="1" x14ac:dyDescent="0.25">
      <c r="A280" t="s">
        <v>643</v>
      </c>
      <c r="B280" t="s">
        <v>2285</v>
      </c>
      <c r="C280" s="1" t="s">
        <v>2286</v>
      </c>
      <c r="D280" s="1" t="s">
        <v>674</v>
      </c>
      <c r="E280" t="s">
        <v>2285</v>
      </c>
      <c r="F280" s="1" t="s">
        <v>2287</v>
      </c>
      <c r="G280" s="1" t="s">
        <v>674</v>
      </c>
      <c r="H280">
        <v>3.125E-2</v>
      </c>
      <c r="I280" t="e">
        <f>VLOOKUP(B280,#REF!,1,FALSE)</f>
        <v>#REF!</v>
      </c>
    </row>
    <row r="281" spans="1:9" hidden="1" x14ac:dyDescent="0.25">
      <c r="A281" t="s">
        <v>643</v>
      </c>
      <c r="B281" t="s">
        <v>1677</v>
      </c>
      <c r="C281" s="1" t="s">
        <v>1678</v>
      </c>
      <c r="D281" s="1" t="s">
        <v>674</v>
      </c>
      <c r="E281" t="s">
        <v>1677</v>
      </c>
      <c r="F281" s="1" t="s">
        <v>1679</v>
      </c>
      <c r="G281" s="1" t="s">
        <v>674</v>
      </c>
      <c r="H281">
        <v>3.1446540880503103E-2</v>
      </c>
      <c r="I281" t="e">
        <f>VLOOKUP(B281,#REF!,1,FALSE)</f>
        <v>#REF!</v>
      </c>
    </row>
    <row r="282" spans="1:9" hidden="1" x14ac:dyDescent="0.25">
      <c r="A282" t="s">
        <v>643</v>
      </c>
      <c r="B282" t="s">
        <v>1460</v>
      </c>
      <c r="C282" s="1" t="s">
        <v>1461</v>
      </c>
      <c r="D282" s="1" t="s">
        <v>674</v>
      </c>
      <c r="E282" t="s">
        <v>1460</v>
      </c>
      <c r="F282" s="1" t="s">
        <v>1462</v>
      </c>
      <c r="G282" s="1" t="s">
        <v>674</v>
      </c>
      <c r="H282">
        <v>3.0864197530864199E-2</v>
      </c>
      <c r="I282" t="e">
        <f>VLOOKUP(B282,#REF!,1,FALSE)</f>
        <v>#REF!</v>
      </c>
    </row>
    <row r="283" spans="1:9" hidden="1" x14ac:dyDescent="0.25">
      <c r="A283" t="s">
        <v>643</v>
      </c>
      <c r="B283" t="s">
        <v>2387</v>
      </c>
      <c r="C283" s="1" t="s">
        <v>2388</v>
      </c>
      <c r="D283" s="1" t="s">
        <v>674</v>
      </c>
      <c r="E283" t="s">
        <v>2387</v>
      </c>
      <c r="F283" s="1" t="s">
        <v>2389</v>
      </c>
      <c r="G283" s="1" t="s">
        <v>674</v>
      </c>
      <c r="H283">
        <v>3.03030303030302E-2</v>
      </c>
      <c r="I283" t="e">
        <f>VLOOKUP(B283,#REF!,1,FALSE)</f>
        <v>#REF!</v>
      </c>
    </row>
    <row r="284" spans="1:9" hidden="1" x14ac:dyDescent="0.25">
      <c r="A284" t="s">
        <v>643</v>
      </c>
      <c r="B284" t="s">
        <v>1790</v>
      </c>
      <c r="C284" s="1" t="s">
        <v>1791</v>
      </c>
      <c r="D284" s="1" t="s">
        <v>674</v>
      </c>
      <c r="E284" t="s">
        <v>1790</v>
      </c>
      <c r="F284" s="1" t="s">
        <v>1792</v>
      </c>
      <c r="G284" s="1" t="s">
        <v>674</v>
      </c>
      <c r="H284">
        <v>3.0487804878048801E-2</v>
      </c>
      <c r="I284" t="e">
        <f>VLOOKUP(B284,#REF!,1,FALSE)</f>
        <v>#REF!</v>
      </c>
    </row>
    <row r="285" spans="1:9" hidden="1" x14ac:dyDescent="0.25">
      <c r="A285" t="s">
        <v>643</v>
      </c>
      <c r="B285" t="s">
        <v>2553</v>
      </c>
      <c r="C285" s="1" t="s">
        <v>2554</v>
      </c>
      <c r="D285" s="1" t="s">
        <v>674</v>
      </c>
      <c r="E285" t="s">
        <v>2553</v>
      </c>
      <c r="F285" s="1" t="s">
        <v>2555</v>
      </c>
      <c r="G285" s="1" t="s">
        <v>674</v>
      </c>
      <c r="H285">
        <v>3.03030303030302E-2</v>
      </c>
      <c r="I285" t="e">
        <f>VLOOKUP(B285,#REF!,1,FALSE)</f>
        <v>#REF!</v>
      </c>
    </row>
    <row r="286" spans="1:9" hidden="1" x14ac:dyDescent="0.25">
      <c r="A286" t="s">
        <v>643</v>
      </c>
      <c r="B286" t="s">
        <v>2178</v>
      </c>
      <c r="C286" s="1" t="s">
        <v>2179</v>
      </c>
      <c r="D286" s="1" t="s">
        <v>674</v>
      </c>
      <c r="E286" t="s">
        <v>2178</v>
      </c>
      <c r="F286" s="1" t="s">
        <v>2180</v>
      </c>
      <c r="G286" s="1" t="s">
        <v>674</v>
      </c>
      <c r="H286">
        <v>2.94117647058823E-2</v>
      </c>
      <c r="I286" t="e">
        <f>VLOOKUP(B286,#REF!,1,FALSE)</f>
        <v>#REF!</v>
      </c>
    </row>
    <row r="287" spans="1:9" hidden="1" x14ac:dyDescent="0.25">
      <c r="A287" t="s">
        <v>643</v>
      </c>
      <c r="B287" t="s">
        <v>2451</v>
      </c>
      <c r="C287" s="1" t="s">
        <v>2452</v>
      </c>
      <c r="D287" s="1" t="s">
        <v>674</v>
      </c>
      <c r="E287" t="s">
        <v>2451</v>
      </c>
      <c r="F287" s="1" t="s">
        <v>2453</v>
      </c>
      <c r="G287" s="1" t="s">
        <v>674</v>
      </c>
      <c r="H287">
        <v>3.1055900621117901E-2</v>
      </c>
      <c r="I287" t="e">
        <f>VLOOKUP(B287,#REF!,1,FALSE)</f>
        <v>#REF!</v>
      </c>
    </row>
    <row r="288" spans="1:9" hidden="1" x14ac:dyDescent="0.25">
      <c r="A288" t="s">
        <v>643</v>
      </c>
      <c r="B288" t="s">
        <v>523</v>
      </c>
      <c r="C288" s="1" t="s">
        <v>524</v>
      </c>
      <c r="D288" s="1" t="s">
        <v>674</v>
      </c>
      <c r="E288" t="s">
        <v>523</v>
      </c>
      <c r="F288" s="1" t="s">
        <v>2390</v>
      </c>
      <c r="G288" s="1" t="s">
        <v>674</v>
      </c>
      <c r="H288">
        <v>3.03030303030302E-2</v>
      </c>
      <c r="I288" t="e">
        <f>VLOOKUP(B288,#REF!,1,FALSE)</f>
        <v>#REF!</v>
      </c>
    </row>
    <row r="289" spans="1:9" hidden="1" x14ac:dyDescent="0.25">
      <c r="A289" t="s">
        <v>643</v>
      </c>
      <c r="B289" t="s">
        <v>2454</v>
      </c>
      <c r="C289" s="1" t="s">
        <v>2455</v>
      </c>
      <c r="D289" s="1" t="s">
        <v>674</v>
      </c>
      <c r="E289" t="s">
        <v>2454</v>
      </c>
      <c r="F289" s="1" t="s">
        <v>2456</v>
      </c>
      <c r="G289" s="1" t="s">
        <v>674</v>
      </c>
      <c r="H289">
        <v>2.9761904761904701E-2</v>
      </c>
      <c r="I289" t="e">
        <f>VLOOKUP(B289,#REF!,1,FALSE)</f>
        <v>#REF!</v>
      </c>
    </row>
    <row r="290" spans="1:9" hidden="1" x14ac:dyDescent="0.25">
      <c r="A290" t="s">
        <v>643</v>
      </c>
      <c r="B290" t="s">
        <v>1463</v>
      </c>
      <c r="C290" s="1" t="s">
        <v>1464</v>
      </c>
      <c r="D290" s="1" t="s">
        <v>674</v>
      </c>
      <c r="E290" t="s">
        <v>1463</v>
      </c>
      <c r="F290" s="1" t="s">
        <v>1465</v>
      </c>
      <c r="G290" s="1" t="s">
        <v>674</v>
      </c>
      <c r="H290">
        <v>2.9940119760479E-2</v>
      </c>
      <c r="I290" t="e">
        <f>VLOOKUP(B290,#REF!,1,FALSE)</f>
        <v>#REF!</v>
      </c>
    </row>
    <row r="291" spans="1:9" hidden="1" x14ac:dyDescent="0.25">
      <c r="A291" t="s">
        <v>643</v>
      </c>
      <c r="B291" t="s">
        <v>2181</v>
      </c>
      <c r="C291" s="1" t="s">
        <v>2182</v>
      </c>
      <c r="D291" s="1" t="s">
        <v>674</v>
      </c>
      <c r="E291" t="s">
        <v>2181</v>
      </c>
      <c r="F291" s="1" t="s">
        <v>2183</v>
      </c>
      <c r="G291" s="1" t="s">
        <v>674</v>
      </c>
      <c r="H291">
        <v>3.03030303030302E-2</v>
      </c>
      <c r="I291" t="e">
        <f>VLOOKUP(B291,#REF!,1,FALSE)</f>
        <v>#REF!</v>
      </c>
    </row>
    <row r="292" spans="1:9" hidden="1" x14ac:dyDescent="0.25">
      <c r="A292" t="s">
        <v>643</v>
      </c>
      <c r="B292" t="s">
        <v>1907</v>
      </c>
      <c r="C292" s="1" t="s">
        <v>1908</v>
      </c>
      <c r="D292" s="1" t="s">
        <v>674</v>
      </c>
      <c r="E292" t="s">
        <v>1907</v>
      </c>
      <c r="F292" s="1" t="s">
        <v>1909</v>
      </c>
      <c r="G292" s="1" t="s">
        <v>674</v>
      </c>
      <c r="H292">
        <v>3.0864197530864199E-2</v>
      </c>
      <c r="I292" t="e">
        <f>VLOOKUP(B292,#REF!,1,FALSE)</f>
        <v>#REF!</v>
      </c>
    </row>
    <row r="293" spans="1:9" hidden="1" x14ac:dyDescent="0.25">
      <c r="A293" t="s">
        <v>643</v>
      </c>
      <c r="B293" t="s">
        <v>1910</v>
      </c>
      <c r="C293" s="1" t="s">
        <v>1911</v>
      </c>
      <c r="D293" s="1" t="s">
        <v>674</v>
      </c>
      <c r="E293" t="s">
        <v>1910</v>
      </c>
      <c r="F293" s="1" t="s">
        <v>1912</v>
      </c>
      <c r="G293" s="1" t="s">
        <v>674</v>
      </c>
      <c r="H293">
        <v>3.0674846625766899E-2</v>
      </c>
      <c r="I293" t="e">
        <f>VLOOKUP(B293,#REF!,1,FALSE)</f>
        <v>#REF!</v>
      </c>
    </row>
    <row r="294" spans="1:9" hidden="1" x14ac:dyDescent="0.25">
      <c r="A294" t="s">
        <v>643</v>
      </c>
      <c r="B294" t="s">
        <v>2184</v>
      </c>
      <c r="C294" s="1" t="s">
        <v>2185</v>
      </c>
      <c r="D294" s="1" t="s">
        <v>674</v>
      </c>
      <c r="E294" t="s">
        <v>2184</v>
      </c>
      <c r="F294" s="1" t="s">
        <v>2188</v>
      </c>
      <c r="G294" s="1" t="s">
        <v>674</v>
      </c>
      <c r="H294">
        <v>3.1446540880503103E-2</v>
      </c>
      <c r="I294" t="e">
        <f>VLOOKUP(B294,#REF!,1,FALSE)</f>
        <v>#REF!</v>
      </c>
    </row>
    <row r="295" spans="1:9" hidden="1" x14ac:dyDescent="0.25">
      <c r="A295" t="s">
        <v>643</v>
      </c>
      <c r="B295" t="s">
        <v>1680</v>
      </c>
      <c r="C295" s="1" t="s">
        <v>1681</v>
      </c>
      <c r="D295" s="1" t="s">
        <v>674</v>
      </c>
      <c r="E295" t="s">
        <v>1680</v>
      </c>
      <c r="F295" s="1" t="s">
        <v>1681</v>
      </c>
      <c r="G295" s="1" t="s">
        <v>674</v>
      </c>
      <c r="H295">
        <v>0</v>
      </c>
      <c r="I295" t="e">
        <f>VLOOKUP(B295,#REF!,1,FALSE)</f>
        <v>#REF!</v>
      </c>
    </row>
    <row r="296" spans="1:9" hidden="1" x14ac:dyDescent="0.25">
      <c r="A296" t="s">
        <v>643</v>
      </c>
      <c r="B296" t="s">
        <v>1777</v>
      </c>
      <c r="C296" s="1" t="s">
        <v>1778</v>
      </c>
      <c r="D296" s="1" t="s">
        <v>674</v>
      </c>
      <c r="E296" t="s">
        <v>1777</v>
      </c>
      <c r="F296" s="1" t="s">
        <v>1778</v>
      </c>
      <c r="G296" s="1" t="s">
        <v>674</v>
      </c>
      <c r="H296">
        <v>0</v>
      </c>
      <c r="I296" t="e">
        <f>VLOOKUP(B296,#REF!,1,FALSE)</f>
        <v>#REF!</v>
      </c>
    </row>
    <row r="297" spans="1:9" hidden="1" x14ac:dyDescent="0.25">
      <c r="A297" t="s">
        <v>643</v>
      </c>
      <c r="B297" t="s">
        <v>1902</v>
      </c>
      <c r="C297" s="1" t="s">
        <v>1903</v>
      </c>
      <c r="D297" s="1" t="s">
        <v>674</v>
      </c>
      <c r="E297" t="s">
        <v>1902</v>
      </c>
      <c r="F297" s="1" t="s">
        <v>1903</v>
      </c>
      <c r="G297" s="1" t="s">
        <v>674</v>
      </c>
      <c r="H297">
        <v>0</v>
      </c>
      <c r="I297" t="e">
        <f>VLOOKUP(B297,#REF!,1,FALSE)</f>
        <v>#REF!</v>
      </c>
    </row>
    <row r="298" spans="1:9" hidden="1" x14ac:dyDescent="0.25">
      <c r="A298" t="s">
        <v>643</v>
      </c>
      <c r="B298" t="s">
        <v>1584</v>
      </c>
      <c r="C298" s="1" t="s">
        <v>1585</v>
      </c>
      <c r="D298" s="1" t="s">
        <v>674</v>
      </c>
      <c r="E298" t="s">
        <v>1584</v>
      </c>
      <c r="F298" s="1" t="s">
        <v>1585</v>
      </c>
      <c r="G298" s="1" t="s">
        <v>674</v>
      </c>
      <c r="H298">
        <v>0</v>
      </c>
      <c r="I298" t="e">
        <f>VLOOKUP(B298,#REF!,1,FALSE)</f>
        <v>#REF!</v>
      </c>
    </row>
    <row r="299" spans="1:9" hidden="1" x14ac:dyDescent="0.25">
      <c r="A299" t="s">
        <v>643</v>
      </c>
      <c r="B299" t="s">
        <v>2035</v>
      </c>
      <c r="C299" s="1" t="s">
        <v>2036</v>
      </c>
      <c r="D299" s="1" t="s">
        <v>674</v>
      </c>
      <c r="E299" t="s">
        <v>2035</v>
      </c>
      <c r="F299" s="1" t="s">
        <v>2036</v>
      </c>
      <c r="G299" s="1" t="s">
        <v>674</v>
      </c>
      <c r="H299">
        <v>0</v>
      </c>
      <c r="I299" t="e">
        <f>VLOOKUP(B299,#REF!,1,FALSE)</f>
        <v>#REF!</v>
      </c>
    </row>
    <row r="300" spans="1:9" hidden="1" x14ac:dyDescent="0.25">
      <c r="A300" t="s">
        <v>643</v>
      </c>
      <c r="B300" t="s">
        <v>1793</v>
      </c>
      <c r="C300" s="1" t="s">
        <v>1794</v>
      </c>
      <c r="D300" s="1" t="s">
        <v>674</v>
      </c>
      <c r="E300" t="s">
        <v>1793</v>
      </c>
      <c r="F300" s="1" t="s">
        <v>1794</v>
      </c>
      <c r="G300" s="1" t="s">
        <v>674</v>
      </c>
      <c r="H300">
        <v>0</v>
      </c>
      <c r="I300" t="e">
        <f>VLOOKUP(B300,#REF!,1,FALSE)</f>
        <v>#REF!</v>
      </c>
    </row>
    <row r="301" spans="1:9" hidden="1" x14ac:dyDescent="0.25">
      <c r="A301" t="s">
        <v>643</v>
      </c>
      <c r="B301" t="s">
        <v>1602</v>
      </c>
      <c r="C301" s="1" t="s">
        <v>1603</v>
      </c>
      <c r="D301" s="1" t="s">
        <v>674</v>
      </c>
      <c r="E301" t="s">
        <v>1602</v>
      </c>
      <c r="F301" s="1" t="s">
        <v>1603</v>
      </c>
      <c r="G301" s="1" t="s">
        <v>674</v>
      </c>
      <c r="H301">
        <v>0</v>
      </c>
      <c r="I301" t="e">
        <f>VLOOKUP(B301,#REF!,1,FALSE)</f>
        <v>#REF!</v>
      </c>
    </row>
    <row r="302" spans="1:9" hidden="1" x14ac:dyDescent="0.25">
      <c r="A302" t="s">
        <v>643</v>
      </c>
      <c r="B302" t="s">
        <v>2189</v>
      </c>
      <c r="C302" s="1" t="s">
        <v>2190</v>
      </c>
      <c r="D302" s="1" t="s">
        <v>674</v>
      </c>
      <c r="E302" t="s">
        <v>2189</v>
      </c>
      <c r="F302" s="1" t="s">
        <v>2190</v>
      </c>
      <c r="G302" s="1" t="s">
        <v>674</v>
      </c>
      <c r="H302">
        <v>0</v>
      </c>
      <c r="I302" t="e">
        <f>VLOOKUP(B302,#REF!,1,FALSE)</f>
        <v>#REF!</v>
      </c>
    </row>
    <row r="303" spans="1:9" hidden="1" x14ac:dyDescent="0.25">
      <c r="A303" t="s">
        <v>643</v>
      </c>
      <c r="B303" t="s">
        <v>1781</v>
      </c>
      <c r="C303" s="1" t="s">
        <v>1782</v>
      </c>
      <c r="D303" s="1" t="s">
        <v>674</v>
      </c>
      <c r="E303" t="s">
        <v>1781</v>
      </c>
      <c r="F303" s="1" t="s">
        <v>1782</v>
      </c>
      <c r="G303" s="1" t="s">
        <v>674</v>
      </c>
      <c r="H303">
        <v>0</v>
      </c>
      <c r="I303" t="e">
        <f>VLOOKUP(B303,#REF!,1,FALSE)</f>
        <v>#REF!</v>
      </c>
    </row>
    <row r="304" spans="1:9" hidden="1" x14ac:dyDescent="0.25">
      <c r="A304" t="s">
        <v>643</v>
      </c>
      <c r="B304" t="s">
        <v>2288</v>
      </c>
      <c r="C304" s="1" t="s">
        <v>2289</v>
      </c>
      <c r="D304" s="1" t="s">
        <v>674</v>
      </c>
      <c r="E304" t="s">
        <v>2288</v>
      </c>
      <c r="F304" s="1" t="s">
        <v>2289</v>
      </c>
      <c r="G304" s="1" t="s">
        <v>674</v>
      </c>
      <c r="H304">
        <v>0</v>
      </c>
      <c r="I304" t="e">
        <f>VLOOKUP(B304,#REF!,1,FALSE)</f>
        <v>#REF!</v>
      </c>
    </row>
    <row r="305" spans="1:9" hidden="1" x14ac:dyDescent="0.25">
      <c r="A305" t="s">
        <v>643</v>
      </c>
      <c r="B305" t="s">
        <v>2193</v>
      </c>
      <c r="C305" s="1" t="s">
        <v>2194</v>
      </c>
      <c r="D305" s="1" t="s">
        <v>674</v>
      </c>
      <c r="E305" t="s">
        <v>2193</v>
      </c>
      <c r="F305" s="1" t="s">
        <v>2194</v>
      </c>
      <c r="G305" s="1" t="s">
        <v>674</v>
      </c>
      <c r="H305">
        <v>0</v>
      </c>
      <c r="I305" t="e">
        <f>VLOOKUP(B305,#REF!,1,FALSE)</f>
        <v>#REF!</v>
      </c>
    </row>
    <row r="306" spans="1:9" hidden="1" x14ac:dyDescent="0.25">
      <c r="A306" t="s">
        <v>643</v>
      </c>
      <c r="B306" t="s">
        <v>1588</v>
      </c>
      <c r="C306" s="1" t="s">
        <v>1589</v>
      </c>
      <c r="D306" s="1" t="s">
        <v>674</v>
      </c>
      <c r="E306" t="s">
        <v>1588</v>
      </c>
      <c r="F306" s="1" t="s">
        <v>1589</v>
      </c>
      <c r="G306" s="1" t="s">
        <v>674</v>
      </c>
      <c r="H306">
        <v>0</v>
      </c>
      <c r="I306" t="e">
        <f>VLOOKUP(B306,#REF!,1,FALSE)</f>
        <v>#REF!</v>
      </c>
    </row>
    <row r="307" spans="1:9" hidden="1" x14ac:dyDescent="0.25">
      <c r="A307" t="s">
        <v>643</v>
      </c>
      <c r="B307" t="s">
        <v>1592</v>
      </c>
      <c r="C307" s="1" t="s">
        <v>1593</v>
      </c>
      <c r="D307" s="1" t="s">
        <v>674</v>
      </c>
      <c r="E307" t="s">
        <v>1592</v>
      </c>
      <c r="F307" s="1" t="s">
        <v>1593</v>
      </c>
      <c r="G307" s="1" t="s">
        <v>674</v>
      </c>
      <c r="H307">
        <v>0</v>
      </c>
      <c r="I307" t="e">
        <f>VLOOKUP(B307,#REF!,1,FALSE)</f>
        <v>#REF!</v>
      </c>
    </row>
    <row r="308" spans="1:9" hidden="1" x14ac:dyDescent="0.25">
      <c r="A308" t="s">
        <v>643</v>
      </c>
      <c r="B308" t="s">
        <v>1596</v>
      </c>
      <c r="C308" s="1" t="s">
        <v>1597</v>
      </c>
      <c r="D308" s="1" t="s">
        <v>674</v>
      </c>
      <c r="E308" t="s">
        <v>1596</v>
      </c>
      <c r="F308" s="1" t="s">
        <v>1597</v>
      </c>
      <c r="G308" s="1" t="s">
        <v>674</v>
      </c>
      <c r="H308">
        <v>0</v>
      </c>
      <c r="I308" t="e">
        <f>VLOOKUP(B308,#REF!,1,FALSE)</f>
        <v>#REF!</v>
      </c>
    </row>
    <row r="309" spans="1:9" hidden="1" x14ac:dyDescent="0.25">
      <c r="A309" t="s">
        <v>643</v>
      </c>
      <c r="B309" t="s">
        <v>2021</v>
      </c>
      <c r="C309" s="1" t="s">
        <v>2022</v>
      </c>
      <c r="D309" s="1" t="s">
        <v>674</v>
      </c>
      <c r="E309" t="s">
        <v>2021</v>
      </c>
      <c r="F309" s="1" t="s">
        <v>2022</v>
      </c>
      <c r="G309" s="1" t="s">
        <v>674</v>
      </c>
      <c r="H309">
        <v>0</v>
      </c>
      <c r="I309" t="e">
        <f>VLOOKUP(B309,#REF!,1,FALSE)</f>
        <v>#REF!</v>
      </c>
    </row>
    <row r="310" spans="1:9" hidden="1" x14ac:dyDescent="0.25">
      <c r="A310" t="s">
        <v>643</v>
      </c>
      <c r="B310" t="s">
        <v>2273</v>
      </c>
      <c r="C310" s="1" t="s">
        <v>2274</v>
      </c>
      <c r="D310" s="1" t="s">
        <v>674</v>
      </c>
      <c r="E310" t="s">
        <v>2273</v>
      </c>
      <c r="F310" s="1" t="s">
        <v>2274</v>
      </c>
      <c r="G310" s="1" t="s">
        <v>674</v>
      </c>
      <c r="H310">
        <v>0</v>
      </c>
      <c r="I310" t="e">
        <f>VLOOKUP(B310,#REF!,1,FALSE)</f>
        <v>#REF!</v>
      </c>
    </row>
    <row r="311" spans="1:9" hidden="1" x14ac:dyDescent="0.25">
      <c r="A311" t="s">
        <v>643</v>
      </c>
      <c r="B311" t="s">
        <v>2025</v>
      </c>
      <c r="C311" s="1" t="s">
        <v>2026</v>
      </c>
      <c r="D311" s="1" t="s">
        <v>674</v>
      </c>
      <c r="E311" t="s">
        <v>2025</v>
      </c>
      <c r="F311" s="1" t="s">
        <v>2026</v>
      </c>
      <c r="G311" s="1" t="s">
        <v>674</v>
      </c>
      <c r="H311">
        <v>0</v>
      </c>
      <c r="I311" t="e">
        <f>VLOOKUP(B311,#REF!,1,FALSE)</f>
        <v>#REF!</v>
      </c>
    </row>
    <row r="312" spans="1:9" hidden="1" x14ac:dyDescent="0.25">
      <c r="A312" t="s">
        <v>643</v>
      </c>
      <c r="B312" t="s">
        <v>1913</v>
      </c>
      <c r="C312" s="1" t="s">
        <v>1914</v>
      </c>
      <c r="D312" s="1" t="s">
        <v>674</v>
      </c>
      <c r="E312" t="s">
        <v>1913</v>
      </c>
      <c r="F312" s="1" t="s">
        <v>1914</v>
      </c>
      <c r="G312" s="1" t="s">
        <v>674</v>
      </c>
      <c r="H312">
        <v>0</v>
      </c>
      <c r="I312" t="e">
        <f>VLOOKUP(B312,#REF!,1,FALSE)</f>
        <v>#REF!</v>
      </c>
    </row>
    <row r="313" spans="1:9" hidden="1" x14ac:dyDescent="0.25">
      <c r="A313" t="s">
        <v>643</v>
      </c>
      <c r="B313" t="s">
        <v>1466</v>
      </c>
      <c r="C313" s="1" t="s">
        <v>1467</v>
      </c>
      <c r="D313" s="1" t="s">
        <v>674</v>
      </c>
      <c r="E313" t="s">
        <v>1466</v>
      </c>
      <c r="F313" s="1" t="s">
        <v>1467</v>
      </c>
      <c r="G313" s="1" t="s">
        <v>674</v>
      </c>
      <c r="H313">
        <v>0</v>
      </c>
      <c r="I313" t="e">
        <f>VLOOKUP(B313,#REF!,1,FALSE)</f>
        <v>#REF!</v>
      </c>
    </row>
    <row r="314" spans="1:9" hidden="1" x14ac:dyDescent="0.25">
      <c r="A314" t="s">
        <v>643</v>
      </c>
      <c r="B314" t="s">
        <v>2029</v>
      </c>
      <c r="C314" s="1" t="s">
        <v>2030</v>
      </c>
      <c r="D314" s="1" t="s">
        <v>674</v>
      </c>
      <c r="E314" t="s">
        <v>2029</v>
      </c>
      <c r="F314" s="1" t="s">
        <v>2030</v>
      </c>
      <c r="G314" s="1" t="s">
        <v>674</v>
      </c>
      <c r="H314">
        <v>0</v>
      </c>
      <c r="I314" t="e">
        <f>VLOOKUP(B314,#REF!,1,FALSE)</f>
        <v>#REF!</v>
      </c>
    </row>
    <row r="315" spans="1:9" hidden="1" x14ac:dyDescent="0.25">
      <c r="A315" t="s">
        <v>643</v>
      </c>
      <c r="B315" t="s">
        <v>1785</v>
      </c>
      <c r="C315" s="1" t="s">
        <v>1786</v>
      </c>
      <c r="D315" s="1" t="s">
        <v>674</v>
      </c>
      <c r="E315" t="s">
        <v>1785</v>
      </c>
      <c r="F315" s="1" t="s">
        <v>1786</v>
      </c>
      <c r="G315" s="1" t="s">
        <v>674</v>
      </c>
      <c r="H315">
        <v>0</v>
      </c>
      <c r="I315" t="e">
        <f>VLOOKUP(B315,#REF!,1,FALSE)</f>
        <v>#REF!</v>
      </c>
    </row>
    <row r="316" spans="1:9" hidden="1" x14ac:dyDescent="0.25">
      <c r="A316" t="s">
        <v>643</v>
      </c>
      <c r="B316" t="s">
        <v>1470</v>
      </c>
      <c r="C316" s="1" t="s">
        <v>1471</v>
      </c>
      <c r="D316" s="1" t="s">
        <v>674</v>
      </c>
      <c r="E316" t="s">
        <v>1470</v>
      </c>
      <c r="F316" s="1" t="s">
        <v>1471</v>
      </c>
      <c r="G316" s="1" t="s">
        <v>674</v>
      </c>
      <c r="H316">
        <v>0</v>
      </c>
      <c r="I316" t="e">
        <f>VLOOKUP(B316,#REF!,1,FALSE)</f>
        <v>#REF!</v>
      </c>
    </row>
    <row r="317" spans="1:9" hidden="1" x14ac:dyDescent="0.25">
      <c r="A317" t="s">
        <v>643</v>
      </c>
      <c r="B317" t="s">
        <v>1600</v>
      </c>
      <c r="C317" s="1" t="s">
        <v>1601</v>
      </c>
      <c r="D317" s="1" t="s">
        <v>674</v>
      </c>
      <c r="E317" t="s">
        <v>1600</v>
      </c>
      <c r="F317" s="1" t="s">
        <v>1601</v>
      </c>
      <c r="G317" s="1" t="s">
        <v>674</v>
      </c>
      <c r="H317">
        <v>0</v>
      </c>
      <c r="I317" t="e">
        <f>VLOOKUP(B317,#REF!,1,FALSE)</f>
        <v>#REF!</v>
      </c>
    </row>
    <row r="318" spans="1:9" hidden="1" x14ac:dyDescent="0.25">
      <c r="A318" t="s">
        <v>643</v>
      </c>
      <c r="B318" t="s">
        <v>2391</v>
      </c>
      <c r="C318" s="1" t="s">
        <v>2392</v>
      </c>
      <c r="D318" s="1" t="s">
        <v>674</v>
      </c>
      <c r="E318" t="s">
        <v>2391</v>
      </c>
      <c r="F318" s="1" t="s">
        <v>2392</v>
      </c>
      <c r="G318" s="1" t="s">
        <v>674</v>
      </c>
      <c r="H318">
        <v>0</v>
      </c>
      <c r="I318" t="e">
        <f>VLOOKUP(B318,#REF!,1,FALSE)</f>
        <v>#REF!</v>
      </c>
    </row>
    <row r="319" spans="1:9" hidden="1" x14ac:dyDescent="0.25">
      <c r="A319" t="s">
        <v>643</v>
      </c>
      <c r="B319" t="s">
        <v>84</v>
      </c>
      <c r="C319" s="1" t="s">
        <v>85</v>
      </c>
      <c r="D319" s="1" t="s">
        <v>674</v>
      </c>
      <c r="E319" t="s">
        <v>84</v>
      </c>
      <c r="F319" s="1" t="s">
        <v>85</v>
      </c>
      <c r="G319" s="1" t="s">
        <v>674</v>
      </c>
      <c r="H319">
        <v>0</v>
      </c>
      <c r="I319" t="e">
        <f>VLOOKUP(B319,#REF!,1,FALSE)</f>
        <v>#REF!</v>
      </c>
    </row>
    <row r="320" spans="1:9" hidden="1" x14ac:dyDescent="0.25">
      <c r="A320" t="s">
        <v>643</v>
      </c>
      <c r="B320" t="s">
        <v>2197</v>
      </c>
      <c r="C320" s="1" t="s">
        <v>2198</v>
      </c>
      <c r="D320" s="1" t="s">
        <v>674</v>
      </c>
      <c r="E320" t="s">
        <v>2197</v>
      </c>
      <c r="F320" s="1" t="s">
        <v>2198</v>
      </c>
      <c r="G320" s="1" t="s">
        <v>674</v>
      </c>
      <c r="H320">
        <v>0</v>
      </c>
      <c r="I320" t="e">
        <f>VLOOKUP(B320,#REF!,1,FALSE)</f>
        <v>#REF!</v>
      </c>
    </row>
    <row r="321" spans="1:9" hidden="1" x14ac:dyDescent="0.25">
      <c r="A321" t="s">
        <v>643</v>
      </c>
      <c r="B321" t="s">
        <v>1797</v>
      </c>
      <c r="C321" s="1" t="s">
        <v>1798</v>
      </c>
      <c r="D321" s="1" t="s">
        <v>674</v>
      </c>
      <c r="E321" t="s">
        <v>1797</v>
      </c>
      <c r="F321" s="1" t="s">
        <v>1798</v>
      </c>
      <c r="G321" s="1" t="s">
        <v>674</v>
      </c>
      <c r="H321">
        <v>0</v>
      </c>
      <c r="I321" t="e">
        <f>VLOOKUP(B321,#REF!,1,FALSE)</f>
        <v>#REF!</v>
      </c>
    </row>
    <row r="322" spans="1:9" hidden="1" x14ac:dyDescent="0.25">
      <c r="A322" t="s">
        <v>643</v>
      </c>
      <c r="B322" t="s">
        <v>1917</v>
      </c>
      <c r="C322" s="1" t="s">
        <v>1918</v>
      </c>
      <c r="D322" s="1" t="s">
        <v>674</v>
      </c>
      <c r="E322" t="s">
        <v>1917</v>
      </c>
      <c r="F322" s="1" t="s">
        <v>1918</v>
      </c>
      <c r="G322" s="1" t="s">
        <v>674</v>
      </c>
      <c r="H322">
        <v>0</v>
      </c>
      <c r="I322" t="e">
        <f>VLOOKUP(B322,#REF!,1,FALSE)</f>
        <v>#REF!</v>
      </c>
    </row>
    <row r="323" spans="1:9" hidden="1" x14ac:dyDescent="0.25">
      <c r="A323" t="s">
        <v>643</v>
      </c>
      <c r="B323" t="s">
        <v>1801</v>
      </c>
      <c r="C323" s="1" t="s">
        <v>1802</v>
      </c>
      <c r="D323" s="1" t="s">
        <v>674</v>
      </c>
      <c r="E323" t="s">
        <v>1801</v>
      </c>
      <c r="F323" s="1" t="s">
        <v>1802</v>
      </c>
      <c r="G323" s="1" t="s">
        <v>674</v>
      </c>
      <c r="H323">
        <v>0</v>
      </c>
      <c r="I323" t="e">
        <f>VLOOKUP(B323,#REF!,1,FALSE)</f>
        <v>#REF!</v>
      </c>
    </row>
    <row r="324" spans="1:9" hidden="1" x14ac:dyDescent="0.25">
      <c r="A324" t="s">
        <v>643</v>
      </c>
      <c r="B324" t="s">
        <v>2457</v>
      </c>
      <c r="C324" s="1" t="s">
        <v>2458</v>
      </c>
      <c r="D324" s="1" t="s">
        <v>674</v>
      </c>
      <c r="E324" t="s">
        <v>2457</v>
      </c>
      <c r="F324" s="1" t="s">
        <v>2458</v>
      </c>
      <c r="G324" s="1" t="s">
        <v>674</v>
      </c>
      <c r="H324">
        <v>0</v>
      </c>
      <c r="I324" t="e">
        <f>VLOOKUP(B324,#REF!,1,FALSE)</f>
        <v>#REF!</v>
      </c>
    </row>
    <row r="325" spans="1:9" hidden="1" x14ac:dyDescent="0.25">
      <c r="A325" t="s">
        <v>643</v>
      </c>
      <c r="B325" t="s">
        <v>2033</v>
      </c>
      <c r="C325" s="1" t="s">
        <v>2034</v>
      </c>
      <c r="D325" s="1" t="s">
        <v>674</v>
      </c>
      <c r="E325" t="s">
        <v>2033</v>
      </c>
      <c r="F325" s="1" t="s">
        <v>2034</v>
      </c>
      <c r="G325" s="1" t="s">
        <v>674</v>
      </c>
      <c r="H325">
        <v>0</v>
      </c>
      <c r="I325" t="e">
        <f>VLOOKUP(B325,#REF!,1,FALSE)</f>
        <v>#REF!</v>
      </c>
    </row>
    <row r="326" spans="1:9" hidden="1" x14ac:dyDescent="0.25">
      <c r="A326" t="s">
        <v>643</v>
      </c>
      <c r="B326" t="s">
        <v>2461</v>
      </c>
      <c r="C326" s="1" t="s">
        <v>2462</v>
      </c>
      <c r="D326" s="1" t="s">
        <v>674</v>
      </c>
      <c r="E326" t="s">
        <v>2461</v>
      </c>
      <c r="F326" s="1" t="s">
        <v>2463</v>
      </c>
      <c r="G326" s="1" t="s">
        <v>674</v>
      </c>
      <c r="H326">
        <v>3.0120481927710802E-2</v>
      </c>
      <c r="I326" t="e">
        <f>VLOOKUP(B326,#REF!,1,FALSE)</f>
        <v>#REF!</v>
      </c>
    </row>
    <row r="327" spans="1:9" hidden="1" x14ac:dyDescent="0.25">
      <c r="A327" t="s">
        <v>643</v>
      </c>
      <c r="B327" t="s">
        <v>2292</v>
      </c>
      <c r="C327" s="1" t="s">
        <v>2293</v>
      </c>
      <c r="D327" s="1" t="s">
        <v>674</v>
      </c>
      <c r="E327" t="s">
        <v>2292</v>
      </c>
      <c r="F327" s="1" t="s">
        <v>2294</v>
      </c>
      <c r="G327" s="1" t="s">
        <v>674</v>
      </c>
      <c r="H327">
        <v>2.9940119760479E-2</v>
      </c>
      <c r="I327" t="e">
        <f>VLOOKUP(B327,#REF!,1,FALSE)</f>
        <v>#REF!</v>
      </c>
    </row>
    <row r="328" spans="1:9" hidden="1" x14ac:dyDescent="0.25">
      <c r="A328" t="s">
        <v>643</v>
      </c>
      <c r="B328" t="s">
        <v>1684</v>
      </c>
      <c r="C328" s="1" t="s">
        <v>1685</v>
      </c>
      <c r="D328" s="1" t="s">
        <v>674</v>
      </c>
      <c r="E328" t="s">
        <v>1684</v>
      </c>
      <c r="F328" s="1" t="s">
        <v>1686</v>
      </c>
      <c r="G328" s="1" t="s">
        <v>674</v>
      </c>
      <c r="H328">
        <v>3.1055900621117901E-2</v>
      </c>
      <c r="I328" t="e">
        <f>VLOOKUP(B328,#REF!,1,FALSE)</f>
        <v>#REF!</v>
      </c>
    </row>
    <row r="329" spans="1:9" hidden="1" x14ac:dyDescent="0.25">
      <c r="A329" t="s">
        <v>643</v>
      </c>
      <c r="B329" t="s">
        <v>1921</v>
      </c>
      <c r="C329" s="1" t="s">
        <v>1922</v>
      </c>
      <c r="D329" s="1" t="s">
        <v>674</v>
      </c>
      <c r="E329" t="s">
        <v>1921</v>
      </c>
      <c r="F329" s="1" t="s">
        <v>1923</v>
      </c>
      <c r="G329" s="1" t="s">
        <v>674</v>
      </c>
      <c r="H329">
        <v>3.0487804878048801E-2</v>
      </c>
      <c r="I329" t="e">
        <f>VLOOKUP(B329,#REF!,1,FALSE)</f>
        <v>#REF!</v>
      </c>
    </row>
    <row r="330" spans="1:9" hidden="1" x14ac:dyDescent="0.25">
      <c r="A330" t="s">
        <v>643</v>
      </c>
      <c r="B330" t="s">
        <v>1924</v>
      </c>
      <c r="C330" s="1" t="s">
        <v>1925</v>
      </c>
      <c r="D330" s="1" t="s">
        <v>674</v>
      </c>
      <c r="E330" t="s">
        <v>1924</v>
      </c>
      <c r="F330" s="1" t="s">
        <v>1926</v>
      </c>
      <c r="G330" s="1" t="s">
        <v>674</v>
      </c>
      <c r="H330">
        <v>3.125E-2</v>
      </c>
      <c r="I330" t="e">
        <f>VLOOKUP(B330,#REF!,1,FALSE)</f>
        <v>#REF!</v>
      </c>
    </row>
    <row r="331" spans="1:9" hidden="1" x14ac:dyDescent="0.25">
      <c r="A331" t="s">
        <v>643</v>
      </c>
      <c r="B331" t="s">
        <v>1474</v>
      </c>
      <c r="C331" s="1" t="s">
        <v>1475</v>
      </c>
      <c r="D331" s="1" t="s">
        <v>674</v>
      </c>
      <c r="E331" t="s">
        <v>1474</v>
      </c>
      <c r="F331" s="1" t="s">
        <v>1476</v>
      </c>
      <c r="G331" s="1" t="s">
        <v>674</v>
      </c>
      <c r="H331">
        <v>3.0487804878048801E-2</v>
      </c>
      <c r="I331" t="e">
        <f>VLOOKUP(B331,#REF!,1,FALSE)</f>
        <v>#REF!</v>
      </c>
    </row>
    <row r="332" spans="1:9" hidden="1" x14ac:dyDescent="0.25">
      <c r="A332" t="s">
        <v>643</v>
      </c>
      <c r="B332" t="s">
        <v>1606</v>
      </c>
      <c r="C332" s="1" t="s">
        <v>1607</v>
      </c>
      <c r="D332" s="1" t="s">
        <v>674</v>
      </c>
      <c r="E332" t="s">
        <v>1606</v>
      </c>
      <c r="F332" s="1" t="s">
        <v>1608</v>
      </c>
      <c r="G332" s="1" t="s">
        <v>674</v>
      </c>
      <c r="H332">
        <v>3.0487804878048801E-2</v>
      </c>
      <c r="I332" t="e">
        <f>VLOOKUP(B332,#REF!,1,FALSE)</f>
        <v>#REF!</v>
      </c>
    </row>
    <row r="333" spans="1:9" hidden="1" x14ac:dyDescent="0.25">
      <c r="A333" t="s">
        <v>643</v>
      </c>
      <c r="B333" t="s">
        <v>2556</v>
      </c>
      <c r="C333" s="1" t="s">
        <v>2557</v>
      </c>
      <c r="D333" s="1" t="s">
        <v>674</v>
      </c>
      <c r="E333" t="s">
        <v>2556</v>
      </c>
      <c r="F333" s="1" t="s">
        <v>2558</v>
      </c>
      <c r="G333" s="1" t="s">
        <v>674</v>
      </c>
      <c r="H333">
        <v>1.85185185185184E-2</v>
      </c>
      <c r="I333" t="e">
        <f>VLOOKUP(B333,#REF!,1,FALSE)</f>
        <v>#REF!</v>
      </c>
    </row>
    <row r="334" spans="1:9" hidden="1" x14ac:dyDescent="0.25">
      <c r="A334" t="s">
        <v>643</v>
      </c>
      <c r="B334" t="s">
        <v>2295</v>
      </c>
      <c r="C334" s="1" t="s">
        <v>2296</v>
      </c>
      <c r="D334" s="1" t="s">
        <v>674</v>
      </c>
      <c r="E334" t="s">
        <v>2295</v>
      </c>
      <c r="F334" s="1" t="s">
        <v>2297</v>
      </c>
      <c r="G334" s="1" t="s">
        <v>674</v>
      </c>
      <c r="H334">
        <v>3.125E-2</v>
      </c>
      <c r="I334" t="e">
        <f>VLOOKUP(B334,#REF!,1,FALSE)</f>
        <v>#REF!</v>
      </c>
    </row>
    <row r="335" spans="1:9" hidden="1" x14ac:dyDescent="0.25">
      <c r="A335" t="s">
        <v>643</v>
      </c>
      <c r="B335" t="s">
        <v>2464</v>
      </c>
      <c r="C335" s="1" t="s">
        <v>2465</v>
      </c>
      <c r="D335" s="1" t="s">
        <v>674</v>
      </c>
      <c r="E335" t="s">
        <v>2464</v>
      </c>
      <c r="F335" s="1" t="s">
        <v>2466</v>
      </c>
      <c r="G335" s="1" t="s">
        <v>674</v>
      </c>
      <c r="H335">
        <v>3.1446540880503103E-2</v>
      </c>
      <c r="I335" t="e">
        <f>VLOOKUP(B335,#REF!,1,FALSE)</f>
        <v>#REF!</v>
      </c>
    </row>
    <row r="336" spans="1:9" hidden="1" x14ac:dyDescent="0.25">
      <c r="A336" t="s">
        <v>643</v>
      </c>
      <c r="B336" t="s">
        <v>2042</v>
      </c>
      <c r="C336" s="1" t="s">
        <v>2043</v>
      </c>
      <c r="D336" s="1" t="s">
        <v>674</v>
      </c>
      <c r="E336" t="s">
        <v>2042</v>
      </c>
      <c r="F336" s="1" t="s">
        <v>2044</v>
      </c>
      <c r="G336" s="1" t="s">
        <v>674</v>
      </c>
      <c r="H336">
        <v>3.03030303030302E-2</v>
      </c>
      <c r="I336" t="e">
        <f>VLOOKUP(B336,#REF!,1,FALSE)</f>
        <v>#REF!</v>
      </c>
    </row>
    <row r="337" spans="1:9" hidden="1" x14ac:dyDescent="0.25">
      <c r="A337" t="s">
        <v>643</v>
      </c>
      <c r="B337" t="s">
        <v>2045</v>
      </c>
      <c r="C337" s="1" t="s">
        <v>2046</v>
      </c>
      <c r="D337" s="1" t="s">
        <v>674</v>
      </c>
      <c r="E337" t="s">
        <v>2045</v>
      </c>
      <c r="F337" s="1" t="s">
        <v>2047</v>
      </c>
      <c r="G337" s="1" t="s">
        <v>674</v>
      </c>
      <c r="H337">
        <v>2.9940119760479E-2</v>
      </c>
      <c r="I337" t="e">
        <f>VLOOKUP(B337,#REF!,1,FALSE)</f>
        <v>#REF!</v>
      </c>
    </row>
    <row r="338" spans="1:9" hidden="1" x14ac:dyDescent="0.25">
      <c r="A338" t="s">
        <v>643</v>
      </c>
      <c r="B338" t="s">
        <v>1687</v>
      </c>
      <c r="C338" s="1" t="s">
        <v>1688</v>
      </c>
      <c r="D338" s="1" t="s">
        <v>674</v>
      </c>
      <c r="E338" t="s">
        <v>1687</v>
      </c>
      <c r="F338" s="1" t="s">
        <v>1689</v>
      </c>
      <c r="G338" s="1" t="s">
        <v>674</v>
      </c>
      <c r="H338">
        <v>3.0120481927710802E-2</v>
      </c>
      <c r="I338" t="e">
        <f>VLOOKUP(B338,#REF!,1,FALSE)</f>
        <v>#REF!</v>
      </c>
    </row>
    <row r="339" spans="1:9" hidden="1" x14ac:dyDescent="0.25">
      <c r="A339" t="s">
        <v>643</v>
      </c>
      <c r="B339" t="s">
        <v>2201</v>
      </c>
      <c r="C339" s="1" t="s">
        <v>2202</v>
      </c>
      <c r="D339" s="1" t="s">
        <v>674</v>
      </c>
      <c r="E339" t="s">
        <v>2201</v>
      </c>
      <c r="F339" s="1" t="s">
        <v>2203</v>
      </c>
      <c r="G339" s="1" t="s">
        <v>674</v>
      </c>
      <c r="H339">
        <v>3.1055900621117901E-2</v>
      </c>
      <c r="I339" t="e">
        <f>VLOOKUP(B339,#REF!,1,FALSE)</f>
        <v>#REF!</v>
      </c>
    </row>
    <row r="340" spans="1:9" hidden="1" x14ac:dyDescent="0.25">
      <c r="A340" t="s">
        <v>643</v>
      </c>
      <c r="B340" t="s">
        <v>2395</v>
      </c>
      <c r="C340" s="1" t="s">
        <v>2396</v>
      </c>
      <c r="D340" s="1" t="s">
        <v>674</v>
      </c>
      <c r="E340" t="s">
        <v>2395</v>
      </c>
      <c r="F340" s="1" t="s">
        <v>2397</v>
      </c>
      <c r="G340" s="1" t="s">
        <v>674</v>
      </c>
      <c r="H340">
        <v>3.03030303030302E-2</v>
      </c>
      <c r="I340" t="e">
        <f>VLOOKUP(B340,#REF!,1,FALSE)</f>
        <v>#REF!</v>
      </c>
    </row>
    <row r="341" spans="1:9" hidden="1" x14ac:dyDescent="0.25">
      <c r="A341" t="s">
        <v>643</v>
      </c>
      <c r="B341" t="s">
        <v>1477</v>
      </c>
      <c r="C341" s="1" t="s">
        <v>1478</v>
      </c>
      <c r="D341" s="1" t="s">
        <v>674</v>
      </c>
      <c r="E341" t="s">
        <v>1477</v>
      </c>
      <c r="F341" s="1" t="s">
        <v>1479</v>
      </c>
      <c r="G341" s="1" t="s">
        <v>674</v>
      </c>
      <c r="H341">
        <v>3.0674846625766899E-2</v>
      </c>
      <c r="I341" t="e">
        <f>VLOOKUP(B341,#REF!,1,FALSE)</f>
        <v>#REF!</v>
      </c>
    </row>
    <row r="342" spans="1:9" hidden="1" x14ac:dyDescent="0.25">
      <c r="A342" t="s">
        <v>643</v>
      </c>
      <c r="B342" t="s">
        <v>1609</v>
      </c>
      <c r="C342" s="1" t="s">
        <v>1610</v>
      </c>
      <c r="D342" s="1" t="s">
        <v>674</v>
      </c>
      <c r="E342" t="s">
        <v>1609</v>
      </c>
      <c r="F342" s="1" t="s">
        <v>1611</v>
      </c>
      <c r="G342" s="1" t="s">
        <v>674</v>
      </c>
      <c r="H342">
        <v>3.0864197530864199E-2</v>
      </c>
      <c r="I342" t="e">
        <f>VLOOKUP(B342,#REF!,1,FALSE)</f>
        <v>#REF!</v>
      </c>
    </row>
    <row r="343" spans="1:9" hidden="1" x14ac:dyDescent="0.25">
      <c r="A343" t="s">
        <v>643</v>
      </c>
      <c r="B343" t="s">
        <v>1480</v>
      </c>
      <c r="C343" s="1" t="s">
        <v>1481</v>
      </c>
      <c r="D343" s="1" t="s">
        <v>674</v>
      </c>
      <c r="E343" t="s">
        <v>1480</v>
      </c>
      <c r="F343" s="1" t="s">
        <v>1482</v>
      </c>
      <c r="G343" s="1" t="s">
        <v>674</v>
      </c>
      <c r="H343">
        <v>3.1055900621117901E-2</v>
      </c>
      <c r="I343" t="e">
        <f>VLOOKUP(B343,#REF!,1,FALSE)</f>
        <v>#REF!</v>
      </c>
    </row>
    <row r="344" spans="1:9" hidden="1" x14ac:dyDescent="0.25">
      <c r="A344" t="s">
        <v>643</v>
      </c>
      <c r="B344" t="s">
        <v>1805</v>
      </c>
      <c r="C344" s="1" t="s">
        <v>1806</v>
      </c>
      <c r="D344" s="1" t="s">
        <v>674</v>
      </c>
      <c r="E344" t="s">
        <v>1805</v>
      </c>
      <c r="F344" s="1" t="s">
        <v>1807</v>
      </c>
      <c r="G344" s="1" t="s">
        <v>674</v>
      </c>
      <c r="H344">
        <v>2.9585798816568001E-2</v>
      </c>
      <c r="I344" t="e">
        <f>VLOOKUP(B344,#REF!,1,FALSE)</f>
        <v>#REF!</v>
      </c>
    </row>
    <row r="345" spans="1:9" hidden="1" x14ac:dyDescent="0.25">
      <c r="A345" t="s">
        <v>643</v>
      </c>
      <c r="B345" t="s">
        <v>2559</v>
      </c>
      <c r="C345" s="1" t="s">
        <v>2560</v>
      </c>
      <c r="D345" s="1" t="s">
        <v>674</v>
      </c>
      <c r="E345" t="s">
        <v>2559</v>
      </c>
      <c r="F345" s="1" t="s">
        <v>2561</v>
      </c>
      <c r="G345" s="1" t="s">
        <v>674</v>
      </c>
      <c r="H345">
        <v>2.9069767441860499E-2</v>
      </c>
      <c r="I345" t="e">
        <f>VLOOKUP(B345,#REF!,1,FALSE)</f>
        <v>#REF!</v>
      </c>
    </row>
    <row r="346" spans="1:9" hidden="1" x14ac:dyDescent="0.25">
      <c r="A346" t="s">
        <v>643</v>
      </c>
      <c r="B346" t="s">
        <v>1612</v>
      </c>
      <c r="C346" s="1" t="s">
        <v>1613</v>
      </c>
      <c r="D346" s="1" t="s">
        <v>674</v>
      </c>
      <c r="E346" t="s">
        <v>1612</v>
      </c>
      <c r="F346" s="1" t="s">
        <v>1614</v>
      </c>
      <c r="G346" s="1" t="s">
        <v>674</v>
      </c>
      <c r="H346">
        <v>2.8735632183908E-2</v>
      </c>
      <c r="I346" t="e">
        <f>VLOOKUP(B346,#REF!,1,FALSE)</f>
        <v>#REF!</v>
      </c>
    </row>
    <row r="347" spans="1:9" hidden="1" x14ac:dyDescent="0.25">
      <c r="A347" t="s">
        <v>643</v>
      </c>
      <c r="B347" t="s">
        <v>1483</v>
      </c>
      <c r="C347" s="1" t="s">
        <v>1484</v>
      </c>
      <c r="D347" s="1" t="s">
        <v>674</v>
      </c>
      <c r="E347" t="s">
        <v>1483</v>
      </c>
      <c r="F347" s="1" t="s">
        <v>1485</v>
      </c>
      <c r="G347" s="1" t="s">
        <v>674</v>
      </c>
      <c r="H347">
        <v>2.9239766081871399E-2</v>
      </c>
      <c r="I347" t="e">
        <f>VLOOKUP(B347,#REF!,1,FALSE)</f>
        <v>#REF!</v>
      </c>
    </row>
    <row r="348" spans="1:9" hidden="1" x14ac:dyDescent="0.25">
      <c r="A348" t="s">
        <v>643</v>
      </c>
      <c r="B348" t="s">
        <v>1486</v>
      </c>
      <c r="C348" s="1" t="s">
        <v>1487</v>
      </c>
      <c r="D348" s="1" t="s">
        <v>674</v>
      </c>
      <c r="E348" t="s">
        <v>1486</v>
      </c>
      <c r="F348" s="1" t="s">
        <v>1488</v>
      </c>
      <c r="G348" s="1" t="s">
        <v>674</v>
      </c>
      <c r="H348">
        <v>2.9761904761904701E-2</v>
      </c>
      <c r="I348" t="e">
        <f>VLOOKUP(B348,#REF!,1,FALSE)</f>
        <v>#REF!</v>
      </c>
    </row>
    <row r="349" spans="1:9" hidden="1" x14ac:dyDescent="0.25">
      <c r="A349" t="s">
        <v>643</v>
      </c>
      <c r="B349" t="s">
        <v>1489</v>
      </c>
      <c r="C349" s="1" t="s">
        <v>1490</v>
      </c>
      <c r="D349" s="1" t="s">
        <v>674</v>
      </c>
      <c r="E349" t="s">
        <v>1489</v>
      </c>
      <c r="F349" s="1" t="s">
        <v>1491</v>
      </c>
      <c r="G349" s="1" t="s">
        <v>674</v>
      </c>
      <c r="H349">
        <v>2.9761904761904701E-2</v>
      </c>
      <c r="I349" t="e">
        <f>VLOOKUP(B349,#REF!,1,FALSE)</f>
        <v>#REF!</v>
      </c>
    </row>
    <row r="350" spans="1:9" hidden="1" x14ac:dyDescent="0.25">
      <c r="A350" t="s">
        <v>643</v>
      </c>
      <c r="B350" t="s">
        <v>1929</v>
      </c>
      <c r="C350" s="1" t="s">
        <v>1930</v>
      </c>
      <c r="D350" s="1" t="s">
        <v>674</v>
      </c>
      <c r="E350" t="s">
        <v>1929</v>
      </c>
      <c r="F350" s="1" t="s">
        <v>1931</v>
      </c>
      <c r="G350" s="1" t="s">
        <v>674</v>
      </c>
      <c r="H350">
        <v>2.9069767441860499E-2</v>
      </c>
      <c r="I350" t="e">
        <f>VLOOKUP(B350,#REF!,1,FALSE)</f>
        <v>#REF!</v>
      </c>
    </row>
    <row r="351" spans="1:9" hidden="1" x14ac:dyDescent="0.25">
      <c r="A351" t="s">
        <v>643</v>
      </c>
      <c r="B351" t="s">
        <v>1932</v>
      </c>
      <c r="C351" s="1" t="s">
        <v>1933</v>
      </c>
      <c r="D351" s="1" t="s">
        <v>674</v>
      </c>
      <c r="E351" t="s">
        <v>1932</v>
      </c>
      <c r="F351" s="1" t="s">
        <v>1934</v>
      </c>
      <c r="G351" s="1" t="s">
        <v>674</v>
      </c>
      <c r="H351">
        <v>2.9940119760479E-2</v>
      </c>
      <c r="I351" t="e">
        <f>VLOOKUP(B351,#REF!,1,FALSE)</f>
        <v>#REF!</v>
      </c>
    </row>
    <row r="352" spans="1:9" hidden="1" x14ac:dyDescent="0.25">
      <c r="A352" t="s">
        <v>643</v>
      </c>
      <c r="B352" t="s">
        <v>1690</v>
      </c>
      <c r="C352" s="1" t="s">
        <v>1691</v>
      </c>
      <c r="D352" s="1" t="s">
        <v>674</v>
      </c>
      <c r="E352" t="s">
        <v>1690</v>
      </c>
      <c r="F352" s="1" t="s">
        <v>1692</v>
      </c>
      <c r="G352" s="1" t="s">
        <v>674</v>
      </c>
      <c r="H352">
        <v>3.03030303030302E-2</v>
      </c>
      <c r="I352" t="e">
        <f>VLOOKUP(B352,#REF!,1,FALSE)</f>
        <v>#REF!</v>
      </c>
    </row>
    <row r="353" spans="1:9" hidden="1" x14ac:dyDescent="0.25">
      <c r="A353" t="s">
        <v>643</v>
      </c>
      <c r="B353" t="s">
        <v>1615</v>
      </c>
      <c r="C353" s="1" t="s">
        <v>1616</v>
      </c>
      <c r="D353" s="1" t="s">
        <v>674</v>
      </c>
      <c r="E353" t="s">
        <v>1615</v>
      </c>
      <c r="F353" s="1" t="s">
        <v>1617</v>
      </c>
      <c r="G353" s="1" t="s">
        <v>674</v>
      </c>
      <c r="H353">
        <v>3.03030303030302E-2</v>
      </c>
      <c r="I353" t="e">
        <f>VLOOKUP(B353,#REF!,1,FALSE)</f>
        <v>#REF!</v>
      </c>
    </row>
    <row r="354" spans="1:9" hidden="1" x14ac:dyDescent="0.25">
      <c r="A354" t="s">
        <v>643</v>
      </c>
      <c r="B354" t="s">
        <v>2467</v>
      </c>
      <c r="C354" s="1" t="s">
        <v>2468</v>
      </c>
      <c r="D354" s="1" t="s">
        <v>674</v>
      </c>
      <c r="E354" t="s">
        <v>2467</v>
      </c>
      <c r="F354" s="1" t="s">
        <v>2469</v>
      </c>
      <c r="G354" s="1" t="s">
        <v>674</v>
      </c>
      <c r="H354">
        <v>3.0674846625766899E-2</v>
      </c>
      <c r="I354" t="e">
        <f>VLOOKUP(B354,#REF!,1,FALSE)</f>
        <v>#REF!</v>
      </c>
    </row>
    <row r="355" spans="1:9" hidden="1" x14ac:dyDescent="0.25">
      <c r="A355" t="s">
        <v>643</v>
      </c>
      <c r="B355" t="s">
        <v>2398</v>
      </c>
      <c r="C355" s="1" t="s">
        <v>2399</v>
      </c>
      <c r="D355" s="1" t="s">
        <v>674</v>
      </c>
      <c r="E355" t="s">
        <v>2398</v>
      </c>
      <c r="F355" s="1" t="s">
        <v>2400</v>
      </c>
      <c r="G355" s="1" t="s">
        <v>674</v>
      </c>
      <c r="H355">
        <v>3.0674846625766899E-2</v>
      </c>
      <c r="I355" t="e">
        <f>VLOOKUP(B355,#REF!,1,FALSE)</f>
        <v>#REF!</v>
      </c>
    </row>
    <row r="356" spans="1:9" hidden="1" x14ac:dyDescent="0.25">
      <c r="A356" t="s">
        <v>643</v>
      </c>
      <c r="B356" t="s">
        <v>1927</v>
      </c>
      <c r="C356" s="1" t="s">
        <v>1935</v>
      </c>
      <c r="D356" s="1" t="s">
        <v>674</v>
      </c>
      <c r="E356" t="s">
        <v>1927</v>
      </c>
      <c r="F356" s="1" t="s">
        <v>1928</v>
      </c>
      <c r="G356" s="1" t="s">
        <v>674</v>
      </c>
      <c r="H356">
        <v>3.125E-2</v>
      </c>
      <c r="I356" t="e">
        <f>VLOOKUP(B356,#REF!,1,FALSE)</f>
        <v>#REF!</v>
      </c>
    </row>
    <row r="357" spans="1:9" hidden="1" x14ac:dyDescent="0.25">
      <c r="A357" t="s">
        <v>643</v>
      </c>
      <c r="B357" t="s">
        <v>2298</v>
      </c>
      <c r="C357" s="1" t="s">
        <v>2299</v>
      </c>
      <c r="D357" s="1" t="s">
        <v>674</v>
      </c>
      <c r="E357" t="s">
        <v>2298</v>
      </c>
      <c r="F357" s="1" t="s">
        <v>2299</v>
      </c>
      <c r="G357" s="1" t="s">
        <v>674</v>
      </c>
      <c r="H357">
        <v>0</v>
      </c>
      <c r="I357" t="e">
        <f>VLOOKUP(B357,#REF!,1,FALSE)</f>
        <v>#REF!</v>
      </c>
    </row>
    <row r="358" spans="1:9" hidden="1" x14ac:dyDescent="0.25">
      <c r="A358" t="s">
        <v>643</v>
      </c>
      <c r="B358" t="s">
        <v>2204</v>
      </c>
      <c r="C358" s="1" t="s">
        <v>2205</v>
      </c>
      <c r="D358" s="1" t="s">
        <v>674</v>
      </c>
      <c r="E358" t="s">
        <v>2204</v>
      </c>
      <c r="F358" s="1" t="s">
        <v>2205</v>
      </c>
      <c r="G358" s="1" t="s">
        <v>674</v>
      </c>
      <c r="H358">
        <v>0</v>
      </c>
      <c r="I358" t="e">
        <f>VLOOKUP(B358,#REF!,1,FALSE)</f>
        <v>#REF!</v>
      </c>
    </row>
    <row r="359" spans="1:9" hidden="1" x14ac:dyDescent="0.25">
      <c r="A359" t="s">
        <v>643</v>
      </c>
      <c r="B359" t="s">
        <v>1693</v>
      </c>
      <c r="C359" s="1" t="s">
        <v>1694</v>
      </c>
      <c r="D359" s="1" t="s">
        <v>674</v>
      </c>
      <c r="E359" t="s">
        <v>1693</v>
      </c>
      <c r="F359" s="1" t="s">
        <v>1694</v>
      </c>
      <c r="G359" s="1" t="s">
        <v>674</v>
      </c>
      <c r="H359">
        <v>0</v>
      </c>
      <c r="I359" t="e">
        <f>VLOOKUP(B359,#REF!,1,FALSE)</f>
        <v>#REF!</v>
      </c>
    </row>
    <row r="360" spans="1:9" hidden="1" x14ac:dyDescent="0.25">
      <c r="A360" t="s">
        <v>643</v>
      </c>
      <c r="B360" t="s">
        <v>2562</v>
      </c>
      <c r="C360" s="1" t="s">
        <v>2563</v>
      </c>
      <c r="D360" s="1" t="s">
        <v>674</v>
      </c>
      <c r="E360" t="s">
        <v>2562</v>
      </c>
      <c r="F360" s="1" t="s">
        <v>2563</v>
      </c>
      <c r="G360" s="1" t="s">
        <v>674</v>
      </c>
      <c r="H360">
        <v>0</v>
      </c>
      <c r="I360" t="e">
        <f>VLOOKUP(B360,#REF!,1,FALSE)</f>
        <v>#REF!</v>
      </c>
    </row>
    <row r="361" spans="1:9" hidden="1" x14ac:dyDescent="0.25">
      <c r="A361" t="s">
        <v>643</v>
      </c>
      <c r="B361" t="s">
        <v>1808</v>
      </c>
      <c r="C361" s="1" t="s">
        <v>1809</v>
      </c>
      <c r="D361" s="1" t="s">
        <v>674</v>
      </c>
      <c r="E361" t="s">
        <v>1808</v>
      </c>
      <c r="F361" s="1" t="s">
        <v>1809</v>
      </c>
      <c r="G361" s="1" t="s">
        <v>674</v>
      </c>
      <c r="H361">
        <v>0</v>
      </c>
      <c r="I361" t="e">
        <f>VLOOKUP(B361,#REF!,1,FALSE)</f>
        <v>#REF!</v>
      </c>
    </row>
    <row r="362" spans="1:9" hidden="1" x14ac:dyDescent="0.25">
      <c r="A362" t="s">
        <v>643</v>
      </c>
      <c r="B362" t="s">
        <v>2048</v>
      </c>
      <c r="C362" s="1" t="s">
        <v>2049</v>
      </c>
      <c r="D362" s="1" t="s">
        <v>674</v>
      </c>
      <c r="E362" t="s">
        <v>2048</v>
      </c>
      <c r="F362" s="1" t="s">
        <v>2049</v>
      </c>
      <c r="G362" s="1" t="s">
        <v>674</v>
      </c>
      <c r="H362">
        <v>0</v>
      </c>
      <c r="I362" t="e">
        <f>VLOOKUP(B362,#REF!,1,FALSE)</f>
        <v>#REF!</v>
      </c>
    </row>
    <row r="363" spans="1:9" hidden="1" x14ac:dyDescent="0.25">
      <c r="A363" t="s">
        <v>643</v>
      </c>
      <c r="B363" t="s">
        <v>2300</v>
      </c>
      <c r="C363" s="1" t="s">
        <v>2301</v>
      </c>
      <c r="D363" s="1" t="s">
        <v>674</v>
      </c>
      <c r="E363" t="s">
        <v>2300</v>
      </c>
      <c r="F363" s="1" t="s">
        <v>2301</v>
      </c>
      <c r="G363" s="1" t="s">
        <v>674</v>
      </c>
      <c r="H363">
        <v>0</v>
      </c>
      <c r="I363" t="e">
        <f>VLOOKUP(B363,#REF!,1,FALSE)</f>
        <v>#REF!</v>
      </c>
    </row>
    <row r="364" spans="1:9" hidden="1" x14ac:dyDescent="0.25">
      <c r="A364" t="s">
        <v>643</v>
      </c>
      <c r="B364" t="s">
        <v>2050</v>
      </c>
      <c r="C364" s="1" t="s">
        <v>2051</v>
      </c>
      <c r="D364" s="1" t="s">
        <v>674</v>
      </c>
      <c r="E364" t="s">
        <v>2050</v>
      </c>
      <c r="F364" s="1" t="s">
        <v>2051</v>
      </c>
      <c r="G364" s="1" t="s">
        <v>674</v>
      </c>
      <c r="H364">
        <v>0</v>
      </c>
      <c r="I364" t="e">
        <f>VLOOKUP(B364,#REF!,1,FALSE)</f>
        <v>#REF!</v>
      </c>
    </row>
    <row r="365" spans="1:9" hidden="1" x14ac:dyDescent="0.25">
      <c r="A365" t="s">
        <v>643</v>
      </c>
      <c r="B365" t="s">
        <v>1695</v>
      </c>
      <c r="C365" s="1" t="s">
        <v>1696</v>
      </c>
      <c r="D365" s="1" t="s">
        <v>674</v>
      </c>
      <c r="E365" t="s">
        <v>1695</v>
      </c>
      <c r="F365" s="1" t="s">
        <v>1696</v>
      </c>
      <c r="G365" s="1" t="s">
        <v>674</v>
      </c>
      <c r="H365">
        <v>0</v>
      </c>
      <c r="I365" t="e">
        <f>VLOOKUP(B365,#REF!,1,FALSE)</f>
        <v>#REF!</v>
      </c>
    </row>
    <row r="366" spans="1:9" hidden="1" x14ac:dyDescent="0.25">
      <c r="A366" t="s">
        <v>643</v>
      </c>
      <c r="B366" t="s">
        <v>2470</v>
      </c>
      <c r="C366" s="1" t="s">
        <v>2471</v>
      </c>
      <c r="D366" s="1" t="s">
        <v>674</v>
      </c>
      <c r="E366" t="s">
        <v>2470</v>
      </c>
      <c r="F366" s="1" t="s">
        <v>2471</v>
      </c>
      <c r="G366" s="1" t="s">
        <v>674</v>
      </c>
      <c r="H366">
        <v>0</v>
      </c>
      <c r="I366" t="e">
        <f>VLOOKUP(B366,#REF!,1,FALSE)</f>
        <v>#REF!</v>
      </c>
    </row>
    <row r="367" spans="1:9" hidden="1" x14ac:dyDescent="0.25">
      <c r="A367" t="s">
        <v>643</v>
      </c>
      <c r="B367" t="s">
        <v>1936</v>
      </c>
      <c r="C367" s="1" t="s">
        <v>1937</v>
      </c>
      <c r="D367" s="1" t="s">
        <v>674</v>
      </c>
      <c r="E367" t="s">
        <v>1936</v>
      </c>
      <c r="F367" s="1" t="s">
        <v>1937</v>
      </c>
      <c r="G367" s="1" t="s">
        <v>674</v>
      </c>
      <c r="H367">
        <v>0</v>
      </c>
      <c r="I367" t="e">
        <f>VLOOKUP(B367,#REF!,1,FALSE)</f>
        <v>#REF!</v>
      </c>
    </row>
    <row r="368" spans="1:9" hidden="1" x14ac:dyDescent="0.25">
      <c r="A368" t="s">
        <v>643</v>
      </c>
      <c r="B368" t="s">
        <v>1618</v>
      </c>
      <c r="C368" s="1" t="s">
        <v>1619</v>
      </c>
      <c r="D368" s="1" t="s">
        <v>674</v>
      </c>
      <c r="E368" t="s">
        <v>1618</v>
      </c>
      <c r="F368" s="1" t="s">
        <v>1619</v>
      </c>
      <c r="G368" s="1" t="s">
        <v>674</v>
      </c>
      <c r="H368">
        <v>0</v>
      </c>
      <c r="I368" t="e">
        <f>VLOOKUP(B368,#REF!,1,FALSE)</f>
        <v>#REF!</v>
      </c>
    </row>
    <row r="369" spans="1:9" hidden="1" x14ac:dyDescent="0.25">
      <c r="A369" t="s">
        <v>643</v>
      </c>
      <c r="B369" t="s">
        <v>2585</v>
      </c>
      <c r="C369" s="1" t="s">
        <v>2586</v>
      </c>
      <c r="D369" s="1" t="s">
        <v>674</v>
      </c>
      <c r="E369" t="s">
        <v>2585</v>
      </c>
      <c r="F369" s="1" t="s">
        <v>2586</v>
      </c>
      <c r="G369" s="1" t="s">
        <v>674</v>
      </c>
      <c r="H369">
        <v>0</v>
      </c>
      <c r="I369" t="e">
        <f>VLOOKUP(B369,#REF!,1,FALSE)</f>
        <v>#REF!</v>
      </c>
    </row>
    <row r="370" spans="1:9" hidden="1" x14ac:dyDescent="0.25">
      <c r="A370" t="s">
        <v>643</v>
      </c>
      <c r="B370" t="s">
        <v>1812</v>
      </c>
      <c r="C370" s="1" t="s">
        <v>1813</v>
      </c>
      <c r="D370" s="1" t="s">
        <v>674</v>
      </c>
      <c r="E370" t="s">
        <v>1812</v>
      </c>
      <c r="F370" s="1" t="s">
        <v>1813</v>
      </c>
      <c r="G370" s="1" t="s">
        <v>674</v>
      </c>
      <c r="H370">
        <v>0</v>
      </c>
      <c r="I370" t="e">
        <f>VLOOKUP(B370,#REF!,1,FALSE)</f>
        <v>#REF!</v>
      </c>
    </row>
    <row r="371" spans="1:9" hidden="1" x14ac:dyDescent="0.25">
      <c r="A371" t="s">
        <v>643</v>
      </c>
      <c r="B371" t="s">
        <v>1697</v>
      </c>
      <c r="C371" s="1" t="s">
        <v>1698</v>
      </c>
      <c r="D371" s="1" t="s">
        <v>674</v>
      </c>
      <c r="E371" t="s">
        <v>1697</v>
      </c>
      <c r="F371" s="1" t="s">
        <v>1698</v>
      </c>
      <c r="G371" s="1" t="s">
        <v>674</v>
      </c>
      <c r="H371">
        <v>0</v>
      </c>
      <c r="I371" t="e">
        <f>VLOOKUP(B371,#REF!,1,FALSE)</f>
        <v>#REF!</v>
      </c>
    </row>
    <row r="372" spans="1:9" hidden="1" x14ac:dyDescent="0.25">
      <c r="A372" t="s">
        <v>643</v>
      </c>
      <c r="B372" t="s">
        <v>2472</v>
      </c>
      <c r="C372" s="1" t="s">
        <v>2473</v>
      </c>
      <c r="D372" s="1" t="s">
        <v>674</v>
      </c>
      <c r="E372" t="s">
        <v>2472</v>
      </c>
      <c r="F372" s="1" t="s">
        <v>2473</v>
      </c>
      <c r="G372" s="1" t="s">
        <v>674</v>
      </c>
      <c r="H372">
        <v>0</v>
      </c>
      <c r="I372" t="e">
        <f>VLOOKUP(B372,#REF!,1,FALSE)</f>
        <v>#REF!</v>
      </c>
    </row>
    <row r="373" spans="1:9" hidden="1" x14ac:dyDescent="0.25">
      <c r="A373" t="s">
        <v>643</v>
      </c>
      <c r="B373" t="s">
        <v>2474</v>
      </c>
      <c r="C373" s="1" t="s">
        <v>2475</v>
      </c>
      <c r="D373" s="1" t="s">
        <v>674</v>
      </c>
      <c r="E373" t="s">
        <v>2474</v>
      </c>
      <c r="F373" s="1" t="s">
        <v>2475</v>
      </c>
      <c r="G373" s="1" t="s">
        <v>674</v>
      </c>
      <c r="H373">
        <v>0</v>
      </c>
      <c r="I373" t="e">
        <f>VLOOKUP(B373,#REF!,1,FALSE)</f>
        <v>#REF!</v>
      </c>
    </row>
    <row r="374" spans="1:9" hidden="1" x14ac:dyDescent="0.25">
      <c r="A374" t="s">
        <v>643</v>
      </c>
      <c r="B374" t="s">
        <v>1938</v>
      </c>
      <c r="C374" s="1" t="s">
        <v>1939</v>
      </c>
      <c r="D374" s="1" t="s">
        <v>674</v>
      </c>
      <c r="E374" t="s">
        <v>1938</v>
      </c>
      <c r="F374" s="1" t="s">
        <v>1939</v>
      </c>
      <c r="G374" s="1" t="s">
        <v>674</v>
      </c>
      <c r="H374">
        <v>0</v>
      </c>
      <c r="I374" t="e">
        <f>VLOOKUP(B374,#REF!,1,FALSE)</f>
        <v>#REF!</v>
      </c>
    </row>
    <row r="375" spans="1:9" hidden="1" x14ac:dyDescent="0.25">
      <c r="A375" t="s">
        <v>643</v>
      </c>
      <c r="B375" t="s">
        <v>2401</v>
      </c>
      <c r="C375" s="1" t="s">
        <v>2402</v>
      </c>
      <c r="D375" s="1" t="s">
        <v>674</v>
      </c>
      <c r="E375" t="s">
        <v>2401</v>
      </c>
      <c r="F375" s="1" t="s">
        <v>2402</v>
      </c>
      <c r="G375" s="1" t="s">
        <v>674</v>
      </c>
      <c r="H375">
        <v>0</v>
      </c>
      <c r="I375" t="e">
        <f>VLOOKUP(B375,#REF!,1,FALSE)</f>
        <v>#REF!</v>
      </c>
    </row>
    <row r="376" spans="1:9" hidden="1" x14ac:dyDescent="0.25">
      <c r="A376" t="s">
        <v>643</v>
      </c>
      <c r="B376" t="s">
        <v>2052</v>
      </c>
      <c r="C376" s="1" t="s">
        <v>2053</v>
      </c>
      <c r="D376" s="1" t="s">
        <v>674</v>
      </c>
      <c r="E376" t="s">
        <v>2052</v>
      </c>
      <c r="F376" s="1" t="s">
        <v>2053</v>
      </c>
      <c r="G376" s="1" t="s">
        <v>674</v>
      </c>
      <c r="H376">
        <v>0</v>
      </c>
      <c r="I376" t="e">
        <f>VLOOKUP(B376,#REF!,1,FALSE)</f>
        <v>#REF!</v>
      </c>
    </row>
    <row r="377" spans="1:9" hidden="1" x14ac:dyDescent="0.25">
      <c r="A377" t="s">
        <v>643</v>
      </c>
      <c r="B377" t="s">
        <v>1814</v>
      </c>
      <c r="C377" s="1" t="s">
        <v>1815</v>
      </c>
      <c r="D377" s="1" t="s">
        <v>674</v>
      </c>
      <c r="E377" t="s">
        <v>1814</v>
      </c>
      <c r="F377" s="1" t="s">
        <v>1815</v>
      </c>
      <c r="G377" s="1" t="s">
        <v>674</v>
      </c>
      <c r="H377">
        <v>0</v>
      </c>
      <c r="I377" t="e">
        <f>VLOOKUP(B377,#REF!,1,FALSE)</f>
        <v>#REF!</v>
      </c>
    </row>
    <row r="378" spans="1:9" hidden="1" x14ac:dyDescent="0.25">
      <c r="A378" t="s">
        <v>643</v>
      </c>
      <c r="B378" t="s">
        <v>1699</v>
      </c>
      <c r="C378" s="1" t="s">
        <v>1700</v>
      </c>
      <c r="D378" s="1" t="s">
        <v>674</v>
      </c>
      <c r="E378" t="s">
        <v>1699</v>
      </c>
      <c r="F378" s="1" t="s">
        <v>1700</v>
      </c>
      <c r="G378" s="1" t="s">
        <v>674</v>
      </c>
      <c r="H378">
        <v>0</v>
      </c>
      <c r="I378" t="e">
        <f>VLOOKUP(B378,#REF!,1,FALSE)</f>
        <v>#REF!</v>
      </c>
    </row>
    <row r="379" spans="1:9" hidden="1" x14ac:dyDescent="0.25">
      <c r="A379" t="s">
        <v>643</v>
      </c>
      <c r="B379" t="s">
        <v>1620</v>
      </c>
      <c r="C379" s="1" t="s">
        <v>1621</v>
      </c>
      <c r="D379" s="1" t="s">
        <v>674</v>
      </c>
      <c r="E379" t="s">
        <v>1620</v>
      </c>
      <c r="F379" s="1" t="s">
        <v>1621</v>
      </c>
      <c r="G379" s="1" t="s">
        <v>674</v>
      </c>
      <c r="H379">
        <v>0</v>
      </c>
      <c r="I379" t="e">
        <f>VLOOKUP(B379,#REF!,1,FALSE)</f>
        <v>#REF!</v>
      </c>
    </row>
    <row r="380" spans="1:9" hidden="1" x14ac:dyDescent="0.25">
      <c r="A380" t="s">
        <v>643</v>
      </c>
      <c r="B380" t="s">
        <v>2403</v>
      </c>
      <c r="C380" s="1" t="s">
        <v>2404</v>
      </c>
      <c r="D380" s="1" t="s">
        <v>674</v>
      </c>
      <c r="E380" t="s">
        <v>2403</v>
      </c>
      <c r="F380" s="1" t="s">
        <v>2404</v>
      </c>
      <c r="G380" s="1" t="s">
        <v>674</v>
      </c>
      <c r="H380">
        <v>0</v>
      </c>
      <c r="I380" t="e">
        <f>VLOOKUP(B380,#REF!,1,FALSE)</f>
        <v>#REF!</v>
      </c>
    </row>
    <row r="381" spans="1:9" hidden="1" x14ac:dyDescent="0.25">
      <c r="A381" t="s">
        <v>643</v>
      </c>
      <c r="B381" t="s">
        <v>2302</v>
      </c>
      <c r="C381" s="1" t="s">
        <v>2303</v>
      </c>
      <c r="D381" s="1" t="s">
        <v>674</v>
      </c>
      <c r="E381" t="s">
        <v>2302</v>
      </c>
      <c r="F381" s="1" t="s">
        <v>2303</v>
      </c>
      <c r="G381" s="1" t="s">
        <v>674</v>
      </c>
      <c r="H381">
        <v>0</v>
      </c>
      <c r="I381" t="e">
        <f>VLOOKUP(B381,#REF!,1,FALSE)</f>
        <v>#REF!</v>
      </c>
    </row>
    <row r="382" spans="1:9" hidden="1" x14ac:dyDescent="0.25">
      <c r="A382" t="s">
        <v>643</v>
      </c>
      <c r="B382" t="s">
        <v>2564</v>
      </c>
      <c r="C382" s="1" t="s">
        <v>2565</v>
      </c>
      <c r="D382" s="1" t="s">
        <v>674</v>
      </c>
      <c r="E382" t="s">
        <v>2564</v>
      </c>
      <c r="F382" s="1" t="s">
        <v>2565</v>
      </c>
      <c r="G382" s="1" t="s">
        <v>674</v>
      </c>
      <c r="H382">
        <v>0</v>
      </c>
      <c r="I382" t="e">
        <f>VLOOKUP(B382,#REF!,1,FALSE)</f>
        <v>#REF!</v>
      </c>
    </row>
    <row r="383" spans="1:9" hidden="1" x14ac:dyDescent="0.25">
      <c r="A383" t="s">
        <v>643</v>
      </c>
      <c r="B383" t="s">
        <v>2304</v>
      </c>
      <c r="C383" s="1" t="s">
        <v>2305</v>
      </c>
      <c r="D383" s="1" t="s">
        <v>674</v>
      </c>
      <c r="E383" t="s">
        <v>2304</v>
      </c>
      <c r="F383" s="1" t="s">
        <v>2305</v>
      </c>
      <c r="G383" s="1" t="s">
        <v>674</v>
      </c>
      <c r="H383">
        <v>0</v>
      </c>
      <c r="I383" t="e">
        <f>VLOOKUP(B383,#REF!,1,FALSE)</f>
        <v>#REF!</v>
      </c>
    </row>
    <row r="384" spans="1:9" hidden="1" x14ac:dyDescent="0.25">
      <c r="A384" t="s">
        <v>643</v>
      </c>
      <c r="B384" t="s">
        <v>1701</v>
      </c>
      <c r="C384" s="1" t="s">
        <v>1702</v>
      </c>
      <c r="D384" s="1" t="s">
        <v>674</v>
      </c>
      <c r="E384" t="s">
        <v>1701</v>
      </c>
      <c r="F384" s="1" t="s">
        <v>1702</v>
      </c>
      <c r="G384" s="1" t="s">
        <v>674</v>
      </c>
      <c r="H384">
        <v>0</v>
      </c>
      <c r="I384" t="e">
        <f>VLOOKUP(B384,#REF!,1,FALSE)</f>
        <v>#REF!</v>
      </c>
    </row>
    <row r="385" spans="1:9" hidden="1" x14ac:dyDescent="0.25">
      <c r="A385" t="s">
        <v>643</v>
      </c>
      <c r="B385" t="s">
        <v>2206</v>
      </c>
      <c r="C385" s="1" t="s">
        <v>2207</v>
      </c>
      <c r="D385" s="1" t="s">
        <v>674</v>
      </c>
      <c r="E385" t="s">
        <v>2206</v>
      </c>
      <c r="F385" s="1" t="s">
        <v>2207</v>
      </c>
      <c r="G385" s="1" t="s">
        <v>674</v>
      </c>
      <c r="H385">
        <v>0</v>
      </c>
      <c r="I385" t="e">
        <f>VLOOKUP(B385,#REF!,1,FALSE)</f>
        <v>#REF!</v>
      </c>
    </row>
    <row r="386" spans="1:9" hidden="1" x14ac:dyDescent="0.25">
      <c r="A386" t="s">
        <v>643</v>
      </c>
      <c r="B386" t="s">
        <v>2566</v>
      </c>
      <c r="C386" s="1" t="s">
        <v>2567</v>
      </c>
      <c r="D386" s="1" t="s">
        <v>674</v>
      </c>
      <c r="E386" t="s">
        <v>2566</v>
      </c>
      <c r="F386" s="1" t="s">
        <v>2567</v>
      </c>
      <c r="G386" s="1" t="s">
        <v>674</v>
      </c>
      <c r="H386">
        <v>0</v>
      </c>
      <c r="I386" t="e">
        <f>VLOOKUP(B386,#REF!,1,FALSE)</f>
        <v>#REF!</v>
      </c>
    </row>
    <row r="387" spans="1:9" hidden="1" x14ac:dyDescent="0.25">
      <c r="A387" t="s">
        <v>643</v>
      </c>
      <c r="B387" t="s">
        <v>1810</v>
      </c>
      <c r="C387" s="1" t="s">
        <v>1811</v>
      </c>
      <c r="D387" s="1" t="s">
        <v>674</v>
      </c>
      <c r="E387" t="s">
        <v>1810</v>
      </c>
      <c r="F387" s="1" t="s">
        <v>1811</v>
      </c>
      <c r="G387" s="1" t="s">
        <v>674</v>
      </c>
      <c r="H387">
        <v>0</v>
      </c>
      <c r="I387" t="e">
        <f>VLOOKUP(B387,#REF!,1,FALSE)</f>
        <v>#REF!</v>
      </c>
    </row>
    <row r="388" spans="1:9" hidden="1" x14ac:dyDescent="0.25">
      <c r="A388" t="s">
        <v>643</v>
      </c>
      <c r="B388" t="s">
        <v>2476</v>
      </c>
      <c r="C388" s="1" t="s">
        <v>2477</v>
      </c>
      <c r="D388" s="1" t="s">
        <v>674</v>
      </c>
      <c r="E388" t="s">
        <v>2476</v>
      </c>
      <c r="F388" s="1" t="s">
        <v>2477</v>
      </c>
      <c r="G388" s="1" t="s">
        <v>674</v>
      </c>
      <c r="H388">
        <v>0</v>
      </c>
      <c r="I388" t="e">
        <f>VLOOKUP(B388,#REF!,1,FALSE)</f>
        <v>#REF!</v>
      </c>
    </row>
    <row r="389" spans="1:9" hidden="1" x14ac:dyDescent="0.25">
      <c r="A389" t="s">
        <v>643</v>
      </c>
      <c r="B389" t="s">
        <v>1492</v>
      </c>
      <c r="C389" s="1" t="s">
        <v>1493</v>
      </c>
      <c r="D389" s="1" t="s">
        <v>674</v>
      </c>
      <c r="E389" t="s">
        <v>1492</v>
      </c>
      <c r="F389" s="1" t="s">
        <v>1493</v>
      </c>
      <c r="G389" s="1" t="s">
        <v>674</v>
      </c>
      <c r="H389">
        <v>0</v>
      </c>
      <c r="I389" t="e">
        <f>VLOOKUP(B389,#REF!,1,FALSE)</f>
        <v>#REF!</v>
      </c>
    </row>
    <row r="390" spans="1:9" hidden="1" x14ac:dyDescent="0.25">
      <c r="A390" t="s">
        <v>643</v>
      </c>
      <c r="B390" t="s">
        <v>2208</v>
      </c>
      <c r="C390" s="1" t="s">
        <v>2209</v>
      </c>
      <c r="D390" s="1" t="s">
        <v>674</v>
      </c>
      <c r="E390" t="s">
        <v>2208</v>
      </c>
      <c r="F390" s="1" t="s">
        <v>2209</v>
      </c>
      <c r="G390" s="1" t="s">
        <v>674</v>
      </c>
      <c r="H390">
        <v>0</v>
      </c>
      <c r="I390" t="e">
        <f>VLOOKUP(B390,#REF!,1,FALSE)</f>
        <v>#REF!</v>
      </c>
    </row>
    <row r="391" spans="1:9" hidden="1" x14ac:dyDescent="0.25">
      <c r="A391" t="s">
        <v>643</v>
      </c>
      <c r="B391" t="s">
        <v>2210</v>
      </c>
      <c r="C391" s="1" t="s">
        <v>2211</v>
      </c>
      <c r="D391" s="1" t="s">
        <v>674</v>
      </c>
      <c r="E391" t="s">
        <v>2210</v>
      </c>
      <c r="F391" s="1" t="s">
        <v>2211</v>
      </c>
      <c r="G391" s="1" t="s">
        <v>674</v>
      </c>
      <c r="H391">
        <v>0</v>
      </c>
      <c r="I391" t="e">
        <f>VLOOKUP(B391,#REF!,1,FALSE)</f>
        <v>#REF!</v>
      </c>
    </row>
    <row r="392" spans="1:9" hidden="1" x14ac:dyDescent="0.25">
      <c r="A392" t="s">
        <v>643</v>
      </c>
      <c r="B392" t="s">
        <v>1622</v>
      </c>
      <c r="C392" s="1" t="s">
        <v>1623</v>
      </c>
      <c r="D392" s="1" t="s">
        <v>674</v>
      </c>
      <c r="E392" t="s">
        <v>1622</v>
      </c>
      <c r="F392" s="1" t="s">
        <v>1623</v>
      </c>
      <c r="G392" s="1" t="s">
        <v>674</v>
      </c>
      <c r="H392">
        <v>0</v>
      </c>
      <c r="I392" t="e">
        <f>VLOOKUP(B392,#REF!,1,FALSE)</f>
        <v>#REF!</v>
      </c>
    </row>
    <row r="393" spans="1:9" hidden="1" x14ac:dyDescent="0.25">
      <c r="A393" t="s">
        <v>643</v>
      </c>
      <c r="B393" t="s">
        <v>1816</v>
      </c>
      <c r="C393" s="1" t="s">
        <v>1817</v>
      </c>
      <c r="D393" s="1" t="s">
        <v>674</v>
      </c>
      <c r="E393" t="s">
        <v>1816</v>
      </c>
      <c r="F393" s="1" t="s">
        <v>1817</v>
      </c>
      <c r="G393" s="1" t="s">
        <v>674</v>
      </c>
      <c r="H393">
        <v>0</v>
      </c>
      <c r="I393" t="e">
        <f>VLOOKUP(B393,#REF!,1,FALSE)</f>
        <v>#REF!</v>
      </c>
    </row>
    <row r="394" spans="1:9" hidden="1" x14ac:dyDescent="0.25">
      <c r="A394" t="s">
        <v>643</v>
      </c>
      <c r="B394" t="s">
        <v>2568</v>
      </c>
      <c r="C394" s="1" t="s">
        <v>2569</v>
      </c>
      <c r="D394" s="1" t="s">
        <v>674</v>
      </c>
      <c r="E394" t="s">
        <v>2568</v>
      </c>
      <c r="F394" s="1" t="s">
        <v>2569</v>
      </c>
      <c r="G394" s="1" t="s">
        <v>674</v>
      </c>
      <c r="H394">
        <v>0</v>
      </c>
      <c r="I394" t="e">
        <f>VLOOKUP(B394,#REF!,1,FALSE)</f>
        <v>#REF!</v>
      </c>
    </row>
    <row r="395" spans="1:9" hidden="1" x14ac:dyDescent="0.25">
      <c r="A395" t="s">
        <v>643</v>
      </c>
      <c r="B395" t="s">
        <v>1818</v>
      </c>
      <c r="C395" s="1" t="s">
        <v>1819</v>
      </c>
      <c r="D395" s="1" t="s">
        <v>674</v>
      </c>
      <c r="E395" t="s">
        <v>1818</v>
      </c>
      <c r="F395" s="1" t="s">
        <v>1819</v>
      </c>
      <c r="G395" s="1" t="s">
        <v>674</v>
      </c>
      <c r="H395">
        <v>0</v>
      </c>
      <c r="I395" t="e">
        <f>VLOOKUP(B395,#REF!,1,FALSE)</f>
        <v>#REF!</v>
      </c>
    </row>
    <row r="396" spans="1:9" hidden="1" x14ac:dyDescent="0.25">
      <c r="A396" t="s">
        <v>643</v>
      </c>
      <c r="B396" t="s">
        <v>2405</v>
      </c>
      <c r="C396" s="1" t="s">
        <v>2406</v>
      </c>
      <c r="D396" s="1" t="s">
        <v>674</v>
      </c>
      <c r="E396" t="s">
        <v>2405</v>
      </c>
      <c r="F396" s="1" t="s">
        <v>2406</v>
      </c>
      <c r="G396" s="1" t="s">
        <v>674</v>
      </c>
      <c r="H396">
        <v>0</v>
      </c>
      <c r="I396" t="e">
        <f>VLOOKUP(B396,#REF!,1,FALSE)</f>
        <v>#REF!</v>
      </c>
    </row>
    <row r="397" spans="1:9" hidden="1" x14ac:dyDescent="0.25">
      <c r="A397" t="s">
        <v>643</v>
      </c>
      <c r="B397" t="s">
        <v>2212</v>
      </c>
      <c r="C397" s="1" t="s">
        <v>2213</v>
      </c>
      <c r="D397" s="1" t="s">
        <v>674</v>
      </c>
      <c r="E397" t="s">
        <v>2212</v>
      </c>
      <c r="F397" s="1" t="s">
        <v>2213</v>
      </c>
      <c r="G397" s="1" t="s">
        <v>674</v>
      </c>
      <c r="H397">
        <v>0</v>
      </c>
      <c r="I397" t="e">
        <f>VLOOKUP(B397,#REF!,1,FALSE)</f>
        <v>#REF!</v>
      </c>
    </row>
    <row r="398" spans="1:9" hidden="1" x14ac:dyDescent="0.25">
      <c r="A398" t="s">
        <v>643</v>
      </c>
      <c r="B398" t="s">
        <v>1820</v>
      </c>
      <c r="C398" s="1" t="s">
        <v>1821</v>
      </c>
      <c r="D398" s="1" t="s">
        <v>674</v>
      </c>
      <c r="E398" t="s">
        <v>1820</v>
      </c>
      <c r="F398" s="1" t="s">
        <v>1821</v>
      </c>
      <c r="G398" s="1" t="s">
        <v>674</v>
      </c>
      <c r="H398">
        <v>0</v>
      </c>
      <c r="I398" t="e">
        <f>VLOOKUP(B398,#REF!,1,FALSE)</f>
        <v>#REF!</v>
      </c>
    </row>
    <row r="399" spans="1:9" hidden="1" x14ac:dyDescent="0.25">
      <c r="A399" t="s">
        <v>643</v>
      </c>
      <c r="B399" t="s">
        <v>1626</v>
      </c>
      <c r="C399" s="1" t="s">
        <v>1627</v>
      </c>
      <c r="D399" s="1" t="s">
        <v>674</v>
      </c>
      <c r="E399" t="s">
        <v>1626</v>
      </c>
      <c r="F399" s="1" t="s">
        <v>1627</v>
      </c>
      <c r="G399" s="1" t="s">
        <v>674</v>
      </c>
      <c r="H399">
        <v>0</v>
      </c>
      <c r="I399" t="e">
        <f>VLOOKUP(B399,#REF!,1,FALSE)</f>
        <v>#REF!</v>
      </c>
    </row>
    <row r="400" spans="1:9" hidden="1" x14ac:dyDescent="0.25">
      <c r="A400" t="s">
        <v>643</v>
      </c>
      <c r="B400" t="s">
        <v>2054</v>
      </c>
      <c r="C400" s="1" t="s">
        <v>2055</v>
      </c>
      <c r="D400" s="1" t="s">
        <v>674</v>
      </c>
      <c r="E400" t="s">
        <v>2054</v>
      </c>
      <c r="F400" s="1" t="s">
        <v>2055</v>
      </c>
      <c r="G400" s="1" t="s">
        <v>674</v>
      </c>
      <c r="H400">
        <v>0</v>
      </c>
      <c r="I400" t="e">
        <f>VLOOKUP(B400,#REF!,1,FALSE)</f>
        <v>#REF!</v>
      </c>
    </row>
    <row r="401" spans="1:9" hidden="1" x14ac:dyDescent="0.25">
      <c r="A401" t="s">
        <v>643</v>
      </c>
      <c r="B401" t="s">
        <v>1703</v>
      </c>
      <c r="C401" s="1" t="s">
        <v>1704</v>
      </c>
      <c r="D401" s="1" t="s">
        <v>674</v>
      </c>
      <c r="E401" t="s">
        <v>1703</v>
      </c>
      <c r="F401" s="1" t="s">
        <v>1704</v>
      </c>
      <c r="G401" s="1" t="s">
        <v>674</v>
      </c>
      <c r="H401">
        <v>0</v>
      </c>
      <c r="I401" t="e">
        <f>VLOOKUP(B401,#REF!,1,FALSE)</f>
        <v>#REF!</v>
      </c>
    </row>
    <row r="402" spans="1:9" hidden="1" x14ac:dyDescent="0.25">
      <c r="A402" t="s">
        <v>643</v>
      </c>
      <c r="B402" t="s">
        <v>2056</v>
      </c>
      <c r="C402" s="1" t="s">
        <v>2057</v>
      </c>
      <c r="D402" s="1" t="s">
        <v>674</v>
      </c>
      <c r="E402" t="s">
        <v>2056</v>
      </c>
      <c r="F402" s="1" t="s">
        <v>2057</v>
      </c>
      <c r="G402" s="1" t="s">
        <v>674</v>
      </c>
      <c r="H402">
        <v>0</v>
      </c>
      <c r="I402" t="e">
        <f>VLOOKUP(B402,#REF!,1,FALSE)</f>
        <v>#REF!</v>
      </c>
    </row>
    <row r="403" spans="1:9" hidden="1" x14ac:dyDescent="0.25">
      <c r="A403" t="s">
        <v>643</v>
      </c>
      <c r="B403" t="s">
        <v>1705</v>
      </c>
      <c r="C403" s="1" t="s">
        <v>1706</v>
      </c>
      <c r="D403" s="1" t="s">
        <v>674</v>
      </c>
      <c r="E403" t="s">
        <v>1705</v>
      </c>
      <c r="F403" s="1" t="s">
        <v>1706</v>
      </c>
      <c r="G403" s="1" t="s">
        <v>674</v>
      </c>
      <c r="H403">
        <v>0</v>
      </c>
      <c r="I403" t="e">
        <f>VLOOKUP(B403,#REF!,1,FALSE)</f>
        <v>#REF!</v>
      </c>
    </row>
    <row r="404" spans="1:9" hidden="1" x14ac:dyDescent="0.25">
      <c r="A404" t="s">
        <v>643</v>
      </c>
      <c r="B404" t="s">
        <v>1628</v>
      </c>
      <c r="C404" s="1" t="s">
        <v>1629</v>
      </c>
      <c r="D404" s="1" t="s">
        <v>674</v>
      </c>
      <c r="E404" t="s">
        <v>1628</v>
      </c>
      <c r="F404" s="1" t="s">
        <v>1629</v>
      </c>
      <c r="G404" s="1" t="s">
        <v>674</v>
      </c>
      <c r="H404">
        <v>0</v>
      </c>
      <c r="I404" t="e">
        <f>VLOOKUP(B404,#REF!,1,FALSE)</f>
        <v>#REF!</v>
      </c>
    </row>
    <row r="405" spans="1:9" hidden="1" x14ac:dyDescent="0.25">
      <c r="A405" t="s">
        <v>643</v>
      </c>
      <c r="B405" t="s">
        <v>2058</v>
      </c>
      <c r="C405" s="1" t="s">
        <v>2059</v>
      </c>
      <c r="D405" s="1" t="s">
        <v>674</v>
      </c>
      <c r="E405" t="s">
        <v>2058</v>
      </c>
      <c r="F405" s="1" t="s">
        <v>2059</v>
      </c>
      <c r="G405" s="1" t="s">
        <v>674</v>
      </c>
      <c r="H405">
        <v>0</v>
      </c>
      <c r="I405" t="e">
        <f>VLOOKUP(B405,#REF!,1,FALSE)</f>
        <v>#REF!</v>
      </c>
    </row>
    <row r="406" spans="1:9" hidden="1" x14ac:dyDescent="0.25">
      <c r="A406" t="s">
        <v>643</v>
      </c>
      <c r="B406" t="s">
        <v>20</v>
      </c>
      <c r="C406" s="1" t="s">
        <v>21</v>
      </c>
      <c r="D406" s="1" t="s">
        <v>674</v>
      </c>
      <c r="E406" t="s">
        <v>20</v>
      </c>
      <c r="F406" s="1" t="s">
        <v>21</v>
      </c>
      <c r="G406" s="1" t="s">
        <v>674</v>
      </c>
      <c r="H406">
        <v>0</v>
      </c>
      <c r="I406" t="e">
        <f>VLOOKUP(B406,#REF!,1,FALSE)</f>
        <v>#REF!</v>
      </c>
    </row>
    <row r="407" spans="1:9" hidden="1" x14ac:dyDescent="0.25">
      <c r="A407" t="s">
        <v>643</v>
      </c>
      <c r="B407" t="s">
        <v>471</v>
      </c>
      <c r="C407" s="1" t="s">
        <v>472</v>
      </c>
      <c r="D407" s="1" t="s">
        <v>674</v>
      </c>
      <c r="E407" t="s">
        <v>471</v>
      </c>
      <c r="F407" s="1" t="s">
        <v>472</v>
      </c>
      <c r="G407" s="1" t="s">
        <v>674</v>
      </c>
      <c r="H407">
        <v>0</v>
      </c>
      <c r="I407" t="e">
        <f>VLOOKUP(B407,#REF!,1,FALSE)</f>
        <v>#REF!</v>
      </c>
    </row>
    <row r="408" spans="1:9" hidden="1" x14ac:dyDescent="0.25">
      <c r="A408" t="s">
        <v>643</v>
      </c>
      <c r="B408" t="s">
        <v>176</v>
      </c>
      <c r="C408" s="1" t="s">
        <v>177</v>
      </c>
      <c r="D408" s="1" t="s">
        <v>674</v>
      </c>
      <c r="E408" t="s">
        <v>176</v>
      </c>
      <c r="F408" s="1" t="s">
        <v>177</v>
      </c>
      <c r="G408" s="1" t="s">
        <v>674</v>
      </c>
      <c r="H408">
        <v>0</v>
      </c>
      <c r="I408" t="e">
        <f>VLOOKUP(B408,#REF!,1,FALSE)</f>
        <v>#REF!</v>
      </c>
    </row>
    <row r="409" spans="1:9" hidden="1" x14ac:dyDescent="0.25">
      <c r="A409" t="s">
        <v>643</v>
      </c>
      <c r="B409" t="s">
        <v>181</v>
      </c>
      <c r="C409" s="1" t="s">
        <v>182</v>
      </c>
      <c r="D409" s="1" t="s">
        <v>674</v>
      </c>
      <c r="E409" t="s">
        <v>181</v>
      </c>
      <c r="F409" s="1" t="s">
        <v>182</v>
      </c>
      <c r="G409" s="1" t="s">
        <v>674</v>
      </c>
      <c r="H409">
        <v>0</v>
      </c>
      <c r="I409" t="e">
        <f>VLOOKUP(B409,#REF!,1,FALSE)</f>
        <v>#REF!</v>
      </c>
    </row>
    <row r="410" spans="1:9" hidden="1" x14ac:dyDescent="0.25">
      <c r="A410" t="s">
        <v>643</v>
      </c>
      <c r="B410" t="s">
        <v>1494</v>
      </c>
      <c r="C410" s="1" t="s">
        <v>1495</v>
      </c>
      <c r="D410" s="1" t="s">
        <v>674</v>
      </c>
      <c r="E410" t="s">
        <v>1494</v>
      </c>
      <c r="F410" s="1" t="s">
        <v>1495</v>
      </c>
      <c r="G410" s="1" t="s">
        <v>674</v>
      </c>
      <c r="H410">
        <v>0</v>
      </c>
      <c r="I410" t="e">
        <f>VLOOKUP(B410,#REF!,1,FALSE)</f>
        <v>#REF!</v>
      </c>
    </row>
    <row r="411" spans="1:9" hidden="1" x14ac:dyDescent="0.25">
      <c r="A411" t="s">
        <v>643</v>
      </c>
      <c r="B411" t="s">
        <v>169</v>
      </c>
      <c r="C411" s="1" t="s">
        <v>170</v>
      </c>
      <c r="D411" s="1" t="s">
        <v>674</v>
      </c>
      <c r="E411" t="s">
        <v>169</v>
      </c>
      <c r="F411" s="1" t="s">
        <v>170</v>
      </c>
      <c r="G411" s="1" t="s">
        <v>674</v>
      </c>
      <c r="H411">
        <v>0</v>
      </c>
      <c r="I411" t="e">
        <f>VLOOKUP(B411,#REF!,1,FALSE)</f>
        <v>#REF!</v>
      </c>
    </row>
    <row r="412" spans="1:9" hidden="1" x14ac:dyDescent="0.25">
      <c r="A412" t="s">
        <v>643</v>
      </c>
      <c r="B412" t="s">
        <v>413</v>
      </c>
      <c r="C412" s="1" t="s">
        <v>414</v>
      </c>
      <c r="D412" s="1" t="s">
        <v>674</v>
      </c>
      <c r="E412" t="s">
        <v>413</v>
      </c>
      <c r="F412" s="1" t="s">
        <v>414</v>
      </c>
      <c r="G412" s="1" t="s">
        <v>674</v>
      </c>
      <c r="H412">
        <v>0</v>
      </c>
      <c r="I412" t="e">
        <f>VLOOKUP(B412,#REF!,1,FALSE)</f>
        <v>#REF!</v>
      </c>
    </row>
    <row r="413" spans="1:9" hidden="1" x14ac:dyDescent="0.25">
      <c r="A413" t="s">
        <v>643</v>
      </c>
      <c r="B413" t="s">
        <v>1707</v>
      </c>
      <c r="C413" s="1" t="s">
        <v>1708</v>
      </c>
      <c r="D413" s="1" t="s">
        <v>674</v>
      </c>
      <c r="E413" t="s">
        <v>1707</v>
      </c>
      <c r="F413" s="1" t="s">
        <v>1708</v>
      </c>
      <c r="G413" s="1" t="s">
        <v>674</v>
      </c>
      <c r="H413">
        <v>0</v>
      </c>
      <c r="I413" t="e">
        <f>VLOOKUP(B413,#REF!,1,FALSE)</f>
        <v>#REF!</v>
      </c>
    </row>
    <row r="414" spans="1:9" hidden="1" x14ac:dyDescent="0.25">
      <c r="A414" t="s">
        <v>643</v>
      </c>
      <c r="B414" t="s">
        <v>2060</v>
      </c>
      <c r="C414" s="1" t="s">
        <v>2061</v>
      </c>
      <c r="D414" s="1" t="s">
        <v>674</v>
      </c>
      <c r="E414" t="s">
        <v>2060</v>
      </c>
      <c r="F414" s="1" t="s">
        <v>2061</v>
      </c>
      <c r="G414" s="1" t="s">
        <v>674</v>
      </c>
      <c r="H414">
        <v>0</v>
      </c>
      <c r="I414" t="e">
        <f>VLOOKUP(B414,#REF!,1,FALSE)</f>
        <v>#REF!</v>
      </c>
    </row>
    <row r="415" spans="1:9" hidden="1" x14ac:dyDescent="0.25">
      <c r="A415" t="s">
        <v>643</v>
      </c>
      <c r="B415" t="s">
        <v>1709</v>
      </c>
      <c r="C415" s="1" t="s">
        <v>1710</v>
      </c>
      <c r="D415" s="1" t="s">
        <v>674</v>
      </c>
      <c r="E415" t="s">
        <v>1709</v>
      </c>
      <c r="F415" s="1" t="s">
        <v>1710</v>
      </c>
      <c r="G415" s="1" t="s">
        <v>674</v>
      </c>
      <c r="H415">
        <v>0</v>
      </c>
      <c r="I415" t="e">
        <f>VLOOKUP(B415,#REF!,1,FALSE)</f>
        <v>#REF!</v>
      </c>
    </row>
    <row r="416" spans="1:9" hidden="1" x14ac:dyDescent="0.25">
      <c r="A416" t="s">
        <v>643</v>
      </c>
      <c r="B416" t="s">
        <v>2478</v>
      </c>
      <c r="C416" s="1" t="s">
        <v>2479</v>
      </c>
      <c r="D416" s="1" t="s">
        <v>674</v>
      </c>
      <c r="E416" t="s">
        <v>2478</v>
      </c>
      <c r="F416" s="1" t="s">
        <v>2479</v>
      </c>
      <c r="G416" s="1" t="s">
        <v>674</v>
      </c>
      <c r="H416">
        <v>0</v>
      </c>
      <c r="I416" t="e">
        <f>VLOOKUP(B416,#REF!,1,FALSE)</f>
        <v>#REF!</v>
      </c>
    </row>
    <row r="417" spans="1:9" hidden="1" x14ac:dyDescent="0.25">
      <c r="A417" t="s">
        <v>643</v>
      </c>
      <c r="B417" t="s">
        <v>2480</v>
      </c>
      <c r="C417" s="1" t="s">
        <v>2481</v>
      </c>
      <c r="D417" s="1" t="s">
        <v>674</v>
      </c>
      <c r="E417" t="s">
        <v>2480</v>
      </c>
      <c r="F417" s="1" t="s">
        <v>2481</v>
      </c>
      <c r="G417" s="1" t="s">
        <v>674</v>
      </c>
      <c r="H417">
        <v>0</v>
      </c>
      <c r="I417" t="e">
        <f>VLOOKUP(B417,#REF!,1,FALSE)</f>
        <v>#REF!</v>
      </c>
    </row>
    <row r="418" spans="1:9" hidden="1" x14ac:dyDescent="0.25">
      <c r="A418" t="s">
        <v>643</v>
      </c>
      <c r="B418" t="s">
        <v>1624</v>
      </c>
      <c r="C418" s="1" t="s">
        <v>1625</v>
      </c>
      <c r="D418" s="1" t="s">
        <v>674</v>
      </c>
      <c r="E418" t="s">
        <v>1624</v>
      </c>
      <c r="F418" s="1" t="s">
        <v>1625</v>
      </c>
      <c r="G418" s="1" t="s">
        <v>674</v>
      </c>
      <c r="H418">
        <v>0</v>
      </c>
      <c r="I418" t="e">
        <f>VLOOKUP(B418,#REF!,1,FALSE)</f>
        <v>#REF!</v>
      </c>
    </row>
    <row r="419" spans="1:9" hidden="1" x14ac:dyDescent="0.25">
      <c r="A419" t="s">
        <v>643</v>
      </c>
      <c r="B419" t="s">
        <v>282</v>
      </c>
      <c r="C419" s="1" t="s">
        <v>283</v>
      </c>
      <c r="D419" s="1" t="s">
        <v>674</v>
      </c>
      <c r="E419" t="s">
        <v>282</v>
      </c>
      <c r="F419" s="1" t="s">
        <v>283</v>
      </c>
      <c r="G419" s="1" t="s">
        <v>674</v>
      </c>
      <c r="H419">
        <v>0</v>
      </c>
      <c r="I419" t="e">
        <f>VLOOKUP(B419,#REF!,1,FALSE)</f>
        <v>#REF!</v>
      </c>
    </row>
    <row r="420" spans="1:9" hidden="1" x14ac:dyDescent="0.25">
      <c r="A420" t="s">
        <v>643</v>
      </c>
      <c r="B420" t="s">
        <v>415</v>
      </c>
      <c r="C420" s="1" t="s">
        <v>416</v>
      </c>
      <c r="D420" s="1" t="s">
        <v>674</v>
      </c>
      <c r="E420" t="s">
        <v>415</v>
      </c>
      <c r="F420" s="1" t="s">
        <v>416</v>
      </c>
      <c r="G420" s="1" t="s">
        <v>674</v>
      </c>
      <c r="H420">
        <v>0</v>
      </c>
      <c r="I420" t="e">
        <f>VLOOKUP(B420,#REF!,1,FALSE)</f>
        <v>#REF!</v>
      </c>
    </row>
    <row r="421" spans="1:9" hidden="1" x14ac:dyDescent="0.25">
      <c r="A421" t="s">
        <v>643</v>
      </c>
      <c r="B421" t="s">
        <v>407</v>
      </c>
      <c r="C421" s="1" t="s">
        <v>408</v>
      </c>
      <c r="D421" s="1" t="s">
        <v>674</v>
      </c>
      <c r="E421" t="s">
        <v>407</v>
      </c>
      <c r="F421" s="1" t="s">
        <v>408</v>
      </c>
      <c r="G421" s="1" t="s">
        <v>674</v>
      </c>
      <c r="H421">
        <v>0</v>
      </c>
      <c r="I421" t="e">
        <f>VLOOKUP(B421,#REF!,1,FALSE)</f>
        <v>#REF!</v>
      </c>
    </row>
    <row r="422" spans="1:9" hidden="1" x14ac:dyDescent="0.25">
      <c r="A422" t="s">
        <v>643</v>
      </c>
      <c r="B422" t="s">
        <v>525</v>
      </c>
      <c r="C422" s="1" t="s">
        <v>526</v>
      </c>
      <c r="D422" s="1" t="s">
        <v>674</v>
      </c>
      <c r="E422" t="s">
        <v>525</v>
      </c>
      <c r="F422" s="1" t="s">
        <v>526</v>
      </c>
      <c r="G422" s="1" t="s">
        <v>674</v>
      </c>
      <c r="H422">
        <v>0</v>
      </c>
      <c r="I422" t="e">
        <f>VLOOKUP(B422,#REF!,1,FALSE)</f>
        <v>#REF!</v>
      </c>
    </row>
    <row r="423" spans="1:9" hidden="1" x14ac:dyDescent="0.25">
      <c r="A423" t="s">
        <v>643</v>
      </c>
      <c r="B423" t="s">
        <v>418</v>
      </c>
      <c r="C423" s="1" t="s">
        <v>419</v>
      </c>
      <c r="D423" s="1" t="s">
        <v>674</v>
      </c>
      <c r="E423" t="s">
        <v>418</v>
      </c>
      <c r="F423" s="1" t="s">
        <v>419</v>
      </c>
      <c r="G423" s="1" t="s">
        <v>674</v>
      </c>
      <c r="H423">
        <v>0</v>
      </c>
      <c r="I423" t="e">
        <f>VLOOKUP(B423,#REF!,1,FALSE)</f>
        <v>#REF!</v>
      </c>
    </row>
    <row r="424" spans="1:9" hidden="1" x14ac:dyDescent="0.25">
      <c r="A424" t="s">
        <v>643</v>
      </c>
      <c r="B424" t="s">
        <v>183</v>
      </c>
      <c r="C424" s="1" t="s">
        <v>184</v>
      </c>
      <c r="D424" s="1" t="s">
        <v>674</v>
      </c>
      <c r="E424" t="s">
        <v>183</v>
      </c>
      <c r="F424" s="1" t="s">
        <v>184</v>
      </c>
      <c r="G424" s="1" t="s">
        <v>674</v>
      </c>
      <c r="H424">
        <v>0</v>
      </c>
      <c r="I424" t="e">
        <f>VLOOKUP(B424,#REF!,1,FALSE)</f>
        <v>#REF!</v>
      </c>
    </row>
    <row r="425" spans="1:9" hidden="1" x14ac:dyDescent="0.25">
      <c r="A425" t="s">
        <v>643</v>
      </c>
      <c r="B425" t="s">
        <v>488</v>
      </c>
      <c r="C425" s="1" t="s">
        <v>489</v>
      </c>
      <c r="D425" s="1" t="s">
        <v>674</v>
      </c>
      <c r="E425" t="s">
        <v>488</v>
      </c>
      <c r="F425" s="1" t="s">
        <v>489</v>
      </c>
      <c r="G425" s="1" t="s">
        <v>674</v>
      </c>
      <c r="H425">
        <v>0</v>
      </c>
      <c r="I425" t="e">
        <f>VLOOKUP(B425,#REF!,1,FALSE)</f>
        <v>#REF!</v>
      </c>
    </row>
    <row r="426" spans="1:9" hidden="1" x14ac:dyDescent="0.25">
      <c r="A426" t="s">
        <v>643</v>
      </c>
      <c r="B426" t="s">
        <v>71</v>
      </c>
      <c r="C426" s="1" t="s">
        <v>72</v>
      </c>
      <c r="D426" s="1" t="s">
        <v>674</v>
      </c>
      <c r="E426" t="s">
        <v>71</v>
      </c>
      <c r="F426" s="1" t="s">
        <v>72</v>
      </c>
      <c r="G426" s="1" t="s">
        <v>674</v>
      </c>
      <c r="H426">
        <v>0</v>
      </c>
      <c r="I426" t="e">
        <f>VLOOKUP(B426,#REF!,1,FALSE)</f>
        <v>#REF!</v>
      </c>
    </row>
    <row r="427" spans="1:9" hidden="1" x14ac:dyDescent="0.25">
      <c r="A427" t="s">
        <v>643</v>
      </c>
      <c r="B427" t="s">
        <v>582</v>
      </c>
      <c r="C427" s="1" t="s">
        <v>583</v>
      </c>
      <c r="D427" s="1" t="s">
        <v>674</v>
      </c>
      <c r="E427" t="s">
        <v>582</v>
      </c>
      <c r="F427" s="1" t="s">
        <v>583</v>
      </c>
      <c r="G427" s="1" t="s">
        <v>674</v>
      </c>
      <c r="H427">
        <v>0</v>
      </c>
      <c r="I427" t="e">
        <f>VLOOKUP(B427,#REF!,1,FALSE)</f>
        <v>#REF!</v>
      </c>
    </row>
    <row r="428" spans="1:9" hidden="1" x14ac:dyDescent="0.25">
      <c r="A428" t="s">
        <v>643</v>
      </c>
      <c r="B428" t="s">
        <v>334</v>
      </c>
      <c r="C428" s="1" t="s">
        <v>335</v>
      </c>
      <c r="D428" s="1" t="s">
        <v>674</v>
      </c>
      <c r="E428" t="s">
        <v>334</v>
      </c>
      <c r="F428" s="1" t="s">
        <v>335</v>
      </c>
      <c r="G428" s="1" t="s">
        <v>674</v>
      </c>
      <c r="H428">
        <v>0</v>
      </c>
      <c r="I428" t="e">
        <f>VLOOKUP(B428,#REF!,1,FALSE)</f>
        <v>#REF!</v>
      </c>
    </row>
    <row r="429" spans="1:9" hidden="1" x14ac:dyDescent="0.25">
      <c r="A429" t="s">
        <v>643</v>
      </c>
      <c r="B429" t="s">
        <v>274</v>
      </c>
      <c r="C429" s="1" t="s">
        <v>275</v>
      </c>
      <c r="D429" s="1" t="s">
        <v>674</v>
      </c>
      <c r="E429" t="s">
        <v>274</v>
      </c>
      <c r="F429" s="1" t="s">
        <v>275</v>
      </c>
      <c r="G429" s="1" t="s">
        <v>674</v>
      </c>
      <c r="H429">
        <v>0</v>
      </c>
      <c r="I429" t="e">
        <f>VLOOKUP(B429,#REF!,1,FALSE)</f>
        <v>#REF!</v>
      </c>
    </row>
    <row r="430" spans="1:9" hidden="1" x14ac:dyDescent="0.25">
      <c r="A430" t="s">
        <v>643</v>
      </c>
      <c r="B430" t="s">
        <v>119</v>
      </c>
      <c r="C430" s="1" t="s">
        <v>120</v>
      </c>
      <c r="D430" s="1" t="s">
        <v>674</v>
      </c>
      <c r="E430" t="s">
        <v>119</v>
      </c>
      <c r="F430" s="1" t="s">
        <v>120</v>
      </c>
      <c r="G430" s="1" t="s">
        <v>674</v>
      </c>
      <c r="H430">
        <v>0</v>
      </c>
      <c r="I430" t="e">
        <f>VLOOKUP(B430,#REF!,1,FALSE)</f>
        <v>#REF!</v>
      </c>
    </row>
    <row r="431" spans="1:9" hidden="1" x14ac:dyDescent="0.25">
      <c r="A431" t="s">
        <v>643</v>
      </c>
      <c r="B431" t="s">
        <v>584</v>
      </c>
      <c r="C431" s="1" t="s">
        <v>585</v>
      </c>
      <c r="D431" s="1" t="s">
        <v>674</v>
      </c>
      <c r="E431" t="s">
        <v>584</v>
      </c>
      <c r="F431" s="1" t="s">
        <v>585</v>
      </c>
      <c r="G431" s="1" t="s">
        <v>674</v>
      </c>
      <c r="H431">
        <v>0</v>
      </c>
      <c r="I431" t="e">
        <f>VLOOKUP(B431,#REF!,1,FALSE)</f>
        <v>#REF!</v>
      </c>
    </row>
    <row r="432" spans="1:9" hidden="1" x14ac:dyDescent="0.25">
      <c r="A432" t="s">
        <v>643</v>
      </c>
      <c r="B432" t="s">
        <v>623</v>
      </c>
      <c r="C432" s="1" t="s">
        <v>624</v>
      </c>
      <c r="D432" s="1" t="s">
        <v>674</v>
      </c>
      <c r="E432" t="s">
        <v>623</v>
      </c>
      <c r="F432" s="1" t="s">
        <v>624</v>
      </c>
      <c r="G432" s="1" t="s">
        <v>674</v>
      </c>
      <c r="H432">
        <v>0</v>
      </c>
      <c r="I432" t="e">
        <f>VLOOKUP(B432,#REF!,1,FALSE)</f>
        <v>#REF!</v>
      </c>
    </row>
    <row r="433" spans="1:9" hidden="1" x14ac:dyDescent="0.25">
      <c r="A433" t="s">
        <v>643</v>
      </c>
      <c r="B433" t="s">
        <v>236</v>
      </c>
      <c r="C433" s="1" t="s">
        <v>237</v>
      </c>
      <c r="D433" s="1" t="s">
        <v>674</v>
      </c>
      <c r="E433" t="s">
        <v>236</v>
      </c>
      <c r="F433" s="1" t="s">
        <v>237</v>
      </c>
      <c r="G433" s="1" t="s">
        <v>674</v>
      </c>
      <c r="H433">
        <v>0</v>
      </c>
      <c r="I433" t="e">
        <f>VLOOKUP(B433,#REF!,1,FALSE)</f>
        <v>#REF!</v>
      </c>
    </row>
    <row r="434" spans="1:9" hidden="1" x14ac:dyDescent="0.25">
      <c r="A434" t="s">
        <v>643</v>
      </c>
      <c r="B434" t="s">
        <v>42</v>
      </c>
      <c r="C434" s="1" t="s">
        <v>43</v>
      </c>
      <c r="D434" s="1" t="s">
        <v>674</v>
      </c>
      <c r="E434" t="s">
        <v>42</v>
      </c>
      <c r="F434" s="1" t="s">
        <v>43</v>
      </c>
      <c r="G434" s="1" t="s">
        <v>674</v>
      </c>
      <c r="H434">
        <v>0</v>
      </c>
      <c r="I434" t="e">
        <f>VLOOKUP(B434,#REF!,1,FALSE)</f>
        <v>#REF!</v>
      </c>
    </row>
    <row r="435" spans="1:9" hidden="1" x14ac:dyDescent="0.25">
      <c r="A435" t="s">
        <v>643</v>
      </c>
      <c r="B435" t="s">
        <v>468</v>
      </c>
      <c r="C435" s="1" t="s">
        <v>469</v>
      </c>
      <c r="D435" s="1" t="s">
        <v>674</v>
      </c>
      <c r="E435" t="s">
        <v>468</v>
      </c>
      <c r="F435" s="1" t="s">
        <v>469</v>
      </c>
      <c r="G435" s="1" t="s">
        <v>674</v>
      </c>
      <c r="H435">
        <v>0</v>
      </c>
      <c r="I435" t="e">
        <f>VLOOKUP(B435,#REF!,1,FALSE)</f>
        <v>#REF!</v>
      </c>
    </row>
    <row r="436" spans="1:9" hidden="1" x14ac:dyDescent="0.25">
      <c r="A436" t="s">
        <v>643</v>
      </c>
      <c r="B436" t="s">
        <v>376</v>
      </c>
      <c r="C436" s="1" t="s">
        <v>377</v>
      </c>
      <c r="D436" s="1" t="s">
        <v>674</v>
      </c>
      <c r="E436" t="s">
        <v>376</v>
      </c>
      <c r="F436" s="1" t="s">
        <v>377</v>
      </c>
      <c r="G436" s="1" t="s">
        <v>674</v>
      </c>
      <c r="H436">
        <v>0</v>
      </c>
      <c r="I436" t="e">
        <f>VLOOKUP(B436,#REF!,1,FALSE)</f>
        <v>#REF!</v>
      </c>
    </row>
    <row r="437" spans="1:9" hidden="1" x14ac:dyDescent="0.25">
      <c r="A437" t="s">
        <v>643</v>
      </c>
      <c r="B437" t="s">
        <v>641</v>
      </c>
      <c r="C437" s="1" t="s">
        <v>642</v>
      </c>
      <c r="D437" s="1" t="s">
        <v>674</v>
      </c>
      <c r="E437" t="s">
        <v>641</v>
      </c>
      <c r="F437" s="1" t="s">
        <v>642</v>
      </c>
      <c r="G437" s="1" t="s">
        <v>674</v>
      </c>
      <c r="H437">
        <v>0</v>
      </c>
      <c r="I437" t="e">
        <f>VLOOKUP(B437,#REF!,1,FALSE)</f>
        <v>#REF!</v>
      </c>
    </row>
    <row r="438" spans="1:9" hidden="1" x14ac:dyDescent="0.25">
      <c r="A438" t="s">
        <v>643</v>
      </c>
      <c r="B438" t="s">
        <v>255</v>
      </c>
      <c r="C438" s="1" t="s">
        <v>256</v>
      </c>
      <c r="D438" s="1" t="s">
        <v>674</v>
      </c>
      <c r="E438" t="s">
        <v>255</v>
      </c>
      <c r="F438" s="1" t="s">
        <v>256</v>
      </c>
      <c r="G438" s="1" t="s">
        <v>674</v>
      </c>
      <c r="H438">
        <v>0</v>
      </c>
      <c r="I438" t="e">
        <f>VLOOKUP(B438,#REF!,1,FALSE)</f>
        <v>#REF!</v>
      </c>
    </row>
    <row r="439" spans="1:9" hidden="1" x14ac:dyDescent="0.25">
      <c r="A439" t="s">
        <v>643</v>
      </c>
      <c r="B439" t="s">
        <v>209</v>
      </c>
      <c r="C439" s="1" t="s">
        <v>210</v>
      </c>
      <c r="D439" s="1" t="s">
        <v>674</v>
      </c>
      <c r="E439" t="s">
        <v>209</v>
      </c>
      <c r="F439" s="1" t="s">
        <v>210</v>
      </c>
      <c r="G439" s="1" t="s">
        <v>674</v>
      </c>
      <c r="H439">
        <v>0</v>
      </c>
      <c r="I439" t="e">
        <f>VLOOKUP(B439,#REF!,1,FALSE)</f>
        <v>#REF!</v>
      </c>
    </row>
    <row r="440" spans="1:9" hidden="1" x14ac:dyDescent="0.25">
      <c r="A440" t="s">
        <v>643</v>
      </c>
      <c r="B440" t="s">
        <v>395</v>
      </c>
      <c r="C440" s="1" t="s">
        <v>396</v>
      </c>
      <c r="D440" s="1" t="s">
        <v>674</v>
      </c>
      <c r="E440" t="s">
        <v>395</v>
      </c>
      <c r="F440" s="1" t="s">
        <v>396</v>
      </c>
      <c r="G440" s="1" t="s">
        <v>674</v>
      </c>
      <c r="H440">
        <v>0</v>
      </c>
      <c r="I440" t="e">
        <f>VLOOKUP(B440,#REF!,1,FALSE)</f>
        <v>#REF!</v>
      </c>
    </row>
    <row r="441" spans="1:9" hidden="1" x14ac:dyDescent="0.25">
      <c r="A441" t="s">
        <v>643</v>
      </c>
      <c r="B441" t="s">
        <v>530</v>
      </c>
      <c r="C441" s="1" t="s">
        <v>531</v>
      </c>
      <c r="D441" s="1" t="s">
        <v>674</v>
      </c>
      <c r="E441" t="s">
        <v>530</v>
      </c>
      <c r="F441" s="1" t="s">
        <v>531</v>
      </c>
      <c r="G441" s="1" t="s">
        <v>674</v>
      </c>
      <c r="H441">
        <v>0</v>
      </c>
      <c r="I441" t="e">
        <f>VLOOKUP(B441,#REF!,1,FALSE)</f>
        <v>#REF!</v>
      </c>
    </row>
    <row r="442" spans="1:9" hidden="1" x14ac:dyDescent="0.25">
      <c r="A442" t="s">
        <v>643</v>
      </c>
      <c r="B442" t="s">
        <v>633</v>
      </c>
      <c r="C442" s="1" t="s">
        <v>634</v>
      </c>
      <c r="D442" s="1" t="s">
        <v>674</v>
      </c>
      <c r="E442" t="s">
        <v>633</v>
      </c>
      <c r="F442" s="1" t="s">
        <v>634</v>
      </c>
      <c r="G442" s="1" t="s">
        <v>674</v>
      </c>
      <c r="H442">
        <v>0</v>
      </c>
      <c r="I442" t="e">
        <f>VLOOKUP(B442,#REF!,1,FALSE)</f>
        <v>#REF!</v>
      </c>
    </row>
    <row r="443" spans="1:9" hidden="1" x14ac:dyDescent="0.25">
      <c r="A443" t="s">
        <v>643</v>
      </c>
      <c r="B443" t="s">
        <v>228</v>
      </c>
      <c r="C443" s="1" t="s">
        <v>229</v>
      </c>
      <c r="D443" s="1" t="s">
        <v>674</v>
      </c>
      <c r="E443" t="s">
        <v>228</v>
      </c>
      <c r="F443" s="1" t="s">
        <v>229</v>
      </c>
      <c r="G443" s="1" t="s">
        <v>674</v>
      </c>
      <c r="H443">
        <v>0</v>
      </c>
      <c r="I443" t="e">
        <f>VLOOKUP(B443,#REF!,1,FALSE)</f>
        <v>#REF!</v>
      </c>
    </row>
    <row r="444" spans="1:9" hidden="1" x14ac:dyDescent="0.25">
      <c r="A444" t="s">
        <v>643</v>
      </c>
      <c r="B444" t="s">
        <v>1340</v>
      </c>
      <c r="C444" s="1" t="s">
        <v>1209</v>
      </c>
      <c r="D444" s="1" t="s">
        <v>690</v>
      </c>
      <c r="E444" t="s">
        <v>1340</v>
      </c>
      <c r="F444" s="1" t="s">
        <v>1209</v>
      </c>
      <c r="G444" s="1" t="s">
        <v>690</v>
      </c>
      <c r="H444">
        <v>0</v>
      </c>
      <c r="I444" t="e">
        <f>VLOOKUP(B444,#REF!,1,FALSE)</f>
        <v>#REF!</v>
      </c>
    </row>
    <row r="445" spans="1:9" hidden="1" x14ac:dyDescent="0.25">
      <c r="A445" t="s">
        <v>643</v>
      </c>
      <c r="B445" t="s">
        <v>1341</v>
      </c>
      <c r="C445" s="1" t="s">
        <v>1342</v>
      </c>
      <c r="D445" s="1" t="s">
        <v>690</v>
      </c>
      <c r="E445" t="s">
        <v>1341</v>
      </c>
      <c r="F445" s="1" t="s">
        <v>1342</v>
      </c>
      <c r="G445" s="1" t="s">
        <v>690</v>
      </c>
      <c r="H445">
        <v>0</v>
      </c>
      <c r="I445" t="e">
        <f>VLOOKUP(B445,#REF!,1,FALSE)</f>
        <v>#REF!</v>
      </c>
    </row>
    <row r="446" spans="1:9" hidden="1" x14ac:dyDescent="0.25">
      <c r="A446" t="s">
        <v>643</v>
      </c>
      <c r="B446" t="s">
        <v>1059</v>
      </c>
      <c r="C446" s="1" t="s">
        <v>1060</v>
      </c>
      <c r="D446" s="1" t="s">
        <v>690</v>
      </c>
      <c r="E446" t="s">
        <v>1059</v>
      </c>
      <c r="F446" s="1" t="s">
        <v>1060</v>
      </c>
      <c r="G446" s="1" t="s">
        <v>690</v>
      </c>
      <c r="H446">
        <v>0</v>
      </c>
      <c r="I446" t="e">
        <f>VLOOKUP(B446,#REF!,1,FALSE)</f>
        <v>#REF!</v>
      </c>
    </row>
    <row r="447" spans="1:9" hidden="1" x14ac:dyDescent="0.25">
      <c r="A447" t="s">
        <v>643</v>
      </c>
      <c r="B447" t="s">
        <v>1062</v>
      </c>
      <c r="C447" s="1" t="s">
        <v>1063</v>
      </c>
      <c r="D447" s="1" t="s">
        <v>690</v>
      </c>
      <c r="E447" t="s">
        <v>1062</v>
      </c>
      <c r="F447" s="1" t="s">
        <v>1063</v>
      </c>
      <c r="G447" s="1" t="s">
        <v>690</v>
      </c>
      <c r="H447">
        <v>0</v>
      </c>
      <c r="I447" t="e">
        <f>VLOOKUP(B447,#REF!,1,FALSE)</f>
        <v>#REF!</v>
      </c>
    </row>
    <row r="448" spans="1:9" hidden="1" x14ac:dyDescent="0.25">
      <c r="A448" t="s">
        <v>643</v>
      </c>
      <c r="B448" s="5" t="s">
        <v>3717</v>
      </c>
      <c r="C448" s="1" t="s">
        <v>844</v>
      </c>
      <c r="D448" s="1" t="s">
        <v>690</v>
      </c>
      <c r="E448" s="5" t="s">
        <v>3717</v>
      </c>
      <c r="F448" s="1" t="s">
        <v>844</v>
      </c>
      <c r="G448" s="1" t="s">
        <v>690</v>
      </c>
      <c r="H448">
        <v>0</v>
      </c>
      <c r="I448" t="e">
        <f>VLOOKUP(B448,#REF!,1,FALSE)</f>
        <v>#REF!</v>
      </c>
    </row>
    <row r="449" spans="1:9" hidden="1" x14ac:dyDescent="0.25">
      <c r="A449" t="s">
        <v>643</v>
      </c>
      <c r="B449" s="5" t="s">
        <v>3716</v>
      </c>
      <c r="C449" s="1" t="s">
        <v>965</v>
      </c>
      <c r="D449" s="1" t="s">
        <v>690</v>
      </c>
      <c r="E449" s="5" t="s">
        <v>3716</v>
      </c>
      <c r="F449" s="1" t="s">
        <v>965</v>
      </c>
      <c r="G449" s="1" t="s">
        <v>690</v>
      </c>
      <c r="H449">
        <v>0</v>
      </c>
      <c r="I449" t="e">
        <f>VLOOKUP(B449,#REF!,1,FALSE)</f>
        <v>#REF!</v>
      </c>
    </row>
    <row r="450" spans="1:9" hidden="1" x14ac:dyDescent="0.25">
      <c r="A450" t="s">
        <v>643</v>
      </c>
      <c r="B450" s="5" t="s">
        <v>3715</v>
      </c>
      <c r="C450" s="1" t="s">
        <v>1344</v>
      </c>
      <c r="D450" s="1" t="s">
        <v>690</v>
      </c>
      <c r="E450" s="5" t="s">
        <v>3715</v>
      </c>
      <c r="F450" s="1" t="s">
        <v>1344</v>
      </c>
      <c r="G450" s="1" t="s">
        <v>690</v>
      </c>
      <c r="H450">
        <v>0</v>
      </c>
      <c r="I450" t="e">
        <f>VLOOKUP(B450,#REF!,1,FALSE)</f>
        <v>#REF!</v>
      </c>
    </row>
    <row r="451" spans="1:9" hidden="1" x14ac:dyDescent="0.25">
      <c r="A451" t="s">
        <v>643</v>
      </c>
      <c r="B451" s="5" t="s">
        <v>3714</v>
      </c>
      <c r="C451" s="1" t="s">
        <v>1210</v>
      </c>
      <c r="D451" s="1" t="s">
        <v>690</v>
      </c>
      <c r="E451" s="5" t="s">
        <v>3714</v>
      </c>
      <c r="F451" s="1" t="s">
        <v>1210</v>
      </c>
      <c r="G451" s="1" t="s">
        <v>690</v>
      </c>
      <c r="H451">
        <v>0</v>
      </c>
      <c r="I451" t="e">
        <f>VLOOKUP(B451,#REF!,1,FALSE)</f>
        <v>#REF!</v>
      </c>
    </row>
    <row r="452" spans="1:9" hidden="1" x14ac:dyDescent="0.25">
      <c r="A452" t="s">
        <v>643</v>
      </c>
      <c r="B452" t="s">
        <v>1131</v>
      </c>
      <c r="C452" s="1" t="s">
        <v>1132</v>
      </c>
      <c r="D452" s="1" t="s">
        <v>690</v>
      </c>
      <c r="E452" t="s">
        <v>1131</v>
      </c>
      <c r="F452" s="1" t="s">
        <v>1132</v>
      </c>
      <c r="G452" s="1" t="s">
        <v>690</v>
      </c>
      <c r="H452">
        <v>0</v>
      </c>
      <c r="I452" t="e">
        <f>VLOOKUP(B452,#REF!,1,FALSE)</f>
        <v>#REF!</v>
      </c>
    </row>
    <row r="453" spans="1:9" hidden="1" x14ac:dyDescent="0.25">
      <c r="A453" t="s">
        <v>643</v>
      </c>
      <c r="B453" t="s">
        <v>729</v>
      </c>
      <c r="C453" s="1" t="s">
        <v>730</v>
      </c>
      <c r="D453" s="1" t="s">
        <v>690</v>
      </c>
      <c r="E453" t="s">
        <v>729</v>
      </c>
      <c r="F453" s="1" t="s">
        <v>730</v>
      </c>
      <c r="G453" s="1" t="s">
        <v>690</v>
      </c>
      <c r="H453">
        <v>0</v>
      </c>
      <c r="I453" t="e">
        <f>VLOOKUP(B453,#REF!,1,FALSE)</f>
        <v>#REF!</v>
      </c>
    </row>
    <row r="454" spans="1:9" hidden="1" x14ac:dyDescent="0.25">
      <c r="A454" t="s">
        <v>643</v>
      </c>
      <c r="B454" t="s">
        <v>967</v>
      </c>
      <c r="C454" s="1" t="s">
        <v>968</v>
      </c>
      <c r="D454" s="1" t="s">
        <v>690</v>
      </c>
      <c r="E454" t="s">
        <v>967</v>
      </c>
      <c r="F454" s="1" t="s">
        <v>968</v>
      </c>
      <c r="G454" s="1" t="s">
        <v>690</v>
      </c>
      <c r="H454">
        <v>0</v>
      </c>
      <c r="I454" t="e">
        <f>VLOOKUP(B454,#REF!,1,FALSE)</f>
        <v>#REF!</v>
      </c>
    </row>
    <row r="455" spans="1:9" hidden="1" x14ac:dyDescent="0.25">
      <c r="A455" t="s">
        <v>643</v>
      </c>
      <c r="B455" t="s">
        <v>733</v>
      </c>
      <c r="C455" s="1" t="s">
        <v>734</v>
      </c>
      <c r="D455" s="1" t="s">
        <v>690</v>
      </c>
      <c r="E455" t="s">
        <v>733</v>
      </c>
      <c r="F455" s="1" t="s">
        <v>734</v>
      </c>
      <c r="G455" s="1" t="s">
        <v>690</v>
      </c>
      <c r="H455">
        <v>0</v>
      </c>
      <c r="I455" t="e">
        <f>VLOOKUP(B455,#REF!,1,FALSE)</f>
        <v>#REF!</v>
      </c>
    </row>
    <row r="456" spans="1:9" hidden="1" x14ac:dyDescent="0.25">
      <c r="A456" t="s">
        <v>643</v>
      </c>
      <c r="B456" t="s">
        <v>2306</v>
      </c>
      <c r="C456" s="1" t="s">
        <v>2307</v>
      </c>
      <c r="D456" s="1" t="s">
        <v>674</v>
      </c>
      <c r="E456" t="s">
        <v>2306</v>
      </c>
      <c r="F456" s="1" t="s">
        <v>2307</v>
      </c>
      <c r="G456" s="1" t="s">
        <v>674</v>
      </c>
      <c r="H456">
        <v>0</v>
      </c>
      <c r="I456" t="e">
        <f>VLOOKUP(B456,#REF!,1,FALSE)</f>
        <v>#REF!</v>
      </c>
    </row>
    <row r="457" spans="1:9" hidden="1" x14ac:dyDescent="0.25">
      <c r="A457" t="s">
        <v>643</v>
      </c>
      <c r="B457" t="s">
        <v>2308</v>
      </c>
      <c r="C457" s="1" t="s">
        <v>2309</v>
      </c>
      <c r="D457" s="1" t="s">
        <v>674</v>
      </c>
      <c r="E457" t="s">
        <v>2308</v>
      </c>
      <c r="F457" s="1" t="s">
        <v>2309</v>
      </c>
      <c r="G457" s="1" t="s">
        <v>674</v>
      </c>
      <c r="H457">
        <v>0</v>
      </c>
      <c r="I457" t="e">
        <f>VLOOKUP(B457,#REF!,1,FALSE)</f>
        <v>#REF!</v>
      </c>
    </row>
    <row r="458" spans="1:9" hidden="1" x14ac:dyDescent="0.25">
      <c r="A458" t="s">
        <v>643</v>
      </c>
      <c r="B458" t="s">
        <v>2062</v>
      </c>
      <c r="C458" s="1" t="s">
        <v>2063</v>
      </c>
      <c r="D458" s="1" t="s">
        <v>674</v>
      </c>
      <c r="E458" t="s">
        <v>2062</v>
      </c>
      <c r="F458" s="1" t="s">
        <v>2063</v>
      </c>
      <c r="G458" s="1" t="s">
        <v>674</v>
      </c>
      <c r="H458">
        <v>0</v>
      </c>
      <c r="I458" t="e">
        <f>VLOOKUP(B458,#REF!,1,FALSE)</f>
        <v>#REF!</v>
      </c>
    </row>
    <row r="459" spans="1:9" hidden="1" x14ac:dyDescent="0.25">
      <c r="A459" t="s">
        <v>643</v>
      </c>
      <c r="B459" t="s">
        <v>2407</v>
      </c>
      <c r="C459" s="1" t="s">
        <v>2408</v>
      </c>
      <c r="D459" s="1" t="s">
        <v>674</v>
      </c>
      <c r="E459" t="s">
        <v>2407</v>
      </c>
      <c r="F459" s="1" t="s">
        <v>2408</v>
      </c>
      <c r="G459" s="1" t="s">
        <v>674</v>
      </c>
      <c r="H459">
        <v>0</v>
      </c>
      <c r="I459" t="e">
        <f>VLOOKUP(B459,#REF!,1,FALSE)</f>
        <v>#REF!</v>
      </c>
    </row>
    <row r="460" spans="1:9" hidden="1" x14ac:dyDescent="0.25">
      <c r="A460" t="s">
        <v>643</v>
      </c>
      <c r="B460" t="s">
        <v>230</v>
      </c>
      <c r="C460" s="1" t="s">
        <v>231</v>
      </c>
      <c r="D460" s="1" t="s">
        <v>674</v>
      </c>
      <c r="E460" t="s">
        <v>230</v>
      </c>
      <c r="F460" s="1" t="s">
        <v>231</v>
      </c>
      <c r="G460" s="1" t="s">
        <v>674</v>
      </c>
      <c r="H460">
        <v>0</v>
      </c>
      <c r="I460" t="e">
        <f>VLOOKUP(B460,#REF!,1,FALSE)</f>
        <v>#REF!</v>
      </c>
    </row>
    <row r="461" spans="1:9" hidden="1" x14ac:dyDescent="0.25">
      <c r="A461" t="s">
        <v>643</v>
      </c>
      <c r="B461" t="s">
        <v>329</v>
      </c>
      <c r="C461" s="1" t="s">
        <v>330</v>
      </c>
      <c r="D461" s="1" t="s">
        <v>674</v>
      </c>
      <c r="E461" t="s">
        <v>329</v>
      </c>
      <c r="F461" s="1" t="s">
        <v>330</v>
      </c>
      <c r="G461" s="1" t="s">
        <v>674</v>
      </c>
      <c r="H461">
        <v>0</v>
      </c>
      <c r="I461" t="e">
        <f>VLOOKUP(B461,#REF!,1,FALSE)</f>
        <v>#REF!</v>
      </c>
    </row>
    <row r="462" spans="1:9" hidden="1" x14ac:dyDescent="0.25">
      <c r="A462" t="s">
        <v>643</v>
      </c>
      <c r="B462" t="s">
        <v>122</v>
      </c>
      <c r="C462" s="1" t="s">
        <v>123</v>
      </c>
      <c r="D462" s="1" t="s">
        <v>674</v>
      </c>
      <c r="E462" t="s">
        <v>122</v>
      </c>
      <c r="F462" s="1" t="s">
        <v>123</v>
      </c>
      <c r="G462" s="1" t="s">
        <v>674</v>
      </c>
      <c r="H462">
        <v>0</v>
      </c>
      <c r="I462" t="e">
        <f>VLOOKUP(B462,#REF!,1,FALSE)</f>
        <v>#REF!</v>
      </c>
    </row>
    <row r="463" spans="1:9" hidden="1" x14ac:dyDescent="0.25">
      <c r="A463" t="s">
        <v>643</v>
      </c>
      <c r="B463" t="s">
        <v>2064</v>
      </c>
      <c r="C463" s="1" t="s">
        <v>2065</v>
      </c>
      <c r="D463" s="1" t="s">
        <v>674</v>
      </c>
      <c r="E463" t="s">
        <v>2064</v>
      </c>
      <c r="F463" s="1" t="s">
        <v>2065</v>
      </c>
      <c r="G463" s="1" t="s">
        <v>674</v>
      </c>
      <c r="H463">
        <v>0</v>
      </c>
      <c r="I463" t="e">
        <f>VLOOKUP(B463,#REF!,1,FALSE)</f>
        <v>#REF!</v>
      </c>
    </row>
    <row r="464" spans="1:9" hidden="1" x14ac:dyDescent="0.25">
      <c r="A464" t="s">
        <v>643</v>
      </c>
      <c r="B464" t="s">
        <v>2066</v>
      </c>
      <c r="C464" s="1" t="s">
        <v>2067</v>
      </c>
      <c r="D464" s="1" t="s">
        <v>674</v>
      </c>
      <c r="E464" t="s">
        <v>2066</v>
      </c>
      <c r="F464" s="1" t="s">
        <v>2067</v>
      </c>
      <c r="G464" s="1" t="s">
        <v>674</v>
      </c>
      <c r="H464">
        <v>0</v>
      </c>
      <c r="I464" t="e">
        <f>VLOOKUP(B464,#REF!,1,FALSE)</f>
        <v>#REF!</v>
      </c>
    </row>
    <row r="465" spans="1:9" hidden="1" x14ac:dyDescent="0.25">
      <c r="A465" t="s">
        <v>643</v>
      </c>
      <c r="B465" t="s">
        <v>846</v>
      </c>
      <c r="C465" s="1" t="s">
        <v>847</v>
      </c>
      <c r="D465" s="1" t="s">
        <v>690</v>
      </c>
      <c r="E465" t="s">
        <v>846</v>
      </c>
      <c r="F465" s="1" t="s">
        <v>849</v>
      </c>
      <c r="G465" s="1" t="s">
        <v>690</v>
      </c>
      <c r="H465">
        <v>0.18867924528301799</v>
      </c>
      <c r="I465" t="e">
        <f>VLOOKUP(B465,#REF!,1,FALSE)</f>
        <v>#REF!</v>
      </c>
    </row>
    <row r="466" spans="1:9" hidden="1" x14ac:dyDescent="0.25">
      <c r="A466" t="s">
        <v>643</v>
      </c>
      <c r="B466" t="s">
        <v>1241</v>
      </c>
      <c r="C466" s="1" t="s">
        <v>1283</v>
      </c>
      <c r="D466" s="1" t="s">
        <v>690</v>
      </c>
      <c r="E466" t="s">
        <v>1241</v>
      </c>
      <c r="F466" s="1" t="s">
        <v>745</v>
      </c>
      <c r="G466" s="1" t="s">
        <v>690</v>
      </c>
      <c r="H466">
        <v>0</v>
      </c>
      <c r="I466" t="e">
        <f>VLOOKUP(B466,#REF!,1,FALSE)</f>
        <v>#REF!</v>
      </c>
    </row>
    <row r="467" spans="1:9" hidden="1" x14ac:dyDescent="0.25">
      <c r="A467" t="s">
        <v>643</v>
      </c>
      <c r="B467" t="s">
        <v>850</v>
      </c>
      <c r="C467" s="1" t="s">
        <v>851</v>
      </c>
      <c r="D467" s="1" t="s">
        <v>690</v>
      </c>
      <c r="E467" t="s">
        <v>1285</v>
      </c>
      <c r="F467" s="1" t="s">
        <v>1711</v>
      </c>
      <c r="G467" s="1" t="s">
        <v>690</v>
      </c>
      <c r="H467">
        <v>6.4516129032258104E-2</v>
      </c>
      <c r="I467" t="e">
        <f>VLOOKUP(B467,#REF!,1,FALSE)</f>
        <v>#REF!</v>
      </c>
    </row>
    <row r="468" spans="1:9" hidden="1" x14ac:dyDescent="0.25">
      <c r="A468" t="s">
        <v>643</v>
      </c>
      <c r="B468" t="s">
        <v>1212</v>
      </c>
      <c r="C468" s="1" t="s">
        <v>1213</v>
      </c>
      <c r="D468" s="1" t="s">
        <v>690</v>
      </c>
      <c r="E468" t="s">
        <v>850</v>
      </c>
      <c r="F468" s="1" t="s">
        <v>1214</v>
      </c>
      <c r="G468" s="1" t="s">
        <v>690</v>
      </c>
      <c r="H468">
        <v>0</v>
      </c>
      <c r="I468" t="e">
        <f>VLOOKUP(B468,#REF!,1,FALSE)</f>
        <v>#REF!</v>
      </c>
    </row>
    <row r="469" spans="1:9" hidden="1" x14ac:dyDescent="0.25">
      <c r="A469" t="s">
        <v>643</v>
      </c>
      <c r="B469" t="s">
        <v>969</v>
      </c>
      <c r="C469" s="1" t="s">
        <v>970</v>
      </c>
      <c r="D469" s="1" t="s">
        <v>690</v>
      </c>
      <c r="E469" t="s">
        <v>969</v>
      </c>
      <c r="F469" s="1" t="s">
        <v>1822</v>
      </c>
      <c r="G469" s="1" t="s">
        <v>690</v>
      </c>
      <c r="H469">
        <v>0</v>
      </c>
      <c r="I469" t="e">
        <f>VLOOKUP(B469,#REF!,1,FALSE)</f>
        <v>#REF!</v>
      </c>
    </row>
    <row r="470" spans="1:9" hidden="1" x14ac:dyDescent="0.25">
      <c r="A470" t="s">
        <v>643</v>
      </c>
      <c r="B470" t="s">
        <v>738</v>
      </c>
      <c r="C470" s="1" t="s">
        <v>739</v>
      </c>
      <c r="D470" s="1" t="s">
        <v>690</v>
      </c>
      <c r="E470" t="s">
        <v>1346</v>
      </c>
      <c r="F470" s="1" t="s">
        <v>741</v>
      </c>
      <c r="G470" s="1" t="s">
        <v>690</v>
      </c>
      <c r="H470">
        <v>0</v>
      </c>
      <c r="I470" t="e">
        <f>VLOOKUP(B470,#REF!,1,FALSE)</f>
        <v>#REF!</v>
      </c>
    </row>
    <row r="471" spans="1:9" hidden="1" x14ac:dyDescent="0.25">
      <c r="A471" t="s">
        <v>643</v>
      </c>
      <c r="B471" t="s">
        <v>742</v>
      </c>
      <c r="C471" s="1" t="s">
        <v>743</v>
      </c>
      <c r="D471" s="1" t="s">
        <v>690</v>
      </c>
      <c r="E471" t="s">
        <v>738</v>
      </c>
      <c r="F471" s="1" t="s">
        <v>4293</v>
      </c>
      <c r="G471" s="1" t="s">
        <v>690</v>
      </c>
      <c r="H471">
        <v>1.3157894736842099E-2</v>
      </c>
      <c r="I471" t="e">
        <f>VLOOKUP(B471,#REF!,1,FALSE)</f>
        <v>#REF!</v>
      </c>
    </row>
    <row r="472" spans="1:9" hidden="1" x14ac:dyDescent="0.25">
      <c r="A472" t="s">
        <v>643</v>
      </c>
      <c r="B472" t="s">
        <v>856</v>
      </c>
      <c r="C472" s="1" t="s">
        <v>857</v>
      </c>
      <c r="D472" s="1" t="s">
        <v>690</v>
      </c>
      <c r="E472" t="s">
        <v>742</v>
      </c>
      <c r="F472" s="1" t="s">
        <v>853</v>
      </c>
      <c r="G472" s="1" t="s">
        <v>690</v>
      </c>
      <c r="H472">
        <v>0</v>
      </c>
      <c r="I472" t="e">
        <f>VLOOKUP(B472,#REF!,1,FALSE)</f>
        <v>#REF!</v>
      </c>
    </row>
    <row r="473" spans="1:9" hidden="1" x14ac:dyDescent="0.25">
      <c r="A473" t="s">
        <v>643</v>
      </c>
      <c r="B473" t="s">
        <v>1348</v>
      </c>
      <c r="C473" s="1" t="s">
        <v>1349</v>
      </c>
      <c r="D473" s="1" t="s">
        <v>690</v>
      </c>
      <c r="E473" t="s">
        <v>856</v>
      </c>
      <c r="F473" s="1" t="s">
        <v>1069</v>
      </c>
      <c r="G473" s="1" t="s">
        <v>690</v>
      </c>
      <c r="H473">
        <v>0</v>
      </c>
      <c r="I473" t="e">
        <f>VLOOKUP(B473,#REF!,1,FALSE)</f>
        <v>#REF!</v>
      </c>
    </row>
    <row r="474" spans="1:9" hidden="1" x14ac:dyDescent="0.25">
      <c r="A474" t="s">
        <v>643</v>
      </c>
      <c r="B474" t="s">
        <v>1285</v>
      </c>
      <c r="C474" s="1" t="s">
        <v>1286</v>
      </c>
      <c r="D474" s="1" t="s">
        <v>690</v>
      </c>
      <c r="E474" t="s">
        <v>1348</v>
      </c>
      <c r="F474" s="1" t="s">
        <v>747</v>
      </c>
      <c r="G474" s="1" t="s">
        <v>690</v>
      </c>
      <c r="H474">
        <v>0</v>
      </c>
      <c r="I474" t="e">
        <f>VLOOKUP(B474,#REF!,1,FALSE)</f>
        <v>#REF!</v>
      </c>
    </row>
    <row r="475" spans="1:9" hidden="1" x14ac:dyDescent="0.25">
      <c r="A475" t="s">
        <v>643</v>
      </c>
      <c r="B475" t="s">
        <v>971</v>
      </c>
      <c r="C475" s="1" t="s">
        <v>972</v>
      </c>
      <c r="D475" s="1" t="s">
        <v>690</v>
      </c>
      <c r="E475" t="s">
        <v>971</v>
      </c>
      <c r="F475" s="1" t="s">
        <v>1502</v>
      </c>
      <c r="G475" s="1" t="s">
        <v>690</v>
      </c>
      <c r="H475">
        <v>2.5000000000000001E-2</v>
      </c>
      <c r="I475" t="e">
        <f>VLOOKUP(B475,#REF!,1,FALSE)</f>
        <v>#REF!</v>
      </c>
    </row>
    <row r="476" spans="1:9" hidden="1" x14ac:dyDescent="0.25">
      <c r="A476" t="s">
        <v>643</v>
      </c>
      <c r="B476" t="s">
        <v>1137</v>
      </c>
      <c r="C476" s="1" t="s">
        <v>1138</v>
      </c>
      <c r="D476" s="1" t="s">
        <v>690</v>
      </c>
      <c r="E476" t="s">
        <v>1830</v>
      </c>
      <c r="F476" s="1" t="s">
        <v>2214</v>
      </c>
      <c r="G476" s="1" t="s">
        <v>690</v>
      </c>
      <c r="H476">
        <v>9.4339622641509399E-2</v>
      </c>
      <c r="I476" t="e">
        <f>VLOOKUP(B476,#REF!,1,FALSE)</f>
        <v>#REF!</v>
      </c>
    </row>
    <row r="477" spans="1:9" hidden="1" x14ac:dyDescent="0.25">
      <c r="A477" t="s">
        <v>643</v>
      </c>
      <c r="B477" t="s">
        <v>1825</v>
      </c>
      <c r="C477" s="1" t="s">
        <v>2215</v>
      </c>
      <c r="D477" s="1" t="s">
        <v>690</v>
      </c>
      <c r="E477" t="s">
        <v>1143</v>
      </c>
      <c r="F477" s="1" t="s">
        <v>2216</v>
      </c>
      <c r="G477" s="1" t="s">
        <v>690</v>
      </c>
      <c r="H477">
        <v>3.8961038961038898E-2</v>
      </c>
      <c r="I477" t="e">
        <f>VLOOKUP(B477,#REF!,1,FALSE)</f>
        <v>#REF!</v>
      </c>
    </row>
    <row r="478" spans="1:9" hidden="1" x14ac:dyDescent="0.25">
      <c r="A478" t="s">
        <v>643</v>
      </c>
      <c r="B478" t="s">
        <v>2311</v>
      </c>
      <c r="C478" s="1" t="s">
        <v>2312</v>
      </c>
      <c r="D478" s="1" t="s">
        <v>690</v>
      </c>
      <c r="E478" t="s">
        <v>1496</v>
      </c>
      <c r="F478" s="1" t="s">
        <v>2313</v>
      </c>
      <c r="G478" s="1" t="s">
        <v>690</v>
      </c>
      <c r="H478">
        <v>0.05</v>
      </c>
      <c r="I478" t="e">
        <f>VLOOKUP(B478,#REF!,1,FALSE)</f>
        <v>#REF!</v>
      </c>
    </row>
    <row r="479" spans="1:9" hidden="1" x14ac:dyDescent="0.25">
      <c r="A479" t="s">
        <v>643</v>
      </c>
      <c r="B479" t="s">
        <v>1823</v>
      </c>
      <c r="C479" s="1" t="s">
        <v>1824</v>
      </c>
      <c r="D479" s="1" t="s">
        <v>690</v>
      </c>
      <c r="E479" t="s">
        <v>1825</v>
      </c>
      <c r="F479" s="1" t="s">
        <v>1826</v>
      </c>
      <c r="G479" s="1" t="s">
        <v>690</v>
      </c>
      <c r="H479">
        <v>4.0540540540540501E-2</v>
      </c>
      <c r="I479" t="e">
        <f>VLOOKUP(B479,#REF!,1,FALSE)</f>
        <v>#REF!</v>
      </c>
    </row>
    <row r="480" spans="1:9" hidden="1" x14ac:dyDescent="0.25">
      <c r="A480" t="s">
        <v>643</v>
      </c>
      <c r="B480" t="s">
        <v>2217</v>
      </c>
      <c r="C480" s="1" t="s">
        <v>2218</v>
      </c>
      <c r="D480" s="1" t="s">
        <v>690</v>
      </c>
      <c r="E480" t="s">
        <v>2217</v>
      </c>
      <c r="F480" s="1" t="s">
        <v>2219</v>
      </c>
      <c r="G480" s="1" t="s">
        <v>690</v>
      </c>
      <c r="H480">
        <v>4.0540540540540501E-2</v>
      </c>
      <c r="I480" t="e">
        <f>VLOOKUP(B480,#REF!,1,FALSE)</f>
        <v>#REF!</v>
      </c>
    </row>
    <row r="481" spans="1:9" hidden="1" x14ac:dyDescent="0.25">
      <c r="A481" t="s">
        <v>643</v>
      </c>
      <c r="B481" t="s">
        <v>1827</v>
      </c>
      <c r="C481" s="1" t="s">
        <v>1828</v>
      </c>
      <c r="D481" s="1" t="s">
        <v>690</v>
      </c>
      <c r="E481" t="s">
        <v>1827</v>
      </c>
      <c r="F481" s="1" t="s">
        <v>1829</v>
      </c>
      <c r="G481" s="1" t="s">
        <v>690</v>
      </c>
      <c r="H481">
        <v>0.05</v>
      </c>
      <c r="I481" t="e">
        <f>VLOOKUP(B481,#REF!,1,FALSE)</f>
        <v>#REF!</v>
      </c>
    </row>
    <row r="482" spans="1:9" hidden="1" x14ac:dyDescent="0.25">
      <c r="A482" t="s">
        <v>643</v>
      </c>
      <c r="B482" t="s">
        <v>1498</v>
      </c>
      <c r="C482" s="1" t="s">
        <v>2314</v>
      </c>
      <c r="D482" s="1" t="s">
        <v>690</v>
      </c>
      <c r="E482" t="s">
        <v>1350</v>
      </c>
      <c r="F482" s="1" t="s">
        <v>6057</v>
      </c>
      <c r="G482" s="1" t="s">
        <v>690</v>
      </c>
      <c r="H482">
        <v>0.16279069767441801</v>
      </c>
      <c r="I482" t="e">
        <f>VLOOKUP(B482,#REF!,1,FALSE)</f>
        <v>#REF!</v>
      </c>
    </row>
    <row r="483" spans="1:9" hidden="1" x14ac:dyDescent="0.25">
      <c r="A483" t="s">
        <v>643</v>
      </c>
      <c r="B483" t="s">
        <v>2070</v>
      </c>
      <c r="C483" s="1" t="s">
        <v>2071</v>
      </c>
      <c r="D483" s="1" t="s">
        <v>690</v>
      </c>
      <c r="E483" t="s">
        <v>1498</v>
      </c>
      <c r="F483" s="1" t="s">
        <v>1499</v>
      </c>
      <c r="G483" s="1" t="s">
        <v>690</v>
      </c>
      <c r="H483">
        <v>7.49999999999999E-2</v>
      </c>
      <c r="I483" t="e">
        <f>VLOOKUP(B483,#REF!,1,FALSE)</f>
        <v>#REF!</v>
      </c>
    </row>
    <row r="484" spans="1:9" hidden="1" x14ac:dyDescent="0.25">
      <c r="A484" t="s">
        <v>644</v>
      </c>
      <c r="B484" t="s">
        <v>1352</v>
      </c>
      <c r="C484" s="1" t="s">
        <v>1353</v>
      </c>
      <c r="D484" s="1" t="s">
        <v>690</v>
      </c>
      <c r="E484" t="s">
        <v>2070</v>
      </c>
      <c r="F484" s="1" t="s">
        <v>2220</v>
      </c>
      <c r="G484" s="1" t="s">
        <v>690</v>
      </c>
      <c r="H484">
        <v>0.309859154929577</v>
      </c>
      <c r="I484" t="e">
        <f>VLOOKUP(B484,#REF!,1,FALSE)</f>
        <v>#REF!</v>
      </c>
    </row>
    <row r="485" spans="1:9" hidden="1" x14ac:dyDescent="0.25">
      <c r="A485" t="s">
        <v>643</v>
      </c>
      <c r="B485" t="s">
        <v>1830</v>
      </c>
      <c r="C485" s="1" t="s">
        <v>1831</v>
      </c>
      <c r="D485" s="1" t="s">
        <v>690</v>
      </c>
      <c r="E485" t="s">
        <v>1352</v>
      </c>
      <c r="F485" s="1" t="s">
        <v>1832</v>
      </c>
      <c r="G485" s="1" t="s">
        <v>690</v>
      </c>
      <c r="H485">
        <v>6.25E-2</v>
      </c>
      <c r="I485" t="e">
        <f>VLOOKUP(B485,#REF!,1,FALSE)</f>
        <v>#REF!</v>
      </c>
    </row>
    <row r="486" spans="1:9" hidden="1" x14ac:dyDescent="0.25">
      <c r="A486" t="s">
        <v>643</v>
      </c>
      <c r="B486" t="s">
        <v>1143</v>
      </c>
      <c r="C486" s="1" t="s">
        <v>1144</v>
      </c>
      <c r="D486" s="1" t="s">
        <v>690</v>
      </c>
      <c r="E486" t="s">
        <v>2070</v>
      </c>
      <c r="F486" s="1" t="s">
        <v>2220</v>
      </c>
      <c r="G486" s="1" t="s">
        <v>690</v>
      </c>
      <c r="H486">
        <v>8.6956521739130405E-2</v>
      </c>
      <c r="I486" t="e">
        <f>VLOOKUP(B486,#REF!,1,FALSE)</f>
        <v>#REF!</v>
      </c>
    </row>
    <row r="487" spans="1:9" hidden="1" x14ac:dyDescent="0.25">
      <c r="A487" t="s">
        <v>643</v>
      </c>
      <c r="B487" t="s">
        <v>1219</v>
      </c>
      <c r="C487" s="1" t="s">
        <v>1220</v>
      </c>
      <c r="D487" s="1" t="s">
        <v>690</v>
      </c>
      <c r="E487" t="s">
        <v>1219</v>
      </c>
      <c r="F487" s="1" t="s">
        <v>1220</v>
      </c>
      <c r="G487" s="1" t="s">
        <v>690</v>
      </c>
      <c r="H487">
        <v>0</v>
      </c>
      <c r="I487" t="e">
        <f>VLOOKUP(B487,#REF!,1,FALSE)</f>
        <v>#REF!</v>
      </c>
    </row>
    <row r="488" spans="1:9" hidden="1" x14ac:dyDescent="0.25">
      <c r="A488" t="s">
        <v>643</v>
      </c>
      <c r="B488" t="s">
        <v>1287</v>
      </c>
      <c r="C488" s="1" t="s">
        <v>1288</v>
      </c>
      <c r="D488" s="1" t="s">
        <v>690</v>
      </c>
      <c r="E488" t="s">
        <v>1295</v>
      </c>
      <c r="F488" s="1" t="s">
        <v>1288</v>
      </c>
      <c r="G488" s="1" t="s">
        <v>690</v>
      </c>
      <c r="H488">
        <v>0</v>
      </c>
      <c r="I488" t="e">
        <f>VLOOKUP(B488,#REF!,1,FALSE)</f>
        <v>#REF!</v>
      </c>
    </row>
    <row r="489" spans="1:9" hidden="1" x14ac:dyDescent="0.25">
      <c r="A489" t="s">
        <v>643</v>
      </c>
      <c r="B489" t="s">
        <v>748</v>
      </c>
      <c r="C489" s="1" t="s">
        <v>749</v>
      </c>
      <c r="D489" s="1" t="s">
        <v>690</v>
      </c>
      <c r="E489" t="s">
        <v>1287</v>
      </c>
      <c r="F489" s="1" t="s">
        <v>749</v>
      </c>
      <c r="G489" s="1" t="s">
        <v>690</v>
      </c>
      <c r="H489">
        <v>0</v>
      </c>
      <c r="I489" t="e">
        <f>VLOOKUP(B489,#REF!,1,FALSE)</f>
        <v>#REF!</v>
      </c>
    </row>
    <row r="490" spans="1:9" hidden="1" x14ac:dyDescent="0.25">
      <c r="A490" t="s">
        <v>643</v>
      </c>
      <c r="B490" t="s">
        <v>1070</v>
      </c>
      <c r="C490" s="1" t="s">
        <v>1071</v>
      </c>
      <c r="D490" s="1" t="s">
        <v>690</v>
      </c>
      <c r="E490" t="s">
        <v>748</v>
      </c>
      <c r="F490" s="1" t="s">
        <v>1071</v>
      </c>
      <c r="G490" s="1" t="s">
        <v>690</v>
      </c>
      <c r="H490">
        <v>0</v>
      </c>
      <c r="I490" t="e">
        <f>VLOOKUP(B490,#REF!,1,FALSE)</f>
        <v>#REF!</v>
      </c>
    </row>
    <row r="491" spans="1:9" hidden="1" x14ac:dyDescent="0.25">
      <c r="A491" t="s">
        <v>643</v>
      </c>
      <c r="B491" t="s">
        <v>1221</v>
      </c>
      <c r="C491" s="1" t="s">
        <v>1222</v>
      </c>
      <c r="D491" s="1" t="s">
        <v>690</v>
      </c>
      <c r="E491" t="s">
        <v>1070</v>
      </c>
      <c r="F491" s="1" t="s">
        <v>2410</v>
      </c>
      <c r="G491" s="1" t="s">
        <v>690</v>
      </c>
      <c r="H491">
        <v>2.6315789473684102E-2</v>
      </c>
      <c r="I491" t="e">
        <f>VLOOKUP(B491,#REF!,1,FALSE)</f>
        <v>#REF!</v>
      </c>
    </row>
    <row r="492" spans="1:9" hidden="1" x14ac:dyDescent="0.25">
      <c r="A492" t="s">
        <v>643</v>
      </c>
      <c r="B492" t="s">
        <v>1227</v>
      </c>
      <c r="C492" s="1" t="s">
        <v>1228</v>
      </c>
      <c r="D492" s="1" t="s">
        <v>690</v>
      </c>
      <c r="E492" t="s">
        <v>1072</v>
      </c>
      <c r="F492" s="1" t="s">
        <v>1228</v>
      </c>
      <c r="G492" s="1" t="s">
        <v>690</v>
      </c>
      <c r="H492">
        <v>0</v>
      </c>
      <c r="I492" t="e">
        <f>VLOOKUP(B492,#REF!,1,FALSE)</f>
        <v>#REF!</v>
      </c>
    </row>
    <row r="493" spans="1:9" hidden="1" x14ac:dyDescent="0.25">
      <c r="A493" t="s">
        <v>643</v>
      </c>
      <c r="B493" t="s">
        <v>975</v>
      </c>
      <c r="C493" s="1" t="s">
        <v>976</v>
      </c>
      <c r="D493" s="1" t="s">
        <v>690</v>
      </c>
      <c r="E493" t="s">
        <v>975</v>
      </c>
      <c r="F493" s="1" t="s">
        <v>976</v>
      </c>
      <c r="G493" s="1" t="s">
        <v>690</v>
      </c>
      <c r="H493">
        <v>0</v>
      </c>
      <c r="I493" t="e">
        <f>VLOOKUP(B493,#REF!,1,FALSE)</f>
        <v>#REF!</v>
      </c>
    </row>
    <row r="494" spans="1:9" hidden="1" x14ac:dyDescent="0.25">
      <c r="A494" t="s">
        <v>643</v>
      </c>
      <c r="B494" t="s">
        <v>1291</v>
      </c>
      <c r="C494" s="1" t="s">
        <v>1292</v>
      </c>
      <c r="D494" s="1" t="s">
        <v>690</v>
      </c>
      <c r="E494" t="s">
        <v>1291</v>
      </c>
      <c r="F494" s="1" t="s">
        <v>1292</v>
      </c>
      <c r="G494" s="1" t="s">
        <v>690</v>
      </c>
      <c r="H494">
        <v>0</v>
      </c>
      <c r="I494" t="e">
        <f>VLOOKUP(B494,#REF!,1,FALSE)</f>
        <v>#REF!</v>
      </c>
    </row>
    <row r="495" spans="1:9" hidden="1" x14ac:dyDescent="0.25">
      <c r="A495" t="s">
        <v>645</v>
      </c>
      <c r="B495" t="s">
        <v>1356</v>
      </c>
      <c r="C495" s="1" t="s">
        <v>1357</v>
      </c>
      <c r="D495" s="1" t="s">
        <v>690</v>
      </c>
      <c r="E495" t="s">
        <v>975</v>
      </c>
      <c r="F495" s="1" t="s">
        <v>976</v>
      </c>
      <c r="G495" s="1" t="s">
        <v>690</v>
      </c>
      <c r="H495">
        <v>0.157894736842105</v>
      </c>
      <c r="I495" t="e">
        <f>VLOOKUP(B495,#REF!,1,FALSE)</f>
        <v>#REF!</v>
      </c>
    </row>
    <row r="496" spans="1:9" hidden="1" x14ac:dyDescent="0.25">
      <c r="A496" t="s">
        <v>643</v>
      </c>
      <c r="B496" t="s">
        <v>1147</v>
      </c>
      <c r="C496" s="1" t="s">
        <v>1148</v>
      </c>
      <c r="D496" s="1" t="s">
        <v>690</v>
      </c>
      <c r="E496" t="s">
        <v>1356</v>
      </c>
      <c r="F496" s="1" t="s">
        <v>1148</v>
      </c>
      <c r="G496" s="1" t="s">
        <v>690</v>
      </c>
      <c r="H496">
        <v>0</v>
      </c>
      <c r="I496" t="e">
        <f>VLOOKUP(B496,#REF!,1,FALSE)</f>
        <v>#REF!</v>
      </c>
    </row>
    <row r="497" spans="1:9" x14ac:dyDescent="0.25">
      <c r="A497" t="s">
        <v>643</v>
      </c>
      <c r="B497" t="s">
        <v>1358</v>
      </c>
      <c r="C497" s="1" t="s">
        <v>1359</v>
      </c>
      <c r="D497" s="1" t="s">
        <v>690</v>
      </c>
      <c r="E497" t="s">
        <v>1147</v>
      </c>
      <c r="F497" s="1" t="s">
        <v>2571</v>
      </c>
      <c r="G497" s="1" t="s">
        <v>690</v>
      </c>
      <c r="H497">
        <v>1.9230769230769201E-2</v>
      </c>
      <c r="I497" t="e">
        <f>VLOOKUP(B497,#REF!,1,FALSE)</f>
        <v>#REF!</v>
      </c>
    </row>
    <row r="498" spans="1:9" hidden="1" x14ac:dyDescent="0.25">
      <c r="A498" t="s">
        <v>643</v>
      </c>
      <c r="B498" t="s">
        <v>1360</v>
      </c>
      <c r="C498" s="1" t="s">
        <v>1361</v>
      </c>
      <c r="D498" s="1" t="s">
        <v>690</v>
      </c>
      <c r="E498" t="s">
        <v>1358</v>
      </c>
      <c r="F498" s="1" t="s">
        <v>1361</v>
      </c>
      <c r="G498" s="1" t="s">
        <v>690</v>
      </c>
      <c r="H498">
        <v>0</v>
      </c>
      <c r="I498" t="e">
        <f>VLOOKUP(B498,#REF!,1,FALSE)</f>
        <v>#REF!</v>
      </c>
    </row>
    <row r="499" spans="1:9" hidden="1" x14ac:dyDescent="0.25">
      <c r="A499" t="s">
        <v>643</v>
      </c>
      <c r="B499" t="s">
        <v>858</v>
      </c>
      <c r="C499" s="1" t="s">
        <v>859</v>
      </c>
      <c r="D499" s="1" t="s">
        <v>690</v>
      </c>
      <c r="E499" t="s">
        <v>1360</v>
      </c>
      <c r="F499" s="1" t="s">
        <v>859</v>
      </c>
      <c r="G499" s="1" t="s">
        <v>690</v>
      </c>
      <c r="H499">
        <v>0</v>
      </c>
      <c r="I499" t="e">
        <f>VLOOKUP(B499,#REF!,1,FALSE)</f>
        <v>#REF!</v>
      </c>
    </row>
    <row r="500" spans="1:9" hidden="1" x14ac:dyDescent="0.25">
      <c r="A500" t="s">
        <v>643</v>
      </c>
      <c r="B500" t="s">
        <v>1295</v>
      </c>
      <c r="C500" s="1" t="s">
        <v>1296</v>
      </c>
      <c r="D500" s="1" t="s">
        <v>690</v>
      </c>
      <c r="E500" t="s">
        <v>858</v>
      </c>
      <c r="F500" s="1" t="s">
        <v>1296</v>
      </c>
      <c r="G500" s="1" t="s">
        <v>690</v>
      </c>
      <c r="H500">
        <v>0</v>
      </c>
      <c r="I500" t="e">
        <f>VLOOKUP(B500,#REF!,1,FALSE)</f>
        <v>#REF!</v>
      </c>
    </row>
    <row r="501" spans="1:9" hidden="1" x14ac:dyDescent="0.25">
      <c r="A501" t="s">
        <v>643</v>
      </c>
      <c r="B501" t="s">
        <v>1149</v>
      </c>
      <c r="C501" s="1" t="s">
        <v>1150</v>
      </c>
      <c r="D501" s="1" t="s">
        <v>690</v>
      </c>
      <c r="E501" t="s">
        <v>1149</v>
      </c>
      <c r="F501" s="1" t="s">
        <v>1077</v>
      </c>
      <c r="G501" s="1" t="s">
        <v>690</v>
      </c>
      <c r="H501">
        <v>0</v>
      </c>
      <c r="I501" t="e">
        <f>VLOOKUP(B501,#REF!,1,FALSE)</f>
        <v>#REF!</v>
      </c>
    </row>
    <row r="502" spans="1:9" hidden="1" x14ac:dyDescent="0.25">
      <c r="A502" t="s">
        <v>643</v>
      </c>
      <c r="B502" t="s">
        <v>979</v>
      </c>
      <c r="C502" s="1" t="s">
        <v>980</v>
      </c>
      <c r="D502" s="1" t="s">
        <v>690</v>
      </c>
      <c r="E502" t="s">
        <v>1299</v>
      </c>
      <c r="F502" s="1" t="s">
        <v>982</v>
      </c>
      <c r="G502" s="1" t="s">
        <v>690</v>
      </c>
      <c r="H502">
        <v>0</v>
      </c>
      <c r="I502" t="e">
        <f>VLOOKUP(B502,#REF!,1,FALSE)</f>
        <v>#REF!</v>
      </c>
    </row>
    <row r="503" spans="1:9" hidden="1" x14ac:dyDescent="0.25">
      <c r="A503" t="s">
        <v>643</v>
      </c>
      <c r="B503" t="s">
        <v>862</v>
      </c>
      <c r="C503" s="1" t="s">
        <v>863</v>
      </c>
      <c r="D503" s="1" t="s">
        <v>690</v>
      </c>
      <c r="E503" t="s">
        <v>979</v>
      </c>
      <c r="F503" s="1" t="s">
        <v>865</v>
      </c>
      <c r="G503" s="1" t="s">
        <v>690</v>
      </c>
      <c r="H503">
        <v>3.4482758620689599E-2</v>
      </c>
      <c r="I503" t="e">
        <f>VLOOKUP(B503,#REF!,1,FALSE)</f>
        <v>#REF!</v>
      </c>
    </row>
    <row r="504" spans="1:9" hidden="1" x14ac:dyDescent="0.25">
      <c r="A504" t="s">
        <v>643</v>
      </c>
      <c r="B504" t="s">
        <v>1940</v>
      </c>
      <c r="C504" s="1" t="s">
        <v>1941</v>
      </c>
      <c r="D504" s="1" t="s">
        <v>690</v>
      </c>
      <c r="E504" t="s">
        <v>862</v>
      </c>
      <c r="F504" s="1" t="s">
        <v>1942</v>
      </c>
      <c r="G504" s="1" t="s">
        <v>690</v>
      </c>
      <c r="H504">
        <v>0</v>
      </c>
      <c r="I504" t="e">
        <f>VLOOKUP(B504,#REF!,1,FALSE)</f>
        <v>#REF!</v>
      </c>
    </row>
    <row r="505" spans="1:9" hidden="1" x14ac:dyDescent="0.25">
      <c r="A505" t="s">
        <v>643</v>
      </c>
      <c r="B505" t="s">
        <v>1231</v>
      </c>
      <c r="C505" s="1" t="s">
        <v>1232</v>
      </c>
      <c r="D505" s="1" t="s">
        <v>690</v>
      </c>
      <c r="E505" t="s">
        <v>1229</v>
      </c>
      <c r="F505" s="1" t="s">
        <v>2411</v>
      </c>
      <c r="G505" s="1" t="s">
        <v>690</v>
      </c>
      <c r="H505">
        <v>0</v>
      </c>
      <c r="I505" t="e">
        <f>VLOOKUP(B505,#REF!,1,FALSE)</f>
        <v>#REF!</v>
      </c>
    </row>
    <row r="506" spans="1:9" hidden="1" x14ac:dyDescent="0.25">
      <c r="A506" t="s">
        <v>643</v>
      </c>
      <c r="B506" t="s">
        <v>1362</v>
      </c>
      <c r="C506" s="1" t="s">
        <v>1363</v>
      </c>
      <c r="D506" s="1" t="s">
        <v>690</v>
      </c>
      <c r="E506" t="s">
        <v>866</v>
      </c>
      <c r="F506" s="1" t="s">
        <v>2572</v>
      </c>
      <c r="G506" s="1" t="s">
        <v>690</v>
      </c>
      <c r="H506">
        <v>0</v>
      </c>
      <c r="I506" t="e">
        <f>VLOOKUP(B506,#REF!,1,FALSE)</f>
        <v>#REF!</v>
      </c>
    </row>
    <row r="507" spans="1:9" hidden="1" x14ac:dyDescent="0.25">
      <c r="A507" t="s">
        <v>643</v>
      </c>
      <c r="B507" t="s">
        <v>1297</v>
      </c>
      <c r="C507" s="1" t="s">
        <v>1298</v>
      </c>
      <c r="D507" s="1" t="s">
        <v>690</v>
      </c>
      <c r="E507" t="s">
        <v>1297</v>
      </c>
      <c r="F507" s="1" t="s">
        <v>2412</v>
      </c>
      <c r="G507" s="1" t="s">
        <v>690</v>
      </c>
      <c r="H507">
        <v>0</v>
      </c>
      <c r="I507" t="e">
        <f>VLOOKUP(B507,#REF!,1,FALSE)</f>
        <v>#REF!</v>
      </c>
    </row>
    <row r="508" spans="1:9" hidden="1" x14ac:dyDescent="0.25">
      <c r="A508" t="s">
        <v>643</v>
      </c>
      <c r="B508" t="s">
        <v>1366</v>
      </c>
      <c r="C508" s="1" t="s">
        <v>1367</v>
      </c>
      <c r="D508" s="1" t="s">
        <v>690</v>
      </c>
      <c r="E508" t="s">
        <v>1074</v>
      </c>
      <c r="F508" s="1" t="s">
        <v>1236</v>
      </c>
      <c r="G508" s="1" t="s">
        <v>690</v>
      </c>
      <c r="H508">
        <v>0</v>
      </c>
      <c r="I508" t="e">
        <f>VLOOKUP(B508,#REF!,1,FALSE)</f>
        <v>#REF!</v>
      </c>
    </row>
    <row r="509" spans="1:9" hidden="1" x14ac:dyDescent="0.25">
      <c r="A509" t="s">
        <v>643</v>
      </c>
      <c r="B509" t="s">
        <v>1233</v>
      </c>
      <c r="C509" s="1" t="s">
        <v>1234</v>
      </c>
      <c r="D509" s="1" t="s">
        <v>690</v>
      </c>
      <c r="E509" t="s">
        <v>1366</v>
      </c>
      <c r="F509" s="1" t="s">
        <v>2315</v>
      </c>
      <c r="G509" s="1" t="s">
        <v>690</v>
      </c>
      <c r="H509">
        <v>5.1282051282051301E-2</v>
      </c>
      <c r="I509" t="e">
        <f>VLOOKUP(B509,#REF!,1,FALSE)</f>
        <v>#REF!</v>
      </c>
    </row>
    <row r="510" spans="1:9" hidden="1" x14ac:dyDescent="0.25">
      <c r="A510" t="s">
        <v>643</v>
      </c>
      <c r="B510" t="s">
        <v>1368</v>
      </c>
      <c r="C510" s="1" t="s">
        <v>1369</v>
      </c>
      <c r="D510" s="1" t="s">
        <v>690</v>
      </c>
      <c r="E510" t="s">
        <v>1233</v>
      </c>
      <c r="F510" s="1" t="s">
        <v>1371</v>
      </c>
      <c r="G510" s="1" t="s">
        <v>690</v>
      </c>
      <c r="H510">
        <v>0</v>
      </c>
      <c r="I510" t="e">
        <f>VLOOKUP(B510,#REF!,1,FALSE)</f>
        <v>#REF!</v>
      </c>
    </row>
    <row r="511" spans="1:9" hidden="1" x14ac:dyDescent="0.25">
      <c r="A511" t="s">
        <v>643</v>
      </c>
      <c r="B511" t="s">
        <v>1372</v>
      </c>
      <c r="C511" s="1" t="s">
        <v>1373</v>
      </c>
      <c r="D511" s="1" t="s">
        <v>690</v>
      </c>
      <c r="E511" t="s">
        <v>1368</v>
      </c>
      <c r="F511" s="1" t="s">
        <v>1238</v>
      </c>
      <c r="G511" s="1" t="s">
        <v>690</v>
      </c>
      <c r="H511">
        <v>0</v>
      </c>
      <c r="I511" t="e">
        <f>VLOOKUP(B511,#REF!,1,FALSE)</f>
        <v>#REF!</v>
      </c>
    </row>
    <row r="512" spans="1:9" hidden="1" x14ac:dyDescent="0.25">
      <c r="A512" t="s">
        <v>643</v>
      </c>
      <c r="B512" t="s">
        <v>1299</v>
      </c>
      <c r="C512" s="1" t="s">
        <v>1300</v>
      </c>
      <c r="D512" s="1" t="s">
        <v>690</v>
      </c>
      <c r="E512" t="s">
        <v>1372</v>
      </c>
      <c r="F512" s="1" t="s">
        <v>1302</v>
      </c>
      <c r="G512" s="1" t="s">
        <v>690</v>
      </c>
      <c r="H512">
        <v>0</v>
      </c>
      <c r="I512" t="e">
        <f>VLOOKUP(B512,#REF!,1,FALSE)</f>
        <v>#REF!</v>
      </c>
    </row>
    <row r="513" spans="1:9" hidden="1" x14ac:dyDescent="0.25">
      <c r="A513" t="s">
        <v>643</v>
      </c>
      <c r="B513" t="s">
        <v>23</v>
      </c>
      <c r="C513" s="1" t="s">
        <v>24</v>
      </c>
      <c r="D513" s="1" t="s">
        <v>674</v>
      </c>
      <c r="E513" t="s">
        <v>23</v>
      </c>
      <c r="F513" s="1" t="s">
        <v>24</v>
      </c>
      <c r="G513" s="1" t="s">
        <v>674</v>
      </c>
      <c r="H513">
        <v>0</v>
      </c>
      <c r="I513" t="e">
        <f>VLOOKUP(B513,#REF!,1,FALSE)</f>
        <v>#REF!</v>
      </c>
    </row>
    <row r="514" spans="1:9" hidden="1" x14ac:dyDescent="0.25">
      <c r="A514" t="s">
        <v>643</v>
      </c>
      <c r="B514" t="s">
        <v>379</v>
      </c>
      <c r="C514" s="1" t="s">
        <v>380</v>
      </c>
      <c r="D514" s="1" t="s">
        <v>674</v>
      </c>
      <c r="E514" t="s">
        <v>379</v>
      </c>
      <c r="F514" s="1" t="s">
        <v>380</v>
      </c>
      <c r="G514" s="1" t="s">
        <v>674</v>
      </c>
      <c r="H514">
        <v>0</v>
      </c>
      <c r="I514" t="e">
        <f>VLOOKUP(B514,#REF!,1,FALSE)</f>
        <v>#REF!</v>
      </c>
    </row>
    <row r="515" spans="1:9" hidden="1" x14ac:dyDescent="0.25">
      <c r="A515" t="s">
        <v>643</v>
      </c>
      <c r="B515" t="s">
        <v>1087</v>
      </c>
      <c r="C515" s="1" t="s">
        <v>2221</v>
      </c>
      <c r="D515" s="1" t="s">
        <v>690</v>
      </c>
      <c r="E515" t="s">
        <v>1087</v>
      </c>
      <c r="F515" s="1" t="s">
        <v>2221</v>
      </c>
      <c r="G515" s="1" t="s">
        <v>690</v>
      </c>
      <c r="H515">
        <v>0</v>
      </c>
      <c r="I515" t="e">
        <f>VLOOKUP(B515,#REF!,1,FALSE)</f>
        <v>#REF!</v>
      </c>
    </row>
    <row r="516" spans="1:9" hidden="1" x14ac:dyDescent="0.25">
      <c r="A516" t="s">
        <v>643</v>
      </c>
      <c r="B516" t="s">
        <v>2222</v>
      </c>
      <c r="C516" s="1" t="s">
        <v>2223</v>
      </c>
      <c r="D516" s="1" t="s">
        <v>690</v>
      </c>
      <c r="E516" t="s">
        <v>2222</v>
      </c>
      <c r="F516" s="1" t="s">
        <v>2223</v>
      </c>
      <c r="G516" s="1" t="s">
        <v>690</v>
      </c>
      <c r="H516">
        <v>0</v>
      </c>
      <c r="I516" t="e">
        <f>VLOOKUP(B516,#REF!,1,FALSE)</f>
        <v>#REF!</v>
      </c>
    </row>
    <row r="517" spans="1:9" hidden="1" x14ac:dyDescent="0.25">
      <c r="A517" t="s">
        <v>643</v>
      </c>
      <c r="B517" t="s">
        <v>1503</v>
      </c>
      <c r="C517" s="1" t="s">
        <v>1504</v>
      </c>
      <c r="D517" s="1" t="s">
        <v>690</v>
      </c>
      <c r="E517" t="s">
        <v>1503</v>
      </c>
      <c r="F517" s="1" t="s">
        <v>1504</v>
      </c>
      <c r="G517" s="1" t="s">
        <v>690</v>
      </c>
      <c r="H517">
        <v>0</v>
      </c>
      <c r="I517" t="e">
        <f>VLOOKUP(B517,#REF!,1,FALSE)</f>
        <v>#REF!</v>
      </c>
    </row>
    <row r="518" spans="1:9" hidden="1" x14ac:dyDescent="0.25">
      <c r="A518" t="s">
        <v>643</v>
      </c>
      <c r="B518" t="s">
        <v>1163</v>
      </c>
      <c r="C518" s="1" t="s">
        <v>1713</v>
      </c>
      <c r="D518" s="1" t="s">
        <v>690</v>
      </c>
      <c r="E518" t="s">
        <v>1163</v>
      </c>
      <c r="F518" s="1" t="s">
        <v>1713</v>
      </c>
      <c r="G518" s="1" t="s">
        <v>690</v>
      </c>
      <c r="H518">
        <v>0</v>
      </c>
      <c r="I518" t="e">
        <f>VLOOKUP(B518,#REF!,1,FALSE)</f>
        <v>#REF!</v>
      </c>
    </row>
    <row r="519" spans="1:9" hidden="1" x14ac:dyDescent="0.25">
      <c r="A519" t="s">
        <v>643</v>
      </c>
      <c r="B519" t="s">
        <v>2224</v>
      </c>
      <c r="C519" s="1" t="s">
        <v>2225</v>
      </c>
      <c r="D519" s="1" t="s">
        <v>690</v>
      </c>
      <c r="E519" t="s">
        <v>2224</v>
      </c>
      <c r="F519" s="1" t="s">
        <v>2225</v>
      </c>
      <c r="G519" s="1" t="s">
        <v>690</v>
      </c>
      <c r="H519">
        <v>0</v>
      </c>
      <c r="I519" t="e">
        <f>VLOOKUP(B519,#REF!,1,FALSE)</f>
        <v>#REF!</v>
      </c>
    </row>
    <row r="520" spans="1:9" hidden="1" x14ac:dyDescent="0.25">
      <c r="A520" t="s">
        <v>643</v>
      </c>
      <c r="B520" t="s">
        <v>872</v>
      </c>
      <c r="C520" s="1" t="s">
        <v>873</v>
      </c>
      <c r="D520" s="1" t="s">
        <v>690</v>
      </c>
      <c r="E520" t="s">
        <v>872</v>
      </c>
      <c r="F520" s="1" t="s">
        <v>873</v>
      </c>
      <c r="G520" s="1" t="s">
        <v>690</v>
      </c>
      <c r="H520">
        <v>0</v>
      </c>
      <c r="I520" t="e">
        <f>VLOOKUP(B520,#REF!,1,FALSE)</f>
        <v>#REF!</v>
      </c>
    </row>
    <row r="521" spans="1:9" hidden="1" x14ac:dyDescent="0.25">
      <c r="A521" t="s">
        <v>643</v>
      </c>
      <c r="B521" t="s">
        <v>1505</v>
      </c>
      <c r="C521" s="1" t="s">
        <v>1506</v>
      </c>
      <c r="D521" s="1" t="s">
        <v>690</v>
      </c>
      <c r="E521" t="s">
        <v>1505</v>
      </c>
      <c r="F521" s="1" t="s">
        <v>1506</v>
      </c>
      <c r="G521" s="1" t="s">
        <v>690</v>
      </c>
      <c r="H521">
        <v>0</v>
      </c>
      <c r="I521" t="e">
        <f>VLOOKUP(B521,#REF!,1,FALSE)</f>
        <v>#REF!</v>
      </c>
    </row>
    <row r="522" spans="1:9" hidden="1" x14ac:dyDescent="0.25">
      <c r="A522" t="s">
        <v>643</v>
      </c>
      <c r="B522" t="s">
        <v>2316</v>
      </c>
      <c r="C522" s="1" t="s">
        <v>2317</v>
      </c>
      <c r="D522" s="1" t="s">
        <v>690</v>
      </c>
      <c r="E522" t="s">
        <v>2316</v>
      </c>
      <c r="F522" s="1" t="s">
        <v>2317</v>
      </c>
      <c r="G522" s="1" t="s">
        <v>690</v>
      </c>
      <c r="H522">
        <v>0</v>
      </c>
      <c r="I522" t="e">
        <f>VLOOKUP(B522,#REF!,1,FALSE)</f>
        <v>#REF!</v>
      </c>
    </row>
    <row r="523" spans="1:9" hidden="1" x14ac:dyDescent="0.25">
      <c r="A523" t="s">
        <v>643</v>
      </c>
      <c r="B523" t="s">
        <v>2072</v>
      </c>
      <c r="C523" s="1" t="s">
        <v>2073</v>
      </c>
      <c r="D523" s="1" t="s">
        <v>690</v>
      </c>
      <c r="E523" t="s">
        <v>2072</v>
      </c>
      <c r="F523" s="1" t="s">
        <v>2073</v>
      </c>
      <c r="G523" s="1" t="s">
        <v>690</v>
      </c>
      <c r="H523">
        <v>0</v>
      </c>
      <c r="I523" t="e">
        <f>VLOOKUP(B523,#REF!,1,FALSE)</f>
        <v>#REF!</v>
      </c>
    </row>
    <row r="524" spans="1:9" hidden="1" x14ac:dyDescent="0.25">
      <c r="A524" t="s">
        <v>643</v>
      </c>
      <c r="B524" t="s">
        <v>2074</v>
      </c>
      <c r="C524" s="1" t="s">
        <v>2075</v>
      </c>
      <c r="D524" s="1" t="s">
        <v>690</v>
      </c>
      <c r="E524" t="s">
        <v>2076</v>
      </c>
      <c r="F524" s="1" t="s">
        <v>2075</v>
      </c>
      <c r="G524" s="1" t="s">
        <v>690</v>
      </c>
      <c r="H524">
        <v>0</v>
      </c>
      <c r="I524" t="e">
        <f>VLOOKUP(B524,#REF!,1,FALSE)</f>
        <v>#REF!</v>
      </c>
    </row>
    <row r="525" spans="1:9" hidden="1" x14ac:dyDescent="0.25">
      <c r="A525" t="s">
        <v>643</v>
      </c>
      <c r="B525" t="s">
        <v>1509</v>
      </c>
      <c r="C525" s="1" t="s">
        <v>2226</v>
      </c>
      <c r="D525" s="1" t="s">
        <v>690</v>
      </c>
      <c r="E525" t="s">
        <v>2227</v>
      </c>
      <c r="F525" s="1" t="s">
        <v>2226</v>
      </c>
      <c r="G525" s="1" t="s">
        <v>690</v>
      </c>
      <c r="H525">
        <v>0</v>
      </c>
      <c r="I525" t="e">
        <f>VLOOKUP(B525,#REF!,1,FALSE)</f>
        <v>#REF!</v>
      </c>
    </row>
    <row r="526" spans="1:9" hidden="1" x14ac:dyDescent="0.25">
      <c r="A526" t="s">
        <v>643</v>
      </c>
      <c r="B526" t="s">
        <v>1945</v>
      </c>
      <c r="C526" s="1" t="s">
        <v>2228</v>
      </c>
      <c r="D526" s="1" t="s">
        <v>690</v>
      </c>
      <c r="E526" t="s">
        <v>2074</v>
      </c>
      <c r="F526" s="1" t="s">
        <v>2229</v>
      </c>
      <c r="G526" s="1" t="s">
        <v>690</v>
      </c>
      <c r="H526">
        <v>0.102272727272727</v>
      </c>
      <c r="I526" t="e">
        <f>VLOOKUP(B526,#REF!,1,FALSE)</f>
        <v>#REF!</v>
      </c>
    </row>
    <row r="527" spans="1:9" hidden="1" x14ac:dyDescent="0.25">
      <c r="A527" t="s">
        <v>643</v>
      </c>
      <c r="B527" t="s">
        <v>1507</v>
      </c>
      <c r="C527" s="1" t="s">
        <v>1508</v>
      </c>
      <c r="D527" s="1" t="s">
        <v>690</v>
      </c>
      <c r="E527" t="s">
        <v>1509</v>
      </c>
      <c r="F527" s="1" t="s">
        <v>1508</v>
      </c>
      <c r="G527" s="1" t="s">
        <v>690</v>
      </c>
      <c r="H527">
        <v>0</v>
      </c>
      <c r="I527" t="e">
        <f>VLOOKUP(B527,#REF!,1,FALSE)</f>
        <v>#REF!</v>
      </c>
    </row>
    <row r="528" spans="1:9" hidden="1" x14ac:dyDescent="0.25">
      <c r="A528" t="s">
        <v>643</v>
      </c>
      <c r="B528" t="s">
        <v>1715</v>
      </c>
      <c r="C528" s="1" t="s">
        <v>1944</v>
      </c>
      <c r="D528" s="1" t="s">
        <v>690</v>
      </c>
      <c r="E528" t="s">
        <v>1945</v>
      </c>
      <c r="F528" s="1" t="s">
        <v>1944</v>
      </c>
      <c r="G528" s="1" t="s">
        <v>690</v>
      </c>
      <c r="H528">
        <v>0</v>
      </c>
      <c r="I528" t="e">
        <f>VLOOKUP(B528,#REF!,1,FALSE)</f>
        <v>#REF!</v>
      </c>
    </row>
    <row r="529" spans="1:9" hidden="1" x14ac:dyDescent="0.25">
      <c r="A529" t="s">
        <v>643</v>
      </c>
      <c r="B529" t="s">
        <v>2077</v>
      </c>
      <c r="C529" s="1" t="s">
        <v>2078</v>
      </c>
      <c r="D529" s="1" t="s">
        <v>690</v>
      </c>
      <c r="E529" t="s">
        <v>1507</v>
      </c>
      <c r="F529" s="1" t="s">
        <v>2078</v>
      </c>
      <c r="G529" s="1" t="s">
        <v>690</v>
      </c>
      <c r="H529">
        <v>0</v>
      </c>
      <c r="I529" t="e">
        <f>VLOOKUP(B529,#REF!,1,FALSE)</f>
        <v>#REF!</v>
      </c>
    </row>
    <row r="530" spans="1:9" hidden="1" x14ac:dyDescent="0.25">
      <c r="A530" t="s">
        <v>643</v>
      </c>
      <c r="B530" t="s">
        <v>1512</v>
      </c>
      <c r="C530" s="1" t="s">
        <v>1714</v>
      </c>
      <c r="D530" s="1" t="s">
        <v>690</v>
      </c>
      <c r="E530" t="s">
        <v>1715</v>
      </c>
      <c r="F530" s="1" t="s">
        <v>1716</v>
      </c>
      <c r="G530" s="1" t="s">
        <v>690</v>
      </c>
      <c r="H530">
        <v>8.98876404494382E-2</v>
      </c>
      <c r="I530" t="e">
        <f>VLOOKUP(B530,#REF!,1,FALSE)</f>
        <v>#REF!</v>
      </c>
    </row>
    <row r="531" spans="1:9" hidden="1" x14ac:dyDescent="0.25">
      <c r="A531" t="s">
        <v>644</v>
      </c>
      <c r="B531" t="s">
        <v>1947</v>
      </c>
      <c r="C531" s="1" t="s">
        <v>2079</v>
      </c>
      <c r="D531" s="1" t="s">
        <v>690</v>
      </c>
      <c r="E531" t="s">
        <v>1507</v>
      </c>
      <c r="F531" s="1" t="s">
        <v>2078</v>
      </c>
      <c r="G531" s="1" t="s">
        <v>690</v>
      </c>
      <c r="H531">
        <v>0.10752688172043</v>
      </c>
      <c r="I531" t="e">
        <f>VLOOKUP(B531,#REF!,1,FALSE)</f>
        <v>#REF!</v>
      </c>
    </row>
    <row r="532" spans="1:9" hidden="1" x14ac:dyDescent="0.25">
      <c r="A532" t="s">
        <v>643</v>
      </c>
      <c r="B532" t="s">
        <v>2232</v>
      </c>
      <c r="C532" s="1" t="s">
        <v>2587</v>
      </c>
      <c r="D532" s="1" t="s">
        <v>690</v>
      </c>
      <c r="E532" t="s">
        <v>2077</v>
      </c>
      <c r="F532" s="1" t="s">
        <v>2587</v>
      </c>
      <c r="G532" s="1" t="s">
        <v>690</v>
      </c>
      <c r="H532">
        <v>0</v>
      </c>
      <c r="I532" t="e">
        <f>VLOOKUP(B532,#REF!,1,FALSE)</f>
        <v>#REF!</v>
      </c>
    </row>
    <row r="533" spans="1:9" hidden="1" x14ac:dyDescent="0.25">
      <c r="A533" t="s">
        <v>643</v>
      </c>
      <c r="B533" t="s">
        <v>1510</v>
      </c>
      <c r="C533" s="1" t="s">
        <v>1511</v>
      </c>
      <c r="D533" s="1" t="s">
        <v>690</v>
      </c>
      <c r="E533" t="s">
        <v>1512</v>
      </c>
      <c r="F533" s="1" t="s">
        <v>1511</v>
      </c>
      <c r="G533" s="1" t="s">
        <v>690</v>
      </c>
      <c r="H533">
        <v>0</v>
      </c>
      <c r="I533" t="e">
        <f>VLOOKUP(B533,#REF!,1,FALSE)</f>
        <v>#REF!</v>
      </c>
    </row>
    <row r="534" spans="1:9" hidden="1" x14ac:dyDescent="0.25">
      <c r="A534" t="s">
        <v>643</v>
      </c>
      <c r="B534" t="s">
        <v>1833</v>
      </c>
      <c r="C534" s="1" t="s">
        <v>1834</v>
      </c>
      <c r="D534" s="1" t="s">
        <v>690</v>
      </c>
      <c r="E534" t="s">
        <v>1833</v>
      </c>
      <c r="F534" s="1" t="s">
        <v>1834</v>
      </c>
      <c r="G534" s="1" t="s">
        <v>690</v>
      </c>
      <c r="H534">
        <v>0</v>
      </c>
      <c r="I534" t="e">
        <f>VLOOKUP(B534,#REF!,1,FALSE)</f>
        <v>#REF!</v>
      </c>
    </row>
    <row r="535" spans="1:9" hidden="1" x14ac:dyDescent="0.25">
      <c r="A535" t="s">
        <v>643</v>
      </c>
      <c r="B535" t="s">
        <v>1837</v>
      </c>
      <c r="C535" s="1" t="s">
        <v>1946</v>
      </c>
      <c r="D535" s="1" t="s">
        <v>690</v>
      </c>
      <c r="E535" t="s">
        <v>1947</v>
      </c>
      <c r="F535" s="1" t="s">
        <v>1946</v>
      </c>
      <c r="G535" s="1" t="s">
        <v>690</v>
      </c>
      <c r="H535">
        <v>0</v>
      </c>
      <c r="I535" t="e">
        <f>VLOOKUP(B535,#REF!,1,FALSE)</f>
        <v>#REF!</v>
      </c>
    </row>
    <row r="536" spans="1:9" hidden="1" x14ac:dyDescent="0.25">
      <c r="A536" t="s">
        <v>643</v>
      </c>
      <c r="B536" t="s">
        <v>2230</v>
      </c>
      <c r="C536" s="1" t="s">
        <v>2231</v>
      </c>
      <c r="D536" s="1" t="s">
        <v>690</v>
      </c>
      <c r="E536" t="s">
        <v>2232</v>
      </c>
      <c r="F536" s="1" t="s">
        <v>2231</v>
      </c>
      <c r="G536" s="1" t="s">
        <v>690</v>
      </c>
      <c r="H536">
        <v>0</v>
      </c>
      <c r="I536" t="e">
        <f>VLOOKUP(B536,#REF!,1,FALSE)</f>
        <v>#REF!</v>
      </c>
    </row>
    <row r="537" spans="1:9" hidden="1" x14ac:dyDescent="0.25">
      <c r="A537" t="s">
        <v>643</v>
      </c>
      <c r="B537" t="s">
        <v>1717</v>
      </c>
      <c r="C537" s="1" t="s">
        <v>1718</v>
      </c>
      <c r="D537" s="1" t="s">
        <v>690</v>
      </c>
      <c r="E537" t="s">
        <v>1510</v>
      </c>
      <c r="F537" s="1" t="s">
        <v>1718</v>
      </c>
      <c r="G537" s="1" t="s">
        <v>690</v>
      </c>
      <c r="H537">
        <v>0</v>
      </c>
      <c r="I537" t="e">
        <f>VLOOKUP(B537,#REF!,1,FALSE)</f>
        <v>#REF!</v>
      </c>
    </row>
    <row r="538" spans="1:9" hidden="1" x14ac:dyDescent="0.25">
      <c r="A538" t="s">
        <v>643</v>
      </c>
      <c r="B538" t="s">
        <v>1835</v>
      </c>
      <c r="C538" s="1" t="s">
        <v>1836</v>
      </c>
      <c r="D538" s="1" t="s">
        <v>690</v>
      </c>
      <c r="E538" t="s">
        <v>1837</v>
      </c>
      <c r="F538" s="1" t="s">
        <v>1836</v>
      </c>
      <c r="G538" s="1" t="s">
        <v>690</v>
      </c>
      <c r="H538">
        <v>0</v>
      </c>
      <c r="I538" t="e">
        <f>VLOOKUP(B538,#REF!,1,FALSE)</f>
        <v>#REF!</v>
      </c>
    </row>
    <row r="539" spans="1:9" hidden="1" x14ac:dyDescent="0.25">
      <c r="A539" t="s">
        <v>643</v>
      </c>
      <c r="B539" t="s">
        <v>2413</v>
      </c>
      <c r="C539" s="1" t="s">
        <v>2414</v>
      </c>
      <c r="D539" s="1" t="s">
        <v>690</v>
      </c>
      <c r="E539" t="s">
        <v>2413</v>
      </c>
      <c r="F539" s="1" t="s">
        <v>2414</v>
      </c>
      <c r="G539" s="1" t="s">
        <v>690</v>
      </c>
      <c r="H539">
        <v>0</v>
      </c>
      <c r="I539" t="e">
        <f>VLOOKUP(B539,#REF!,1,FALSE)</f>
        <v>#REF!</v>
      </c>
    </row>
    <row r="540" spans="1:9" hidden="1" x14ac:dyDescent="0.25">
      <c r="A540" t="s">
        <v>643</v>
      </c>
      <c r="B540" t="s">
        <v>1838</v>
      </c>
      <c r="C540" s="1" t="s">
        <v>1839</v>
      </c>
      <c r="D540" s="1" t="s">
        <v>690</v>
      </c>
      <c r="E540" t="s">
        <v>1838</v>
      </c>
      <c r="F540" s="1" t="s">
        <v>1839</v>
      </c>
      <c r="G540" s="1" t="s">
        <v>690</v>
      </c>
      <c r="H540">
        <v>0</v>
      </c>
      <c r="I540" t="e">
        <f>VLOOKUP(B540,#REF!,1,FALSE)</f>
        <v>#REF!</v>
      </c>
    </row>
    <row r="541" spans="1:9" hidden="1" x14ac:dyDescent="0.25">
      <c r="A541" t="s">
        <v>643</v>
      </c>
      <c r="B541" t="s">
        <v>1374</v>
      </c>
      <c r="C541" s="1" t="s">
        <v>1375</v>
      </c>
      <c r="D541" s="1" t="s">
        <v>690</v>
      </c>
      <c r="E541" t="s">
        <v>2483</v>
      </c>
      <c r="F541" s="1" t="s">
        <v>1375</v>
      </c>
      <c r="G541" s="1" t="s">
        <v>690</v>
      </c>
      <c r="H541">
        <v>0</v>
      </c>
      <c r="I541" t="e">
        <f>VLOOKUP(B541,#REF!,1,FALSE)</f>
        <v>#REF!</v>
      </c>
    </row>
    <row r="542" spans="1:9" hidden="1" x14ac:dyDescent="0.25">
      <c r="A542" t="s">
        <v>643</v>
      </c>
      <c r="B542" t="s">
        <v>2076</v>
      </c>
      <c r="C542" s="1" t="s">
        <v>2080</v>
      </c>
      <c r="D542" s="1" t="s">
        <v>690</v>
      </c>
      <c r="E542" t="s">
        <v>2081</v>
      </c>
      <c r="F542" s="1" t="s">
        <v>2080</v>
      </c>
      <c r="G542" s="1" t="s">
        <v>690</v>
      </c>
      <c r="H542">
        <v>0</v>
      </c>
      <c r="I542" t="e">
        <f>VLOOKUP(B542,#REF!,1,FALSE)</f>
        <v>#REF!</v>
      </c>
    </row>
    <row r="543" spans="1:9" hidden="1" x14ac:dyDescent="0.25">
      <c r="A543" t="s">
        <v>643</v>
      </c>
      <c r="B543" t="s">
        <v>2227</v>
      </c>
      <c r="C543" s="1" t="s">
        <v>2574</v>
      </c>
      <c r="D543" s="1" t="s">
        <v>690</v>
      </c>
      <c r="E543" t="s">
        <v>1374</v>
      </c>
      <c r="F543" s="1" t="s">
        <v>2574</v>
      </c>
      <c r="G543" s="1" t="s">
        <v>690</v>
      </c>
      <c r="H543">
        <v>0</v>
      </c>
      <c r="I543" t="e">
        <f>VLOOKUP(B543,#REF!,1,FALSE)</f>
        <v>#REF!</v>
      </c>
    </row>
    <row r="544" spans="1:9" hidden="1" x14ac:dyDescent="0.25">
      <c r="A544" t="s">
        <v>643</v>
      </c>
      <c r="B544" t="s">
        <v>983</v>
      </c>
      <c r="C544" s="1" t="s">
        <v>984</v>
      </c>
      <c r="D544" s="1" t="s">
        <v>690</v>
      </c>
      <c r="E544" t="s">
        <v>983</v>
      </c>
      <c r="F544" s="1" t="s">
        <v>984</v>
      </c>
      <c r="G544" s="1" t="s">
        <v>690</v>
      </c>
      <c r="H544">
        <v>0</v>
      </c>
      <c r="I544" t="e">
        <f>VLOOKUP(B544,#REF!,1,FALSE)</f>
        <v>#REF!</v>
      </c>
    </row>
    <row r="545" spans="1:9" hidden="1" x14ac:dyDescent="0.25">
      <c r="A545" t="s">
        <v>643</v>
      </c>
      <c r="B545" t="s">
        <v>876</v>
      </c>
      <c r="C545" s="1" t="s">
        <v>877</v>
      </c>
      <c r="D545" s="1" t="s">
        <v>690</v>
      </c>
      <c r="E545" t="s">
        <v>876</v>
      </c>
      <c r="F545" s="1" t="s">
        <v>1719</v>
      </c>
      <c r="G545" s="1" t="s">
        <v>690</v>
      </c>
      <c r="H545">
        <v>3.94736842105263E-2</v>
      </c>
      <c r="I545" t="e">
        <f>VLOOKUP(B545,#REF!,1,FALSE)</f>
        <v>#REF!</v>
      </c>
    </row>
    <row r="546" spans="1:9" hidden="1" x14ac:dyDescent="0.25">
      <c r="A546" t="s">
        <v>643</v>
      </c>
      <c r="B546" t="s">
        <v>1515</v>
      </c>
      <c r="C546" s="1" t="s">
        <v>2233</v>
      </c>
      <c r="D546" s="1" t="s">
        <v>690</v>
      </c>
      <c r="E546" t="s">
        <v>2234</v>
      </c>
      <c r="F546" s="1" t="s">
        <v>2235</v>
      </c>
      <c r="G546" s="1" t="s">
        <v>690</v>
      </c>
      <c r="H546">
        <v>6.25E-2</v>
      </c>
      <c r="I546" t="e">
        <f>VLOOKUP(B546,#REF!,1,FALSE)</f>
        <v>#REF!</v>
      </c>
    </row>
    <row r="547" spans="1:9" hidden="1" x14ac:dyDescent="0.25">
      <c r="A547" t="s">
        <v>643</v>
      </c>
      <c r="B547" t="s">
        <v>1513</v>
      </c>
      <c r="C547" s="1" t="s">
        <v>1514</v>
      </c>
      <c r="D547" s="1" t="s">
        <v>690</v>
      </c>
      <c r="E547" t="s">
        <v>1515</v>
      </c>
      <c r="F547" s="1" t="s">
        <v>1516</v>
      </c>
      <c r="G547" s="1" t="s">
        <v>690</v>
      </c>
      <c r="H547">
        <v>0.17582417582417501</v>
      </c>
      <c r="I547" t="e">
        <f>VLOOKUP(B547,#REF!,1,FALSE)</f>
        <v>#REF!</v>
      </c>
    </row>
    <row r="548" spans="1:9" hidden="1" x14ac:dyDescent="0.25">
      <c r="A548" t="s">
        <v>644</v>
      </c>
      <c r="B548" t="s">
        <v>1082</v>
      </c>
      <c r="C548" s="1" t="s">
        <v>1083</v>
      </c>
      <c r="D548" s="1" t="s">
        <v>690</v>
      </c>
      <c r="E548" t="s">
        <v>1840</v>
      </c>
      <c r="F548" s="1" t="s">
        <v>1841</v>
      </c>
      <c r="G548" s="1" t="s">
        <v>690</v>
      </c>
      <c r="H548">
        <v>0.139240506329113</v>
      </c>
      <c r="I548" t="e">
        <f>VLOOKUP(B548,#REF!,1,FALSE)</f>
        <v>#REF!</v>
      </c>
    </row>
    <row r="549" spans="1:9" hidden="1" x14ac:dyDescent="0.25">
      <c r="A549" t="s">
        <v>643</v>
      </c>
      <c r="B549" t="s">
        <v>1840</v>
      </c>
      <c r="C549" s="1" t="s">
        <v>1948</v>
      </c>
      <c r="D549" s="1" t="s">
        <v>690</v>
      </c>
      <c r="E549" t="s">
        <v>1078</v>
      </c>
      <c r="F549" s="1" t="s">
        <v>1949</v>
      </c>
      <c r="G549" s="1" t="s">
        <v>690</v>
      </c>
      <c r="H549">
        <v>3.5294117647058802E-2</v>
      </c>
      <c r="I549" t="e">
        <f>VLOOKUP(B549,#REF!,1,FALSE)</f>
        <v>#REF!</v>
      </c>
    </row>
    <row r="550" spans="1:9" hidden="1" x14ac:dyDescent="0.25">
      <c r="A550" t="s">
        <v>643</v>
      </c>
      <c r="B550" t="s">
        <v>1378</v>
      </c>
      <c r="C550" s="1" t="s">
        <v>1379</v>
      </c>
      <c r="D550" s="1" t="s">
        <v>690</v>
      </c>
      <c r="E550" t="s">
        <v>1840</v>
      </c>
      <c r="F550" s="1" t="s">
        <v>1841</v>
      </c>
      <c r="G550" s="1" t="s">
        <v>690</v>
      </c>
      <c r="H550">
        <v>0</v>
      </c>
      <c r="I550" t="e">
        <f>VLOOKUP(B550,#REF!,1,FALSE)</f>
        <v>#REF!</v>
      </c>
    </row>
    <row r="551" spans="1:9" hidden="1" x14ac:dyDescent="0.25">
      <c r="A551" t="s">
        <v>643</v>
      </c>
      <c r="B551" t="s">
        <v>1380</v>
      </c>
      <c r="C551" s="1" t="s">
        <v>1381</v>
      </c>
      <c r="D551" s="1" t="s">
        <v>690</v>
      </c>
      <c r="E551" t="s">
        <v>1378</v>
      </c>
      <c r="F551" s="1" t="s">
        <v>2575</v>
      </c>
      <c r="G551" s="1" t="s">
        <v>690</v>
      </c>
      <c r="H551">
        <v>3.6144578313252997E-2</v>
      </c>
      <c r="I551" t="e">
        <f>VLOOKUP(B551,#REF!,1,FALSE)</f>
        <v>#REF!</v>
      </c>
    </row>
    <row r="552" spans="1:9" hidden="1" x14ac:dyDescent="0.25">
      <c r="A552" t="s">
        <v>643</v>
      </c>
      <c r="B552" t="s">
        <v>989</v>
      </c>
      <c r="C552" s="1" t="s">
        <v>990</v>
      </c>
      <c r="D552" s="1" t="s">
        <v>690</v>
      </c>
      <c r="E552" t="s">
        <v>756</v>
      </c>
      <c r="F552" s="1" t="s">
        <v>1842</v>
      </c>
      <c r="G552" s="1" t="s">
        <v>690</v>
      </c>
      <c r="H552">
        <v>0.04</v>
      </c>
      <c r="I552" t="e">
        <f>VLOOKUP(B552,#REF!,1,FALSE)</f>
        <v>#REF!</v>
      </c>
    </row>
    <row r="553" spans="1:9" hidden="1" x14ac:dyDescent="0.25">
      <c r="A553" t="s">
        <v>643</v>
      </c>
      <c r="B553" t="s">
        <v>2234</v>
      </c>
      <c r="C553" s="1" t="s">
        <v>2415</v>
      </c>
      <c r="D553" s="1" t="s">
        <v>690</v>
      </c>
      <c r="E553" t="s">
        <v>989</v>
      </c>
      <c r="F553" s="1" t="s">
        <v>2416</v>
      </c>
      <c r="G553" s="1" t="s">
        <v>690</v>
      </c>
      <c r="H553">
        <v>0</v>
      </c>
      <c r="I553" t="e">
        <f>VLOOKUP(B553,#REF!,1,FALSE)</f>
        <v>#REF!</v>
      </c>
    </row>
    <row r="554" spans="1:9" hidden="1" x14ac:dyDescent="0.25">
      <c r="A554" t="s">
        <v>643</v>
      </c>
      <c r="B554" t="s">
        <v>287</v>
      </c>
      <c r="C554" s="1" t="s">
        <v>288</v>
      </c>
      <c r="D554" s="1" t="s">
        <v>674</v>
      </c>
      <c r="E554" t="s">
        <v>287</v>
      </c>
      <c r="F554" s="1" t="s">
        <v>288</v>
      </c>
      <c r="G554" s="1" t="s">
        <v>674</v>
      </c>
      <c r="H554">
        <v>0</v>
      </c>
      <c r="I554" t="e">
        <f>VLOOKUP(B554,#REF!,1,FALSE)</f>
        <v>#REF!</v>
      </c>
    </row>
    <row r="555" spans="1:9" hidden="1" x14ac:dyDescent="0.25">
      <c r="A555" t="s">
        <v>643</v>
      </c>
      <c r="B555" t="s">
        <v>602</v>
      </c>
      <c r="C555" s="1" t="s">
        <v>603</v>
      </c>
      <c r="D555" s="1" t="s">
        <v>674</v>
      </c>
      <c r="E555" t="s">
        <v>602</v>
      </c>
      <c r="F555" s="1" t="s">
        <v>603</v>
      </c>
      <c r="G555" s="1" t="s">
        <v>674</v>
      </c>
      <c r="H555">
        <v>0</v>
      </c>
      <c r="I555" t="e">
        <f>VLOOKUP(B555,#REF!,1,FALSE)</f>
        <v>#REF!</v>
      </c>
    </row>
    <row r="556" spans="1:9" hidden="1" x14ac:dyDescent="0.25">
      <c r="A556" t="s">
        <v>643</v>
      </c>
      <c r="B556" t="s">
        <v>1239</v>
      </c>
      <c r="C556" s="1" t="s">
        <v>1240</v>
      </c>
      <c r="D556" s="1" t="s">
        <v>690</v>
      </c>
      <c r="E556" t="s">
        <v>1239</v>
      </c>
      <c r="F556" s="1" t="s">
        <v>1240</v>
      </c>
      <c r="G556" s="1" t="s">
        <v>690</v>
      </c>
      <c r="H556">
        <v>0</v>
      </c>
      <c r="I556" t="e">
        <f>VLOOKUP(B556,#REF!,1,FALSE)</f>
        <v>#REF!</v>
      </c>
    </row>
    <row r="557" spans="1:9" hidden="1" x14ac:dyDescent="0.25">
      <c r="A557" t="s">
        <v>643</v>
      </c>
      <c r="B557" t="s">
        <v>1153</v>
      </c>
      <c r="C557" s="1" t="s">
        <v>1154</v>
      </c>
      <c r="D557" s="1" t="s">
        <v>690</v>
      </c>
      <c r="E557" t="s">
        <v>1153</v>
      </c>
      <c r="F557" s="1" t="s">
        <v>1154</v>
      </c>
      <c r="G557" s="1" t="s">
        <v>690</v>
      </c>
      <c r="H557">
        <v>0</v>
      </c>
      <c r="I557" t="e">
        <f>VLOOKUP(B557,#REF!,1,FALSE)</f>
        <v>#REF!</v>
      </c>
    </row>
    <row r="558" spans="1:9" hidden="1" x14ac:dyDescent="0.25">
      <c r="A558" t="s">
        <v>643</v>
      </c>
      <c r="B558" t="s">
        <v>362</v>
      </c>
      <c r="C558" s="1" t="s">
        <v>363</v>
      </c>
      <c r="D558" s="1" t="s">
        <v>674</v>
      </c>
      <c r="E558" t="s">
        <v>27</v>
      </c>
      <c r="F558" s="1" t="s">
        <v>363</v>
      </c>
      <c r="G558" s="1" t="s">
        <v>674</v>
      </c>
      <c r="H558">
        <v>0</v>
      </c>
      <c r="I558" t="e">
        <f>VLOOKUP(B558,#REF!,1,FALSE)</f>
        <v>#REF!</v>
      </c>
    </row>
    <row r="559" spans="1:9" hidden="1" x14ac:dyDescent="0.25">
      <c r="A559" t="s">
        <v>643</v>
      </c>
      <c r="B559" t="s">
        <v>398</v>
      </c>
      <c r="C559" s="1" t="s">
        <v>399</v>
      </c>
      <c r="D559" s="1" t="s">
        <v>674</v>
      </c>
      <c r="E559" t="s">
        <v>28</v>
      </c>
      <c r="F559" s="1" t="s">
        <v>399</v>
      </c>
      <c r="G559" s="1" t="s">
        <v>674</v>
      </c>
      <c r="H559">
        <v>0</v>
      </c>
      <c r="I559" t="e">
        <f>VLOOKUP(B559,#REF!,1,FALSE)</f>
        <v>#REF!</v>
      </c>
    </row>
    <row r="560" spans="1:9" hidden="1" x14ac:dyDescent="0.25">
      <c r="A560" t="s">
        <v>643</v>
      </c>
      <c r="B560" t="s">
        <v>423</v>
      </c>
      <c r="C560" s="1" t="s">
        <v>424</v>
      </c>
      <c r="D560" s="1" t="s">
        <v>674</v>
      </c>
      <c r="E560" t="s">
        <v>29</v>
      </c>
      <c r="F560" s="1" t="s">
        <v>424</v>
      </c>
      <c r="G560" s="1" t="s">
        <v>674</v>
      </c>
      <c r="H560">
        <v>0</v>
      </c>
      <c r="I560" t="e">
        <f>VLOOKUP(B560,#REF!,1,FALSE)</f>
        <v>#REF!</v>
      </c>
    </row>
    <row r="561" spans="1:9" hidden="1" x14ac:dyDescent="0.25">
      <c r="A561" t="s">
        <v>643</v>
      </c>
      <c r="B561" t="s">
        <v>293</v>
      </c>
      <c r="C561" s="1" t="s">
        <v>294</v>
      </c>
      <c r="D561" s="1" t="s">
        <v>674</v>
      </c>
      <c r="E561" t="s">
        <v>30</v>
      </c>
      <c r="F561" s="1" t="s">
        <v>294</v>
      </c>
      <c r="G561" s="1" t="s">
        <v>674</v>
      </c>
      <c r="H561">
        <v>0</v>
      </c>
      <c r="I561" t="e">
        <f>VLOOKUP(B561,#REF!,1,FALSE)</f>
        <v>#REF!</v>
      </c>
    </row>
    <row r="562" spans="1:9" hidden="1" x14ac:dyDescent="0.25">
      <c r="A562" t="s">
        <v>643</v>
      </c>
      <c r="B562" t="s">
        <v>365</v>
      </c>
      <c r="C562" s="1" t="s">
        <v>366</v>
      </c>
      <c r="D562" s="1" t="s">
        <v>674</v>
      </c>
      <c r="E562" t="s">
        <v>32</v>
      </c>
      <c r="F562" s="1" t="s">
        <v>366</v>
      </c>
      <c r="G562" s="1" t="s">
        <v>674</v>
      </c>
      <c r="H562">
        <v>0</v>
      </c>
      <c r="I562" t="e">
        <f>VLOOKUP(B562,#REF!,1,FALSE)</f>
        <v>#REF!</v>
      </c>
    </row>
    <row r="563" spans="1:9" hidden="1" x14ac:dyDescent="0.25">
      <c r="A563" t="s">
        <v>643</v>
      </c>
      <c r="B563" t="s">
        <v>221</v>
      </c>
      <c r="C563" s="1" t="s">
        <v>222</v>
      </c>
      <c r="D563" s="1" t="s">
        <v>674</v>
      </c>
      <c r="E563" t="s">
        <v>31</v>
      </c>
      <c r="F563" s="1" t="s">
        <v>222</v>
      </c>
      <c r="G563" s="1" t="s">
        <v>674</v>
      </c>
      <c r="H563">
        <v>0</v>
      </c>
      <c r="I563" t="e">
        <f>VLOOKUP(B563,#REF!,1,FALSE)</f>
        <v>#REF!</v>
      </c>
    </row>
    <row r="564" spans="1:9" hidden="1" x14ac:dyDescent="0.25">
      <c r="A564" t="s">
        <v>643</v>
      </c>
      <c r="B564" t="s">
        <v>259</v>
      </c>
      <c r="C564" s="1" t="s">
        <v>260</v>
      </c>
      <c r="D564" s="1" t="s">
        <v>674</v>
      </c>
      <c r="E564" t="s">
        <v>1720</v>
      </c>
      <c r="F564" s="1" t="s">
        <v>881</v>
      </c>
      <c r="G564" s="1" t="s">
        <v>690</v>
      </c>
      <c r="H564">
        <v>0.21052631578947301</v>
      </c>
      <c r="I564" t="e">
        <f>VLOOKUP(B564,#REF!,1,FALSE)</f>
        <v>#REF!</v>
      </c>
    </row>
    <row r="565" spans="1:9" hidden="1" x14ac:dyDescent="0.25">
      <c r="A565" t="s">
        <v>643</v>
      </c>
      <c r="B565" t="s">
        <v>1085</v>
      </c>
      <c r="C565" s="1" t="s">
        <v>1086</v>
      </c>
      <c r="D565" s="1" t="s">
        <v>690</v>
      </c>
      <c r="E565" t="s">
        <v>2084</v>
      </c>
      <c r="F565" s="1" t="s">
        <v>1088</v>
      </c>
      <c r="G565" s="1" t="s">
        <v>690</v>
      </c>
      <c r="H565">
        <v>0.18032786885245899</v>
      </c>
      <c r="I565" t="e">
        <f>VLOOKUP(B565,#REF!,1,FALSE)</f>
        <v>#REF!</v>
      </c>
    </row>
    <row r="566" spans="1:9" hidden="1" x14ac:dyDescent="0.25">
      <c r="A566" t="s">
        <v>643</v>
      </c>
      <c r="B566" t="s">
        <v>1157</v>
      </c>
      <c r="C566" s="1" t="s">
        <v>1158</v>
      </c>
      <c r="D566" s="1" t="s">
        <v>690</v>
      </c>
      <c r="E566" t="s">
        <v>1721</v>
      </c>
      <c r="F566" s="1" t="s">
        <v>885</v>
      </c>
      <c r="G566" s="1" t="s">
        <v>690</v>
      </c>
      <c r="H566">
        <v>0.152542372881355</v>
      </c>
      <c r="I566" t="e">
        <f>VLOOKUP(B566,#REF!,1,FALSE)</f>
        <v>#REF!</v>
      </c>
    </row>
    <row r="567" spans="1:9" hidden="1" x14ac:dyDescent="0.25">
      <c r="A567" t="s">
        <v>643</v>
      </c>
      <c r="B567" t="s">
        <v>760</v>
      </c>
      <c r="C567" s="1" t="s">
        <v>761</v>
      </c>
      <c r="D567" s="1" t="s">
        <v>690</v>
      </c>
      <c r="E567" t="s">
        <v>1630</v>
      </c>
      <c r="F567" s="1" t="s">
        <v>763</v>
      </c>
      <c r="G567" s="1" t="s">
        <v>690</v>
      </c>
      <c r="H567">
        <v>0.140625</v>
      </c>
      <c r="I567" t="e">
        <f>VLOOKUP(B567,#REF!,1,FALSE)</f>
        <v>#REF!</v>
      </c>
    </row>
    <row r="568" spans="1:9" hidden="1" x14ac:dyDescent="0.25">
      <c r="A568" t="s">
        <v>643</v>
      </c>
      <c r="B568" t="s">
        <v>898</v>
      </c>
      <c r="C568" s="1" t="s">
        <v>1245</v>
      </c>
      <c r="D568" s="1" t="s">
        <v>690</v>
      </c>
      <c r="E568" t="s">
        <v>1724</v>
      </c>
      <c r="F568" s="1" t="s">
        <v>1725</v>
      </c>
      <c r="G568" s="1" t="s">
        <v>690</v>
      </c>
      <c r="H568">
        <v>8.6021505376344107E-2</v>
      </c>
      <c r="I568" t="e">
        <f>VLOOKUP(B568,#REF!,1,FALSE)</f>
        <v>#REF!</v>
      </c>
    </row>
    <row r="569" spans="1:9" hidden="1" x14ac:dyDescent="0.25">
      <c r="A569" t="s">
        <v>643</v>
      </c>
      <c r="B569" t="s">
        <v>901</v>
      </c>
      <c r="C569" s="1" t="s">
        <v>1246</v>
      </c>
      <c r="D569" s="1" t="s">
        <v>690</v>
      </c>
      <c r="E569" t="s">
        <v>2318</v>
      </c>
      <c r="F569" s="1" t="s">
        <v>2319</v>
      </c>
      <c r="G569" s="1" t="s">
        <v>690</v>
      </c>
      <c r="H569">
        <v>8.42105263157895E-2</v>
      </c>
      <c r="I569" t="e">
        <f>VLOOKUP(B569,#REF!,1,FALSE)</f>
        <v>#REF!</v>
      </c>
    </row>
    <row r="570" spans="1:9" hidden="1" x14ac:dyDescent="0.25">
      <c r="A570" t="s">
        <v>643</v>
      </c>
      <c r="B570" t="s">
        <v>903</v>
      </c>
      <c r="C570" s="1" t="s">
        <v>993</v>
      </c>
      <c r="D570" s="1" t="s">
        <v>690</v>
      </c>
      <c r="E570" t="s">
        <v>1843</v>
      </c>
      <c r="F570" s="1" t="s">
        <v>1844</v>
      </c>
      <c r="G570" s="1" t="s">
        <v>690</v>
      </c>
      <c r="H570">
        <v>7.2916666666666602E-2</v>
      </c>
      <c r="I570" t="e">
        <f>VLOOKUP(B570,#REF!,1,FALSE)</f>
        <v>#REF!</v>
      </c>
    </row>
    <row r="571" spans="1:9" hidden="1" x14ac:dyDescent="0.25">
      <c r="A571" t="s">
        <v>643</v>
      </c>
      <c r="B571" t="s">
        <v>886</v>
      </c>
      <c r="C571" s="1" t="s">
        <v>887</v>
      </c>
      <c r="D571" s="1" t="s">
        <v>690</v>
      </c>
      <c r="E571" t="s">
        <v>1722</v>
      </c>
      <c r="F571" s="1" t="s">
        <v>1723</v>
      </c>
      <c r="G571" s="1" t="s">
        <v>690</v>
      </c>
      <c r="H571">
        <v>8.6021505376344107E-2</v>
      </c>
      <c r="I571" t="e">
        <f>VLOOKUP(B571,#REF!,1,FALSE)</f>
        <v>#REF!</v>
      </c>
    </row>
    <row r="572" spans="1:9" hidden="1" x14ac:dyDescent="0.25">
      <c r="A572" t="s">
        <v>643</v>
      </c>
      <c r="B572" t="s">
        <v>1303</v>
      </c>
      <c r="C572" s="1" t="s">
        <v>1304</v>
      </c>
      <c r="D572" s="1" t="s">
        <v>690</v>
      </c>
      <c r="E572" t="s">
        <v>2238</v>
      </c>
      <c r="F572" s="1" t="s">
        <v>2239</v>
      </c>
      <c r="G572" s="1" t="s">
        <v>690</v>
      </c>
      <c r="H572">
        <v>0.109999999999999</v>
      </c>
      <c r="I572" t="e">
        <f>VLOOKUP(B572,#REF!,1,FALSE)</f>
        <v>#REF!</v>
      </c>
    </row>
    <row r="573" spans="1:9" hidden="1" x14ac:dyDescent="0.25">
      <c r="A573" t="s">
        <v>643</v>
      </c>
      <c r="B573" t="s">
        <v>1089</v>
      </c>
      <c r="C573" s="1" t="s">
        <v>1090</v>
      </c>
      <c r="D573" s="1" t="s">
        <v>690</v>
      </c>
      <c r="E573" t="s">
        <v>1950</v>
      </c>
      <c r="F573" s="1" t="s">
        <v>1951</v>
      </c>
      <c r="G573" s="1" t="s">
        <v>690</v>
      </c>
      <c r="H573">
        <v>8.42105263157895E-2</v>
      </c>
      <c r="I573" t="e">
        <f>VLOOKUP(B573,#REF!,1,FALSE)</f>
        <v>#REF!</v>
      </c>
    </row>
    <row r="574" spans="1:9" hidden="1" x14ac:dyDescent="0.25">
      <c r="A574" t="s">
        <v>643</v>
      </c>
      <c r="B574" t="s">
        <v>1159</v>
      </c>
      <c r="C574" s="1" t="s">
        <v>1160</v>
      </c>
      <c r="D574" s="1" t="s">
        <v>690</v>
      </c>
      <c r="E574" t="s">
        <v>2240</v>
      </c>
      <c r="F574" s="1" t="s">
        <v>2241</v>
      </c>
      <c r="G574" s="1" t="s">
        <v>690</v>
      </c>
      <c r="H574">
        <v>6.9306930693069202E-2</v>
      </c>
      <c r="I574" t="e">
        <f>VLOOKUP(B574,#REF!,1,FALSE)</f>
        <v>#REF!</v>
      </c>
    </row>
    <row r="575" spans="1:9" hidden="1" x14ac:dyDescent="0.25">
      <c r="A575" t="s">
        <v>643</v>
      </c>
      <c r="B575" t="s">
        <v>727</v>
      </c>
      <c r="C575" s="1" t="s">
        <v>1251</v>
      </c>
      <c r="D575" s="1" t="s">
        <v>690</v>
      </c>
      <c r="E575" t="s">
        <v>727</v>
      </c>
      <c r="F575" s="1" t="s">
        <v>2320</v>
      </c>
      <c r="G575" s="1" t="s">
        <v>690</v>
      </c>
      <c r="H575">
        <v>0.17391304347826</v>
      </c>
      <c r="I575" t="e">
        <f>VLOOKUP(B575,#REF!,1,FALSE)</f>
        <v>#REF!</v>
      </c>
    </row>
    <row r="576" spans="1:9" hidden="1" x14ac:dyDescent="0.25">
      <c r="A576" t="s">
        <v>643</v>
      </c>
      <c r="B576" t="s">
        <v>479</v>
      </c>
      <c r="C576" s="1" t="s">
        <v>480</v>
      </c>
      <c r="D576" s="1" t="s">
        <v>674</v>
      </c>
      <c r="E576" t="s">
        <v>479</v>
      </c>
      <c r="F576" s="1" t="s">
        <v>480</v>
      </c>
      <c r="G576" s="1" t="s">
        <v>674</v>
      </c>
      <c r="H576">
        <v>0</v>
      </c>
      <c r="I576" t="e">
        <f>VLOOKUP(B576,#REF!,1,FALSE)</f>
        <v>#REF!</v>
      </c>
    </row>
    <row r="577" spans="1:9" hidden="1" x14ac:dyDescent="0.25">
      <c r="A577" t="s">
        <v>643</v>
      </c>
      <c r="B577" t="s">
        <v>311</v>
      </c>
      <c r="C577" s="1" t="s">
        <v>312</v>
      </c>
      <c r="D577" s="1" t="s">
        <v>674</v>
      </c>
      <c r="E577" t="s">
        <v>311</v>
      </c>
      <c r="F577" s="1" t="s">
        <v>312</v>
      </c>
      <c r="G577" s="1" t="s">
        <v>674</v>
      </c>
      <c r="H577">
        <v>0</v>
      </c>
      <c r="I577" t="e">
        <f>VLOOKUP(B577,#REF!,1,FALSE)</f>
        <v>#REF!</v>
      </c>
    </row>
    <row r="578" spans="1:9" hidden="1" x14ac:dyDescent="0.25">
      <c r="A578" t="s">
        <v>643</v>
      </c>
      <c r="B578" t="s">
        <v>842</v>
      </c>
      <c r="C578" s="1" t="s">
        <v>1165</v>
      </c>
      <c r="D578" s="1" t="s">
        <v>690</v>
      </c>
      <c r="E578" t="s">
        <v>842</v>
      </c>
      <c r="F578" s="1" t="s">
        <v>1165</v>
      </c>
      <c r="G578" s="1" t="s">
        <v>690</v>
      </c>
      <c r="H578">
        <v>0</v>
      </c>
      <c r="I578" t="e">
        <f>VLOOKUP(B578,#REF!,1,FALSE)</f>
        <v>#REF!</v>
      </c>
    </row>
    <row r="579" spans="1:9" hidden="1" x14ac:dyDescent="0.25">
      <c r="A579" t="s">
        <v>643</v>
      </c>
      <c r="B579" t="s">
        <v>501</v>
      </c>
      <c r="C579" s="1" t="s">
        <v>502</v>
      </c>
      <c r="D579" s="1" t="s">
        <v>674</v>
      </c>
      <c r="E579" t="s">
        <v>501</v>
      </c>
      <c r="F579" s="1" t="s">
        <v>502</v>
      </c>
      <c r="G579" s="1" t="s">
        <v>674</v>
      </c>
      <c r="H579">
        <v>0</v>
      </c>
      <c r="I579" t="e">
        <f>VLOOKUP(B579,#REF!,1,FALSE)</f>
        <v>#REF!</v>
      </c>
    </row>
    <row r="580" spans="1:9" hidden="1" x14ac:dyDescent="0.25">
      <c r="A580" t="s">
        <v>643</v>
      </c>
      <c r="B580" t="s">
        <v>434</v>
      </c>
      <c r="C580" s="1" t="s">
        <v>435</v>
      </c>
      <c r="D580" s="1" t="s">
        <v>674</v>
      </c>
      <c r="E580" t="s">
        <v>434</v>
      </c>
      <c r="F580" s="1" t="s">
        <v>435</v>
      </c>
      <c r="G580" s="1" t="s">
        <v>674</v>
      </c>
      <c r="H580">
        <v>0</v>
      </c>
      <c r="I580" t="e">
        <f>VLOOKUP(B580,#REF!,1,FALSE)</f>
        <v>#REF!</v>
      </c>
    </row>
    <row r="581" spans="1:9" hidden="1" x14ac:dyDescent="0.25">
      <c r="A581" t="s">
        <v>643</v>
      </c>
      <c r="B581" t="s">
        <v>994</v>
      </c>
      <c r="C581" s="1" t="s">
        <v>995</v>
      </c>
      <c r="D581" s="1" t="s">
        <v>690</v>
      </c>
      <c r="E581" t="s">
        <v>994</v>
      </c>
      <c r="F581" s="1" t="s">
        <v>997</v>
      </c>
      <c r="G581" s="1" t="s">
        <v>690</v>
      </c>
      <c r="H581">
        <v>0.35</v>
      </c>
      <c r="I581" t="e">
        <f>VLOOKUP(B581,#REF!,1,FALSE)</f>
        <v>#REF!</v>
      </c>
    </row>
    <row r="582" spans="1:9" hidden="1" x14ac:dyDescent="0.25">
      <c r="A582" t="s">
        <v>643</v>
      </c>
      <c r="B582" t="s">
        <v>896</v>
      </c>
      <c r="C582" s="1" t="s">
        <v>897</v>
      </c>
      <c r="D582" s="1" t="s">
        <v>690</v>
      </c>
      <c r="E582" t="s">
        <v>896</v>
      </c>
      <c r="F582" s="1" t="s">
        <v>897</v>
      </c>
      <c r="G582" s="1" t="s">
        <v>690</v>
      </c>
      <c r="H582">
        <v>0</v>
      </c>
      <c r="I582" t="e">
        <f>VLOOKUP(B582,#REF!,1,FALSE)</f>
        <v>#REF!</v>
      </c>
    </row>
    <row r="583" spans="1:9" hidden="1" x14ac:dyDescent="0.25">
      <c r="A583" t="s">
        <v>643</v>
      </c>
      <c r="B583" t="s">
        <v>1129</v>
      </c>
      <c r="C583" s="1" t="s">
        <v>902</v>
      </c>
      <c r="D583" s="1" t="s">
        <v>690</v>
      </c>
      <c r="E583" t="s">
        <v>1129</v>
      </c>
      <c r="F583" s="1" t="s">
        <v>902</v>
      </c>
      <c r="G583" s="1" t="s">
        <v>690</v>
      </c>
      <c r="H583">
        <v>0</v>
      </c>
      <c r="I583" t="e">
        <f>VLOOKUP(B583,#REF!,1,FALSE)</f>
        <v>#REF!</v>
      </c>
    </row>
    <row r="584" spans="1:9" hidden="1" x14ac:dyDescent="0.25">
      <c r="A584" t="s">
        <v>643</v>
      </c>
      <c r="B584" t="s">
        <v>1306</v>
      </c>
      <c r="C584" s="1" t="s">
        <v>904</v>
      </c>
      <c r="D584" s="1" t="s">
        <v>690</v>
      </c>
      <c r="E584" t="s">
        <v>1306</v>
      </c>
      <c r="F584" s="1" t="s">
        <v>904</v>
      </c>
      <c r="G584" s="1" t="s">
        <v>690</v>
      </c>
      <c r="H584">
        <v>0</v>
      </c>
      <c r="I584" t="e">
        <f>VLOOKUP(B584,#REF!,1,FALSE)</f>
        <v>#REF!</v>
      </c>
    </row>
    <row r="585" spans="1:9" hidden="1" x14ac:dyDescent="0.25">
      <c r="A585" t="s">
        <v>643</v>
      </c>
      <c r="B585" t="s">
        <v>963</v>
      </c>
      <c r="C585" s="1" t="s">
        <v>999</v>
      </c>
      <c r="D585" s="1" t="s">
        <v>690</v>
      </c>
      <c r="E585" t="s">
        <v>963</v>
      </c>
      <c r="F585" s="1" t="s">
        <v>999</v>
      </c>
      <c r="G585" s="1" t="s">
        <v>690</v>
      </c>
      <c r="H585">
        <v>0</v>
      </c>
      <c r="I585" t="e">
        <f>VLOOKUP(B585,#REF!,1,FALSE)</f>
        <v>#REF!</v>
      </c>
    </row>
    <row r="586" spans="1:9" hidden="1" x14ac:dyDescent="0.25">
      <c r="A586" t="s">
        <v>643</v>
      </c>
      <c r="B586" t="s">
        <v>899</v>
      </c>
      <c r="C586" s="1" t="s">
        <v>900</v>
      </c>
      <c r="D586" s="1" t="s">
        <v>690</v>
      </c>
      <c r="E586" t="s">
        <v>899</v>
      </c>
      <c r="F586" s="1" t="s">
        <v>900</v>
      </c>
      <c r="G586" s="1" t="s">
        <v>690</v>
      </c>
      <c r="H586">
        <v>0</v>
      </c>
      <c r="I586" t="e">
        <f>VLOOKUP(B586,#REF!,1,FALSE)</f>
        <v>#REF!</v>
      </c>
    </row>
    <row r="587" spans="1:9" hidden="1" x14ac:dyDescent="0.25">
      <c r="A587" t="s">
        <v>643</v>
      </c>
      <c r="B587" t="s">
        <v>242</v>
      </c>
      <c r="C587" s="1" t="s">
        <v>243</v>
      </c>
      <c r="D587" s="1" t="s">
        <v>674</v>
      </c>
      <c r="E587" t="s">
        <v>242</v>
      </c>
      <c r="F587" s="1" t="s">
        <v>1000</v>
      </c>
      <c r="G587" s="1" t="s">
        <v>674</v>
      </c>
      <c r="H587">
        <v>0.13580246913580199</v>
      </c>
      <c r="I587" t="e">
        <f>VLOOKUP(B587,#REF!,1,FALSE)</f>
        <v>#REF!</v>
      </c>
    </row>
    <row r="588" spans="1:9" hidden="1" x14ac:dyDescent="0.25">
      <c r="A588" t="s">
        <v>643</v>
      </c>
      <c r="B588" t="s">
        <v>605</v>
      </c>
      <c r="C588" s="1" t="s">
        <v>606</v>
      </c>
      <c r="D588" s="1" t="s">
        <v>674</v>
      </c>
      <c r="E588" t="s">
        <v>605</v>
      </c>
      <c r="F588" s="1" t="s">
        <v>1002</v>
      </c>
      <c r="G588" s="1" t="s">
        <v>674</v>
      </c>
      <c r="H588">
        <v>0.13580246913580199</v>
      </c>
      <c r="I588" t="e">
        <f>VLOOKUP(B588,#REF!,1,FALSE)</f>
        <v>#REF!</v>
      </c>
    </row>
    <row r="589" spans="1:9" hidden="1" x14ac:dyDescent="0.25">
      <c r="A589" t="s">
        <v>643</v>
      </c>
      <c r="B589" t="s">
        <v>562</v>
      </c>
      <c r="C589" s="1" t="s">
        <v>563</v>
      </c>
      <c r="D589" s="1" t="s">
        <v>674</v>
      </c>
      <c r="E589" t="s">
        <v>562</v>
      </c>
      <c r="F589" s="1" t="s">
        <v>1001</v>
      </c>
      <c r="G589" s="1" t="s">
        <v>674</v>
      </c>
      <c r="H589">
        <v>0.13580246913580199</v>
      </c>
      <c r="I589" t="e">
        <f>VLOOKUP(B589,#REF!,1,FALSE)</f>
        <v>#REF!</v>
      </c>
    </row>
    <row r="590" spans="1:9" hidden="1" x14ac:dyDescent="0.25">
      <c r="A590" t="s">
        <v>643</v>
      </c>
      <c r="B590" t="s">
        <v>33</v>
      </c>
      <c r="C590" s="1" t="s">
        <v>34</v>
      </c>
      <c r="D590" s="1" t="s">
        <v>674</v>
      </c>
      <c r="E590" t="s">
        <v>33</v>
      </c>
      <c r="F590" s="1" t="s">
        <v>764</v>
      </c>
      <c r="G590" s="1" t="s">
        <v>674</v>
      </c>
      <c r="H590">
        <v>0.120481927710843</v>
      </c>
      <c r="I590" t="e">
        <f>VLOOKUP(B590,#REF!,1,FALSE)</f>
        <v>#REF!</v>
      </c>
    </row>
    <row r="591" spans="1:9" hidden="1" x14ac:dyDescent="0.25">
      <c r="A591" t="s">
        <v>643</v>
      </c>
      <c r="B591" t="s">
        <v>1093</v>
      </c>
      <c r="C591" s="1" t="s">
        <v>908</v>
      </c>
      <c r="D591" s="1" t="s">
        <v>690</v>
      </c>
      <c r="E591" t="s">
        <v>1093</v>
      </c>
      <c r="F591" s="1" t="s">
        <v>908</v>
      </c>
      <c r="G591" s="1" t="s">
        <v>690</v>
      </c>
      <c r="H591">
        <v>0</v>
      </c>
      <c r="I591" t="e">
        <f>VLOOKUP(B591,#REF!,1,FALSE)</f>
        <v>#REF!</v>
      </c>
    </row>
    <row r="592" spans="1:9" hidden="1" x14ac:dyDescent="0.25">
      <c r="A592" t="s">
        <v>643</v>
      </c>
      <c r="B592" t="s">
        <v>1383</v>
      </c>
      <c r="C592" s="1" t="s">
        <v>1384</v>
      </c>
      <c r="D592" s="1" t="s">
        <v>690</v>
      </c>
      <c r="E592" t="s">
        <v>1383</v>
      </c>
      <c r="F592" s="1" t="s">
        <v>1386</v>
      </c>
      <c r="G592" s="1" t="s">
        <v>690</v>
      </c>
      <c r="H592">
        <v>0.42857142857142799</v>
      </c>
      <c r="I592" t="e">
        <f>VLOOKUP(B592,#REF!,1,FALSE)</f>
        <v>#REF!</v>
      </c>
    </row>
    <row r="593" spans="1:9" hidden="1" x14ac:dyDescent="0.25">
      <c r="A593" t="s">
        <v>643</v>
      </c>
      <c r="B593" t="s">
        <v>146</v>
      </c>
      <c r="C593" s="1" t="s">
        <v>147</v>
      </c>
      <c r="D593" s="1" t="s">
        <v>674</v>
      </c>
      <c r="E593" t="s">
        <v>146</v>
      </c>
      <c r="F593" s="1" t="s">
        <v>147</v>
      </c>
      <c r="G593" s="1" t="s">
        <v>674</v>
      </c>
      <c r="H593">
        <v>0</v>
      </c>
      <c r="I593" t="e">
        <f>VLOOKUP(B593,#REF!,1,FALSE)</f>
        <v>#REF!</v>
      </c>
    </row>
    <row r="594" spans="1:9" hidden="1" x14ac:dyDescent="0.25">
      <c r="A594" t="s">
        <v>643</v>
      </c>
      <c r="B594" t="s">
        <v>619</v>
      </c>
      <c r="C594" s="1" t="s">
        <v>620</v>
      </c>
      <c r="D594" s="1" t="s">
        <v>674</v>
      </c>
      <c r="E594" t="s">
        <v>619</v>
      </c>
      <c r="F594" s="1" t="s">
        <v>620</v>
      </c>
      <c r="G594" s="1" t="s">
        <v>674</v>
      </c>
      <c r="H594">
        <v>0</v>
      </c>
      <c r="I594" t="e">
        <f>VLOOKUP(B594,#REF!,1,FALSE)</f>
        <v>#REF!</v>
      </c>
    </row>
    <row r="595" spans="1:9" hidden="1" x14ac:dyDescent="0.25">
      <c r="A595" t="s">
        <v>644</v>
      </c>
      <c r="B595" t="s">
        <v>504</v>
      </c>
      <c r="C595" s="1" t="s">
        <v>505</v>
      </c>
      <c r="D595" s="1" t="s">
        <v>674</v>
      </c>
      <c r="E595" t="s">
        <v>146</v>
      </c>
      <c r="F595" s="1" t="s">
        <v>147</v>
      </c>
      <c r="G595" s="1" t="s">
        <v>674</v>
      </c>
      <c r="H595">
        <v>0.108433734939759</v>
      </c>
      <c r="I595" t="e">
        <f>VLOOKUP(B595,#REF!,1,FALSE)</f>
        <v>#REF!</v>
      </c>
    </row>
    <row r="596" spans="1:9" hidden="1" x14ac:dyDescent="0.25">
      <c r="A596" t="s">
        <v>643</v>
      </c>
      <c r="B596" t="s">
        <v>1394</v>
      </c>
      <c r="C596" s="1" t="s">
        <v>1395</v>
      </c>
      <c r="D596" s="1" t="s">
        <v>690</v>
      </c>
      <c r="E596" t="s">
        <v>1394</v>
      </c>
      <c r="F596" s="1" t="s">
        <v>1395</v>
      </c>
      <c r="G596" s="1" t="s">
        <v>690</v>
      </c>
      <c r="H596">
        <v>0</v>
      </c>
      <c r="I596" t="e">
        <f>VLOOKUP(B596,#REF!,1,FALSE)</f>
        <v>#REF!</v>
      </c>
    </row>
    <row r="597" spans="1:9" hidden="1" x14ac:dyDescent="0.25">
      <c r="A597" t="s">
        <v>643</v>
      </c>
      <c r="B597" t="s">
        <v>314</v>
      </c>
      <c r="C597" s="1" t="s">
        <v>315</v>
      </c>
      <c r="D597" s="1" t="s">
        <v>674</v>
      </c>
      <c r="E597" t="s">
        <v>314</v>
      </c>
      <c r="F597" s="1" t="s">
        <v>315</v>
      </c>
      <c r="G597" s="1" t="s">
        <v>674</v>
      </c>
      <c r="H597">
        <v>0</v>
      </c>
      <c r="I597" t="e">
        <f>VLOOKUP(B597,#REF!,1,FALSE)</f>
        <v>#REF!</v>
      </c>
    </row>
    <row r="598" spans="1:9" hidden="1" x14ac:dyDescent="0.25">
      <c r="A598" t="s">
        <v>643</v>
      </c>
      <c r="B598" t="s">
        <v>546</v>
      </c>
      <c r="C598" s="1" t="s">
        <v>547</v>
      </c>
      <c r="D598" s="1" t="s">
        <v>674</v>
      </c>
      <c r="E598" t="s">
        <v>546</v>
      </c>
      <c r="F598" s="1" t="s">
        <v>547</v>
      </c>
      <c r="G598" s="1" t="s">
        <v>674</v>
      </c>
      <c r="H598">
        <v>0</v>
      </c>
      <c r="I598" t="e">
        <f>VLOOKUP(B598,#REF!,1,FALSE)</f>
        <v>#REF!</v>
      </c>
    </row>
    <row r="599" spans="1:9" hidden="1" x14ac:dyDescent="0.25">
      <c r="A599" t="s">
        <v>643</v>
      </c>
      <c r="B599" t="s">
        <v>506</v>
      </c>
      <c r="C599" s="1" t="s">
        <v>507</v>
      </c>
      <c r="D599" s="1" t="s">
        <v>674</v>
      </c>
      <c r="E599" t="s">
        <v>506</v>
      </c>
      <c r="F599" s="1" t="s">
        <v>507</v>
      </c>
      <c r="G599" s="1" t="s">
        <v>674</v>
      </c>
      <c r="H599">
        <v>0</v>
      </c>
      <c r="I599" t="e">
        <f>VLOOKUP(B599,#REF!,1,FALSE)</f>
        <v>#REF!</v>
      </c>
    </row>
    <row r="600" spans="1:9" hidden="1" x14ac:dyDescent="0.25">
      <c r="A600" t="s">
        <v>643</v>
      </c>
      <c r="B600" t="s">
        <v>338</v>
      </c>
      <c r="C600" s="1" t="s">
        <v>339</v>
      </c>
      <c r="D600" s="1" t="s">
        <v>674</v>
      </c>
      <c r="E600" t="s">
        <v>338</v>
      </c>
      <c r="F600" s="1" t="s">
        <v>339</v>
      </c>
      <c r="G600" s="1" t="s">
        <v>674</v>
      </c>
      <c r="H600">
        <v>0</v>
      </c>
      <c r="I600" t="e">
        <f>VLOOKUP(B600,#REF!,1,FALSE)</f>
        <v>#REF!</v>
      </c>
    </row>
    <row r="601" spans="1:9" hidden="1" x14ac:dyDescent="0.25">
      <c r="A601" t="s">
        <v>643</v>
      </c>
      <c r="B601" t="s">
        <v>451</v>
      </c>
      <c r="C601" s="1" t="s">
        <v>452</v>
      </c>
      <c r="D601" s="1" t="s">
        <v>674</v>
      </c>
      <c r="E601" t="s">
        <v>451</v>
      </c>
      <c r="F601" s="1" t="s">
        <v>452</v>
      </c>
      <c r="G601" s="1" t="s">
        <v>674</v>
      </c>
      <c r="H601">
        <v>0</v>
      </c>
      <c r="I601" t="e">
        <f>VLOOKUP(B601,#REF!,1,FALSE)</f>
        <v>#REF!</v>
      </c>
    </row>
    <row r="602" spans="1:9" hidden="1" x14ac:dyDescent="0.25">
      <c r="A602" t="s">
        <v>643</v>
      </c>
      <c r="B602" t="s">
        <v>769</v>
      </c>
      <c r="C602" s="1" t="s">
        <v>770</v>
      </c>
      <c r="D602" s="1" t="s">
        <v>690</v>
      </c>
      <c r="E602" t="s">
        <v>769</v>
      </c>
      <c r="F602" s="1" t="s">
        <v>772</v>
      </c>
      <c r="G602" s="1" t="s">
        <v>690</v>
      </c>
      <c r="H602">
        <v>0.1875</v>
      </c>
      <c r="I602" t="e">
        <f>VLOOKUP(B602,#REF!,1,FALSE)</f>
        <v>#REF!</v>
      </c>
    </row>
    <row r="603" spans="1:9" hidden="1" x14ac:dyDescent="0.25">
      <c r="A603" t="s">
        <v>643</v>
      </c>
      <c r="B603" t="s">
        <v>973</v>
      </c>
      <c r="C603" s="1" t="s">
        <v>1253</v>
      </c>
      <c r="D603" s="1" t="s">
        <v>690</v>
      </c>
      <c r="E603" t="s">
        <v>973</v>
      </c>
      <c r="F603" s="1" t="s">
        <v>912</v>
      </c>
      <c r="G603" s="1" t="s">
        <v>690</v>
      </c>
      <c r="H603">
        <v>9.2592592592592504E-2</v>
      </c>
      <c r="I603" t="e">
        <f>VLOOKUP(B603,#REF!,1,FALSE)</f>
        <v>#REF!</v>
      </c>
    </row>
    <row r="604" spans="1:9" hidden="1" x14ac:dyDescent="0.25">
      <c r="A604" t="s">
        <v>643</v>
      </c>
      <c r="B604" t="s">
        <v>1397</v>
      </c>
      <c r="C604" s="1" t="s">
        <v>1398</v>
      </c>
      <c r="D604" s="1" t="s">
        <v>690</v>
      </c>
      <c r="E604" t="s">
        <v>1402</v>
      </c>
      <c r="F604" s="1" t="s">
        <v>1140</v>
      </c>
      <c r="G604" s="1" t="s">
        <v>690</v>
      </c>
      <c r="H604">
        <v>7.9365079365079402E-2</v>
      </c>
      <c r="I604" t="e">
        <f>VLOOKUP(B604,#REF!,1,FALSE)</f>
        <v>#REF!</v>
      </c>
    </row>
    <row r="605" spans="1:9" hidden="1" x14ac:dyDescent="0.25">
      <c r="A605" t="s">
        <v>643</v>
      </c>
      <c r="B605" t="s">
        <v>1399</v>
      </c>
      <c r="C605" s="1" t="s">
        <v>1400</v>
      </c>
      <c r="D605" s="1" t="s">
        <v>690</v>
      </c>
      <c r="E605" t="s">
        <v>773</v>
      </c>
      <c r="F605" s="1" t="s">
        <v>1311</v>
      </c>
      <c r="G605" s="1" t="s">
        <v>690</v>
      </c>
      <c r="H605">
        <v>0.17241379310344801</v>
      </c>
      <c r="I605" t="e">
        <f>VLOOKUP(B605,#REF!,1,FALSE)</f>
        <v>#REF!</v>
      </c>
    </row>
    <row r="606" spans="1:9" hidden="1" x14ac:dyDescent="0.25">
      <c r="A606" t="s">
        <v>643</v>
      </c>
      <c r="B606" t="s">
        <v>913</v>
      </c>
      <c r="C606" s="1" t="s">
        <v>914</v>
      </c>
      <c r="D606" s="1" t="s">
        <v>690</v>
      </c>
      <c r="E606" t="s">
        <v>1399</v>
      </c>
      <c r="F606" s="1" t="s">
        <v>916</v>
      </c>
      <c r="G606" s="1" t="s">
        <v>690</v>
      </c>
      <c r="H606">
        <v>9.2592592592592504E-2</v>
      </c>
      <c r="I606" t="e">
        <f>VLOOKUP(B606,#REF!,1,FALSE)</f>
        <v>#REF!</v>
      </c>
    </row>
    <row r="607" spans="1:9" hidden="1" x14ac:dyDescent="0.25">
      <c r="A607" t="s">
        <v>643</v>
      </c>
      <c r="B607" t="s">
        <v>1167</v>
      </c>
      <c r="C607" s="1" t="s">
        <v>1168</v>
      </c>
      <c r="D607" s="1" t="s">
        <v>690</v>
      </c>
      <c r="E607" t="s">
        <v>913</v>
      </c>
      <c r="F607" s="1" t="s">
        <v>920</v>
      </c>
      <c r="G607" s="1" t="s">
        <v>690</v>
      </c>
      <c r="H607">
        <v>0.129870129870129</v>
      </c>
      <c r="I607" t="e">
        <f>VLOOKUP(B607,#REF!,1,FALSE)</f>
        <v>#REF!</v>
      </c>
    </row>
    <row r="608" spans="1:9" hidden="1" x14ac:dyDescent="0.25">
      <c r="A608" t="s">
        <v>643</v>
      </c>
      <c r="B608" t="s">
        <v>1095</v>
      </c>
      <c r="C608" s="1" t="s">
        <v>1096</v>
      </c>
      <c r="D608" s="1" t="s">
        <v>690</v>
      </c>
      <c r="E608" t="s">
        <v>1167</v>
      </c>
      <c r="F608" s="1" t="s">
        <v>782</v>
      </c>
      <c r="G608" s="1" t="s">
        <v>690</v>
      </c>
      <c r="H608">
        <v>7.5757575757575801E-2</v>
      </c>
      <c r="I608" t="e">
        <f>VLOOKUP(B608,#REF!,1,FALSE)</f>
        <v>#REF!</v>
      </c>
    </row>
    <row r="609" spans="1:9" hidden="1" x14ac:dyDescent="0.25">
      <c r="A609" t="s">
        <v>643</v>
      </c>
      <c r="B609" t="s">
        <v>1141</v>
      </c>
      <c r="C609" s="1" t="s">
        <v>1401</v>
      </c>
      <c r="D609" s="1" t="s">
        <v>690</v>
      </c>
      <c r="E609" t="s">
        <v>1095</v>
      </c>
      <c r="F609" s="1" t="s">
        <v>776</v>
      </c>
      <c r="G609" s="1" t="s">
        <v>690</v>
      </c>
      <c r="H609">
        <v>9.4339622641509399E-2</v>
      </c>
      <c r="I609" t="e">
        <f>VLOOKUP(B609,#REF!,1,FALSE)</f>
        <v>#REF!</v>
      </c>
    </row>
    <row r="610" spans="1:9" hidden="1" x14ac:dyDescent="0.25">
      <c r="A610" t="s">
        <v>644</v>
      </c>
      <c r="B610" t="s">
        <v>917</v>
      </c>
      <c r="C610" s="1" t="s">
        <v>918</v>
      </c>
      <c r="D610" s="1" t="s">
        <v>690</v>
      </c>
      <c r="E610" t="s">
        <v>913</v>
      </c>
      <c r="F610" s="1" t="s">
        <v>920</v>
      </c>
      <c r="G610" s="1" t="s">
        <v>690</v>
      </c>
      <c r="H610">
        <v>0.129870129870129</v>
      </c>
      <c r="I610" t="e">
        <f>VLOOKUP(B610,#REF!,1,FALSE)</f>
        <v>#REF!</v>
      </c>
    </row>
    <row r="611" spans="1:9" hidden="1" x14ac:dyDescent="0.25">
      <c r="A611" t="s">
        <v>643</v>
      </c>
      <c r="B611" t="s">
        <v>1402</v>
      </c>
      <c r="C611" s="1" t="s">
        <v>1403</v>
      </c>
      <c r="D611" s="1" t="s">
        <v>690</v>
      </c>
      <c r="E611" t="s">
        <v>917</v>
      </c>
      <c r="F611" s="1" t="s">
        <v>1405</v>
      </c>
      <c r="G611" s="1" t="s">
        <v>690</v>
      </c>
      <c r="H611">
        <v>8.0645161290322606E-2</v>
      </c>
      <c r="I611" t="e">
        <f>VLOOKUP(B611,#REF!,1,FALSE)</f>
        <v>#REF!</v>
      </c>
    </row>
    <row r="612" spans="1:9" hidden="1" x14ac:dyDescent="0.25">
      <c r="A612" t="s">
        <v>643</v>
      </c>
      <c r="B612" t="s">
        <v>290</v>
      </c>
      <c r="C612" s="1" t="s">
        <v>291</v>
      </c>
      <c r="D612" s="1" t="s">
        <v>674</v>
      </c>
      <c r="E612" t="s">
        <v>1952</v>
      </c>
      <c r="F612" s="1" t="s">
        <v>1953</v>
      </c>
      <c r="G612" s="1" t="s">
        <v>674</v>
      </c>
      <c r="H612">
        <v>0.25531914893617003</v>
      </c>
      <c r="I612" t="e">
        <f>VLOOKUP(B612,#REF!,1,FALSE)</f>
        <v>#REF!</v>
      </c>
    </row>
    <row r="613" spans="1:9" hidden="1" x14ac:dyDescent="0.25">
      <c r="A613" t="s">
        <v>643</v>
      </c>
      <c r="B613" t="s">
        <v>317</v>
      </c>
      <c r="C613" s="1" t="s">
        <v>318</v>
      </c>
      <c r="D613" s="1" t="s">
        <v>674</v>
      </c>
      <c r="E613" t="s">
        <v>1518</v>
      </c>
      <c r="F613" s="1" t="s">
        <v>1519</v>
      </c>
      <c r="G613" s="1" t="s">
        <v>674</v>
      </c>
      <c r="H613">
        <v>0.17647058823529399</v>
      </c>
      <c r="I613" t="e">
        <f>VLOOKUP(B613,#REF!,1,FALSE)</f>
        <v>#REF!</v>
      </c>
    </row>
    <row r="614" spans="1:9" hidden="1" x14ac:dyDescent="0.25">
      <c r="A614" t="s">
        <v>643</v>
      </c>
      <c r="B614" t="s">
        <v>178</v>
      </c>
      <c r="C614" s="1" t="s">
        <v>179</v>
      </c>
      <c r="D614" s="1" t="s">
        <v>674</v>
      </c>
      <c r="E614" t="s">
        <v>1726</v>
      </c>
      <c r="F614" s="1" t="s">
        <v>1727</v>
      </c>
      <c r="G614" s="1" t="s">
        <v>674</v>
      </c>
      <c r="H614">
        <v>0.21666666666666601</v>
      </c>
      <c r="I614" t="e">
        <f>VLOOKUP(B614,#REF!,1,FALSE)</f>
        <v>#REF!</v>
      </c>
    </row>
    <row r="615" spans="1:9" hidden="1" x14ac:dyDescent="0.25">
      <c r="A615" t="s">
        <v>644</v>
      </c>
      <c r="B615" t="s">
        <v>586</v>
      </c>
      <c r="C615" s="1" t="s">
        <v>587</v>
      </c>
      <c r="D615" s="1" t="s">
        <v>674</v>
      </c>
      <c r="E615" t="s">
        <v>1518</v>
      </c>
      <c r="F615" s="1" t="s">
        <v>1519</v>
      </c>
      <c r="G615" s="1" t="s">
        <v>674</v>
      </c>
      <c r="H615">
        <v>0.43076923076923002</v>
      </c>
      <c r="I615" t="e">
        <f>VLOOKUP(B615,#REF!,1,FALSE)</f>
        <v>#REF!</v>
      </c>
    </row>
    <row r="616" spans="1:9" hidden="1" x14ac:dyDescent="0.25">
      <c r="A616" t="s">
        <v>643</v>
      </c>
      <c r="B616" t="s">
        <v>341</v>
      </c>
      <c r="C616" s="1" t="s">
        <v>342</v>
      </c>
      <c r="D616" s="1" t="s">
        <v>674</v>
      </c>
      <c r="E616" t="s">
        <v>2085</v>
      </c>
      <c r="F616" s="1" t="s">
        <v>2086</v>
      </c>
      <c r="G616" s="1" t="s">
        <v>674</v>
      </c>
      <c r="H616">
        <v>0.27659574468085102</v>
      </c>
      <c r="I616" t="e">
        <f>VLOOKUP(B616,#REF!,1,FALSE)</f>
        <v>#REF!</v>
      </c>
    </row>
    <row r="617" spans="1:9" hidden="1" x14ac:dyDescent="0.25">
      <c r="A617" t="s">
        <v>643</v>
      </c>
      <c r="B617" t="s">
        <v>26</v>
      </c>
      <c r="C617" s="1" t="s">
        <v>368</v>
      </c>
      <c r="D617" s="1" t="s">
        <v>674</v>
      </c>
      <c r="E617" t="s">
        <v>2087</v>
      </c>
      <c r="F617" s="1" t="s">
        <v>2088</v>
      </c>
      <c r="G617" s="1" t="s">
        <v>674</v>
      </c>
      <c r="H617">
        <v>0.25531914893617003</v>
      </c>
      <c r="I617" t="e">
        <f>VLOOKUP(B617,#REF!,1,FALSE)</f>
        <v>#REF!</v>
      </c>
    </row>
    <row r="618" spans="1:9" hidden="1" x14ac:dyDescent="0.25">
      <c r="A618" t="s">
        <v>643</v>
      </c>
      <c r="B618" t="s">
        <v>482</v>
      </c>
      <c r="C618" s="1" t="s">
        <v>483</v>
      </c>
      <c r="D618" s="1" t="s">
        <v>674</v>
      </c>
      <c r="E618" t="s">
        <v>1851</v>
      </c>
      <c r="F618" s="1" t="s">
        <v>2417</v>
      </c>
      <c r="G618" s="1" t="s">
        <v>674</v>
      </c>
      <c r="H618">
        <v>0.26</v>
      </c>
      <c r="I618" t="e">
        <f>VLOOKUP(B618,#REF!,1,FALSE)</f>
        <v>#REF!</v>
      </c>
    </row>
    <row r="619" spans="1:9" hidden="1" x14ac:dyDescent="0.25">
      <c r="A619" t="s">
        <v>643</v>
      </c>
      <c r="B619" t="s">
        <v>588</v>
      </c>
      <c r="C619" s="1" t="s">
        <v>589</v>
      </c>
      <c r="D619" s="1" t="s">
        <v>674</v>
      </c>
      <c r="E619" t="s">
        <v>2576</v>
      </c>
      <c r="F619" s="1" t="s">
        <v>2577</v>
      </c>
      <c r="G619" s="1" t="s">
        <v>674</v>
      </c>
      <c r="H619">
        <v>0.26</v>
      </c>
      <c r="I619" t="e">
        <f>VLOOKUP(B619,#REF!,1,FALSE)</f>
        <v>#REF!</v>
      </c>
    </row>
    <row r="620" spans="1:9" hidden="1" x14ac:dyDescent="0.25">
      <c r="A620" t="s">
        <v>643</v>
      </c>
      <c r="B620" t="s">
        <v>455</v>
      </c>
      <c r="C620" s="1" t="s">
        <v>456</v>
      </c>
      <c r="D620" s="1" t="s">
        <v>674</v>
      </c>
      <c r="E620" t="s">
        <v>1631</v>
      </c>
      <c r="F620" s="1" t="s">
        <v>1632</v>
      </c>
      <c r="G620" s="1" t="s">
        <v>674</v>
      </c>
      <c r="H620">
        <v>0.22807017543859601</v>
      </c>
      <c r="I620" t="e">
        <f>VLOOKUP(B620,#REF!,1,FALSE)</f>
        <v>#REF!</v>
      </c>
    </row>
    <row r="621" spans="1:9" hidden="1" x14ac:dyDescent="0.25">
      <c r="A621" t="s">
        <v>643</v>
      </c>
      <c r="B621" t="s">
        <v>533</v>
      </c>
      <c r="C621" s="1" t="s">
        <v>534</v>
      </c>
      <c r="D621" s="1" t="s">
        <v>674</v>
      </c>
      <c r="E621" t="s">
        <v>2418</v>
      </c>
      <c r="F621" s="1" t="s">
        <v>2419</v>
      </c>
      <c r="G621" s="1" t="s">
        <v>674</v>
      </c>
      <c r="H621">
        <v>0.27659574468085102</v>
      </c>
      <c r="I621" t="e">
        <f>VLOOKUP(B621,#REF!,1,FALSE)</f>
        <v>#REF!</v>
      </c>
    </row>
    <row r="622" spans="1:9" hidden="1" x14ac:dyDescent="0.25">
      <c r="A622" t="s">
        <v>643</v>
      </c>
      <c r="B622" t="s">
        <v>193</v>
      </c>
      <c r="C622" s="1" t="s">
        <v>194</v>
      </c>
      <c r="D622" s="1" t="s">
        <v>674</v>
      </c>
      <c r="E622" t="s">
        <v>1845</v>
      </c>
      <c r="F622" s="1" t="s">
        <v>1846</v>
      </c>
      <c r="G622" s="1" t="s">
        <v>674</v>
      </c>
      <c r="H622">
        <v>0.20754716981131999</v>
      </c>
      <c r="I622" t="e">
        <f>VLOOKUP(B622,#REF!,1,FALSE)</f>
        <v>#REF!</v>
      </c>
    </row>
    <row r="623" spans="1:9" hidden="1" x14ac:dyDescent="0.25">
      <c r="A623" t="s">
        <v>643</v>
      </c>
      <c r="B623" t="s">
        <v>166</v>
      </c>
      <c r="C623" s="1" t="s">
        <v>167</v>
      </c>
      <c r="D623" s="1" t="s">
        <v>674</v>
      </c>
      <c r="E623" t="s">
        <v>1728</v>
      </c>
      <c r="F623" s="1" t="s">
        <v>1729</v>
      </c>
      <c r="G623" s="1" t="s">
        <v>674</v>
      </c>
      <c r="H623">
        <v>0.40625</v>
      </c>
      <c r="I623" t="e">
        <f>VLOOKUP(B623,#REF!,1,FALSE)</f>
        <v>#REF!</v>
      </c>
    </row>
    <row r="624" spans="1:9" hidden="1" x14ac:dyDescent="0.25">
      <c r="A624" t="s">
        <v>643</v>
      </c>
      <c r="B624" t="s">
        <v>1952</v>
      </c>
      <c r="C624" s="1" t="s">
        <v>2243</v>
      </c>
      <c r="D624" s="1" t="s">
        <v>674</v>
      </c>
      <c r="E624" t="s">
        <v>4425</v>
      </c>
      <c r="F624" s="1" t="s">
        <v>3864</v>
      </c>
      <c r="G624" s="1" t="s">
        <v>674</v>
      </c>
      <c r="H624">
        <v>0.42857142857142799</v>
      </c>
      <c r="I624" t="e">
        <f>VLOOKUP(B624,#REF!,1,FALSE)</f>
        <v>#REF!</v>
      </c>
    </row>
    <row r="625" spans="1:9" hidden="1" x14ac:dyDescent="0.25">
      <c r="A625" t="s">
        <v>643</v>
      </c>
      <c r="B625" t="s">
        <v>1633</v>
      </c>
      <c r="C625" s="1" t="s">
        <v>1634</v>
      </c>
      <c r="D625" s="1" t="s">
        <v>674</v>
      </c>
      <c r="E625" t="s">
        <v>4426</v>
      </c>
      <c r="F625" s="1" t="s">
        <v>3865</v>
      </c>
      <c r="G625" s="1" t="s">
        <v>674</v>
      </c>
      <c r="H625">
        <v>0.42574257425742501</v>
      </c>
      <c r="I625" t="e">
        <f>VLOOKUP(B625,#REF!,1,FALSE)</f>
        <v>#REF!</v>
      </c>
    </row>
    <row r="626" spans="1:9" hidden="1" x14ac:dyDescent="0.25">
      <c r="A626" t="s">
        <v>643</v>
      </c>
      <c r="B626" t="s">
        <v>2485</v>
      </c>
      <c r="C626" s="1" t="s">
        <v>2486</v>
      </c>
      <c r="D626" s="1" t="s">
        <v>674</v>
      </c>
      <c r="E626" t="s">
        <v>4427</v>
      </c>
      <c r="F626" s="1" t="s">
        <v>5489</v>
      </c>
      <c r="G626" s="1" t="s">
        <v>674</v>
      </c>
      <c r="H626">
        <v>0.49</v>
      </c>
      <c r="I626" t="e">
        <f>VLOOKUP(B626,#REF!,1,FALSE)</f>
        <v>#REF!</v>
      </c>
    </row>
    <row r="627" spans="1:9" hidden="1" x14ac:dyDescent="0.25">
      <c r="A627" t="s">
        <v>643</v>
      </c>
      <c r="B627" t="s">
        <v>2321</v>
      </c>
      <c r="C627" s="1" t="s">
        <v>2322</v>
      </c>
      <c r="D627" s="1" t="s">
        <v>674</v>
      </c>
      <c r="E627" t="s">
        <v>4428</v>
      </c>
      <c r="F627" s="1" t="s">
        <v>3867</v>
      </c>
      <c r="G627" s="1" t="s">
        <v>674</v>
      </c>
      <c r="H627">
        <v>0.47368421052631499</v>
      </c>
      <c r="I627" t="e">
        <f>VLOOKUP(B627,#REF!,1,FALSE)</f>
        <v>#REF!</v>
      </c>
    </row>
    <row r="628" spans="1:9" hidden="1" x14ac:dyDescent="0.25">
      <c r="A628" t="s">
        <v>643</v>
      </c>
      <c r="B628" t="s">
        <v>2420</v>
      </c>
      <c r="C628" s="1" t="s">
        <v>2421</v>
      </c>
      <c r="D628" s="1" t="s">
        <v>674</v>
      </c>
      <c r="E628" t="s">
        <v>5488</v>
      </c>
      <c r="F628" s="1" t="s">
        <v>4430</v>
      </c>
      <c r="G628" s="1" t="s">
        <v>674</v>
      </c>
      <c r="H628">
        <v>0.43137254901960698</v>
      </c>
      <c r="I628" t="e">
        <f>VLOOKUP(B628,#REF!,1,FALSE)</f>
        <v>#REF!</v>
      </c>
    </row>
    <row r="629" spans="1:9" hidden="1" x14ac:dyDescent="0.25">
      <c r="A629" t="s">
        <v>643</v>
      </c>
      <c r="B629" t="s">
        <v>848</v>
      </c>
      <c r="C629" s="1" t="s">
        <v>2250</v>
      </c>
      <c r="D629" s="1" t="s">
        <v>690</v>
      </c>
      <c r="E629" t="s">
        <v>2251</v>
      </c>
      <c r="F629" s="1" t="s">
        <v>2250</v>
      </c>
      <c r="G629" s="1" t="s">
        <v>690</v>
      </c>
      <c r="H629">
        <v>0</v>
      </c>
      <c r="I629" t="e">
        <f>VLOOKUP(B629,#REF!,1,FALSE)</f>
        <v>#REF!</v>
      </c>
    </row>
    <row r="630" spans="1:9" hidden="1" x14ac:dyDescent="0.25">
      <c r="A630" t="s">
        <v>643</v>
      </c>
      <c r="B630" t="s">
        <v>744</v>
      </c>
      <c r="C630" s="1" t="s">
        <v>1524</v>
      </c>
      <c r="D630" s="1" t="s">
        <v>690</v>
      </c>
      <c r="E630" t="s">
        <v>1525</v>
      </c>
      <c r="F630" s="1" t="s">
        <v>1524</v>
      </c>
      <c r="G630" s="1" t="s">
        <v>690</v>
      </c>
      <c r="H630">
        <v>0</v>
      </c>
      <c r="I630" t="e">
        <f>VLOOKUP(B630,#REF!,1,FALSE)</f>
        <v>#REF!</v>
      </c>
    </row>
    <row r="631" spans="1:9" hidden="1" x14ac:dyDescent="0.25">
      <c r="A631" t="s">
        <v>643</v>
      </c>
      <c r="B631" t="s">
        <v>1526</v>
      </c>
      <c r="C631" s="1" t="s">
        <v>1527</v>
      </c>
      <c r="D631" s="1" t="s">
        <v>690</v>
      </c>
      <c r="E631" t="s">
        <v>1528</v>
      </c>
      <c r="F631" s="1" t="s">
        <v>1527</v>
      </c>
      <c r="G631" s="1" t="s">
        <v>690</v>
      </c>
      <c r="H631">
        <v>0</v>
      </c>
      <c r="I631" t="e">
        <f>VLOOKUP(B631,#REF!,1,FALSE)</f>
        <v>#REF!</v>
      </c>
    </row>
    <row r="632" spans="1:9" hidden="1" x14ac:dyDescent="0.25">
      <c r="A632" t="s">
        <v>643</v>
      </c>
      <c r="B632" t="s">
        <v>1308</v>
      </c>
      <c r="C632" s="1" t="s">
        <v>1309</v>
      </c>
      <c r="D632" s="1" t="s">
        <v>690</v>
      </c>
      <c r="E632" t="s">
        <v>2426</v>
      </c>
      <c r="F632" s="1" t="s">
        <v>1309</v>
      </c>
      <c r="G632" s="1" t="s">
        <v>690</v>
      </c>
      <c r="H632">
        <v>0</v>
      </c>
      <c r="I632" t="e">
        <f>VLOOKUP(B632,#REF!,1,FALSE)</f>
        <v>#REF!</v>
      </c>
    </row>
    <row r="633" spans="1:9" hidden="1" x14ac:dyDescent="0.25">
      <c r="A633" t="s">
        <v>643</v>
      </c>
      <c r="B633" t="s">
        <v>740</v>
      </c>
      <c r="C633" s="1" t="s">
        <v>2323</v>
      </c>
      <c r="D633" s="1" t="s">
        <v>690</v>
      </c>
      <c r="E633" t="s">
        <v>2324</v>
      </c>
      <c r="F633" s="1" t="s">
        <v>2323</v>
      </c>
      <c r="G633" s="1" t="s">
        <v>690</v>
      </c>
      <c r="H633">
        <v>0</v>
      </c>
      <c r="I633" t="e">
        <f>VLOOKUP(B633,#REF!,1,FALSE)</f>
        <v>#REF!</v>
      </c>
    </row>
    <row r="634" spans="1:9" hidden="1" x14ac:dyDescent="0.25">
      <c r="A634" t="s">
        <v>643</v>
      </c>
      <c r="B634" t="s">
        <v>852</v>
      </c>
      <c r="C634" s="1" t="s">
        <v>1004</v>
      </c>
      <c r="D634" s="1" t="s">
        <v>690</v>
      </c>
      <c r="E634" t="s">
        <v>1855</v>
      </c>
      <c r="F634" s="1" t="s">
        <v>1004</v>
      </c>
      <c r="G634" s="1" t="s">
        <v>690</v>
      </c>
      <c r="H634">
        <v>0</v>
      </c>
      <c r="I634" t="e">
        <f>VLOOKUP(B634,#REF!,1,FALSE)</f>
        <v>#REF!</v>
      </c>
    </row>
    <row r="635" spans="1:9" hidden="1" x14ac:dyDescent="0.25">
      <c r="A635" t="s">
        <v>643</v>
      </c>
      <c r="B635" t="s">
        <v>1068</v>
      </c>
      <c r="C635" s="1" t="s">
        <v>1954</v>
      </c>
      <c r="D635" s="1" t="s">
        <v>690</v>
      </c>
      <c r="E635" t="s">
        <v>1955</v>
      </c>
      <c r="F635" s="1" t="s">
        <v>1954</v>
      </c>
      <c r="G635" s="1" t="s">
        <v>690</v>
      </c>
      <c r="H635">
        <v>0</v>
      </c>
      <c r="I635" t="e">
        <f>VLOOKUP(B635,#REF!,1,FALSE)</f>
        <v>#REF!</v>
      </c>
    </row>
    <row r="636" spans="1:9" hidden="1" x14ac:dyDescent="0.25">
      <c r="A636" t="s">
        <v>643</v>
      </c>
      <c r="B636" t="s">
        <v>746</v>
      </c>
      <c r="C636" s="1" t="s">
        <v>1255</v>
      </c>
      <c r="D636" s="1" t="s">
        <v>690</v>
      </c>
      <c r="E636" t="s">
        <v>2252</v>
      </c>
      <c r="F636" s="1" t="s">
        <v>1255</v>
      </c>
      <c r="G636" s="1" t="s">
        <v>690</v>
      </c>
      <c r="H636">
        <v>0</v>
      </c>
      <c r="I636" t="e">
        <f>VLOOKUP(B636,#REF!,1,FALSE)</f>
        <v>#REF!</v>
      </c>
    </row>
    <row r="637" spans="1:9" hidden="1" x14ac:dyDescent="0.25">
      <c r="A637" t="s">
        <v>643</v>
      </c>
      <c r="B637" t="s">
        <v>779</v>
      </c>
      <c r="C637" s="1" t="s">
        <v>780</v>
      </c>
      <c r="D637" s="1" t="s">
        <v>690</v>
      </c>
      <c r="E637" t="s">
        <v>1635</v>
      </c>
      <c r="F637" s="1" t="s">
        <v>780</v>
      </c>
      <c r="G637" s="1" t="s">
        <v>690</v>
      </c>
      <c r="H637">
        <v>0</v>
      </c>
      <c r="I637" t="e">
        <f>VLOOKUP(B637,#REF!,1,FALSE)</f>
        <v>#REF!</v>
      </c>
    </row>
    <row r="638" spans="1:9" hidden="1" x14ac:dyDescent="0.25">
      <c r="A638" t="s">
        <v>643</v>
      </c>
      <c r="B638" t="s">
        <v>1125</v>
      </c>
      <c r="C638" s="1" t="s">
        <v>1956</v>
      </c>
      <c r="D638" s="1" t="s">
        <v>690</v>
      </c>
      <c r="E638" t="s">
        <v>1957</v>
      </c>
      <c r="F638" s="1" t="s">
        <v>1956</v>
      </c>
      <c r="G638" s="1" t="s">
        <v>690</v>
      </c>
      <c r="H638">
        <v>0</v>
      </c>
      <c r="I638" t="e">
        <f>VLOOKUP(B638,#REF!,1,FALSE)</f>
        <v>#REF!</v>
      </c>
    </row>
    <row r="639" spans="1:9" hidden="1" x14ac:dyDescent="0.25">
      <c r="A639" t="s">
        <v>643</v>
      </c>
      <c r="B639" t="s">
        <v>1170</v>
      </c>
      <c r="C639" s="1" t="s">
        <v>1171</v>
      </c>
      <c r="D639" s="1" t="s">
        <v>690</v>
      </c>
      <c r="E639" t="s">
        <v>2253</v>
      </c>
      <c r="F639" s="1" t="s">
        <v>1171</v>
      </c>
      <c r="G639" s="1" t="s">
        <v>690</v>
      </c>
      <c r="H639">
        <v>0</v>
      </c>
      <c r="I639" t="e">
        <f>VLOOKUP(B639,#REF!,1,FALSE)</f>
        <v>#REF!</v>
      </c>
    </row>
    <row r="640" spans="1:9" hidden="1" x14ac:dyDescent="0.25">
      <c r="A640" t="s">
        <v>643</v>
      </c>
      <c r="B640" t="s">
        <v>438</v>
      </c>
      <c r="C640" s="1" t="s">
        <v>439</v>
      </c>
      <c r="D640" s="1" t="s">
        <v>674</v>
      </c>
      <c r="E640" t="s">
        <v>438</v>
      </c>
      <c r="F640" s="1" t="s">
        <v>785</v>
      </c>
      <c r="G640" s="1" t="s">
        <v>674</v>
      </c>
      <c r="H640">
        <v>0.180555555555555</v>
      </c>
      <c r="I640" t="e">
        <f>VLOOKUP(B640,#REF!,1,FALSE)</f>
        <v>#REF!</v>
      </c>
    </row>
    <row r="641" spans="1:9" hidden="1" x14ac:dyDescent="0.25">
      <c r="A641" t="s">
        <v>643</v>
      </c>
      <c r="B641" t="s">
        <v>575</v>
      </c>
      <c r="C641" s="1" t="s">
        <v>576</v>
      </c>
      <c r="D641" s="1" t="s">
        <v>674</v>
      </c>
      <c r="E641" t="s">
        <v>575</v>
      </c>
      <c r="F641" s="1" t="s">
        <v>1006</v>
      </c>
      <c r="G641" s="1" t="s">
        <v>674</v>
      </c>
      <c r="H641">
        <v>0.183098591549295</v>
      </c>
      <c r="I641" t="e">
        <f>VLOOKUP(B641,#REF!,1,FALSE)</f>
        <v>#REF!</v>
      </c>
    </row>
    <row r="642" spans="1:9" hidden="1" x14ac:dyDescent="0.25">
      <c r="A642" t="s">
        <v>643</v>
      </c>
      <c r="B642" t="s">
        <v>265</v>
      </c>
      <c r="C642" s="1" t="s">
        <v>266</v>
      </c>
      <c r="D642" s="1" t="s">
        <v>674</v>
      </c>
      <c r="E642" t="s">
        <v>265</v>
      </c>
      <c r="F642" s="1" t="s">
        <v>1100</v>
      </c>
      <c r="G642" s="1" t="s">
        <v>674</v>
      </c>
      <c r="H642">
        <v>0.15942028985507201</v>
      </c>
      <c r="I642" t="e">
        <f>VLOOKUP(B642,#REF!,1,FALSE)</f>
        <v>#REF!</v>
      </c>
    </row>
    <row r="643" spans="1:9" hidden="1" x14ac:dyDescent="0.25">
      <c r="A643" t="s">
        <v>643</v>
      </c>
      <c r="B643" t="s">
        <v>198</v>
      </c>
      <c r="C643" s="1" t="s">
        <v>199</v>
      </c>
      <c r="D643" s="1" t="s">
        <v>674</v>
      </c>
      <c r="E643" t="s">
        <v>198</v>
      </c>
      <c r="F643" s="1" t="s">
        <v>784</v>
      </c>
      <c r="G643" s="1" t="s">
        <v>674</v>
      </c>
      <c r="H643">
        <v>0.191176470588235</v>
      </c>
      <c r="I643" t="e">
        <f>VLOOKUP(B643,#REF!,1,FALSE)</f>
        <v>#REF!</v>
      </c>
    </row>
    <row r="644" spans="1:9" hidden="1" x14ac:dyDescent="0.25">
      <c r="A644" t="s">
        <v>643</v>
      </c>
      <c r="B644" t="s">
        <v>440</v>
      </c>
      <c r="C644" s="1" t="s">
        <v>441</v>
      </c>
      <c r="D644" s="1" t="s">
        <v>674</v>
      </c>
      <c r="E644" t="s">
        <v>440</v>
      </c>
      <c r="F644" s="1" t="s">
        <v>2095</v>
      </c>
      <c r="G644" s="1" t="s">
        <v>674</v>
      </c>
      <c r="H644">
        <v>0.191176470588235</v>
      </c>
      <c r="I644" t="e">
        <f>VLOOKUP(B644,#REF!,1,FALSE)</f>
        <v>#REF!</v>
      </c>
    </row>
    <row r="645" spans="1:9" hidden="1" x14ac:dyDescent="0.25">
      <c r="A645" t="s">
        <v>643</v>
      </c>
      <c r="B645" t="s">
        <v>91</v>
      </c>
      <c r="C645" s="1" t="s">
        <v>92</v>
      </c>
      <c r="D645" s="1" t="s">
        <v>674</v>
      </c>
      <c r="E645" t="s">
        <v>609</v>
      </c>
      <c r="F645" s="1" t="s">
        <v>786</v>
      </c>
      <c r="G645" s="1" t="s">
        <v>674</v>
      </c>
      <c r="H645">
        <v>0.180555555555555</v>
      </c>
      <c r="I645" t="e">
        <f>VLOOKUP(B645,#REF!,1,FALSE)</f>
        <v>#REF!</v>
      </c>
    </row>
    <row r="646" spans="1:9" hidden="1" x14ac:dyDescent="0.25">
      <c r="A646" t="s">
        <v>643</v>
      </c>
      <c r="B646" t="s">
        <v>444</v>
      </c>
      <c r="C646" s="1" t="s">
        <v>445</v>
      </c>
      <c r="D646" s="1" t="s">
        <v>674</v>
      </c>
      <c r="E646" t="s">
        <v>232</v>
      </c>
      <c r="F646" s="1" t="s">
        <v>1007</v>
      </c>
      <c r="G646" s="1" t="s">
        <v>674</v>
      </c>
      <c r="H646">
        <v>0.183098591549295</v>
      </c>
      <c r="I646" t="e">
        <f>VLOOKUP(B646,#REF!,1,FALSE)</f>
        <v>#REF!</v>
      </c>
    </row>
    <row r="647" spans="1:9" hidden="1" x14ac:dyDescent="0.25">
      <c r="A647" t="s">
        <v>643</v>
      </c>
      <c r="B647" t="s">
        <v>591</v>
      </c>
      <c r="C647" s="1" t="s">
        <v>592</v>
      </c>
      <c r="D647" s="1" t="s">
        <v>674</v>
      </c>
      <c r="E647" t="s">
        <v>296</v>
      </c>
      <c r="F647" s="1" t="s">
        <v>1099</v>
      </c>
      <c r="G647" s="1" t="s">
        <v>674</v>
      </c>
      <c r="H647">
        <v>0.15942028985507201</v>
      </c>
      <c r="I647" t="e">
        <f>VLOOKUP(B647,#REF!,1,FALSE)</f>
        <v>#REF!</v>
      </c>
    </row>
    <row r="648" spans="1:9" hidden="1" x14ac:dyDescent="0.25">
      <c r="A648" t="s">
        <v>643</v>
      </c>
      <c r="B648" t="s">
        <v>510</v>
      </c>
      <c r="C648" s="1" t="s">
        <v>511</v>
      </c>
      <c r="D648" s="1" t="s">
        <v>674</v>
      </c>
      <c r="E648" t="s">
        <v>87</v>
      </c>
      <c r="F648" s="1" t="s">
        <v>783</v>
      </c>
      <c r="G648" s="1" t="s">
        <v>674</v>
      </c>
      <c r="H648">
        <v>0.191176470588235</v>
      </c>
      <c r="I648" t="e">
        <f>VLOOKUP(B648,#REF!,1,FALSE)</f>
        <v>#REF!</v>
      </c>
    </row>
    <row r="649" spans="1:9" hidden="1" x14ac:dyDescent="0.25">
      <c r="A649" t="s">
        <v>643</v>
      </c>
      <c r="B649" t="s">
        <v>611</v>
      </c>
      <c r="C649" s="1" t="s">
        <v>612</v>
      </c>
      <c r="D649" s="1" t="s">
        <v>674</v>
      </c>
      <c r="E649" t="s">
        <v>473</v>
      </c>
      <c r="F649" s="1" t="s">
        <v>2096</v>
      </c>
      <c r="G649" s="1" t="s">
        <v>674</v>
      </c>
      <c r="H649">
        <v>0.191176470588235</v>
      </c>
      <c r="I649" t="e">
        <f>VLOOKUP(B649,#REF!,1,FALSE)</f>
        <v>#REF!</v>
      </c>
    </row>
    <row r="650" spans="1:9" hidden="1" x14ac:dyDescent="0.25">
      <c r="A650" t="s">
        <v>644</v>
      </c>
      <c r="B650" t="s">
        <v>355</v>
      </c>
      <c r="C650" s="1" t="s">
        <v>356</v>
      </c>
      <c r="D650" s="1" t="s">
        <v>674</v>
      </c>
      <c r="E650" t="s">
        <v>639</v>
      </c>
      <c r="F650" s="1" t="s">
        <v>1988</v>
      </c>
      <c r="G650" s="1" t="s">
        <v>674</v>
      </c>
      <c r="H650">
        <v>0.45833333333333298</v>
      </c>
      <c r="I650" t="e">
        <f>VLOOKUP(B650,#REF!,1,FALSE)</f>
        <v>#REF!</v>
      </c>
    </row>
    <row r="651" spans="1:9" hidden="1" x14ac:dyDescent="0.25">
      <c r="A651" t="s">
        <v>643</v>
      </c>
      <c r="B651" t="s">
        <v>1190</v>
      </c>
      <c r="C651" s="1" t="s">
        <v>1191</v>
      </c>
      <c r="D651" s="1" t="s">
        <v>690</v>
      </c>
      <c r="E651" t="s">
        <v>1028</v>
      </c>
      <c r="F651" s="1" t="s">
        <v>1191</v>
      </c>
      <c r="G651" s="1" t="s">
        <v>690</v>
      </c>
      <c r="H651">
        <v>0</v>
      </c>
      <c r="I651" t="e">
        <f>VLOOKUP(B651,#REF!,1,FALSE)</f>
        <v>#REF!</v>
      </c>
    </row>
    <row r="652" spans="1:9" hidden="1" x14ac:dyDescent="0.25">
      <c r="A652" t="s">
        <v>643</v>
      </c>
      <c r="B652" t="s">
        <v>940</v>
      </c>
      <c r="C652" s="1" t="s">
        <v>941</v>
      </c>
      <c r="D652" s="1" t="s">
        <v>690</v>
      </c>
      <c r="E652" t="s">
        <v>808</v>
      </c>
      <c r="F652" s="1" t="s">
        <v>941</v>
      </c>
      <c r="G652" s="1" t="s">
        <v>690</v>
      </c>
      <c r="H652">
        <v>0</v>
      </c>
      <c r="I652" t="e">
        <f>VLOOKUP(B652,#REF!,1,FALSE)</f>
        <v>#REF!</v>
      </c>
    </row>
    <row r="653" spans="1:9" hidden="1" x14ac:dyDescent="0.25">
      <c r="A653" t="s">
        <v>644</v>
      </c>
      <c r="B653" t="s">
        <v>1272</v>
      </c>
      <c r="C653" s="1" t="s">
        <v>1273</v>
      </c>
      <c r="D653" s="1" t="s">
        <v>690</v>
      </c>
      <c r="E653" t="s">
        <v>1272</v>
      </c>
      <c r="F653" s="1" t="s">
        <v>1438</v>
      </c>
      <c r="G653" s="1" t="s">
        <v>690</v>
      </c>
      <c r="H653">
        <v>7.7777777777777696E-2</v>
      </c>
      <c r="I653" t="e">
        <f>VLOOKUP(B653,#REF!,1,FALSE)</f>
        <v>#REF!</v>
      </c>
    </row>
    <row r="654" spans="1:9" hidden="1" x14ac:dyDescent="0.25">
      <c r="A654" t="s">
        <v>644</v>
      </c>
      <c r="B654" t="s">
        <v>1682</v>
      </c>
      <c r="C654" s="1" t="s">
        <v>1683</v>
      </c>
      <c r="D654" s="1" t="s">
        <v>674</v>
      </c>
      <c r="E654" t="s">
        <v>1680</v>
      </c>
      <c r="F654" s="1" t="s">
        <v>1681</v>
      </c>
      <c r="G654" s="1" t="s">
        <v>674</v>
      </c>
      <c r="H654">
        <v>0</v>
      </c>
      <c r="I654" t="e">
        <f>VLOOKUP(B654,#REF!,1,FALSE)</f>
        <v>#REF!</v>
      </c>
    </row>
    <row r="655" spans="1:9" hidden="1" x14ac:dyDescent="0.25">
      <c r="A655" t="s">
        <v>644</v>
      </c>
      <c r="B655" t="s">
        <v>1775</v>
      </c>
      <c r="C655" s="1" t="s">
        <v>1776</v>
      </c>
      <c r="D655" s="1" t="s">
        <v>674</v>
      </c>
      <c r="E655" t="s">
        <v>1777</v>
      </c>
      <c r="F655" s="1" t="s">
        <v>1778</v>
      </c>
      <c r="G655" s="1" t="s">
        <v>674</v>
      </c>
      <c r="H655">
        <v>0</v>
      </c>
      <c r="I655" t="e">
        <f>VLOOKUP(B655,#REF!,1,FALSE)</f>
        <v>#REF!</v>
      </c>
    </row>
    <row r="656" spans="1:9" hidden="1" x14ac:dyDescent="0.25">
      <c r="A656" t="s">
        <v>644</v>
      </c>
      <c r="B656" t="s">
        <v>1900</v>
      </c>
      <c r="C656" s="1" t="s">
        <v>1901</v>
      </c>
      <c r="D656" s="1" t="s">
        <v>674</v>
      </c>
      <c r="E656" t="s">
        <v>1902</v>
      </c>
      <c r="F656" s="1" t="s">
        <v>1903</v>
      </c>
      <c r="G656" s="1" t="s">
        <v>674</v>
      </c>
      <c r="H656">
        <v>0</v>
      </c>
      <c r="I656" t="e">
        <f>VLOOKUP(B656,#REF!,1,FALSE)</f>
        <v>#REF!</v>
      </c>
    </row>
    <row r="657" spans="1:9" hidden="1" x14ac:dyDescent="0.25">
      <c r="A657" t="s">
        <v>644</v>
      </c>
      <c r="B657" t="s">
        <v>1582</v>
      </c>
      <c r="C657" s="1" t="s">
        <v>1583</v>
      </c>
      <c r="D657" s="1" t="s">
        <v>674</v>
      </c>
      <c r="E657" t="s">
        <v>1584</v>
      </c>
      <c r="F657" s="1" t="s">
        <v>1585</v>
      </c>
      <c r="G657" s="1" t="s">
        <v>674</v>
      </c>
      <c r="H657">
        <v>0</v>
      </c>
      <c r="I657" t="e">
        <f>VLOOKUP(B657,#REF!,1,FALSE)</f>
        <v>#REF!</v>
      </c>
    </row>
    <row r="658" spans="1:9" hidden="1" x14ac:dyDescent="0.25">
      <c r="A658" t="s">
        <v>644</v>
      </c>
      <c r="B658" t="s">
        <v>2037</v>
      </c>
      <c r="C658" s="1" t="s">
        <v>2038</v>
      </c>
      <c r="D658" s="1" t="s">
        <v>674</v>
      </c>
      <c r="E658" t="s">
        <v>2033</v>
      </c>
      <c r="F658" s="1" t="s">
        <v>2034</v>
      </c>
      <c r="G658" s="1" t="s">
        <v>674</v>
      </c>
      <c r="H658">
        <v>0</v>
      </c>
      <c r="I658" t="e">
        <f>VLOOKUP(B658,#REF!,1,FALSE)</f>
        <v>#REF!</v>
      </c>
    </row>
    <row r="659" spans="1:9" hidden="1" x14ac:dyDescent="0.25">
      <c r="A659" t="s">
        <v>644</v>
      </c>
      <c r="B659" t="s">
        <v>2037</v>
      </c>
      <c r="C659" s="1" t="s">
        <v>2038</v>
      </c>
      <c r="D659" s="1" t="s">
        <v>674</v>
      </c>
      <c r="E659" t="s">
        <v>2035</v>
      </c>
      <c r="F659" s="1" t="s">
        <v>2036</v>
      </c>
      <c r="G659" s="1" t="s">
        <v>674</v>
      </c>
      <c r="H659">
        <v>0</v>
      </c>
      <c r="I659" t="e">
        <f>VLOOKUP(B659,#REF!,1,FALSE)</f>
        <v>#REF!</v>
      </c>
    </row>
    <row r="660" spans="1:9" hidden="1" x14ac:dyDescent="0.25">
      <c r="A660" t="s">
        <v>644</v>
      </c>
      <c r="B660" t="s">
        <v>2037</v>
      </c>
      <c r="C660" s="1" t="s">
        <v>2038</v>
      </c>
      <c r="D660" s="1" t="s">
        <v>674</v>
      </c>
      <c r="E660" t="s">
        <v>2031</v>
      </c>
      <c r="F660" s="1" t="s">
        <v>2032</v>
      </c>
      <c r="G660" s="1" t="s">
        <v>674</v>
      </c>
      <c r="H660">
        <v>0</v>
      </c>
      <c r="I660" t="e">
        <f>VLOOKUP(B660,#REF!,1,FALSE)</f>
        <v>#REF!</v>
      </c>
    </row>
    <row r="661" spans="1:9" hidden="1" x14ac:dyDescent="0.25">
      <c r="A661" t="s">
        <v>644</v>
      </c>
      <c r="B661" t="s">
        <v>1795</v>
      </c>
      <c r="C661" s="1" t="s">
        <v>1796</v>
      </c>
      <c r="D661" s="1" t="s">
        <v>674</v>
      </c>
      <c r="E661" t="s">
        <v>1793</v>
      </c>
      <c r="F661" s="1" t="s">
        <v>1794</v>
      </c>
      <c r="G661" s="1" t="s">
        <v>674</v>
      </c>
      <c r="H661">
        <v>0</v>
      </c>
      <c r="I661" t="e">
        <f>VLOOKUP(B661,#REF!,1,FALSE)</f>
        <v>#REF!</v>
      </c>
    </row>
    <row r="662" spans="1:9" hidden="1" x14ac:dyDescent="0.25">
      <c r="A662" t="s">
        <v>644</v>
      </c>
      <c r="B662" t="s">
        <v>1604</v>
      </c>
      <c r="C662" s="1" t="s">
        <v>1605</v>
      </c>
      <c r="D662" s="1" t="s">
        <v>674</v>
      </c>
      <c r="E662" t="s">
        <v>1602</v>
      </c>
      <c r="F662" s="1" t="s">
        <v>1603</v>
      </c>
      <c r="G662" s="1" t="s">
        <v>674</v>
      </c>
      <c r="H662">
        <v>0</v>
      </c>
      <c r="I662" t="e">
        <f>VLOOKUP(B662,#REF!,1,FALSE)</f>
        <v>#REF!</v>
      </c>
    </row>
    <row r="663" spans="1:9" hidden="1" x14ac:dyDescent="0.25">
      <c r="A663" t="s">
        <v>644</v>
      </c>
      <c r="B663" t="s">
        <v>2191</v>
      </c>
      <c r="C663" s="1" t="s">
        <v>2192</v>
      </c>
      <c r="D663" s="1" t="s">
        <v>674</v>
      </c>
      <c r="E663" t="s">
        <v>2189</v>
      </c>
      <c r="F663" s="1" t="s">
        <v>2190</v>
      </c>
      <c r="G663" s="1" t="s">
        <v>674</v>
      </c>
      <c r="H663">
        <v>0</v>
      </c>
      <c r="I663" t="e">
        <f>VLOOKUP(B663,#REF!,1,FALSE)</f>
        <v>#REF!</v>
      </c>
    </row>
    <row r="664" spans="1:9" hidden="1" x14ac:dyDescent="0.25">
      <c r="A664" t="s">
        <v>644</v>
      </c>
      <c r="B664" t="s">
        <v>1779</v>
      </c>
      <c r="C664" s="1" t="s">
        <v>1780</v>
      </c>
      <c r="D664" s="1" t="s">
        <v>674</v>
      </c>
      <c r="E664" t="s">
        <v>1781</v>
      </c>
      <c r="F664" s="1" t="s">
        <v>1782</v>
      </c>
      <c r="G664" s="1" t="s">
        <v>674</v>
      </c>
      <c r="H664">
        <v>0</v>
      </c>
      <c r="I664" t="e">
        <f>VLOOKUP(B664,#REF!,1,FALSE)</f>
        <v>#REF!</v>
      </c>
    </row>
    <row r="665" spans="1:9" hidden="1" x14ac:dyDescent="0.25">
      <c r="A665" t="s">
        <v>644</v>
      </c>
      <c r="B665" t="s">
        <v>2290</v>
      </c>
      <c r="C665" s="1" t="s">
        <v>2291</v>
      </c>
      <c r="D665" s="1" t="s">
        <v>674</v>
      </c>
      <c r="E665" t="s">
        <v>2288</v>
      </c>
      <c r="F665" s="1" t="s">
        <v>2289</v>
      </c>
      <c r="G665" s="1" t="s">
        <v>674</v>
      </c>
      <c r="H665">
        <v>0</v>
      </c>
      <c r="I665" t="e">
        <f>VLOOKUP(B665,#REF!,1,FALSE)</f>
        <v>#REF!</v>
      </c>
    </row>
    <row r="666" spans="1:9" hidden="1" x14ac:dyDescent="0.25">
      <c r="A666" t="s">
        <v>644</v>
      </c>
      <c r="B666" t="s">
        <v>2195</v>
      </c>
      <c r="C666" s="1" t="s">
        <v>2196</v>
      </c>
      <c r="D666" s="1" t="s">
        <v>674</v>
      </c>
      <c r="E666" t="s">
        <v>2193</v>
      </c>
      <c r="F666" s="1" t="s">
        <v>2194</v>
      </c>
      <c r="G666" s="1" t="s">
        <v>674</v>
      </c>
      <c r="H666">
        <v>0</v>
      </c>
      <c r="I666" t="e">
        <f>VLOOKUP(B666,#REF!,1,FALSE)</f>
        <v>#REF!</v>
      </c>
    </row>
    <row r="667" spans="1:9" hidden="1" x14ac:dyDescent="0.25">
      <c r="A667" t="s">
        <v>644</v>
      </c>
      <c r="B667" t="s">
        <v>1586</v>
      </c>
      <c r="C667" s="1" t="s">
        <v>1587</v>
      </c>
      <c r="D667" s="1" t="s">
        <v>674</v>
      </c>
      <c r="E667" t="s">
        <v>1588</v>
      </c>
      <c r="F667" s="1" t="s">
        <v>1589</v>
      </c>
      <c r="G667" s="1" t="s">
        <v>674</v>
      </c>
      <c r="H667">
        <v>0</v>
      </c>
      <c r="I667" t="e">
        <f>VLOOKUP(B667,#REF!,1,FALSE)</f>
        <v>#REF!</v>
      </c>
    </row>
    <row r="668" spans="1:9" hidden="1" x14ac:dyDescent="0.25">
      <c r="A668" t="s">
        <v>644</v>
      </c>
      <c r="B668" t="s">
        <v>1590</v>
      </c>
      <c r="C668" s="1" t="s">
        <v>1591</v>
      </c>
      <c r="D668" s="1" t="s">
        <v>674</v>
      </c>
      <c r="E668" t="s">
        <v>1592</v>
      </c>
      <c r="F668" s="1" t="s">
        <v>1593</v>
      </c>
      <c r="G668" s="1" t="s">
        <v>674</v>
      </c>
      <c r="H668">
        <v>0</v>
      </c>
      <c r="I668" t="e">
        <f>VLOOKUP(B668,#REF!,1,FALSE)</f>
        <v>#REF!</v>
      </c>
    </row>
    <row r="669" spans="1:9" hidden="1" x14ac:dyDescent="0.25">
      <c r="A669" t="s">
        <v>644</v>
      </c>
      <c r="B669" t="s">
        <v>1594</v>
      </c>
      <c r="C669" s="1" t="s">
        <v>1595</v>
      </c>
      <c r="D669" s="1" t="s">
        <v>674</v>
      </c>
      <c r="E669" t="s">
        <v>1596</v>
      </c>
      <c r="F669" s="1" t="s">
        <v>1597</v>
      </c>
      <c r="G669" s="1" t="s">
        <v>674</v>
      </c>
      <c r="H669">
        <v>0</v>
      </c>
      <c r="I669" t="e">
        <f>VLOOKUP(B669,#REF!,1,FALSE)</f>
        <v>#REF!</v>
      </c>
    </row>
    <row r="670" spans="1:9" hidden="1" x14ac:dyDescent="0.25">
      <c r="A670" t="s">
        <v>644</v>
      </c>
      <c r="B670" t="s">
        <v>2019</v>
      </c>
      <c r="C670" s="1" t="s">
        <v>2020</v>
      </c>
      <c r="D670" s="1" t="s">
        <v>674</v>
      </c>
      <c r="E670" t="s">
        <v>2021</v>
      </c>
      <c r="F670" s="1" t="s">
        <v>2022</v>
      </c>
      <c r="G670" s="1" t="s">
        <v>674</v>
      </c>
      <c r="H670">
        <v>0</v>
      </c>
      <c r="I670" t="e">
        <f>VLOOKUP(B670,#REF!,1,FALSE)</f>
        <v>#REF!</v>
      </c>
    </row>
    <row r="671" spans="1:9" hidden="1" x14ac:dyDescent="0.25">
      <c r="A671" t="s">
        <v>644</v>
      </c>
      <c r="B671" t="s">
        <v>2271</v>
      </c>
      <c r="C671" s="1" t="s">
        <v>2272</v>
      </c>
      <c r="D671" s="1" t="s">
        <v>674</v>
      </c>
      <c r="E671" t="s">
        <v>2273</v>
      </c>
      <c r="F671" s="1" t="s">
        <v>2274</v>
      </c>
      <c r="G671" s="1" t="s">
        <v>674</v>
      </c>
      <c r="H671">
        <v>0</v>
      </c>
      <c r="I671" t="e">
        <f>VLOOKUP(B671,#REF!,1,FALSE)</f>
        <v>#REF!</v>
      </c>
    </row>
    <row r="672" spans="1:9" hidden="1" x14ac:dyDescent="0.25">
      <c r="A672" t="s">
        <v>644</v>
      </c>
      <c r="B672" t="s">
        <v>2023</v>
      </c>
      <c r="C672" s="1" t="s">
        <v>2024</v>
      </c>
      <c r="D672" s="1" t="s">
        <v>674</v>
      </c>
      <c r="E672" t="s">
        <v>2025</v>
      </c>
      <c r="F672" s="1" t="s">
        <v>2026</v>
      </c>
      <c r="G672" s="1" t="s">
        <v>674</v>
      </c>
      <c r="H672">
        <v>0</v>
      </c>
      <c r="I672" t="e">
        <f>VLOOKUP(B672,#REF!,1,FALSE)</f>
        <v>#REF!</v>
      </c>
    </row>
    <row r="673" spans="1:9" hidden="1" x14ac:dyDescent="0.25">
      <c r="A673" t="s">
        <v>644</v>
      </c>
      <c r="B673" t="s">
        <v>1915</v>
      </c>
      <c r="C673" s="1" t="s">
        <v>1916</v>
      </c>
      <c r="D673" s="1" t="s">
        <v>674</v>
      </c>
      <c r="E673" t="s">
        <v>1913</v>
      </c>
      <c r="F673" s="1" t="s">
        <v>1914</v>
      </c>
      <c r="G673" s="1" t="s">
        <v>674</v>
      </c>
      <c r="H673">
        <v>0</v>
      </c>
      <c r="I673" t="e">
        <f>VLOOKUP(B673,#REF!,1,FALSE)</f>
        <v>#REF!</v>
      </c>
    </row>
    <row r="674" spans="1:9" hidden="1" x14ac:dyDescent="0.25">
      <c r="A674" t="s">
        <v>644</v>
      </c>
      <c r="B674" t="s">
        <v>1468</v>
      </c>
      <c r="C674" s="1" t="s">
        <v>1469</v>
      </c>
      <c r="D674" s="1" t="s">
        <v>674</v>
      </c>
      <c r="E674" t="s">
        <v>1466</v>
      </c>
      <c r="F674" s="1" t="s">
        <v>1467</v>
      </c>
      <c r="G674" s="1" t="s">
        <v>674</v>
      </c>
      <c r="H674">
        <v>0</v>
      </c>
      <c r="I674" t="e">
        <f>VLOOKUP(B674,#REF!,1,FALSE)</f>
        <v>#REF!</v>
      </c>
    </row>
    <row r="675" spans="1:9" hidden="1" x14ac:dyDescent="0.25">
      <c r="A675" t="s">
        <v>644</v>
      </c>
      <c r="B675" t="s">
        <v>2027</v>
      </c>
      <c r="C675" s="1" t="s">
        <v>2028</v>
      </c>
      <c r="D675" s="1" t="s">
        <v>674</v>
      </c>
      <c r="E675" t="s">
        <v>2029</v>
      </c>
      <c r="F675" s="1" t="s">
        <v>2030</v>
      </c>
      <c r="G675" s="1" t="s">
        <v>674</v>
      </c>
      <c r="H675">
        <v>0</v>
      </c>
      <c r="I675" t="e">
        <f>VLOOKUP(B675,#REF!,1,FALSE)</f>
        <v>#REF!</v>
      </c>
    </row>
    <row r="676" spans="1:9" hidden="1" x14ac:dyDescent="0.25">
      <c r="A676" t="s">
        <v>644</v>
      </c>
      <c r="B676" t="s">
        <v>1783</v>
      </c>
      <c r="C676" s="1" t="s">
        <v>1784</v>
      </c>
      <c r="D676" s="1" t="s">
        <v>674</v>
      </c>
      <c r="E676" t="s">
        <v>1785</v>
      </c>
      <c r="F676" s="1" t="s">
        <v>1786</v>
      </c>
      <c r="G676" s="1" t="s">
        <v>674</v>
      </c>
      <c r="H676">
        <v>0</v>
      </c>
      <c r="I676" t="e">
        <f>VLOOKUP(B676,#REF!,1,FALSE)</f>
        <v>#REF!</v>
      </c>
    </row>
    <row r="677" spans="1:9" hidden="1" x14ac:dyDescent="0.25">
      <c r="A677" t="s">
        <v>644</v>
      </c>
      <c r="B677" t="s">
        <v>1472</v>
      </c>
      <c r="C677" s="1" t="s">
        <v>1473</v>
      </c>
      <c r="D677" s="1" t="s">
        <v>674</v>
      </c>
      <c r="E677" t="s">
        <v>1470</v>
      </c>
      <c r="F677" s="1" t="s">
        <v>1471</v>
      </c>
      <c r="G677" s="1" t="s">
        <v>674</v>
      </c>
      <c r="H677">
        <v>0</v>
      </c>
      <c r="I677" t="e">
        <f>VLOOKUP(B677,#REF!,1,FALSE)</f>
        <v>#REF!</v>
      </c>
    </row>
    <row r="678" spans="1:9" hidden="1" x14ac:dyDescent="0.25">
      <c r="A678" t="s">
        <v>644</v>
      </c>
      <c r="B678" t="s">
        <v>1598</v>
      </c>
      <c r="C678" s="1" t="s">
        <v>1599</v>
      </c>
      <c r="D678" s="1" t="s">
        <v>674</v>
      </c>
      <c r="E678" t="s">
        <v>1600</v>
      </c>
      <c r="F678" s="1" t="s">
        <v>1601</v>
      </c>
      <c r="G678" s="1" t="s">
        <v>674</v>
      </c>
      <c r="H678">
        <v>0</v>
      </c>
      <c r="I678" t="e">
        <f>VLOOKUP(B678,#REF!,1,FALSE)</f>
        <v>#REF!</v>
      </c>
    </row>
    <row r="679" spans="1:9" hidden="1" x14ac:dyDescent="0.25">
      <c r="A679" t="s">
        <v>644</v>
      </c>
      <c r="B679" t="s">
        <v>2393</v>
      </c>
      <c r="C679" s="1" t="s">
        <v>2394</v>
      </c>
      <c r="D679" s="1" t="s">
        <v>674</v>
      </c>
      <c r="E679" t="s">
        <v>2391</v>
      </c>
      <c r="F679" s="1" t="s">
        <v>2392</v>
      </c>
      <c r="G679" s="1" t="s">
        <v>674</v>
      </c>
      <c r="H679">
        <v>0</v>
      </c>
      <c r="I679" t="e">
        <f>VLOOKUP(B679,#REF!,1,FALSE)</f>
        <v>#REF!</v>
      </c>
    </row>
    <row r="680" spans="1:9" hidden="1" x14ac:dyDescent="0.25">
      <c r="A680" t="s">
        <v>644</v>
      </c>
      <c r="B680" t="s">
        <v>544</v>
      </c>
      <c r="C680" s="1" t="s">
        <v>545</v>
      </c>
      <c r="D680" s="1" t="s">
        <v>674</v>
      </c>
      <c r="E680" t="s">
        <v>84</v>
      </c>
      <c r="F680" s="1" t="s">
        <v>85</v>
      </c>
      <c r="G680" s="1" t="s">
        <v>674</v>
      </c>
      <c r="H680">
        <v>0</v>
      </c>
      <c r="I680" t="e">
        <f>VLOOKUP(B680,#REF!,1,FALSE)</f>
        <v>#REF!</v>
      </c>
    </row>
    <row r="681" spans="1:9" hidden="1" x14ac:dyDescent="0.25">
      <c r="A681" t="s">
        <v>644</v>
      </c>
      <c r="B681" t="s">
        <v>2199</v>
      </c>
      <c r="C681" s="1" t="s">
        <v>2200</v>
      </c>
      <c r="D681" s="1" t="s">
        <v>674</v>
      </c>
      <c r="E681" t="s">
        <v>2197</v>
      </c>
      <c r="F681" s="1" t="s">
        <v>2198</v>
      </c>
      <c r="G681" s="1" t="s">
        <v>674</v>
      </c>
      <c r="H681">
        <v>0</v>
      </c>
      <c r="I681" t="e">
        <f>VLOOKUP(B681,#REF!,1,FALSE)</f>
        <v>#REF!</v>
      </c>
    </row>
    <row r="682" spans="1:9" hidden="1" x14ac:dyDescent="0.25">
      <c r="A682" t="s">
        <v>644</v>
      </c>
      <c r="B682" t="s">
        <v>1799</v>
      </c>
      <c r="C682" s="1" t="s">
        <v>1800</v>
      </c>
      <c r="D682" s="1" t="s">
        <v>674</v>
      </c>
      <c r="E682" t="s">
        <v>1797</v>
      </c>
      <c r="F682" s="1" t="s">
        <v>1798</v>
      </c>
      <c r="G682" s="1" t="s">
        <v>674</v>
      </c>
      <c r="H682">
        <v>0</v>
      </c>
      <c r="I682" t="e">
        <f>VLOOKUP(B682,#REF!,1,FALSE)</f>
        <v>#REF!</v>
      </c>
    </row>
    <row r="683" spans="1:9" hidden="1" x14ac:dyDescent="0.25">
      <c r="A683" t="s">
        <v>644</v>
      </c>
      <c r="B683" t="s">
        <v>1919</v>
      </c>
      <c r="C683" s="1" t="s">
        <v>1920</v>
      </c>
      <c r="D683" s="1" t="s">
        <v>674</v>
      </c>
      <c r="E683" t="s">
        <v>1917</v>
      </c>
      <c r="F683" s="1" t="s">
        <v>1918</v>
      </c>
      <c r="G683" s="1" t="s">
        <v>674</v>
      </c>
      <c r="H683">
        <v>0</v>
      </c>
      <c r="I683" t="e">
        <f>VLOOKUP(B683,#REF!,1,FALSE)</f>
        <v>#REF!</v>
      </c>
    </row>
    <row r="684" spans="1:9" hidden="1" x14ac:dyDescent="0.25">
      <c r="A684" t="s">
        <v>644</v>
      </c>
      <c r="B684" t="s">
        <v>1803</v>
      </c>
      <c r="C684" s="1" t="s">
        <v>1804</v>
      </c>
      <c r="D684" s="1" t="s">
        <v>674</v>
      </c>
      <c r="E684" t="s">
        <v>1801</v>
      </c>
      <c r="F684" s="1" t="s">
        <v>1802</v>
      </c>
      <c r="G684" s="1" t="s">
        <v>674</v>
      </c>
      <c r="H684">
        <v>0</v>
      </c>
      <c r="I684" t="e">
        <f>VLOOKUP(B684,#REF!,1,FALSE)</f>
        <v>#REF!</v>
      </c>
    </row>
    <row r="685" spans="1:9" hidden="1" x14ac:dyDescent="0.25">
      <c r="A685" t="s">
        <v>644</v>
      </c>
      <c r="B685" t="s">
        <v>2459</v>
      </c>
      <c r="C685" s="1" t="s">
        <v>2460</v>
      </c>
      <c r="D685" s="1" t="s">
        <v>674</v>
      </c>
      <c r="E685" t="s">
        <v>2457</v>
      </c>
      <c r="F685" s="1" t="s">
        <v>2458</v>
      </c>
      <c r="G685" s="1" t="s">
        <v>674</v>
      </c>
      <c r="H685">
        <v>0</v>
      </c>
      <c r="I685" t="e">
        <f>VLOOKUP(B685,#REF!,1,FALSE)</f>
        <v>#REF!</v>
      </c>
    </row>
    <row r="686" spans="1:9" hidden="1" x14ac:dyDescent="0.25">
      <c r="A686" t="s">
        <v>644</v>
      </c>
      <c r="B686" t="s">
        <v>2031</v>
      </c>
      <c r="C686" s="1" t="s">
        <v>2032</v>
      </c>
      <c r="D686" s="1" t="s">
        <v>674</v>
      </c>
      <c r="E686" t="s">
        <v>2033</v>
      </c>
      <c r="F686" s="1" t="s">
        <v>2034</v>
      </c>
      <c r="G686" s="1" t="s">
        <v>674</v>
      </c>
      <c r="H686">
        <v>0</v>
      </c>
      <c r="I686" t="e">
        <f>VLOOKUP(B686,#REF!,1,FALSE)</f>
        <v>#REF!</v>
      </c>
    </row>
    <row r="687" spans="1:9" hidden="1" x14ac:dyDescent="0.25">
      <c r="A687" t="s">
        <v>644</v>
      </c>
      <c r="B687" t="s">
        <v>2031</v>
      </c>
      <c r="C687" s="1" t="s">
        <v>2032</v>
      </c>
      <c r="D687" s="1" t="s">
        <v>674</v>
      </c>
      <c r="E687" t="s">
        <v>2035</v>
      </c>
      <c r="F687" s="1" t="s">
        <v>2036</v>
      </c>
      <c r="G687" s="1" t="s">
        <v>674</v>
      </c>
      <c r="H687">
        <v>0</v>
      </c>
      <c r="I687" t="e">
        <f>VLOOKUP(B687,#REF!,1,FALSE)</f>
        <v>#REF!</v>
      </c>
    </row>
    <row r="688" spans="1:9" hidden="1" x14ac:dyDescent="0.25">
      <c r="A688" t="s">
        <v>644</v>
      </c>
      <c r="B688" t="s">
        <v>2031</v>
      </c>
      <c r="C688" s="1" t="s">
        <v>2032</v>
      </c>
      <c r="D688" s="1" t="s">
        <v>674</v>
      </c>
      <c r="E688" t="s">
        <v>2037</v>
      </c>
      <c r="F688" s="1" t="s">
        <v>2038</v>
      </c>
      <c r="G688" s="1" t="s">
        <v>674</v>
      </c>
      <c r="H688">
        <v>0</v>
      </c>
      <c r="I688" t="e">
        <f>VLOOKUP(B688,#REF!,1,FALSE)</f>
        <v>#REF!</v>
      </c>
    </row>
    <row r="689" spans="1:9" hidden="1" x14ac:dyDescent="0.25">
      <c r="A689" t="s">
        <v>644</v>
      </c>
      <c r="B689" t="s">
        <v>1680</v>
      </c>
      <c r="C689" s="1" t="s">
        <v>1681</v>
      </c>
      <c r="D689" s="1" t="s">
        <v>674</v>
      </c>
      <c r="E689" t="s">
        <v>1682</v>
      </c>
      <c r="F689" s="1" t="s">
        <v>1683</v>
      </c>
      <c r="G689" s="1" t="s">
        <v>674</v>
      </c>
      <c r="H689">
        <v>0</v>
      </c>
      <c r="I689" t="e">
        <f>VLOOKUP(B689,#REF!,1,FALSE)</f>
        <v>#REF!</v>
      </c>
    </row>
    <row r="690" spans="1:9" hidden="1" x14ac:dyDescent="0.25">
      <c r="A690" t="s">
        <v>644</v>
      </c>
      <c r="B690" t="s">
        <v>1777</v>
      </c>
      <c r="C690" s="1" t="s">
        <v>1778</v>
      </c>
      <c r="D690" s="1" t="s">
        <v>674</v>
      </c>
      <c r="E690" t="s">
        <v>1775</v>
      </c>
      <c r="F690" s="1" t="s">
        <v>1776</v>
      </c>
      <c r="G690" s="1" t="s">
        <v>674</v>
      </c>
      <c r="H690">
        <v>0</v>
      </c>
      <c r="I690" t="e">
        <f>VLOOKUP(B690,#REF!,1,FALSE)</f>
        <v>#REF!</v>
      </c>
    </row>
    <row r="691" spans="1:9" hidden="1" x14ac:dyDescent="0.25">
      <c r="A691" t="s">
        <v>644</v>
      </c>
      <c r="B691" t="s">
        <v>1902</v>
      </c>
      <c r="C691" s="1" t="s">
        <v>1903</v>
      </c>
      <c r="D691" s="1" t="s">
        <v>674</v>
      </c>
      <c r="E691" t="s">
        <v>1900</v>
      </c>
      <c r="F691" s="1" t="s">
        <v>1901</v>
      </c>
      <c r="G691" s="1" t="s">
        <v>674</v>
      </c>
      <c r="H691">
        <v>0</v>
      </c>
      <c r="I691" t="e">
        <f>VLOOKUP(B691,#REF!,1,FALSE)</f>
        <v>#REF!</v>
      </c>
    </row>
    <row r="692" spans="1:9" hidden="1" x14ac:dyDescent="0.25">
      <c r="A692" t="s">
        <v>644</v>
      </c>
      <c r="B692" t="s">
        <v>1584</v>
      </c>
      <c r="C692" s="1" t="s">
        <v>1585</v>
      </c>
      <c r="D692" s="1" t="s">
        <v>674</v>
      </c>
      <c r="E692" t="s">
        <v>1582</v>
      </c>
      <c r="F692" s="1" t="s">
        <v>1583</v>
      </c>
      <c r="G692" s="1" t="s">
        <v>674</v>
      </c>
      <c r="H692">
        <v>0</v>
      </c>
      <c r="I692" t="e">
        <f>VLOOKUP(B692,#REF!,1,FALSE)</f>
        <v>#REF!</v>
      </c>
    </row>
    <row r="693" spans="1:9" hidden="1" x14ac:dyDescent="0.25">
      <c r="A693" t="s">
        <v>644</v>
      </c>
      <c r="B693" t="s">
        <v>2035</v>
      </c>
      <c r="C693" s="1" t="s">
        <v>2036</v>
      </c>
      <c r="D693" s="1" t="s">
        <v>674</v>
      </c>
      <c r="E693" t="s">
        <v>2033</v>
      </c>
      <c r="F693" s="1" t="s">
        <v>2034</v>
      </c>
      <c r="G693" s="1" t="s">
        <v>674</v>
      </c>
      <c r="H693">
        <v>0</v>
      </c>
      <c r="I693" t="e">
        <f>VLOOKUP(B693,#REF!,1,FALSE)</f>
        <v>#REF!</v>
      </c>
    </row>
    <row r="694" spans="1:9" hidden="1" x14ac:dyDescent="0.25">
      <c r="A694" t="s">
        <v>644</v>
      </c>
      <c r="B694" t="s">
        <v>2035</v>
      </c>
      <c r="C694" s="1" t="s">
        <v>2036</v>
      </c>
      <c r="D694" s="1" t="s">
        <v>674</v>
      </c>
      <c r="E694" t="s">
        <v>2037</v>
      </c>
      <c r="F694" s="1" t="s">
        <v>2038</v>
      </c>
      <c r="G694" s="1" t="s">
        <v>674</v>
      </c>
      <c r="H694">
        <v>0</v>
      </c>
      <c r="I694" t="e">
        <f>VLOOKUP(B694,#REF!,1,FALSE)</f>
        <v>#REF!</v>
      </c>
    </row>
    <row r="695" spans="1:9" hidden="1" x14ac:dyDescent="0.25">
      <c r="A695" t="s">
        <v>644</v>
      </c>
      <c r="B695" t="s">
        <v>2035</v>
      </c>
      <c r="C695" s="1" t="s">
        <v>2036</v>
      </c>
      <c r="D695" s="1" t="s">
        <v>674</v>
      </c>
      <c r="E695" t="s">
        <v>2031</v>
      </c>
      <c r="F695" s="1" t="s">
        <v>2032</v>
      </c>
      <c r="G695" s="1" t="s">
        <v>674</v>
      </c>
      <c r="H695">
        <v>0</v>
      </c>
      <c r="I695" t="e">
        <f>VLOOKUP(B695,#REF!,1,FALSE)</f>
        <v>#REF!</v>
      </c>
    </row>
    <row r="696" spans="1:9" hidden="1" x14ac:dyDescent="0.25">
      <c r="A696" t="s">
        <v>644</v>
      </c>
      <c r="B696" t="s">
        <v>1793</v>
      </c>
      <c r="C696" s="1" t="s">
        <v>1794</v>
      </c>
      <c r="D696" s="1" t="s">
        <v>674</v>
      </c>
      <c r="E696" t="s">
        <v>1795</v>
      </c>
      <c r="F696" s="1" t="s">
        <v>1796</v>
      </c>
      <c r="G696" s="1" t="s">
        <v>674</v>
      </c>
      <c r="H696">
        <v>0</v>
      </c>
      <c r="I696" t="e">
        <f>VLOOKUP(B696,#REF!,1,FALSE)</f>
        <v>#REF!</v>
      </c>
    </row>
    <row r="697" spans="1:9" hidden="1" x14ac:dyDescent="0.25">
      <c r="A697" t="s">
        <v>644</v>
      </c>
      <c r="B697" t="s">
        <v>1602</v>
      </c>
      <c r="C697" s="1" t="s">
        <v>1603</v>
      </c>
      <c r="D697" s="1" t="s">
        <v>674</v>
      </c>
      <c r="E697" t="s">
        <v>1604</v>
      </c>
      <c r="F697" s="1" t="s">
        <v>1605</v>
      </c>
      <c r="G697" s="1" t="s">
        <v>674</v>
      </c>
      <c r="H697">
        <v>0</v>
      </c>
      <c r="I697" t="e">
        <f>VLOOKUP(B697,#REF!,1,FALSE)</f>
        <v>#REF!</v>
      </c>
    </row>
    <row r="698" spans="1:9" hidden="1" x14ac:dyDescent="0.25">
      <c r="A698" t="s">
        <v>644</v>
      </c>
      <c r="B698" t="s">
        <v>2189</v>
      </c>
      <c r="C698" s="1" t="s">
        <v>2190</v>
      </c>
      <c r="D698" s="1" t="s">
        <v>674</v>
      </c>
      <c r="E698" t="s">
        <v>2191</v>
      </c>
      <c r="F698" s="1" t="s">
        <v>2192</v>
      </c>
      <c r="G698" s="1" t="s">
        <v>674</v>
      </c>
      <c r="H698">
        <v>0</v>
      </c>
      <c r="I698" t="e">
        <f>VLOOKUP(B698,#REF!,1,FALSE)</f>
        <v>#REF!</v>
      </c>
    </row>
    <row r="699" spans="1:9" hidden="1" x14ac:dyDescent="0.25">
      <c r="A699" t="s">
        <v>644</v>
      </c>
      <c r="B699" t="s">
        <v>1781</v>
      </c>
      <c r="C699" s="1" t="s">
        <v>1782</v>
      </c>
      <c r="D699" s="1" t="s">
        <v>674</v>
      </c>
      <c r="E699" t="s">
        <v>1779</v>
      </c>
      <c r="F699" s="1" t="s">
        <v>1780</v>
      </c>
      <c r="G699" s="1" t="s">
        <v>674</v>
      </c>
      <c r="H699">
        <v>0</v>
      </c>
      <c r="I699" t="e">
        <f>VLOOKUP(B699,#REF!,1,FALSE)</f>
        <v>#REF!</v>
      </c>
    </row>
    <row r="700" spans="1:9" hidden="1" x14ac:dyDescent="0.25">
      <c r="A700" t="s">
        <v>644</v>
      </c>
      <c r="B700" t="s">
        <v>2288</v>
      </c>
      <c r="C700" s="1" t="s">
        <v>2289</v>
      </c>
      <c r="D700" s="1" t="s">
        <v>674</v>
      </c>
      <c r="E700" t="s">
        <v>2290</v>
      </c>
      <c r="F700" s="1" t="s">
        <v>2291</v>
      </c>
      <c r="G700" s="1" t="s">
        <v>674</v>
      </c>
      <c r="H700">
        <v>0</v>
      </c>
      <c r="I700" t="e">
        <f>VLOOKUP(B700,#REF!,1,FALSE)</f>
        <v>#REF!</v>
      </c>
    </row>
    <row r="701" spans="1:9" hidden="1" x14ac:dyDescent="0.25">
      <c r="A701" t="s">
        <v>644</v>
      </c>
      <c r="B701" t="s">
        <v>2193</v>
      </c>
      <c r="C701" s="1" t="s">
        <v>2194</v>
      </c>
      <c r="D701" s="1" t="s">
        <v>674</v>
      </c>
      <c r="E701" t="s">
        <v>2195</v>
      </c>
      <c r="F701" s="1" t="s">
        <v>2196</v>
      </c>
      <c r="G701" s="1" t="s">
        <v>674</v>
      </c>
      <c r="H701">
        <v>0</v>
      </c>
      <c r="I701" t="e">
        <f>VLOOKUP(B701,#REF!,1,FALSE)</f>
        <v>#REF!</v>
      </c>
    </row>
    <row r="702" spans="1:9" hidden="1" x14ac:dyDescent="0.25">
      <c r="A702" t="s">
        <v>644</v>
      </c>
      <c r="B702" t="s">
        <v>1588</v>
      </c>
      <c r="C702" s="1" t="s">
        <v>1589</v>
      </c>
      <c r="D702" s="1" t="s">
        <v>674</v>
      </c>
      <c r="E702" t="s">
        <v>1586</v>
      </c>
      <c r="F702" s="1" t="s">
        <v>1587</v>
      </c>
      <c r="G702" s="1" t="s">
        <v>674</v>
      </c>
      <c r="H702">
        <v>0</v>
      </c>
      <c r="I702" t="e">
        <f>VLOOKUP(B702,#REF!,1,FALSE)</f>
        <v>#REF!</v>
      </c>
    </row>
    <row r="703" spans="1:9" hidden="1" x14ac:dyDescent="0.25">
      <c r="A703" t="s">
        <v>644</v>
      </c>
      <c r="B703" t="s">
        <v>1592</v>
      </c>
      <c r="C703" s="1" t="s">
        <v>1593</v>
      </c>
      <c r="D703" s="1" t="s">
        <v>674</v>
      </c>
      <c r="E703" t="s">
        <v>1590</v>
      </c>
      <c r="F703" s="1" t="s">
        <v>1591</v>
      </c>
      <c r="G703" s="1" t="s">
        <v>674</v>
      </c>
      <c r="H703">
        <v>0</v>
      </c>
      <c r="I703" t="e">
        <f>VLOOKUP(B703,#REF!,1,FALSE)</f>
        <v>#REF!</v>
      </c>
    </row>
    <row r="704" spans="1:9" hidden="1" x14ac:dyDescent="0.25">
      <c r="A704" t="s">
        <v>644</v>
      </c>
      <c r="B704" t="s">
        <v>1596</v>
      </c>
      <c r="C704" s="1" t="s">
        <v>1597</v>
      </c>
      <c r="D704" s="1" t="s">
        <v>674</v>
      </c>
      <c r="E704" t="s">
        <v>1594</v>
      </c>
      <c r="F704" s="1" t="s">
        <v>1595</v>
      </c>
      <c r="G704" s="1" t="s">
        <v>674</v>
      </c>
      <c r="H704">
        <v>0</v>
      </c>
      <c r="I704" t="e">
        <f>VLOOKUP(B704,#REF!,1,FALSE)</f>
        <v>#REF!</v>
      </c>
    </row>
    <row r="705" spans="1:9" hidden="1" x14ac:dyDescent="0.25">
      <c r="A705" t="s">
        <v>644</v>
      </c>
      <c r="B705" t="s">
        <v>2021</v>
      </c>
      <c r="C705" s="1" t="s">
        <v>2022</v>
      </c>
      <c r="D705" s="1" t="s">
        <v>674</v>
      </c>
      <c r="E705" t="s">
        <v>2019</v>
      </c>
      <c r="F705" s="1" t="s">
        <v>2020</v>
      </c>
      <c r="G705" s="1" t="s">
        <v>674</v>
      </c>
      <c r="H705">
        <v>0</v>
      </c>
      <c r="I705" t="e">
        <f>VLOOKUP(B705,#REF!,1,FALSE)</f>
        <v>#REF!</v>
      </c>
    </row>
    <row r="706" spans="1:9" hidden="1" x14ac:dyDescent="0.25">
      <c r="A706" t="s">
        <v>644</v>
      </c>
      <c r="B706" t="s">
        <v>2273</v>
      </c>
      <c r="C706" s="1" t="s">
        <v>2274</v>
      </c>
      <c r="D706" s="1" t="s">
        <v>674</v>
      </c>
      <c r="E706" t="s">
        <v>2271</v>
      </c>
      <c r="F706" s="1" t="s">
        <v>2272</v>
      </c>
      <c r="G706" s="1" t="s">
        <v>674</v>
      </c>
      <c r="H706">
        <v>0</v>
      </c>
      <c r="I706" t="e">
        <f>VLOOKUP(B706,#REF!,1,FALSE)</f>
        <v>#REF!</v>
      </c>
    </row>
    <row r="707" spans="1:9" hidden="1" x14ac:dyDescent="0.25">
      <c r="A707" t="s">
        <v>644</v>
      </c>
      <c r="B707" t="s">
        <v>2025</v>
      </c>
      <c r="C707" s="1" t="s">
        <v>2026</v>
      </c>
      <c r="D707" s="1" t="s">
        <v>674</v>
      </c>
      <c r="E707" t="s">
        <v>2023</v>
      </c>
      <c r="F707" s="1" t="s">
        <v>2024</v>
      </c>
      <c r="G707" s="1" t="s">
        <v>674</v>
      </c>
      <c r="H707">
        <v>0</v>
      </c>
      <c r="I707" t="e">
        <f>VLOOKUP(B707,#REF!,1,FALSE)</f>
        <v>#REF!</v>
      </c>
    </row>
    <row r="708" spans="1:9" hidden="1" x14ac:dyDescent="0.25">
      <c r="A708" t="s">
        <v>644</v>
      </c>
      <c r="B708" t="s">
        <v>1913</v>
      </c>
      <c r="C708" s="1" t="s">
        <v>1914</v>
      </c>
      <c r="D708" s="1" t="s">
        <v>674</v>
      </c>
      <c r="E708" t="s">
        <v>1915</v>
      </c>
      <c r="F708" s="1" t="s">
        <v>1916</v>
      </c>
      <c r="G708" s="1" t="s">
        <v>674</v>
      </c>
      <c r="H708">
        <v>0</v>
      </c>
      <c r="I708" t="e">
        <f>VLOOKUP(B708,#REF!,1,FALSE)</f>
        <v>#REF!</v>
      </c>
    </row>
    <row r="709" spans="1:9" hidden="1" x14ac:dyDescent="0.25">
      <c r="A709" t="s">
        <v>644</v>
      </c>
      <c r="B709" t="s">
        <v>1466</v>
      </c>
      <c r="C709" s="1" t="s">
        <v>1467</v>
      </c>
      <c r="D709" s="1" t="s">
        <v>674</v>
      </c>
      <c r="E709" t="s">
        <v>1468</v>
      </c>
      <c r="F709" s="1" t="s">
        <v>1469</v>
      </c>
      <c r="G709" s="1" t="s">
        <v>674</v>
      </c>
      <c r="H709">
        <v>0</v>
      </c>
      <c r="I709" t="e">
        <f>VLOOKUP(B709,#REF!,1,FALSE)</f>
        <v>#REF!</v>
      </c>
    </row>
    <row r="710" spans="1:9" hidden="1" x14ac:dyDescent="0.25">
      <c r="A710" t="s">
        <v>644</v>
      </c>
      <c r="B710" t="s">
        <v>2029</v>
      </c>
      <c r="C710" s="1" t="s">
        <v>2030</v>
      </c>
      <c r="D710" s="1" t="s">
        <v>674</v>
      </c>
      <c r="E710" t="s">
        <v>2027</v>
      </c>
      <c r="F710" s="1" t="s">
        <v>2028</v>
      </c>
      <c r="G710" s="1" t="s">
        <v>674</v>
      </c>
      <c r="H710">
        <v>0</v>
      </c>
      <c r="I710" t="e">
        <f>VLOOKUP(B710,#REF!,1,FALSE)</f>
        <v>#REF!</v>
      </c>
    </row>
    <row r="711" spans="1:9" hidden="1" x14ac:dyDescent="0.25">
      <c r="A711" t="s">
        <v>644</v>
      </c>
      <c r="B711" t="s">
        <v>1785</v>
      </c>
      <c r="C711" s="1" t="s">
        <v>1786</v>
      </c>
      <c r="D711" s="1" t="s">
        <v>674</v>
      </c>
      <c r="E711" t="s">
        <v>1783</v>
      </c>
      <c r="F711" s="1" t="s">
        <v>1784</v>
      </c>
      <c r="G711" s="1" t="s">
        <v>674</v>
      </c>
      <c r="H711">
        <v>0</v>
      </c>
      <c r="I711" t="e">
        <f>VLOOKUP(B711,#REF!,1,FALSE)</f>
        <v>#REF!</v>
      </c>
    </row>
    <row r="712" spans="1:9" hidden="1" x14ac:dyDescent="0.25">
      <c r="A712" t="s">
        <v>644</v>
      </c>
      <c r="B712" t="s">
        <v>1470</v>
      </c>
      <c r="C712" s="1" t="s">
        <v>1471</v>
      </c>
      <c r="D712" s="1" t="s">
        <v>674</v>
      </c>
      <c r="E712" t="s">
        <v>1472</v>
      </c>
      <c r="F712" s="1" t="s">
        <v>1473</v>
      </c>
      <c r="G712" s="1" t="s">
        <v>674</v>
      </c>
      <c r="H712">
        <v>0</v>
      </c>
      <c r="I712" t="e">
        <f>VLOOKUP(B712,#REF!,1,FALSE)</f>
        <v>#REF!</v>
      </c>
    </row>
    <row r="713" spans="1:9" hidden="1" x14ac:dyDescent="0.25">
      <c r="A713" t="s">
        <v>644</v>
      </c>
      <c r="B713" t="s">
        <v>1600</v>
      </c>
      <c r="C713" s="1" t="s">
        <v>1601</v>
      </c>
      <c r="D713" s="1" t="s">
        <v>674</v>
      </c>
      <c r="E713" t="s">
        <v>1598</v>
      </c>
      <c r="F713" s="1" t="s">
        <v>1599</v>
      </c>
      <c r="G713" s="1" t="s">
        <v>674</v>
      </c>
      <c r="H713">
        <v>0</v>
      </c>
      <c r="I713" t="e">
        <f>VLOOKUP(B713,#REF!,1,FALSE)</f>
        <v>#REF!</v>
      </c>
    </row>
    <row r="714" spans="1:9" hidden="1" x14ac:dyDescent="0.25">
      <c r="A714" t="s">
        <v>644</v>
      </c>
      <c r="B714" t="s">
        <v>2391</v>
      </c>
      <c r="C714" s="1" t="s">
        <v>2392</v>
      </c>
      <c r="D714" s="1" t="s">
        <v>674</v>
      </c>
      <c r="E714" t="s">
        <v>2393</v>
      </c>
      <c r="F714" s="1" t="s">
        <v>2394</v>
      </c>
      <c r="G714" s="1" t="s">
        <v>674</v>
      </c>
      <c r="H714">
        <v>0</v>
      </c>
      <c r="I714" t="e">
        <f>VLOOKUP(B714,#REF!,1,FALSE)</f>
        <v>#REF!</v>
      </c>
    </row>
    <row r="715" spans="1:9" hidden="1" x14ac:dyDescent="0.25">
      <c r="A715" t="s">
        <v>644</v>
      </c>
      <c r="B715" t="s">
        <v>84</v>
      </c>
      <c r="C715" s="1" t="s">
        <v>85</v>
      </c>
      <c r="D715" s="1" t="s">
        <v>674</v>
      </c>
      <c r="E715" t="s">
        <v>544</v>
      </c>
      <c r="F715" s="1" t="s">
        <v>545</v>
      </c>
      <c r="G715" s="1" t="s">
        <v>674</v>
      </c>
      <c r="H715">
        <v>0</v>
      </c>
      <c r="I715" t="e">
        <f>VLOOKUP(B715,#REF!,1,FALSE)</f>
        <v>#REF!</v>
      </c>
    </row>
    <row r="716" spans="1:9" hidden="1" x14ac:dyDescent="0.25">
      <c r="A716" t="s">
        <v>644</v>
      </c>
      <c r="B716" t="s">
        <v>2197</v>
      </c>
      <c r="C716" s="1" t="s">
        <v>2198</v>
      </c>
      <c r="D716" s="1" t="s">
        <v>674</v>
      </c>
      <c r="E716" t="s">
        <v>2199</v>
      </c>
      <c r="F716" s="1" t="s">
        <v>2200</v>
      </c>
      <c r="G716" s="1" t="s">
        <v>674</v>
      </c>
      <c r="H716">
        <v>0</v>
      </c>
      <c r="I716" t="e">
        <f>VLOOKUP(B716,#REF!,1,FALSE)</f>
        <v>#REF!</v>
      </c>
    </row>
    <row r="717" spans="1:9" hidden="1" x14ac:dyDescent="0.25">
      <c r="A717" t="s">
        <v>644</v>
      </c>
      <c r="B717" t="s">
        <v>1797</v>
      </c>
      <c r="C717" s="1" t="s">
        <v>1798</v>
      </c>
      <c r="D717" s="1" t="s">
        <v>674</v>
      </c>
      <c r="E717" t="s">
        <v>1799</v>
      </c>
      <c r="F717" s="1" t="s">
        <v>1800</v>
      </c>
      <c r="G717" s="1" t="s">
        <v>674</v>
      </c>
      <c r="H717">
        <v>0</v>
      </c>
      <c r="I717" t="e">
        <f>VLOOKUP(B717,#REF!,1,FALSE)</f>
        <v>#REF!</v>
      </c>
    </row>
    <row r="718" spans="1:9" hidden="1" x14ac:dyDescent="0.25">
      <c r="A718" t="s">
        <v>644</v>
      </c>
      <c r="B718" t="s">
        <v>1917</v>
      </c>
      <c r="C718" s="1" t="s">
        <v>1918</v>
      </c>
      <c r="D718" s="1" t="s">
        <v>674</v>
      </c>
      <c r="E718" t="s">
        <v>1919</v>
      </c>
      <c r="F718" s="1" t="s">
        <v>1920</v>
      </c>
      <c r="G718" s="1" t="s">
        <v>674</v>
      </c>
      <c r="H718">
        <v>0</v>
      </c>
      <c r="I718" t="e">
        <f>VLOOKUP(B718,#REF!,1,FALSE)</f>
        <v>#REF!</v>
      </c>
    </row>
    <row r="719" spans="1:9" hidden="1" x14ac:dyDescent="0.25">
      <c r="A719" t="s">
        <v>644</v>
      </c>
      <c r="B719" t="s">
        <v>1801</v>
      </c>
      <c r="C719" s="1" t="s">
        <v>1802</v>
      </c>
      <c r="D719" s="1" t="s">
        <v>674</v>
      </c>
      <c r="E719" t="s">
        <v>1803</v>
      </c>
      <c r="F719" s="1" t="s">
        <v>1804</v>
      </c>
      <c r="G719" s="1" t="s">
        <v>674</v>
      </c>
      <c r="H719">
        <v>0</v>
      </c>
      <c r="I719" t="e">
        <f>VLOOKUP(B719,#REF!,1,FALSE)</f>
        <v>#REF!</v>
      </c>
    </row>
    <row r="720" spans="1:9" hidden="1" x14ac:dyDescent="0.25">
      <c r="A720" t="s">
        <v>644</v>
      </c>
      <c r="B720" t="s">
        <v>2457</v>
      </c>
      <c r="C720" s="1" t="s">
        <v>2458</v>
      </c>
      <c r="D720" s="1" t="s">
        <v>674</v>
      </c>
      <c r="E720" t="s">
        <v>2459</v>
      </c>
      <c r="F720" s="1" t="s">
        <v>2460</v>
      </c>
      <c r="G720" s="1" t="s">
        <v>674</v>
      </c>
      <c r="H720">
        <v>0</v>
      </c>
      <c r="I720" t="e">
        <f>VLOOKUP(B720,#REF!,1,FALSE)</f>
        <v>#REF!</v>
      </c>
    </row>
    <row r="721" spans="1:9" hidden="1" x14ac:dyDescent="0.25">
      <c r="A721" t="s">
        <v>644</v>
      </c>
      <c r="B721" t="s">
        <v>2033</v>
      </c>
      <c r="C721" s="1" t="s">
        <v>2034</v>
      </c>
      <c r="D721" s="1" t="s">
        <v>674</v>
      </c>
      <c r="E721" t="s">
        <v>2031</v>
      </c>
      <c r="F721" s="1" t="s">
        <v>2032</v>
      </c>
      <c r="G721" s="1" t="s">
        <v>674</v>
      </c>
      <c r="H721">
        <v>0</v>
      </c>
      <c r="I721" t="e">
        <f>VLOOKUP(B721,#REF!,1,FALSE)</f>
        <v>#REF!</v>
      </c>
    </row>
    <row r="722" spans="1:9" hidden="1" x14ac:dyDescent="0.25">
      <c r="A722" t="s">
        <v>644</v>
      </c>
      <c r="B722" t="s">
        <v>2033</v>
      </c>
      <c r="C722" s="1" t="s">
        <v>2034</v>
      </c>
      <c r="D722" s="1" t="s">
        <v>674</v>
      </c>
      <c r="E722" t="s">
        <v>2035</v>
      </c>
      <c r="F722" s="1" t="s">
        <v>2036</v>
      </c>
      <c r="G722" s="1" t="s">
        <v>674</v>
      </c>
      <c r="H722">
        <v>0</v>
      </c>
      <c r="I722" t="e">
        <f>VLOOKUP(B722,#REF!,1,FALSE)</f>
        <v>#REF!</v>
      </c>
    </row>
    <row r="723" spans="1:9" hidden="1" x14ac:dyDescent="0.25">
      <c r="A723" t="s">
        <v>644</v>
      </c>
      <c r="B723" t="s">
        <v>2033</v>
      </c>
      <c r="C723" s="1" t="s">
        <v>2034</v>
      </c>
      <c r="D723" s="1" t="s">
        <v>674</v>
      </c>
      <c r="E723" t="s">
        <v>2037</v>
      </c>
      <c r="F723" s="1" t="s">
        <v>2038</v>
      </c>
      <c r="G723" s="1" t="s">
        <v>674</v>
      </c>
      <c r="H723">
        <v>0</v>
      </c>
      <c r="I723" t="e">
        <f>VLOOKUP(B723,#REF!,1,FALSE)</f>
        <v>#REF!</v>
      </c>
    </row>
    <row r="724" spans="1:9" hidden="1" x14ac:dyDescent="0.25">
      <c r="A724" t="s">
        <v>644</v>
      </c>
      <c r="B724" t="s">
        <v>1808</v>
      </c>
      <c r="C724" s="1" t="s">
        <v>1809</v>
      </c>
      <c r="D724" s="1" t="s">
        <v>674</v>
      </c>
      <c r="E724" t="s">
        <v>1810</v>
      </c>
      <c r="F724" s="1" t="s">
        <v>1811</v>
      </c>
      <c r="G724" s="1" t="s">
        <v>674</v>
      </c>
      <c r="H724">
        <v>0</v>
      </c>
      <c r="I724" t="e">
        <f>VLOOKUP(B724,#REF!,1,FALSE)</f>
        <v>#REF!</v>
      </c>
    </row>
    <row r="725" spans="1:9" hidden="1" x14ac:dyDescent="0.25">
      <c r="A725" t="s">
        <v>644</v>
      </c>
      <c r="B725" t="s">
        <v>1810</v>
      </c>
      <c r="C725" s="1" t="s">
        <v>1811</v>
      </c>
      <c r="D725" s="1" t="s">
        <v>674</v>
      </c>
      <c r="E725" t="s">
        <v>1808</v>
      </c>
      <c r="F725" s="1" t="s">
        <v>1809</v>
      </c>
      <c r="G725" s="1" t="s">
        <v>674</v>
      </c>
      <c r="H725">
        <v>0</v>
      </c>
      <c r="I725" t="e">
        <f>VLOOKUP(B725,#REF!,1,FALSE)</f>
        <v>#REF!</v>
      </c>
    </row>
    <row r="726" spans="1:9" hidden="1" x14ac:dyDescent="0.25">
      <c r="A726" t="s">
        <v>644</v>
      </c>
      <c r="B726" t="s">
        <v>1622</v>
      </c>
      <c r="C726" s="1" t="s">
        <v>1623</v>
      </c>
      <c r="D726" s="1" t="s">
        <v>674</v>
      </c>
      <c r="E726" t="s">
        <v>1624</v>
      </c>
      <c r="F726" s="1" t="s">
        <v>1625</v>
      </c>
      <c r="G726" s="1" t="s">
        <v>674</v>
      </c>
      <c r="H726">
        <v>0</v>
      </c>
      <c r="I726" t="e">
        <f>VLOOKUP(B726,#REF!,1,FALSE)</f>
        <v>#REF!</v>
      </c>
    </row>
    <row r="727" spans="1:9" hidden="1" x14ac:dyDescent="0.25">
      <c r="A727" t="s">
        <v>644</v>
      </c>
      <c r="B727" t="s">
        <v>169</v>
      </c>
      <c r="C727" s="1" t="s">
        <v>170</v>
      </c>
      <c r="D727" s="1" t="s">
        <v>674</v>
      </c>
      <c r="E727" t="s">
        <v>413</v>
      </c>
      <c r="F727" s="1" t="s">
        <v>414</v>
      </c>
      <c r="G727" s="1" t="s">
        <v>674</v>
      </c>
      <c r="H727">
        <v>0</v>
      </c>
      <c r="I727" t="e">
        <f>VLOOKUP(B727,#REF!,1,FALSE)</f>
        <v>#REF!</v>
      </c>
    </row>
    <row r="728" spans="1:9" hidden="1" x14ac:dyDescent="0.25">
      <c r="A728" t="s">
        <v>644</v>
      </c>
      <c r="B728" t="s">
        <v>413</v>
      </c>
      <c r="C728" s="1" t="s">
        <v>414</v>
      </c>
      <c r="D728" s="1" t="s">
        <v>674</v>
      </c>
      <c r="E728" t="s">
        <v>169</v>
      </c>
      <c r="F728" s="1" t="s">
        <v>170</v>
      </c>
      <c r="G728" s="1" t="s">
        <v>674</v>
      </c>
      <c r="H728">
        <v>0</v>
      </c>
      <c r="I728" t="e">
        <f>VLOOKUP(B728,#REF!,1,FALSE)</f>
        <v>#REF!</v>
      </c>
    </row>
    <row r="729" spans="1:9" hidden="1" x14ac:dyDescent="0.25">
      <c r="A729" t="s">
        <v>644</v>
      </c>
      <c r="B729" t="s">
        <v>1624</v>
      </c>
      <c r="C729" s="1" t="s">
        <v>1625</v>
      </c>
      <c r="D729" s="1" t="s">
        <v>674</v>
      </c>
      <c r="E729" t="s">
        <v>1622</v>
      </c>
      <c r="F729" s="1" t="s">
        <v>1623</v>
      </c>
      <c r="G729" s="1" t="s">
        <v>674</v>
      </c>
      <c r="H729">
        <v>0</v>
      </c>
      <c r="I729" t="e">
        <f>VLOOKUP(B729,#REF!,1,FALSE)</f>
        <v>#REF!</v>
      </c>
    </row>
    <row r="730" spans="1:9" hidden="1" x14ac:dyDescent="0.25">
      <c r="A730" t="s">
        <v>644</v>
      </c>
      <c r="B730" t="s">
        <v>71</v>
      </c>
      <c r="C730" s="1" t="s">
        <v>72</v>
      </c>
      <c r="D730" s="1" t="s">
        <v>674</v>
      </c>
      <c r="E730" t="s">
        <v>582</v>
      </c>
      <c r="F730" s="1" t="s">
        <v>583</v>
      </c>
      <c r="G730" s="1" t="s">
        <v>674</v>
      </c>
      <c r="H730">
        <v>0</v>
      </c>
      <c r="I730" t="e">
        <f>VLOOKUP(B730,#REF!,1,FALSE)</f>
        <v>#REF!</v>
      </c>
    </row>
    <row r="731" spans="1:9" hidden="1" x14ac:dyDescent="0.25">
      <c r="A731" t="s">
        <v>644</v>
      </c>
      <c r="B731" t="s">
        <v>582</v>
      </c>
      <c r="C731" s="1" t="s">
        <v>583</v>
      </c>
      <c r="D731" s="1" t="s">
        <v>674</v>
      </c>
      <c r="E731" t="s">
        <v>71</v>
      </c>
      <c r="F731" s="1" t="s">
        <v>72</v>
      </c>
      <c r="G731" s="1" t="s">
        <v>674</v>
      </c>
      <c r="H731">
        <v>0</v>
      </c>
      <c r="I731" t="e">
        <f>VLOOKUP(B731,#REF!,1,FALSE)</f>
        <v>#REF!</v>
      </c>
    </row>
    <row r="732" spans="1:9" hidden="1" x14ac:dyDescent="0.25">
      <c r="A732" t="s">
        <v>644</v>
      </c>
      <c r="B732" t="s">
        <v>924</v>
      </c>
      <c r="C732" s="1" t="s">
        <v>925</v>
      </c>
      <c r="D732" s="1" t="s">
        <v>690</v>
      </c>
      <c r="E732" t="s">
        <v>1730</v>
      </c>
      <c r="F732" s="1" t="s">
        <v>1731</v>
      </c>
      <c r="G732" s="1" t="s">
        <v>690</v>
      </c>
      <c r="H732">
        <v>0.238095238095238</v>
      </c>
      <c r="I732" t="e">
        <f>VLOOKUP(B732,#REF!,1,FALSE)</f>
        <v>#REF!</v>
      </c>
    </row>
    <row r="733" spans="1:9" hidden="1" x14ac:dyDescent="0.25">
      <c r="A733" t="s">
        <v>644</v>
      </c>
      <c r="B733" t="s">
        <v>2100</v>
      </c>
      <c r="C733" s="1" t="s">
        <v>2101</v>
      </c>
      <c r="D733" s="1" t="s">
        <v>690</v>
      </c>
      <c r="E733" t="s">
        <v>1410</v>
      </c>
      <c r="F733" s="1" t="s">
        <v>2103</v>
      </c>
      <c r="G733" s="1" t="s">
        <v>690</v>
      </c>
      <c r="H733">
        <v>0.48351648351648302</v>
      </c>
      <c r="I733" t="e">
        <f>VLOOKUP(B733,#REF!,1,FALSE)</f>
        <v>#REF!</v>
      </c>
    </row>
    <row r="734" spans="1:9" hidden="1" x14ac:dyDescent="0.25">
      <c r="A734" t="s">
        <v>644</v>
      </c>
      <c r="B734" t="s">
        <v>1958</v>
      </c>
      <c r="C734" s="1" t="s">
        <v>1959</v>
      </c>
      <c r="D734" s="1" t="s">
        <v>690</v>
      </c>
      <c r="E734" t="s">
        <v>1412</v>
      </c>
      <c r="F734" s="1" t="s">
        <v>1411</v>
      </c>
      <c r="G734" s="1" t="s">
        <v>690</v>
      </c>
      <c r="H734">
        <v>0.240963855421686</v>
      </c>
      <c r="I734" t="e">
        <f>VLOOKUP(B734,#REF!,1,FALSE)</f>
        <v>#REF!</v>
      </c>
    </row>
    <row r="735" spans="1:9" hidden="1" x14ac:dyDescent="0.25">
      <c r="A735" t="s">
        <v>644</v>
      </c>
      <c r="B735" t="s">
        <v>1412</v>
      </c>
      <c r="C735" s="1" t="s">
        <v>2325</v>
      </c>
      <c r="D735" s="1" t="s">
        <v>690</v>
      </c>
      <c r="E735" t="s">
        <v>2106</v>
      </c>
      <c r="F735" s="1" t="s">
        <v>2107</v>
      </c>
      <c r="G735" s="1" t="s">
        <v>690</v>
      </c>
      <c r="H735">
        <v>0</v>
      </c>
      <c r="I735" t="e">
        <f>VLOOKUP(B735,#REF!,1,FALSE)</f>
        <v>#REF!</v>
      </c>
    </row>
    <row r="736" spans="1:9" hidden="1" x14ac:dyDescent="0.25">
      <c r="A736" t="s">
        <v>644</v>
      </c>
      <c r="B736" t="s">
        <v>2104</v>
      </c>
      <c r="C736" s="1" t="s">
        <v>2105</v>
      </c>
      <c r="D736" s="1" t="s">
        <v>690</v>
      </c>
      <c r="E736" t="s">
        <v>2108</v>
      </c>
      <c r="F736" s="1" t="s">
        <v>2109</v>
      </c>
      <c r="G736" s="1" t="s">
        <v>690</v>
      </c>
      <c r="H736">
        <v>0</v>
      </c>
      <c r="I736" t="e">
        <f>VLOOKUP(B736,#REF!,1,FALSE)</f>
        <v>#REF!</v>
      </c>
    </row>
    <row r="737" spans="1:9" hidden="1" x14ac:dyDescent="0.25">
      <c r="A737" t="s">
        <v>643</v>
      </c>
      <c r="B737" t="s">
        <v>298</v>
      </c>
      <c r="C737" s="1" t="s">
        <v>299</v>
      </c>
      <c r="D737" s="1" t="s">
        <v>674</v>
      </c>
      <c r="E737" t="s">
        <v>298</v>
      </c>
      <c r="F737" s="1" t="s">
        <v>1960</v>
      </c>
      <c r="G737" s="1" t="s">
        <v>674</v>
      </c>
      <c r="H737">
        <v>5.2631578947368397E-2</v>
      </c>
      <c r="I737" t="e">
        <f>VLOOKUP(B737,#REF!,1,FALSE)</f>
        <v>#REF!</v>
      </c>
    </row>
    <row r="738" spans="1:9" hidden="1" x14ac:dyDescent="0.25">
      <c r="A738" t="s">
        <v>644</v>
      </c>
      <c r="B738" t="s">
        <v>247</v>
      </c>
      <c r="C738" s="1" t="s">
        <v>248</v>
      </c>
      <c r="D738" s="1" t="s">
        <v>674</v>
      </c>
      <c r="E738" t="s">
        <v>432</v>
      </c>
      <c r="F738" s="1" t="s">
        <v>433</v>
      </c>
      <c r="G738" s="1" t="s">
        <v>674</v>
      </c>
      <c r="H738">
        <v>0.24561403508771901</v>
      </c>
      <c r="I738" t="e">
        <f>VLOOKUP(B738,#REF!,1,FALSE)</f>
        <v>#REF!</v>
      </c>
    </row>
    <row r="739" spans="1:9" hidden="1" x14ac:dyDescent="0.25">
      <c r="A739" t="s">
        <v>644</v>
      </c>
      <c r="B739" t="s">
        <v>1961</v>
      </c>
      <c r="C739" s="1" t="s">
        <v>1962</v>
      </c>
      <c r="D739" s="1" t="s">
        <v>674</v>
      </c>
      <c r="E739" t="s">
        <v>1419</v>
      </c>
      <c r="F739" s="1" t="s">
        <v>1420</v>
      </c>
      <c r="G739" s="1" t="s">
        <v>674</v>
      </c>
      <c r="H739">
        <v>0.480916030534351</v>
      </c>
      <c r="I739" t="e">
        <f>VLOOKUP(B739,#REF!,1,FALSE)</f>
        <v>#REF!</v>
      </c>
    </row>
    <row r="740" spans="1:9" hidden="1" x14ac:dyDescent="0.25">
      <c r="A740" t="s">
        <v>644</v>
      </c>
      <c r="B740" t="s">
        <v>2118</v>
      </c>
      <c r="C740" s="1" t="s">
        <v>2119</v>
      </c>
      <c r="D740" s="1" t="s">
        <v>674</v>
      </c>
      <c r="E740" t="s">
        <v>1535</v>
      </c>
      <c r="F740" s="1" t="s">
        <v>1536</v>
      </c>
      <c r="G740" s="1" t="s">
        <v>674</v>
      </c>
      <c r="H740">
        <v>0.480916030534351</v>
      </c>
      <c r="I740" t="e">
        <f>VLOOKUP(B740,#REF!,1,FALSE)</f>
        <v>#REF!</v>
      </c>
    </row>
    <row r="741" spans="1:9" hidden="1" x14ac:dyDescent="0.25">
      <c r="A741" t="s">
        <v>644</v>
      </c>
      <c r="B741" t="s">
        <v>2495</v>
      </c>
      <c r="C741" s="1" t="s">
        <v>2496</v>
      </c>
      <c r="D741" s="1" t="s">
        <v>674</v>
      </c>
      <c r="E741" t="s">
        <v>1645</v>
      </c>
      <c r="F741" s="1" t="s">
        <v>1646</v>
      </c>
      <c r="G741" s="1" t="s">
        <v>674</v>
      </c>
      <c r="H741">
        <v>0.42499999999999999</v>
      </c>
      <c r="I741" t="e">
        <f>VLOOKUP(B741,#REF!,1,FALSE)</f>
        <v>#REF!</v>
      </c>
    </row>
    <row r="742" spans="1:9" hidden="1" x14ac:dyDescent="0.25">
      <c r="A742" t="s">
        <v>644</v>
      </c>
      <c r="B742" t="s">
        <v>1736</v>
      </c>
      <c r="C742" s="1" t="s">
        <v>1737</v>
      </c>
      <c r="D742" s="1" t="s">
        <v>674</v>
      </c>
      <c r="E742" t="s">
        <v>1419</v>
      </c>
      <c r="F742" s="1" t="s">
        <v>1420</v>
      </c>
      <c r="G742" s="1" t="s">
        <v>674</v>
      </c>
      <c r="H742">
        <v>0.47244094488188898</v>
      </c>
      <c r="I742" t="e">
        <f>VLOOKUP(B742,#REF!,1,FALSE)</f>
        <v>#REF!</v>
      </c>
    </row>
    <row r="743" spans="1:9" hidden="1" x14ac:dyDescent="0.25">
      <c r="A743" t="s">
        <v>644</v>
      </c>
      <c r="B743" t="s">
        <v>2112</v>
      </c>
      <c r="C743" s="1" t="s">
        <v>2113</v>
      </c>
      <c r="D743" s="1" t="s">
        <v>674</v>
      </c>
      <c r="E743" t="s">
        <v>1535</v>
      </c>
      <c r="F743" s="1" t="s">
        <v>1536</v>
      </c>
      <c r="G743" s="1" t="s">
        <v>674</v>
      </c>
      <c r="H743">
        <v>0.47244094488188898</v>
      </c>
      <c r="I743" t="e">
        <f>VLOOKUP(B743,#REF!,1,FALSE)</f>
        <v>#REF!</v>
      </c>
    </row>
    <row r="744" spans="1:9" hidden="1" x14ac:dyDescent="0.25">
      <c r="A744" t="s">
        <v>644</v>
      </c>
      <c r="B744" t="s">
        <v>2114</v>
      </c>
      <c r="C744" s="1" t="s">
        <v>2115</v>
      </c>
      <c r="D744" s="1" t="s">
        <v>674</v>
      </c>
      <c r="E744" t="s">
        <v>1531</v>
      </c>
      <c r="F744" s="1" t="s">
        <v>1532</v>
      </c>
      <c r="G744" s="1" t="s">
        <v>674</v>
      </c>
      <c r="H744">
        <v>0.49152542372881303</v>
      </c>
      <c r="I744" t="e">
        <f>VLOOKUP(B744,#REF!,1,FALSE)</f>
        <v>#REF!</v>
      </c>
    </row>
    <row r="745" spans="1:9" hidden="1" x14ac:dyDescent="0.25">
      <c r="A745" t="s">
        <v>644</v>
      </c>
      <c r="B745" t="s">
        <v>2120</v>
      </c>
      <c r="C745" s="1" t="s">
        <v>2121</v>
      </c>
      <c r="D745" s="1" t="s">
        <v>674</v>
      </c>
      <c r="E745" t="s">
        <v>1419</v>
      </c>
      <c r="F745" s="1" t="s">
        <v>1420</v>
      </c>
      <c r="G745" s="1" t="s">
        <v>674</v>
      </c>
      <c r="H745">
        <v>0.464566929133858</v>
      </c>
      <c r="I745" t="e">
        <f>VLOOKUP(B745,#REF!,1,FALSE)</f>
        <v>#REF!</v>
      </c>
    </row>
    <row r="746" spans="1:9" hidden="1" x14ac:dyDescent="0.25">
      <c r="A746" t="s">
        <v>644</v>
      </c>
      <c r="B746" t="s">
        <v>2122</v>
      </c>
      <c r="C746" s="1" t="s">
        <v>2123</v>
      </c>
      <c r="D746" s="1" t="s">
        <v>674</v>
      </c>
      <c r="E746" t="s">
        <v>1535</v>
      </c>
      <c r="F746" s="1" t="s">
        <v>1536</v>
      </c>
      <c r="G746" s="1" t="s">
        <v>674</v>
      </c>
      <c r="H746">
        <v>0.464566929133858</v>
      </c>
      <c r="I746" t="e">
        <f>VLOOKUP(B746,#REF!,1,FALSE)</f>
        <v>#REF!</v>
      </c>
    </row>
    <row r="747" spans="1:9" hidden="1" x14ac:dyDescent="0.25">
      <c r="A747" t="s">
        <v>644</v>
      </c>
      <c r="B747" t="s">
        <v>1738</v>
      </c>
      <c r="C747" s="1" t="s">
        <v>1739</v>
      </c>
      <c r="D747" s="1" t="s">
        <v>674</v>
      </c>
      <c r="E747" t="s">
        <v>1531</v>
      </c>
      <c r="F747" s="1" t="s">
        <v>1532</v>
      </c>
      <c r="G747" s="1" t="s">
        <v>674</v>
      </c>
      <c r="H747">
        <v>0.483050847457627</v>
      </c>
      <c r="I747" t="e">
        <f>VLOOKUP(B747,#REF!,1,FALSE)</f>
        <v>#REF!</v>
      </c>
    </row>
    <row r="748" spans="1:9" hidden="1" x14ac:dyDescent="0.25">
      <c r="A748" t="s">
        <v>644</v>
      </c>
      <c r="B748" t="s">
        <v>2326</v>
      </c>
      <c r="C748" s="1" t="s">
        <v>2327</v>
      </c>
      <c r="D748" s="1" t="s">
        <v>674</v>
      </c>
      <c r="E748" t="s">
        <v>4382</v>
      </c>
      <c r="F748" s="1" t="s">
        <v>1420</v>
      </c>
      <c r="G748" s="1" t="s">
        <v>674</v>
      </c>
      <c r="H748">
        <v>0.4609375</v>
      </c>
      <c r="I748" t="e">
        <f>VLOOKUP(B748,#REF!,1,FALSE)</f>
        <v>#REF!</v>
      </c>
    </row>
    <row r="749" spans="1:9" hidden="1" x14ac:dyDescent="0.25">
      <c r="A749" t="s">
        <v>644</v>
      </c>
      <c r="B749" t="s">
        <v>2124</v>
      </c>
      <c r="C749" s="1" t="s">
        <v>2125</v>
      </c>
      <c r="D749" s="1" t="s">
        <v>674</v>
      </c>
      <c r="E749" t="s">
        <v>4384</v>
      </c>
      <c r="F749" s="1" t="s">
        <v>1536</v>
      </c>
      <c r="G749" s="1" t="s">
        <v>674</v>
      </c>
      <c r="H749">
        <v>0.4609375</v>
      </c>
      <c r="I749" t="e">
        <f>VLOOKUP(B749,#REF!,1,FALSE)</f>
        <v>#REF!</v>
      </c>
    </row>
    <row r="750" spans="1:9" hidden="1" x14ac:dyDescent="0.25">
      <c r="A750" t="s">
        <v>644</v>
      </c>
      <c r="B750" t="s">
        <v>1529</v>
      </c>
      <c r="C750" s="1" t="s">
        <v>1530</v>
      </c>
      <c r="D750" s="1" t="s">
        <v>674</v>
      </c>
      <c r="E750" t="s">
        <v>4388</v>
      </c>
      <c r="F750" s="1" t="s">
        <v>1532</v>
      </c>
      <c r="G750" s="1" t="s">
        <v>674</v>
      </c>
      <c r="H750">
        <v>0.47899159663865498</v>
      </c>
      <c r="I750" t="e">
        <f>VLOOKUP(B750,#REF!,1,FALSE)</f>
        <v>#REF!</v>
      </c>
    </row>
    <row r="751" spans="1:9" hidden="1" x14ac:dyDescent="0.25">
      <c r="A751" t="s">
        <v>644</v>
      </c>
      <c r="B751" t="s">
        <v>3635</v>
      </c>
      <c r="C751" s="1" t="s">
        <v>5486</v>
      </c>
      <c r="D751" s="1" t="s">
        <v>674</v>
      </c>
      <c r="E751" t="s">
        <v>4392</v>
      </c>
      <c r="F751" s="1" t="s">
        <v>5485</v>
      </c>
      <c r="G751" s="1" t="s">
        <v>674</v>
      </c>
      <c r="H751">
        <v>0.47899159663865498</v>
      </c>
      <c r="I751" t="e">
        <f>VLOOKUP(B751,#REF!,1,FALSE)</f>
        <v>#REF!</v>
      </c>
    </row>
    <row r="752" spans="1:9" hidden="1" x14ac:dyDescent="0.25">
      <c r="A752" t="s">
        <v>644</v>
      </c>
      <c r="B752" t="s">
        <v>1865</v>
      </c>
      <c r="C752" s="1" t="s">
        <v>1866</v>
      </c>
      <c r="D752" s="1" t="s">
        <v>674</v>
      </c>
      <c r="E752" t="s">
        <v>1419</v>
      </c>
      <c r="F752" s="1" t="s">
        <v>1420</v>
      </c>
      <c r="G752" s="1" t="s">
        <v>674</v>
      </c>
      <c r="H752">
        <v>0.46875</v>
      </c>
      <c r="I752" t="e">
        <f>VLOOKUP(B752,#REF!,1,FALSE)</f>
        <v>#REF!</v>
      </c>
    </row>
    <row r="753" spans="1:9" hidden="1" x14ac:dyDescent="0.25">
      <c r="A753" t="s">
        <v>644</v>
      </c>
      <c r="B753" t="s">
        <v>1639</v>
      </c>
      <c r="C753" s="1" t="s">
        <v>1640</v>
      </c>
      <c r="D753" s="1" t="s">
        <v>674</v>
      </c>
      <c r="E753" t="s">
        <v>1535</v>
      </c>
      <c r="F753" s="1" t="s">
        <v>1536</v>
      </c>
      <c r="G753" s="1" t="s">
        <v>674</v>
      </c>
      <c r="H753">
        <v>0.46875</v>
      </c>
      <c r="I753" t="e">
        <f>VLOOKUP(B753,#REF!,1,FALSE)</f>
        <v>#REF!</v>
      </c>
    </row>
    <row r="754" spans="1:9" hidden="1" x14ac:dyDescent="0.25">
      <c r="A754" t="s">
        <v>644</v>
      </c>
      <c r="B754" t="s">
        <v>1740</v>
      </c>
      <c r="C754" s="1" t="s">
        <v>1741</v>
      </c>
      <c r="D754" s="1" t="s">
        <v>674</v>
      </c>
      <c r="E754" t="s">
        <v>1531</v>
      </c>
      <c r="F754" s="1" t="s">
        <v>1532</v>
      </c>
      <c r="G754" s="1" t="s">
        <v>674</v>
      </c>
      <c r="H754">
        <v>0.48739495798319299</v>
      </c>
      <c r="I754" t="e">
        <f>VLOOKUP(B754,#REF!,1,FALSE)</f>
        <v>#REF!</v>
      </c>
    </row>
    <row r="755" spans="1:9" hidden="1" x14ac:dyDescent="0.25">
      <c r="A755" t="s">
        <v>644</v>
      </c>
      <c r="B755" t="s">
        <v>1417</v>
      </c>
      <c r="C755" s="1" t="s">
        <v>1418</v>
      </c>
      <c r="D755" s="1" t="s">
        <v>674</v>
      </c>
      <c r="E755" t="s">
        <v>1419</v>
      </c>
      <c r="F755" s="1" t="s">
        <v>1420</v>
      </c>
      <c r="G755" s="1" t="s">
        <v>674</v>
      </c>
      <c r="H755">
        <v>0.4765625</v>
      </c>
      <c r="I755" t="e">
        <f>VLOOKUP(B755,#REF!,1,FALSE)</f>
        <v>#REF!</v>
      </c>
    </row>
    <row r="756" spans="1:9" hidden="1" x14ac:dyDescent="0.25">
      <c r="A756" t="s">
        <v>644</v>
      </c>
      <c r="B756" t="s">
        <v>1641</v>
      </c>
      <c r="C756" s="1" t="s">
        <v>1642</v>
      </c>
      <c r="D756" s="1" t="s">
        <v>674</v>
      </c>
      <c r="E756" t="s">
        <v>1535</v>
      </c>
      <c r="F756" s="1" t="s">
        <v>1536</v>
      </c>
      <c r="G756" s="1" t="s">
        <v>674</v>
      </c>
      <c r="H756">
        <v>0.4765625</v>
      </c>
      <c r="I756" t="e">
        <f>VLOOKUP(B756,#REF!,1,FALSE)</f>
        <v>#REF!</v>
      </c>
    </row>
    <row r="757" spans="1:9" hidden="1" x14ac:dyDescent="0.25">
      <c r="A757" t="s">
        <v>644</v>
      </c>
      <c r="B757" t="s">
        <v>1643</v>
      </c>
      <c r="C757" s="1" t="s">
        <v>1644</v>
      </c>
      <c r="D757" s="1" t="s">
        <v>674</v>
      </c>
      <c r="E757" t="s">
        <v>1645</v>
      </c>
      <c r="F757" s="1" t="s">
        <v>1646</v>
      </c>
      <c r="G757" s="1" t="s">
        <v>674</v>
      </c>
      <c r="H757">
        <v>0.496</v>
      </c>
      <c r="I757" t="e">
        <f>VLOOKUP(B757,#REF!,1,FALSE)</f>
        <v>#REF!</v>
      </c>
    </row>
    <row r="758" spans="1:9" hidden="1" x14ac:dyDescent="0.25">
      <c r="A758" t="s">
        <v>644</v>
      </c>
      <c r="B758" t="s">
        <v>1963</v>
      </c>
      <c r="C758" s="1" t="s">
        <v>1964</v>
      </c>
      <c r="D758" s="1" t="s">
        <v>674</v>
      </c>
      <c r="E758" t="s">
        <v>1419</v>
      </c>
      <c r="F758" s="1" t="s">
        <v>1420</v>
      </c>
      <c r="G758" s="1" t="s">
        <v>674</v>
      </c>
      <c r="H758">
        <v>0.469696969696969</v>
      </c>
      <c r="I758" t="e">
        <f>VLOOKUP(B758,#REF!,1,FALSE)</f>
        <v>#REF!</v>
      </c>
    </row>
    <row r="759" spans="1:9" hidden="1" x14ac:dyDescent="0.25">
      <c r="A759" t="s">
        <v>644</v>
      </c>
      <c r="B759" t="s">
        <v>2501</v>
      </c>
      <c r="C759" s="1" t="s">
        <v>2502</v>
      </c>
      <c r="D759" s="1" t="s">
        <v>674</v>
      </c>
      <c r="E759" t="s">
        <v>1535</v>
      </c>
      <c r="F759" s="1" t="s">
        <v>1536</v>
      </c>
      <c r="G759" s="1" t="s">
        <v>674</v>
      </c>
      <c r="H759">
        <v>0.469696969696969</v>
      </c>
      <c r="I759" t="e">
        <f>VLOOKUP(B759,#REF!,1,FALSE)</f>
        <v>#REF!</v>
      </c>
    </row>
    <row r="760" spans="1:9" hidden="1" x14ac:dyDescent="0.25">
      <c r="A760" t="s">
        <v>644</v>
      </c>
      <c r="B760" t="s">
        <v>2503</v>
      </c>
      <c r="C760" s="1" t="s">
        <v>2504</v>
      </c>
      <c r="D760" s="1" t="s">
        <v>674</v>
      </c>
      <c r="E760" t="s">
        <v>1645</v>
      </c>
      <c r="F760" s="1" t="s">
        <v>1646</v>
      </c>
      <c r="G760" s="1" t="s">
        <v>674</v>
      </c>
      <c r="H760">
        <v>0.492307692307692</v>
      </c>
      <c r="I760" t="e">
        <f>VLOOKUP(B760,#REF!,1,FALSE)</f>
        <v>#REF!</v>
      </c>
    </row>
    <row r="761" spans="1:9" hidden="1" x14ac:dyDescent="0.25">
      <c r="A761" t="s">
        <v>644</v>
      </c>
      <c r="B761" t="s">
        <v>2126</v>
      </c>
      <c r="C761" s="1" t="s">
        <v>2127</v>
      </c>
      <c r="D761" s="1" t="s">
        <v>674</v>
      </c>
      <c r="E761" t="s">
        <v>1419</v>
      </c>
      <c r="F761" s="1" t="s">
        <v>1420</v>
      </c>
      <c r="G761" s="1" t="s">
        <v>674</v>
      </c>
      <c r="H761">
        <v>0.44961240310077499</v>
      </c>
      <c r="I761" t="e">
        <f>VLOOKUP(B761,#REF!,1,FALSE)</f>
        <v>#REF!</v>
      </c>
    </row>
    <row r="762" spans="1:9" hidden="1" x14ac:dyDescent="0.25">
      <c r="A762" t="s">
        <v>644</v>
      </c>
      <c r="B762" t="s">
        <v>1533</v>
      </c>
      <c r="C762" s="1" t="s">
        <v>1534</v>
      </c>
      <c r="D762" s="1" t="s">
        <v>674</v>
      </c>
      <c r="E762" t="s">
        <v>1535</v>
      </c>
      <c r="F762" s="1" t="s">
        <v>1536</v>
      </c>
      <c r="G762" s="1" t="s">
        <v>674</v>
      </c>
      <c r="H762">
        <v>0.44961240310077499</v>
      </c>
      <c r="I762" t="e">
        <f>VLOOKUP(B762,#REF!,1,FALSE)</f>
        <v>#REF!</v>
      </c>
    </row>
    <row r="763" spans="1:9" hidden="1" x14ac:dyDescent="0.25">
      <c r="A763" t="s">
        <v>644</v>
      </c>
      <c r="B763" t="s">
        <v>2433</v>
      </c>
      <c r="C763" s="1" t="s">
        <v>2434</v>
      </c>
      <c r="D763" s="1" t="s">
        <v>674</v>
      </c>
      <c r="E763" t="s">
        <v>1645</v>
      </c>
      <c r="F763" s="1" t="s">
        <v>1646</v>
      </c>
      <c r="G763" s="1" t="s">
        <v>674</v>
      </c>
      <c r="H763">
        <v>0.47244094488188898</v>
      </c>
      <c r="I763" t="e">
        <f>VLOOKUP(B763,#REF!,1,FALSE)</f>
        <v>#REF!</v>
      </c>
    </row>
    <row r="764" spans="1:9" hidden="1" x14ac:dyDescent="0.25">
      <c r="A764" t="s">
        <v>644</v>
      </c>
      <c r="B764" t="s">
        <v>2328</v>
      </c>
      <c r="C764" s="1" t="s">
        <v>2329</v>
      </c>
      <c r="D764" s="1" t="s">
        <v>674</v>
      </c>
      <c r="E764" t="s">
        <v>1419</v>
      </c>
      <c r="F764" s="1" t="s">
        <v>1420</v>
      </c>
      <c r="G764" s="1" t="s">
        <v>674</v>
      </c>
      <c r="H764">
        <v>0.44799999999999901</v>
      </c>
      <c r="I764" t="e">
        <f>VLOOKUP(B764,#REF!,1,FALSE)</f>
        <v>#REF!</v>
      </c>
    </row>
    <row r="765" spans="1:9" hidden="1" x14ac:dyDescent="0.25">
      <c r="A765" t="s">
        <v>644</v>
      </c>
      <c r="B765" t="s">
        <v>1647</v>
      </c>
      <c r="C765" s="1" t="s">
        <v>1648</v>
      </c>
      <c r="D765" s="1" t="s">
        <v>674</v>
      </c>
      <c r="E765" t="s">
        <v>1535</v>
      </c>
      <c r="F765" s="1" t="s">
        <v>1536</v>
      </c>
      <c r="G765" s="1" t="s">
        <v>674</v>
      </c>
      <c r="H765">
        <v>0.44799999999999901</v>
      </c>
      <c r="I765" t="e">
        <f>VLOOKUP(B765,#REF!,1,FALSE)</f>
        <v>#REF!</v>
      </c>
    </row>
    <row r="766" spans="1:9" hidden="1" x14ac:dyDescent="0.25">
      <c r="A766" t="s">
        <v>644</v>
      </c>
      <c r="B766" t="s">
        <v>2330</v>
      </c>
      <c r="C766" s="1" t="s">
        <v>2331</v>
      </c>
      <c r="D766" s="1" t="s">
        <v>674</v>
      </c>
      <c r="E766" t="s">
        <v>1645</v>
      </c>
      <c r="F766" s="1" t="s">
        <v>1646</v>
      </c>
      <c r="G766" s="1" t="s">
        <v>674</v>
      </c>
      <c r="H766">
        <v>0.46721311475409799</v>
      </c>
      <c r="I766" t="e">
        <f>VLOOKUP(B766,#REF!,1,FALSE)</f>
        <v>#REF!</v>
      </c>
    </row>
    <row r="767" spans="1:9" hidden="1" x14ac:dyDescent="0.25">
      <c r="A767" t="s">
        <v>644</v>
      </c>
      <c r="B767" t="s">
        <v>1537</v>
      </c>
      <c r="C767" s="1" t="s">
        <v>1538</v>
      </c>
      <c r="D767" s="1" t="s">
        <v>674</v>
      </c>
      <c r="E767" t="s">
        <v>1539</v>
      </c>
      <c r="F767" s="1" t="s">
        <v>1540</v>
      </c>
      <c r="G767" s="1" t="s">
        <v>674</v>
      </c>
      <c r="H767">
        <v>0.47933884297520601</v>
      </c>
      <c r="I767" t="e">
        <f>VLOOKUP(B767,#REF!,1,FALSE)</f>
        <v>#REF!</v>
      </c>
    </row>
    <row r="768" spans="1:9" hidden="1" x14ac:dyDescent="0.25">
      <c r="A768" t="s">
        <v>644</v>
      </c>
      <c r="B768" t="s">
        <v>2254</v>
      </c>
      <c r="C768" s="1" t="s">
        <v>2255</v>
      </c>
      <c r="D768" s="1" t="s">
        <v>674</v>
      </c>
      <c r="E768" t="s">
        <v>2256</v>
      </c>
      <c r="F768" s="1" t="s">
        <v>2257</v>
      </c>
      <c r="G768" s="1" t="s">
        <v>674</v>
      </c>
      <c r="H768">
        <v>0.47933884297520601</v>
      </c>
      <c r="I768" t="e">
        <f>VLOOKUP(B768,#REF!,1,FALSE)</f>
        <v>#REF!</v>
      </c>
    </row>
    <row r="769" spans="1:9" hidden="1" x14ac:dyDescent="0.25">
      <c r="A769" t="s">
        <v>643</v>
      </c>
      <c r="B769" t="s">
        <v>566</v>
      </c>
      <c r="C769" s="1" t="s">
        <v>567</v>
      </c>
      <c r="D769" s="1" t="s">
        <v>674</v>
      </c>
      <c r="E769" t="s">
        <v>247</v>
      </c>
      <c r="F769" s="1" t="s">
        <v>567</v>
      </c>
      <c r="G769" s="1" t="s">
        <v>674</v>
      </c>
      <c r="H769">
        <v>0</v>
      </c>
      <c r="I769" t="e">
        <f>VLOOKUP(B769,#REF!,1,FALSE)</f>
        <v>#REF!</v>
      </c>
    </row>
    <row r="770" spans="1:9" hidden="1" x14ac:dyDescent="0.25">
      <c r="A770" t="s">
        <v>644</v>
      </c>
      <c r="B770" t="s">
        <v>1544</v>
      </c>
      <c r="C770" s="1" t="s">
        <v>1545</v>
      </c>
      <c r="D770" s="1" t="s">
        <v>674</v>
      </c>
      <c r="E770" t="s">
        <v>1541</v>
      </c>
      <c r="F770" s="1" t="s">
        <v>1543</v>
      </c>
      <c r="G770" s="1" t="s">
        <v>674</v>
      </c>
      <c r="H770">
        <v>0.42105263157894701</v>
      </c>
      <c r="I770" t="e">
        <f>VLOOKUP(B770,#REF!,1,FALSE)</f>
        <v>#REF!</v>
      </c>
    </row>
    <row r="771" spans="1:9" hidden="1" x14ac:dyDescent="0.25">
      <c r="A771" t="s">
        <v>644</v>
      </c>
      <c r="B771" t="s">
        <v>1649</v>
      </c>
      <c r="C771" s="1" t="s">
        <v>1650</v>
      </c>
      <c r="D771" s="1" t="s">
        <v>674</v>
      </c>
      <c r="E771" t="s">
        <v>1541</v>
      </c>
      <c r="F771" s="1" t="s">
        <v>1543</v>
      </c>
      <c r="G771" s="1" t="s">
        <v>674</v>
      </c>
      <c r="H771">
        <v>0.44827586206896503</v>
      </c>
      <c r="I771" t="e">
        <f>VLOOKUP(B771,#REF!,1,FALSE)</f>
        <v>#REF!</v>
      </c>
    </row>
    <row r="772" spans="1:9" hidden="1" x14ac:dyDescent="0.25">
      <c r="A772" t="s">
        <v>644</v>
      </c>
      <c r="B772" t="s">
        <v>2337</v>
      </c>
      <c r="C772" s="1" t="s">
        <v>2338</v>
      </c>
      <c r="D772" s="1" t="s">
        <v>674</v>
      </c>
      <c r="E772" t="s">
        <v>1541</v>
      </c>
      <c r="F772" s="1" t="s">
        <v>1543</v>
      </c>
      <c r="G772" s="1" t="s">
        <v>674</v>
      </c>
      <c r="H772">
        <v>0.44999999999999901</v>
      </c>
      <c r="I772" t="e">
        <f>VLOOKUP(B772,#REF!,1,FALSE)</f>
        <v>#REF!</v>
      </c>
    </row>
    <row r="773" spans="1:9" hidden="1" x14ac:dyDescent="0.25">
      <c r="A773" t="s">
        <v>644</v>
      </c>
      <c r="B773" t="s">
        <v>1742</v>
      </c>
      <c r="C773" s="1" t="s">
        <v>1743</v>
      </c>
      <c r="D773" s="1" t="s">
        <v>674</v>
      </c>
      <c r="E773" t="s">
        <v>1541</v>
      </c>
      <c r="F773" s="1" t="s">
        <v>1543</v>
      </c>
      <c r="G773" s="1" t="s">
        <v>674</v>
      </c>
      <c r="H773">
        <v>0.44999999999999901</v>
      </c>
      <c r="I773" t="e">
        <f>VLOOKUP(B773,#REF!,1,FALSE)</f>
        <v>#REF!</v>
      </c>
    </row>
    <row r="774" spans="1:9" hidden="1" x14ac:dyDescent="0.25">
      <c r="A774" t="s">
        <v>644</v>
      </c>
      <c r="B774" t="s">
        <v>149</v>
      </c>
      <c r="C774" s="1" t="s">
        <v>150</v>
      </c>
      <c r="D774" s="1" t="s">
        <v>674</v>
      </c>
      <c r="E774" t="s">
        <v>1651</v>
      </c>
      <c r="F774" s="1" t="s">
        <v>1652</v>
      </c>
      <c r="G774" s="1" t="s">
        <v>674</v>
      </c>
      <c r="H774">
        <v>0.29166666666666602</v>
      </c>
      <c r="I774" t="e">
        <f>VLOOKUP(B774,#REF!,1,FALSE)</f>
        <v>#REF!</v>
      </c>
    </row>
    <row r="775" spans="1:9" hidden="1" x14ac:dyDescent="0.25">
      <c r="A775" t="s">
        <v>644</v>
      </c>
      <c r="B775" t="s">
        <v>2130</v>
      </c>
      <c r="C775" s="1" t="s">
        <v>2131</v>
      </c>
      <c r="D775" s="1" t="s">
        <v>674</v>
      </c>
      <c r="E775" t="s">
        <v>1541</v>
      </c>
      <c r="F775" s="1" t="s">
        <v>1543</v>
      </c>
      <c r="G775" s="1" t="s">
        <v>674</v>
      </c>
      <c r="H775">
        <v>0.407407407407407</v>
      </c>
      <c r="I775" t="e">
        <f>VLOOKUP(B775,#REF!,1,FALSE)</f>
        <v>#REF!</v>
      </c>
    </row>
    <row r="776" spans="1:9" hidden="1" x14ac:dyDescent="0.25">
      <c r="A776" t="s">
        <v>644</v>
      </c>
      <c r="B776" t="s">
        <v>189</v>
      </c>
      <c r="C776" s="1" t="s">
        <v>190</v>
      </c>
      <c r="D776" s="1" t="s">
        <v>674</v>
      </c>
      <c r="E776" t="s">
        <v>1423</v>
      </c>
      <c r="F776" s="1" t="s">
        <v>683</v>
      </c>
      <c r="G776" s="1" t="s">
        <v>674</v>
      </c>
      <c r="H776">
        <v>0.18421052631578899</v>
      </c>
      <c r="I776" t="e">
        <f>VLOOKUP(B776,#REF!,1,FALSE)</f>
        <v>#REF!</v>
      </c>
    </row>
    <row r="777" spans="1:9" hidden="1" x14ac:dyDescent="0.25">
      <c r="A777" t="s">
        <v>644</v>
      </c>
      <c r="B777" t="s">
        <v>7</v>
      </c>
      <c r="C777" s="1" t="s">
        <v>8</v>
      </c>
      <c r="D777" s="1" t="s">
        <v>674</v>
      </c>
      <c r="E777" t="s">
        <v>1426</v>
      </c>
      <c r="F777" s="1" t="s">
        <v>686</v>
      </c>
      <c r="G777" s="1" t="s">
        <v>674</v>
      </c>
      <c r="H777">
        <v>0.177215189873417</v>
      </c>
      <c r="I777" t="e">
        <f>VLOOKUP(B777,#REF!,1,FALSE)</f>
        <v>#REF!</v>
      </c>
    </row>
    <row r="778" spans="1:9" hidden="1" x14ac:dyDescent="0.25">
      <c r="A778" t="s">
        <v>644</v>
      </c>
      <c r="B778" t="s">
        <v>101</v>
      </c>
      <c r="C778" s="1" t="s">
        <v>102</v>
      </c>
      <c r="D778" s="1" t="s">
        <v>674</v>
      </c>
      <c r="E778" t="s">
        <v>1549</v>
      </c>
      <c r="F778" s="1" t="s">
        <v>687</v>
      </c>
      <c r="G778" s="1" t="s">
        <v>674</v>
      </c>
      <c r="H778">
        <v>0.17499999999999999</v>
      </c>
      <c r="I778" t="e">
        <f>VLOOKUP(B778,#REF!,1,FALSE)</f>
        <v>#REF!</v>
      </c>
    </row>
    <row r="779" spans="1:9" hidden="1" x14ac:dyDescent="0.25">
      <c r="A779" t="s">
        <v>644</v>
      </c>
      <c r="B779" t="s">
        <v>128</v>
      </c>
      <c r="C779" s="1" t="s">
        <v>129</v>
      </c>
      <c r="D779" s="1" t="s">
        <v>674</v>
      </c>
      <c r="E779" t="s">
        <v>1550</v>
      </c>
      <c r="F779" s="1" t="s">
        <v>791</v>
      </c>
      <c r="G779" s="1" t="s">
        <v>674</v>
      </c>
      <c r="H779">
        <v>0.156626506024096</v>
      </c>
      <c r="I779" t="e">
        <f>VLOOKUP(B779,#REF!,1,FALSE)</f>
        <v>#REF!</v>
      </c>
    </row>
    <row r="780" spans="1:9" hidden="1" x14ac:dyDescent="0.25">
      <c r="A780" t="s">
        <v>644</v>
      </c>
      <c r="B780" t="s">
        <v>461</v>
      </c>
      <c r="C780" s="1" t="s">
        <v>462</v>
      </c>
      <c r="D780" s="1" t="s">
        <v>674</v>
      </c>
      <c r="E780" t="s">
        <v>1971</v>
      </c>
      <c r="F780" s="1" t="s">
        <v>1015</v>
      </c>
      <c r="G780" s="1" t="s">
        <v>674</v>
      </c>
      <c r="H780">
        <v>0.16049382716049301</v>
      </c>
      <c r="I780" t="e">
        <f>VLOOKUP(B780,#REF!,1,FALSE)</f>
        <v>#REF!</v>
      </c>
    </row>
    <row r="781" spans="1:9" hidden="1" x14ac:dyDescent="0.25">
      <c r="A781" t="s">
        <v>644</v>
      </c>
      <c r="B781" t="s">
        <v>1978</v>
      </c>
      <c r="C781" s="1" t="s">
        <v>1979</v>
      </c>
      <c r="D781" s="1" t="s">
        <v>674</v>
      </c>
      <c r="E781" t="s">
        <v>1980</v>
      </c>
      <c r="F781" s="1" t="s">
        <v>1981</v>
      </c>
      <c r="G781" s="1" t="s">
        <v>674</v>
      </c>
      <c r="H781">
        <v>0.209876543209876</v>
      </c>
      <c r="I781" t="e">
        <f>VLOOKUP(B781,#REF!,1,FALSE)</f>
        <v>#REF!</v>
      </c>
    </row>
    <row r="782" spans="1:9" hidden="1" x14ac:dyDescent="0.25">
      <c r="A782" t="s">
        <v>644</v>
      </c>
      <c r="B782" t="s">
        <v>2348</v>
      </c>
      <c r="C782" s="1" t="s">
        <v>2349</v>
      </c>
      <c r="D782" s="1" t="s">
        <v>674</v>
      </c>
      <c r="E782" t="s">
        <v>1873</v>
      </c>
      <c r="F782" s="1" t="s">
        <v>1874</v>
      </c>
      <c r="G782" s="1" t="s">
        <v>674</v>
      </c>
      <c r="H782">
        <v>0.23376623376623301</v>
      </c>
      <c r="I782" t="e">
        <f>VLOOKUP(B782,#REF!,1,FALSE)</f>
        <v>#REF!</v>
      </c>
    </row>
    <row r="783" spans="1:9" hidden="1" x14ac:dyDescent="0.25">
      <c r="A783" t="s">
        <v>644</v>
      </c>
      <c r="B783" t="s">
        <v>1551</v>
      </c>
      <c r="C783" s="1" t="s">
        <v>1552</v>
      </c>
      <c r="D783" s="1" t="s">
        <v>674</v>
      </c>
      <c r="E783" t="s">
        <v>1553</v>
      </c>
      <c r="F783" s="1" t="s">
        <v>1554</v>
      </c>
      <c r="G783" s="1" t="s">
        <v>674</v>
      </c>
      <c r="H783">
        <v>0.23611111111111099</v>
      </c>
      <c r="I783" t="e">
        <f>VLOOKUP(B783,#REF!,1,FALSE)</f>
        <v>#REF!</v>
      </c>
    </row>
    <row r="784" spans="1:9" hidden="1" x14ac:dyDescent="0.25">
      <c r="A784" t="s">
        <v>644</v>
      </c>
      <c r="B784" t="s">
        <v>2436</v>
      </c>
      <c r="C784" s="1" t="s">
        <v>2437</v>
      </c>
      <c r="D784" s="1" t="s">
        <v>674</v>
      </c>
      <c r="E784" t="s">
        <v>2352</v>
      </c>
      <c r="F784" s="1" t="s">
        <v>2353</v>
      </c>
      <c r="G784" s="1" t="s">
        <v>674</v>
      </c>
      <c r="H784">
        <v>0.25352112676056299</v>
      </c>
      <c r="I784" t="e">
        <f>VLOOKUP(B784,#REF!,1,FALSE)</f>
        <v>#REF!</v>
      </c>
    </row>
    <row r="785" spans="1:9" hidden="1" x14ac:dyDescent="0.25">
      <c r="A785" t="s">
        <v>644</v>
      </c>
      <c r="B785" t="s">
        <v>2518</v>
      </c>
      <c r="C785" s="1" t="s">
        <v>2519</v>
      </c>
      <c r="D785" s="1" t="s">
        <v>674</v>
      </c>
      <c r="E785" t="s">
        <v>1980</v>
      </c>
      <c r="F785" s="1" t="s">
        <v>1981</v>
      </c>
      <c r="G785" s="1" t="s">
        <v>674</v>
      </c>
      <c r="H785">
        <v>0.31395348837209303</v>
      </c>
      <c r="I785" t="e">
        <f>VLOOKUP(B785,#REF!,1,FALSE)</f>
        <v>#REF!</v>
      </c>
    </row>
    <row r="786" spans="1:9" hidden="1" x14ac:dyDescent="0.25">
      <c r="A786" t="s">
        <v>644</v>
      </c>
      <c r="B786" t="s">
        <v>1871</v>
      </c>
      <c r="C786" s="1" t="s">
        <v>1872</v>
      </c>
      <c r="D786" s="1" t="s">
        <v>674</v>
      </c>
      <c r="E786" t="s">
        <v>1873</v>
      </c>
      <c r="F786" s="1" t="s">
        <v>1874</v>
      </c>
      <c r="G786" s="1" t="s">
        <v>674</v>
      </c>
      <c r="H786">
        <v>0.34146341463414598</v>
      </c>
      <c r="I786" t="e">
        <f>VLOOKUP(B786,#REF!,1,FALSE)</f>
        <v>#REF!</v>
      </c>
    </row>
    <row r="787" spans="1:9" hidden="1" x14ac:dyDescent="0.25">
      <c r="A787" t="s">
        <v>644</v>
      </c>
      <c r="B787" t="s">
        <v>1654</v>
      </c>
      <c r="C787" s="1" t="s">
        <v>1655</v>
      </c>
      <c r="D787" s="1" t="s">
        <v>674</v>
      </c>
      <c r="E787" t="s">
        <v>1553</v>
      </c>
      <c r="F787" s="1" t="s">
        <v>1554</v>
      </c>
      <c r="G787" s="1" t="s">
        <v>674</v>
      </c>
      <c r="H787">
        <v>0.32894736842105199</v>
      </c>
      <c r="I787" t="e">
        <f>VLOOKUP(B787,#REF!,1,FALSE)</f>
        <v>#REF!</v>
      </c>
    </row>
    <row r="788" spans="1:9" hidden="1" x14ac:dyDescent="0.25">
      <c r="A788" t="s">
        <v>644</v>
      </c>
      <c r="B788" t="s">
        <v>2350</v>
      </c>
      <c r="C788" s="1" t="s">
        <v>2351</v>
      </c>
      <c r="D788" s="1" t="s">
        <v>674</v>
      </c>
      <c r="E788" t="s">
        <v>2352</v>
      </c>
      <c r="F788" s="1" t="s">
        <v>2353</v>
      </c>
      <c r="G788" s="1" t="s">
        <v>674</v>
      </c>
      <c r="H788">
        <v>0.36</v>
      </c>
      <c r="I788" t="e">
        <f>VLOOKUP(B788,#REF!,1,FALSE)</f>
        <v>#REF!</v>
      </c>
    </row>
    <row r="789" spans="1:9" hidden="1" x14ac:dyDescent="0.25">
      <c r="A789" t="s">
        <v>644</v>
      </c>
      <c r="B789" t="s">
        <v>1875</v>
      </c>
      <c r="C789" s="1" t="s">
        <v>1876</v>
      </c>
      <c r="D789" s="1" t="s">
        <v>674</v>
      </c>
      <c r="E789" t="s">
        <v>1750</v>
      </c>
      <c r="F789" s="1" t="s">
        <v>1751</v>
      </c>
      <c r="G789" s="1" t="s">
        <v>690</v>
      </c>
      <c r="H789">
        <v>0.28571428571428498</v>
      </c>
      <c r="I789" t="e">
        <f>VLOOKUP(B789,#REF!,1,FALSE)</f>
        <v>#REF!</v>
      </c>
    </row>
    <row r="790" spans="1:9" hidden="1" x14ac:dyDescent="0.25">
      <c r="A790" t="s">
        <v>644</v>
      </c>
      <c r="B790" t="s">
        <v>2354</v>
      </c>
      <c r="C790" s="1" t="s">
        <v>2355</v>
      </c>
      <c r="D790" s="1" t="s">
        <v>674</v>
      </c>
      <c r="E790" t="s">
        <v>1750</v>
      </c>
      <c r="F790" s="1" t="s">
        <v>1751</v>
      </c>
      <c r="G790" s="1" t="s">
        <v>690</v>
      </c>
      <c r="H790">
        <v>0.36170212765957399</v>
      </c>
      <c r="I790" t="e">
        <f>VLOOKUP(B790,#REF!,1,FALSE)</f>
        <v>#REF!</v>
      </c>
    </row>
    <row r="791" spans="1:9" hidden="1" x14ac:dyDescent="0.25">
      <c r="A791" t="s">
        <v>644</v>
      </c>
      <c r="B791" t="s">
        <v>1982</v>
      </c>
      <c r="C791" s="1" t="s">
        <v>1983</v>
      </c>
      <c r="D791" s="1" t="s">
        <v>674</v>
      </c>
      <c r="E791" t="s">
        <v>1750</v>
      </c>
      <c r="F791" s="1" t="s">
        <v>1751</v>
      </c>
      <c r="G791" s="1" t="s">
        <v>690</v>
      </c>
      <c r="H791">
        <v>0.36170212765957399</v>
      </c>
      <c r="I791" t="e">
        <f>VLOOKUP(B791,#REF!,1,FALSE)</f>
        <v>#REF!</v>
      </c>
    </row>
    <row r="792" spans="1:9" hidden="1" x14ac:dyDescent="0.25">
      <c r="A792" t="s">
        <v>644</v>
      </c>
      <c r="B792" t="s">
        <v>1984</v>
      </c>
      <c r="C792" s="1" t="s">
        <v>1985</v>
      </c>
      <c r="D792" s="1" t="s">
        <v>674</v>
      </c>
      <c r="E792" t="s">
        <v>1750</v>
      </c>
      <c r="F792" s="1" t="s">
        <v>1751</v>
      </c>
      <c r="G792" s="1" t="s">
        <v>690</v>
      </c>
      <c r="H792">
        <v>0.48275862068965503</v>
      </c>
      <c r="I792" t="e">
        <f>VLOOKUP(B792,#REF!,1,FALSE)</f>
        <v>#REF!</v>
      </c>
    </row>
    <row r="793" spans="1:9" hidden="1" x14ac:dyDescent="0.25">
      <c r="A793" t="s">
        <v>644</v>
      </c>
      <c r="B793" t="s">
        <v>1877</v>
      </c>
      <c r="C793" s="1" t="s">
        <v>1878</v>
      </c>
      <c r="D793" s="1" t="s">
        <v>674</v>
      </c>
      <c r="E793" t="s">
        <v>1750</v>
      </c>
      <c r="F793" s="1" t="s">
        <v>1751</v>
      </c>
      <c r="G793" s="1" t="s">
        <v>690</v>
      </c>
      <c r="H793">
        <v>0.48275862068965503</v>
      </c>
      <c r="I793" t="e">
        <f>VLOOKUP(B793,#REF!,1,FALSE)</f>
        <v>#REF!</v>
      </c>
    </row>
    <row r="794" spans="1:9" hidden="1" x14ac:dyDescent="0.25">
      <c r="A794" t="s">
        <v>644</v>
      </c>
      <c r="B794" t="s">
        <v>2356</v>
      </c>
      <c r="C794" s="1" t="s">
        <v>2357</v>
      </c>
      <c r="D794" s="1" t="s">
        <v>674</v>
      </c>
      <c r="E794" t="s">
        <v>1750</v>
      </c>
      <c r="F794" s="1" t="s">
        <v>1751</v>
      </c>
      <c r="G794" s="1" t="s">
        <v>690</v>
      </c>
      <c r="H794">
        <v>0.33333333333333298</v>
      </c>
      <c r="I794" t="e">
        <f>VLOOKUP(B794,#REF!,1,FALSE)</f>
        <v>#REF!</v>
      </c>
    </row>
    <row r="795" spans="1:9" hidden="1" x14ac:dyDescent="0.25">
      <c r="A795" t="s">
        <v>644</v>
      </c>
      <c r="B795" t="s">
        <v>2438</v>
      </c>
      <c r="C795" s="1" t="s">
        <v>2439</v>
      </c>
      <c r="D795" s="1" t="s">
        <v>674</v>
      </c>
      <c r="E795" t="s">
        <v>1750</v>
      </c>
      <c r="F795" s="1" t="s">
        <v>1751</v>
      </c>
      <c r="G795" s="1" t="s">
        <v>690</v>
      </c>
      <c r="H795">
        <v>0.33333333333333298</v>
      </c>
      <c r="I795" t="e">
        <f>VLOOKUP(B795,#REF!,1,FALSE)</f>
        <v>#REF!</v>
      </c>
    </row>
    <row r="796" spans="1:9" hidden="1" x14ac:dyDescent="0.25">
      <c r="A796" t="s">
        <v>644</v>
      </c>
      <c r="B796" t="s">
        <v>701</v>
      </c>
      <c r="C796" s="1" t="s">
        <v>702</v>
      </c>
      <c r="D796" s="1" t="s">
        <v>690</v>
      </c>
      <c r="E796" t="s">
        <v>1431</v>
      </c>
      <c r="F796" s="1" t="s">
        <v>698</v>
      </c>
      <c r="G796" s="1" t="s">
        <v>690</v>
      </c>
      <c r="H796">
        <v>0.28358208955223801</v>
      </c>
      <c r="I796" t="e">
        <f>VLOOKUP(B796,#REF!,1,FALSE)</f>
        <v>#REF!</v>
      </c>
    </row>
    <row r="797" spans="1:9" hidden="1" x14ac:dyDescent="0.25">
      <c r="A797" t="s">
        <v>644</v>
      </c>
      <c r="B797" t="s">
        <v>938</v>
      </c>
      <c r="C797" s="1" t="s">
        <v>939</v>
      </c>
      <c r="D797" s="1" t="s">
        <v>690</v>
      </c>
      <c r="E797" t="s">
        <v>1326</v>
      </c>
      <c r="F797" s="1" t="s">
        <v>1111</v>
      </c>
      <c r="G797" s="1" t="s">
        <v>690</v>
      </c>
      <c r="H797">
        <v>7.4074074074074001E-2</v>
      </c>
      <c r="I797" t="e">
        <f>VLOOKUP(B797,#REF!,1,FALSE)</f>
        <v>#REF!</v>
      </c>
    </row>
    <row r="798" spans="1:9" hidden="1" x14ac:dyDescent="0.25">
      <c r="A798" t="s">
        <v>644</v>
      </c>
      <c r="B798" t="s">
        <v>940</v>
      </c>
      <c r="C798" s="1" t="s">
        <v>941</v>
      </c>
      <c r="D798" s="1" t="s">
        <v>690</v>
      </c>
      <c r="E798" t="s">
        <v>1190</v>
      </c>
      <c r="F798" s="1" t="s">
        <v>711</v>
      </c>
      <c r="G798" s="1" t="s">
        <v>690</v>
      </c>
      <c r="H798">
        <v>0</v>
      </c>
      <c r="I798" t="e">
        <f>VLOOKUP(B798,#REF!,1,FALSE)</f>
        <v>#REF!</v>
      </c>
    </row>
    <row r="799" spans="1:9" hidden="1" x14ac:dyDescent="0.25">
      <c r="A799" t="s">
        <v>643</v>
      </c>
      <c r="B799" t="s">
        <v>661</v>
      </c>
      <c r="C799" s="1" t="s">
        <v>711</v>
      </c>
      <c r="D799" s="1" t="s">
        <v>690</v>
      </c>
      <c r="E799" t="s">
        <v>1190</v>
      </c>
      <c r="F799" s="1" t="s">
        <v>711</v>
      </c>
      <c r="G799" s="1" t="s">
        <v>690</v>
      </c>
      <c r="H799">
        <v>0</v>
      </c>
      <c r="I799" t="e">
        <f>VLOOKUP(B799,#REF!,1,FALSE)</f>
        <v>#REF!</v>
      </c>
    </row>
    <row r="800" spans="1:9" hidden="1" x14ac:dyDescent="0.25">
      <c r="A800" t="s">
        <v>644</v>
      </c>
      <c r="B800" t="s">
        <v>661</v>
      </c>
      <c r="C800" s="1" t="s">
        <v>711</v>
      </c>
      <c r="D800" s="1" t="s">
        <v>690</v>
      </c>
      <c r="E800" t="s">
        <v>808</v>
      </c>
      <c r="F800" s="1" t="s">
        <v>941</v>
      </c>
      <c r="G800" s="1" t="s">
        <v>690</v>
      </c>
      <c r="H800">
        <v>0</v>
      </c>
      <c r="I800" t="e">
        <f>VLOOKUP(B800,#REF!,1,FALSE)</f>
        <v>#REF!</v>
      </c>
    </row>
    <row r="801" spans="1:9" hidden="1" x14ac:dyDescent="0.25">
      <c r="A801" t="s">
        <v>644</v>
      </c>
      <c r="B801" t="s">
        <v>1112</v>
      </c>
      <c r="C801" s="1" t="s">
        <v>1113</v>
      </c>
      <c r="D801" s="1" t="s">
        <v>690</v>
      </c>
      <c r="E801" t="s">
        <v>1192</v>
      </c>
      <c r="F801" s="1" t="s">
        <v>1193</v>
      </c>
      <c r="G801" s="1" t="s">
        <v>690</v>
      </c>
      <c r="H801">
        <v>3.65853658536585E-2</v>
      </c>
      <c r="I801" t="e">
        <f>VLOOKUP(B801,#REF!,1,FALSE)</f>
        <v>#REF!</v>
      </c>
    </row>
    <row r="802" spans="1:9" hidden="1" x14ac:dyDescent="0.25">
      <c r="A802" t="s">
        <v>644</v>
      </c>
      <c r="B802" t="s">
        <v>1756</v>
      </c>
      <c r="C802" s="1" t="s">
        <v>1757</v>
      </c>
      <c r="D802" s="1" t="s">
        <v>690</v>
      </c>
      <c r="E802" t="s">
        <v>1179</v>
      </c>
      <c r="F802" s="1" t="s">
        <v>1758</v>
      </c>
      <c r="G802" s="1" t="s">
        <v>690</v>
      </c>
      <c r="H802">
        <v>0.47560975609756001</v>
      </c>
      <c r="I802" t="e">
        <f>VLOOKUP(B802,#REF!,1,FALSE)</f>
        <v>#REF!</v>
      </c>
    </row>
    <row r="803" spans="1:9" hidden="1" x14ac:dyDescent="0.25">
      <c r="A803" t="s">
        <v>644</v>
      </c>
      <c r="B803" t="s">
        <v>1038</v>
      </c>
      <c r="C803" s="1" t="s">
        <v>1039</v>
      </c>
      <c r="D803" s="1" t="s">
        <v>690</v>
      </c>
      <c r="E803" t="s">
        <v>1042</v>
      </c>
      <c r="F803" s="1" t="s">
        <v>1045</v>
      </c>
      <c r="G803" s="1" t="s">
        <v>690</v>
      </c>
      <c r="H803">
        <v>4.1237113402061799E-2</v>
      </c>
      <c r="I803" t="e">
        <f>VLOOKUP(B803,#REF!,1,FALSE)</f>
        <v>#REF!</v>
      </c>
    </row>
    <row r="804" spans="1:9" hidden="1" x14ac:dyDescent="0.25">
      <c r="A804" t="s">
        <v>644</v>
      </c>
      <c r="B804" t="s">
        <v>1042</v>
      </c>
      <c r="C804" s="1" t="s">
        <v>1043</v>
      </c>
      <c r="D804" s="1" t="s">
        <v>690</v>
      </c>
      <c r="E804" t="s">
        <v>1332</v>
      </c>
      <c r="F804" s="1" t="s">
        <v>1333</v>
      </c>
      <c r="G804" s="1" t="s">
        <v>690</v>
      </c>
      <c r="H804">
        <v>9.6153846153846104E-2</v>
      </c>
      <c r="I804" t="e">
        <f>VLOOKUP(B804,#REF!,1,FALSE)</f>
        <v>#REF!</v>
      </c>
    </row>
    <row r="805" spans="1:9" hidden="1" x14ac:dyDescent="0.25">
      <c r="A805" t="s">
        <v>644</v>
      </c>
      <c r="B805" t="s">
        <v>830</v>
      </c>
      <c r="C805" s="1" t="s">
        <v>831</v>
      </c>
      <c r="D805" s="1" t="s">
        <v>690</v>
      </c>
      <c r="E805" t="s">
        <v>834</v>
      </c>
      <c r="F805" s="1" t="s">
        <v>1669</v>
      </c>
      <c r="G805" s="1" t="s">
        <v>690</v>
      </c>
      <c r="H805">
        <v>0.132653061224489</v>
      </c>
      <c r="I805" t="e">
        <f>VLOOKUP(B805,#REF!,1,FALSE)</f>
        <v>#REF!</v>
      </c>
    </row>
    <row r="806" spans="1:9" hidden="1" x14ac:dyDescent="0.25">
      <c r="A806" t="s">
        <v>644</v>
      </c>
      <c r="B806" t="s">
        <v>830</v>
      </c>
      <c r="C806" s="1" t="s">
        <v>831</v>
      </c>
      <c r="D806" s="1" t="s">
        <v>690</v>
      </c>
      <c r="E806" t="s">
        <v>955</v>
      </c>
      <c r="F806" s="1" t="s">
        <v>1670</v>
      </c>
      <c r="G806" s="1" t="s">
        <v>690</v>
      </c>
      <c r="H806">
        <v>0.132653061224489</v>
      </c>
      <c r="I806" t="e">
        <f>VLOOKUP(B806,#REF!,1,FALSE)</f>
        <v>#REF!</v>
      </c>
    </row>
    <row r="807" spans="1:9" hidden="1" x14ac:dyDescent="0.25">
      <c r="A807" t="s">
        <v>644</v>
      </c>
      <c r="B807" t="s">
        <v>1120</v>
      </c>
      <c r="C807" s="1" t="s">
        <v>1121</v>
      </c>
      <c r="D807" s="1" t="s">
        <v>690</v>
      </c>
      <c r="E807" t="s">
        <v>834</v>
      </c>
      <c r="F807" s="1" t="s">
        <v>1669</v>
      </c>
      <c r="G807" s="1" t="s">
        <v>690</v>
      </c>
      <c r="H807">
        <v>0.14141414141414099</v>
      </c>
      <c r="I807" t="e">
        <f>VLOOKUP(B807,#REF!,1,FALSE)</f>
        <v>#REF!</v>
      </c>
    </row>
    <row r="808" spans="1:9" hidden="1" x14ac:dyDescent="0.25">
      <c r="A808" t="s">
        <v>644</v>
      </c>
      <c r="B808" t="s">
        <v>1120</v>
      </c>
      <c r="C808" s="1" t="s">
        <v>1121</v>
      </c>
      <c r="D808" s="1" t="s">
        <v>690</v>
      </c>
      <c r="E808" t="s">
        <v>955</v>
      </c>
      <c r="F808" s="1" t="s">
        <v>1670</v>
      </c>
      <c r="G808" s="1" t="s">
        <v>690</v>
      </c>
      <c r="H808">
        <v>0.14141414141414099</v>
      </c>
      <c r="I808" t="e">
        <f>VLOOKUP(B808,#REF!,1,FALSE)</f>
        <v>#REF!</v>
      </c>
    </row>
    <row r="809" spans="1:9" hidden="1" x14ac:dyDescent="0.25">
      <c r="A809" t="s">
        <v>644</v>
      </c>
      <c r="B809" t="s">
        <v>1049</v>
      </c>
      <c r="C809" s="1" t="s">
        <v>1050</v>
      </c>
      <c r="D809" s="1" t="s">
        <v>690</v>
      </c>
      <c r="E809" t="s">
        <v>1439</v>
      </c>
      <c r="F809" s="1" t="s">
        <v>724</v>
      </c>
      <c r="G809" s="1" t="s">
        <v>690</v>
      </c>
      <c r="H809">
        <v>0.21212121212121199</v>
      </c>
      <c r="I809" t="e">
        <f>VLOOKUP(B809,#REF!,1,FALSE)</f>
        <v>#REF!</v>
      </c>
    </row>
    <row r="810" spans="1:9" hidden="1" x14ac:dyDescent="0.25">
      <c r="A810" t="s">
        <v>644</v>
      </c>
      <c r="B810" t="s">
        <v>1336</v>
      </c>
      <c r="C810" s="1" t="s">
        <v>1337</v>
      </c>
      <c r="D810" s="1" t="s">
        <v>690</v>
      </c>
      <c r="E810" t="s">
        <v>1439</v>
      </c>
      <c r="F810" s="1" t="s">
        <v>724</v>
      </c>
      <c r="G810" s="1" t="s">
        <v>690</v>
      </c>
      <c r="H810">
        <v>7.2727272727272696E-2</v>
      </c>
      <c r="I810" t="e">
        <f>VLOOKUP(B810,#REF!,1,FALSE)</f>
        <v>#REF!</v>
      </c>
    </row>
    <row r="811" spans="1:9" hidden="1" x14ac:dyDescent="0.25">
      <c r="A811" t="s">
        <v>644</v>
      </c>
      <c r="B811" t="s">
        <v>2260</v>
      </c>
      <c r="C811" s="1" t="s">
        <v>2261</v>
      </c>
      <c r="D811" s="1" t="s">
        <v>674</v>
      </c>
      <c r="E811" t="s">
        <v>1568</v>
      </c>
      <c r="F811" s="1" t="s">
        <v>1569</v>
      </c>
      <c r="G811" s="1" t="s">
        <v>674</v>
      </c>
      <c r="H811">
        <v>0.47244094488188898</v>
      </c>
      <c r="I811" t="e">
        <f>VLOOKUP(B811,#REF!,1,FALSE)</f>
        <v>#REF!</v>
      </c>
    </row>
    <row r="812" spans="1:9" hidden="1" x14ac:dyDescent="0.25">
      <c r="A812" t="s">
        <v>644</v>
      </c>
      <c r="B812" t="s">
        <v>2155</v>
      </c>
      <c r="C812" s="1" t="s">
        <v>2156</v>
      </c>
      <c r="D812" s="1" t="s">
        <v>674</v>
      </c>
      <c r="E812" t="s">
        <v>1568</v>
      </c>
      <c r="F812" s="1" t="s">
        <v>1569</v>
      </c>
      <c r="G812" s="1" t="s">
        <v>674</v>
      </c>
      <c r="H812">
        <v>0.46399999999999902</v>
      </c>
      <c r="I812" t="e">
        <f>VLOOKUP(B812,#REF!,1,FALSE)</f>
        <v>#REF!</v>
      </c>
    </row>
    <row r="813" spans="1:9" hidden="1" x14ac:dyDescent="0.25">
      <c r="A813" t="s">
        <v>644</v>
      </c>
      <c r="B813" t="s">
        <v>2005</v>
      </c>
      <c r="C813" s="1" t="s">
        <v>2006</v>
      </c>
      <c r="D813" s="1" t="s">
        <v>674</v>
      </c>
      <c r="E813" t="s">
        <v>1568</v>
      </c>
      <c r="F813" s="1" t="s">
        <v>1569</v>
      </c>
      <c r="G813" s="1" t="s">
        <v>674</v>
      </c>
      <c r="H813">
        <v>0.46399999999999902</v>
      </c>
      <c r="I813" t="e">
        <f>VLOOKUP(B813,#REF!,1,FALSE)</f>
        <v>#REF!</v>
      </c>
    </row>
    <row r="814" spans="1:9" hidden="1" x14ac:dyDescent="0.25">
      <c r="A814" t="s">
        <v>644</v>
      </c>
      <c r="B814" t="s">
        <v>2262</v>
      </c>
      <c r="C814" s="1" t="s">
        <v>2263</v>
      </c>
      <c r="D814" s="1" t="s">
        <v>674</v>
      </c>
      <c r="E814" t="s">
        <v>1568</v>
      </c>
      <c r="F814" s="1" t="s">
        <v>1569</v>
      </c>
      <c r="G814" s="1" t="s">
        <v>674</v>
      </c>
      <c r="H814">
        <v>0.49242424242424199</v>
      </c>
      <c r="I814" t="e">
        <f>VLOOKUP(B814,#REF!,1,FALSE)</f>
        <v>#REF!</v>
      </c>
    </row>
    <row r="815" spans="1:9" hidden="1" x14ac:dyDescent="0.25">
      <c r="A815" t="s">
        <v>644</v>
      </c>
      <c r="B815" t="s">
        <v>1884</v>
      </c>
      <c r="C815" s="1" t="s">
        <v>1885</v>
      </c>
      <c r="D815" s="1" t="s">
        <v>674</v>
      </c>
      <c r="E815" t="s">
        <v>1568</v>
      </c>
      <c r="F815" s="1" t="s">
        <v>1569</v>
      </c>
      <c r="G815" s="1" t="s">
        <v>674</v>
      </c>
      <c r="H815">
        <v>0.46399999999999902</v>
      </c>
      <c r="I815" t="e">
        <f>VLOOKUP(B815,#REF!,1,FALSE)</f>
        <v>#REF!</v>
      </c>
    </row>
    <row r="816" spans="1:9" hidden="1" x14ac:dyDescent="0.25">
      <c r="A816" t="s">
        <v>644</v>
      </c>
      <c r="B816" t="s">
        <v>1566</v>
      </c>
      <c r="C816" s="1" t="s">
        <v>1567</v>
      </c>
      <c r="D816" s="1" t="s">
        <v>674</v>
      </c>
      <c r="E816" t="s">
        <v>1568</v>
      </c>
      <c r="F816" s="1" t="s">
        <v>1569</v>
      </c>
      <c r="G816" s="1" t="s">
        <v>674</v>
      </c>
      <c r="H816">
        <v>0.46399999999999902</v>
      </c>
      <c r="I816" t="e">
        <f>VLOOKUP(B816,#REF!,1,FALSE)</f>
        <v>#REF!</v>
      </c>
    </row>
    <row r="817" spans="1:9" hidden="1" x14ac:dyDescent="0.25">
      <c r="A817" t="s">
        <v>644</v>
      </c>
      <c r="B817" t="s">
        <v>465</v>
      </c>
      <c r="C817" s="1" t="s">
        <v>466</v>
      </c>
      <c r="D817" s="1" t="s">
        <v>674</v>
      </c>
      <c r="E817" t="s">
        <v>2264</v>
      </c>
      <c r="F817" s="1" t="s">
        <v>1278</v>
      </c>
      <c r="G817" s="1" t="s">
        <v>674</v>
      </c>
      <c r="H817">
        <v>0.25373134328358199</v>
      </c>
      <c r="I817" t="e">
        <f>VLOOKUP(B817,#REF!,1,FALSE)</f>
        <v>#REF!</v>
      </c>
    </row>
    <row r="818" spans="1:9" hidden="1" x14ac:dyDescent="0.25">
      <c r="A818" t="s">
        <v>644</v>
      </c>
      <c r="B818" t="s">
        <v>1279</v>
      </c>
      <c r="C818" s="1" t="s">
        <v>1280</v>
      </c>
      <c r="D818" s="1" t="s">
        <v>690</v>
      </c>
      <c r="E818" t="s">
        <v>2009</v>
      </c>
      <c r="F818" s="1" t="s">
        <v>2010</v>
      </c>
      <c r="G818" s="1" t="s">
        <v>690</v>
      </c>
      <c r="H818">
        <v>8.5365853658536495E-2</v>
      </c>
      <c r="I818" t="e">
        <f>VLOOKUP(B818,#REF!,1,FALSE)</f>
        <v>#REF!</v>
      </c>
    </row>
    <row r="819" spans="1:9" hidden="1" x14ac:dyDescent="0.25">
      <c r="A819" t="s">
        <v>644</v>
      </c>
      <c r="B819" t="s">
        <v>1051</v>
      </c>
      <c r="C819" s="1" t="s">
        <v>1052</v>
      </c>
      <c r="D819" s="1" t="s">
        <v>690</v>
      </c>
      <c r="E819" t="s">
        <v>2007</v>
      </c>
      <c r="F819" s="1" t="s">
        <v>2008</v>
      </c>
      <c r="G819" s="1" t="s">
        <v>690</v>
      </c>
      <c r="H819">
        <v>8.5365853658536495E-2</v>
      </c>
      <c r="I819" t="e">
        <f>VLOOKUP(B819,#REF!,1,FALSE)</f>
        <v>#REF!</v>
      </c>
    </row>
    <row r="820" spans="1:9" hidden="1" x14ac:dyDescent="0.25">
      <c r="A820" t="s">
        <v>644</v>
      </c>
      <c r="B820" t="s">
        <v>2017</v>
      </c>
      <c r="C820" s="1" t="s">
        <v>2018</v>
      </c>
      <c r="D820" s="1" t="s">
        <v>690</v>
      </c>
      <c r="E820" t="s">
        <v>1886</v>
      </c>
      <c r="F820" s="1" t="s">
        <v>1887</v>
      </c>
      <c r="G820" s="1" t="s">
        <v>690</v>
      </c>
      <c r="H820">
        <v>0.18181818181818099</v>
      </c>
      <c r="I820" t="e">
        <f>VLOOKUP(B820,#REF!,1,FALSE)</f>
        <v>#REF!</v>
      </c>
    </row>
    <row r="821" spans="1:9" hidden="1" x14ac:dyDescent="0.25">
      <c r="A821" t="s">
        <v>644</v>
      </c>
      <c r="B821" t="s">
        <v>1760</v>
      </c>
      <c r="C821" s="1" t="s">
        <v>2542</v>
      </c>
      <c r="D821" s="1" t="s">
        <v>690</v>
      </c>
      <c r="E821" t="s">
        <v>1127</v>
      </c>
      <c r="F821" s="1" t="s">
        <v>1282</v>
      </c>
      <c r="G821" s="1" t="s">
        <v>690</v>
      </c>
      <c r="H821">
        <v>0.112359550561797</v>
      </c>
      <c r="I821" t="e">
        <f>VLOOKUP(B821,#REF!,1,FALSE)</f>
        <v>#REF!</v>
      </c>
    </row>
    <row r="822" spans="1:9" hidden="1" x14ac:dyDescent="0.25">
      <c r="A822" t="s">
        <v>644</v>
      </c>
      <c r="B822" t="s">
        <v>1772</v>
      </c>
      <c r="C822" s="1" t="s">
        <v>2546</v>
      </c>
      <c r="D822" s="1" t="s">
        <v>674</v>
      </c>
      <c r="E822" t="s">
        <v>1770</v>
      </c>
      <c r="F822" s="1" t="s">
        <v>1774</v>
      </c>
      <c r="G822" s="1" t="s">
        <v>674</v>
      </c>
      <c r="H822">
        <v>3.4013605442176902E-2</v>
      </c>
      <c r="I822" t="e">
        <f>VLOOKUP(B822,#REF!,1,FALSE)</f>
        <v>#REF!</v>
      </c>
    </row>
    <row r="823" spans="1:9" hidden="1" x14ac:dyDescent="0.25">
      <c r="A823" t="s">
        <v>644</v>
      </c>
      <c r="B823" t="s">
        <v>1770</v>
      </c>
      <c r="C823" s="1" t="s">
        <v>1771</v>
      </c>
      <c r="D823" s="1" t="s">
        <v>674</v>
      </c>
      <c r="E823" t="s">
        <v>1772</v>
      </c>
      <c r="F823" s="1" t="s">
        <v>1773</v>
      </c>
      <c r="G823" s="1" t="s">
        <v>674</v>
      </c>
      <c r="H823">
        <v>3.4013605442176902E-2</v>
      </c>
      <c r="I823" t="e">
        <f>VLOOKUP(B823,#REF!,1,FALSE)</f>
        <v>#REF!</v>
      </c>
    </row>
    <row r="824" spans="1:9" hidden="1" x14ac:dyDescent="0.25">
      <c r="A824" t="s">
        <v>644</v>
      </c>
      <c r="B824" t="s">
        <v>2186</v>
      </c>
      <c r="C824" s="1" t="s">
        <v>2383</v>
      </c>
      <c r="D824" s="1" t="s">
        <v>674</v>
      </c>
      <c r="E824" t="s">
        <v>2184</v>
      </c>
      <c r="F824" s="1" t="s">
        <v>2188</v>
      </c>
      <c r="G824" s="1" t="s">
        <v>674</v>
      </c>
      <c r="H824">
        <v>3.1446540880503103E-2</v>
      </c>
      <c r="I824" t="e">
        <f>VLOOKUP(B824,#REF!,1,FALSE)</f>
        <v>#REF!</v>
      </c>
    </row>
    <row r="825" spans="1:9" hidden="1" x14ac:dyDescent="0.25">
      <c r="A825" t="s">
        <v>644</v>
      </c>
      <c r="B825" t="s">
        <v>2175</v>
      </c>
      <c r="C825" s="1" t="s">
        <v>2284</v>
      </c>
      <c r="D825" s="1" t="s">
        <v>674</v>
      </c>
      <c r="E825" t="s">
        <v>2173</v>
      </c>
      <c r="F825" s="1" t="s">
        <v>2177</v>
      </c>
      <c r="G825" s="1" t="s">
        <v>674</v>
      </c>
      <c r="H825">
        <v>3.1645569620253097E-2</v>
      </c>
      <c r="I825" t="e">
        <f>VLOOKUP(B825,#REF!,1,FALSE)</f>
        <v>#REF!</v>
      </c>
    </row>
    <row r="826" spans="1:9" hidden="1" x14ac:dyDescent="0.25">
      <c r="A826" t="s">
        <v>644</v>
      </c>
      <c r="B826" t="s">
        <v>2173</v>
      </c>
      <c r="C826" s="1" t="s">
        <v>2174</v>
      </c>
      <c r="D826" s="1" t="s">
        <v>674</v>
      </c>
      <c r="E826" t="s">
        <v>2175</v>
      </c>
      <c r="F826" s="1" t="s">
        <v>2176</v>
      </c>
      <c r="G826" s="1" t="s">
        <v>674</v>
      </c>
      <c r="H826">
        <v>3.1645569620253097E-2</v>
      </c>
      <c r="I826" t="e">
        <f>VLOOKUP(B826,#REF!,1,FALSE)</f>
        <v>#REF!</v>
      </c>
    </row>
    <row r="827" spans="1:9" hidden="1" x14ac:dyDescent="0.25">
      <c r="A827" t="s">
        <v>644</v>
      </c>
      <c r="B827" t="s">
        <v>2184</v>
      </c>
      <c r="C827" s="1" t="s">
        <v>2185</v>
      </c>
      <c r="D827" s="1" t="s">
        <v>674</v>
      </c>
      <c r="E827" t="s">
        <v>2186</v>
      </c>
      <c r="F827" s="1" t="s">
        <v>2187</v>
      </c>
      <c r="G827" s="1" t="s">
        <v>674</v>
      </c>
      <c r="H827">
        <v>3.1446540880503103E-2</v>
      </c>
      <c r="I827" t="e">
        <f>VLOOKUP(B827,#REF!,1,FALSE)</f>
        <v>#REF!</v>
      </c>
    </row>
    <row r="828" spans="1:9" hidden="1" x14ac:dyDescent="0.25">
      <c r="A828" t="s">
        <v>644</v>
      </c>
      <c r="B828" t="s">
        <v>1924</v>
      </c>
      <c r="C828" s="1" t="s">
        <v>1925</v>
      </c>
      <c r="D828" s="1" t="s">
        <v>674</v>
      </c>
      <c r="E828" t="s">
        <v>1927</v>
      </c>
      <c r="F828" s="1" t="s">
        <v>1928</v>
      </c>
      <c r="G828" s="1" t="s">
        <v>674</v>
      </c>
      <c r="H828">
        <v>3.125E-2</v>
      </c>
      <c r="I828" t="e">
        <f>VLOOKUP(B828,#REF!,1,FALSE)</f>
        <v>#REF!</v>
      </c>
    </row>
    <row r="829" spans="1:9" hidden="1" x14ac:dyDescent="0.25">
      <c r="A829" t="s">
        <v>644</v>
      </c>
      <c r="B829" t="s">
        <v>1927</v>
      </c>
      <c r="C829" s="1" t="s">
        <v>1935</v>
      </c>
      <c r="D829" s="1" t="s">
        <v>674</v>
      </c>
      <c r="E829" t="s">
        <v>1924</v>
      </c>
      <c r="F829" s="1" t="s">
        <v>1926</v>
      </c>
      <c r="G829" s="1" t="s">
        <v>674</v>
      </c>
      <c r="H829">
        <v>3.125E-2</v>
      </c>
      <c r="I829" t="e">
        <f>VLOOKUP(B829,#REF!,1,FALSE)</f>
        <v>#REF!</v>
      </c>
    </row>
    <row r="830" spans="1:9" hidden="1" x14ac:dyDescent="0.25">
      <c r="A830" t="s">
        <v>644</v>
      </c>
      <c r="B830" t="s">
        <v>1206</v>
      </c>
      <c r="C830" s="1" t="s">
        <v>1207</v>
      </c>
      <c r="D830" s="1" t="s">
        <v>690</v>
      </c>
      <c r="E830" t="s">
        <v>1340</v>
      </c>
      <c r="F830" s="1" t="s">
        <v>1209</v>
      </c>
      <c r="G830" s="1" t="s">
        <v>690</v>
      </c>
      <c r="H830">
        <v>4.1666666666666602E-2</v>
      </c>
      <c r="I830" t="e">
        <f>VLOOKUP(B830,#REF!,1,FALSE)</f>
        <v>#REF!</v>
      </c>
    </row>
    <row r="831" spans="1:9" hidden="1" x14ac:dyDescent="0.25">
      <c r="A831" t="s">
        <v>644</v>
      </c>
      <c r="B831" t="s">
        <v>854</v>
      </c>
      <c r="C831" s="1" t="s">
        <v>855</v>
      </c>
      <c r="D831" s="1" t="s">
        <v>690</v>
      </c>
      <c r="E831" t="s">
        <v>1241</v>
      </c>
      <c r="F831" s="1" t="s">
        <v>745</v>
      </c>
      <c r="G831" s="1" t="s">
        <v>690</v>
      </c>
      <c r="H831">
        <v>0.164835164835164</v>
      </c>
      <c r="I831" t="e">
        <f>VLOOKUP(B831,#REF!,1,FALSE)</f>
        <v>#REF!</v>
      </c>
    </row>
    <row r="832" spans="1:9" hidden="1" x14ac:dyDescent="0.25">
      <c r="A832" t="s">
        <v>644</v>
      </c>
      <c r="B832" t="s">
        <v>742</v>
      </c>
      <c r="C832" s="1" t="s">
        <v>743</v>
      </c>
      <c r="D832" s="1" t="s">
        <v>690</v>
      </c>
      <c r="E832" t="s">
        <v>1241</v>
      </c>
      <c r="F832" s="1" t="s">
        <v>745</v>
      </c>
      <c r="G832" s="1" t="s">
        <v>690</v>
      </c>
      <c r="H832">
        <v>1.3157894736842099E-2</v>
      </c>
      <c r="I832" t="e">
        <f>VLOOKUP(B832,#REF!,1,FALSE)</f>
        <v>#REF!</v>
      </c>
    </row>
    <row r="833" spans="1:9" hidden="1" x14ac:dyDescent="0.25">
      <c r="A833" t="s">
        <v>644</v>
      </c>
      <c r="B833" t="s">
        <v>742</v>
      </c>
      <c r="C833" s="1" t="s">
        <v>743</v>
      </c>
      <c r="D833" s="1" t="s">
        <v>690</v>
      </c>
      <c r="E833" t="s">
        <v>1346</v>
      </c>
      <c r="F833" s="1" t="s">
        <v>741</v>
      </c>
      <c r="G833" s="1" t="s">
        <v>690</v>
      </c>
      <c r="H833">
        <v>1.3157894736842099E-2</v>
      </c>
      <c r="I833" t="e">
        <f>VLOOKUP(B833,#REF!,1,FALSE)</f>
        <v>#REF!</v>
      </c>
    </row>
    <row r="834" spans="1:9" hidden="1" x14ac:dyDescent="0.25">
      <c r="A834" t="s">
        <v>644</v>
      </c>
      <c r="B834" t="s">
        <v>1496</v>
      </c>
      <c r="C834" s="1" t="s">
        <v>1497</v>
      </c>
      <c r="D834" s="1" t="s">
        <v>690</v>
      </c>
      <c r="E834" t="s">
        <v>1498</v>
      </c>
      <c r="F834" s="1" t="s">
        <v>1499</v>
      </c>
      <c r="G834" s="1" t="s">
        <v>690</v>
      </c>
      <c r="H834">
        <v>0.32692307692307598</v>
      </c>
      <c r="I834" t="e">
        <f>VLOOKUP(B834,#REF!,1,FALSE)</f>
        <v>#REF!</v>
      </c>
    </row>
    <row r="835" spans="1:9" hidden="1" x14ac:dyDescent="0.25">
      <c r="A835" t="s">
        <v>644</v>
      </c>
      <c r="B835" t="s">
        <v>1500</v>
      </c>
      <c r="C835" s="1" t="s">
        <v>1501</v>
      </c>
      <c r="D835" s="1" t="s">
        <v>690</v>
      </c>
      <c r="E835" t="s">
        <v>971</v>
      </c>
      <c r="F835" s="1" t="s">
        <v>1502</v>
      </c>
      <c r="G835" s="1" t="s">
        <v>690</v>
      </c>
      <c r="H835">
        <v>0.35593220338983</v>
      </c>
      <c r="I835" t="e">
        <f>VLOOKUP(B835,#REF!,1,FALSE)</f>
        <v>#REF!</v>
      </c>
    </row>
    <row r="836" spans="1:9" hidden="1" x14ac:dyDescent="0.25">
      <c r="A836" t="s">
        <v>644</v>
      </c>
      <c r="B836" t="s">
        <v>1350</v>
      </c>
      <c r="C836" s="1" t="s">
        <v>1351</v>
      </c>
      <c r="D836" s="1" t="s">
        <v>690</v>
      </c>
      <c r="E836" t="s">
        <v>1827</v>
      </c>
      <c r="F836" s="1" t="s">
        <v>1829</v>
      </c>
      <c r="G836" s="1" t="s">
        <v>690</v>
      </c>
      <c r="H836">
        <v>0.39743589743589702</v>
      </c>
      <c r="I836" t="e">
        <f>VLOOKUP(B836,#REF!,1,FALSE)</f>
        <v>#REF!</v>
      </c>
    </row>
    <row r="837" spans="1:9" hidden="1" x14ac:dyDescent="0.25">
      <c r="A837" t="s">
        <v>644</v>
      </c>
      <c r="B837" t="s">
        <v>1225</v>
      </c>
      <c r="C837" s="1" t="s">
        <v>1226</v>
      </c>
      <c r="D837" s="1" t="s">
        <v>690</v>
      </c>
      <c r="E837" t="s">
        <v>1358</v>
      </c>
      <c r="F837" s="1" t="s">
        <v>1361</v>
      </c>
      <c r="G837" s="1" t="s">
        <v>690</v>
      </c>
      <c r="H837">
        <v>5.5555555555555497E-2</v>
      </c>
      <c r="I837" t="e">
        <f>VLOOKUP(B837,#REF!,1,FALSE)</f>
        <v>#REF!</v>
      </c>
    </row>
    <row r="838" spans="1:9" hidden="1" x14ac:dyDescent="0.25">
      <c r="A838" t="s">
        <v>644</v>
      </c>
      <c r="B838" t="s">
        <v>1072</v>
      </c>
      <c r="C838" s="1" t="s">
        <v>1073</v>
      </c>
      <c r="D838" s="1" t="s">
        <v>690</v>
      </c>
      <c r="E838" t="s">
        <v>1219</v>
      </c>
      <c r="F838" s="1" t="s">
        <v>1220</v>
      </c>
      <c r="G838" s="1" t="s">
        <v>690</v>
      </c>
      <c r="H838">
        <v>8.9285714285714302E-2</v>
      </c>
      <c r="I838" t="e">
        <f>VLOOKUP(B838,#REF!,1,FALSE)</f>
        <v>#REF!</v>
      </c>
    </row>
    <row r="839" spans="1:9" hidden="1" x14ac:dyDescent="0.25">
      <c r="A839" t="s">
        <v>644</v>
      </c>
      <c r="B839" t="s">
        <v>1354</v>
      </c>
      <c r="C839" s="1" t="s">
        <v>1355</v>
      </c>
      <c r="D839" s="1" t="s">
        <v>690</v>
      </c>
      <c r="E839" t="s">
        <v>1145</v>
      </c>
      <c r="F839" s="1" t="s">
        <v>2570</v>
      </c>
      <c r="G839" s="1" t="s">
        <v>690</v>
      </c>
      <c r="H839">
        <v>6.3999999999999904E-2</v>
      </c>
      <c r="I839" t="e">
        <f>VLOOKUP(B839,#REF!,1,FALSE)</f>
        <v>#REF!</v>
      </c>
    </row>
    <row r="840" spans="1:9" hidden="1" x14ac:dyDescent="0.25">
      <c r="A840" t="s">
        <v>644</v>
      </c>
      <c r="B840" t="s">
        <v>1229</v>
      </c>
      <c r="C840" s="1" t="s">
        <v>1230</v>
      </c>
      <c r="D840" s="1" t="s">
        <v>690</v>
      </c>
      <c r="E840" t="s">
        <v>1149</v>
      </c>
      <c r="F840" s="1" t="s">
        <v>1077</v>
      </c>
      <c r="G840" s="1" t="s">
        <v>690</v>
      </c>
      <c r="H840">
        <v>8.9743589743589702E-2</v>
      </c>
      <c r="I840" t="e">
        <f>VLOOKUP(B840,#REF!,1,FALSE)</f>
        <v>#REF!</v>
      </c>
    </row>
    <row r="841" spans="1:9" hidden="1" x14ac:dyDescent="0.25">
      <c r="A841" t="s">
        <v>644</v>
      </c>
      <c r="B841" t="s">
        <v>866</v>
      </c>
      <c r="C841" s="1" t="s">
        <v>867</v>
      </c>
      <c r="D841" s="1" t="s">
        <v>690</v>
      </c>
      <c r="E841" t="s">
        <v>1149</v>
      </c>
      <c r="F841" s="1" t="s">
        <v>1077</v>
      </c>
      <c r="G841" s="1" t="s">
        <v>690</v>
      </c>
      <c r="H841">
        <v>0.134146341463414</v>
      </c>
      <c r="I841" t="e">
        <f>VLOOKUP(B841,#REF!,1,FALSE)</f>
        <v>#REF!</v>
      </c>
    </row>
    <row r="842" spans="1:9" hidden="1" x14ac:dyDescent="0.25">
      <c r="A842" t="s">
        <v>644</v>
      </c>
      <c r="B842" t="s">
        <v>1074</v>
      </c>
      <c r="C842" s="1" t="s">
        <v>1075</v>
      </c>
      <c r="D842" s="1" t="s">
        <v>690</v>
      </c>
      <c r="E842" t="s">
        <v>1940</v>
      </c>
      <c r="F842" s="1" t="s">
        <v>1943</v>
      </c>
      <c r="G842" s="1" t="s">
        <v>690</v>
      </c>
      <c r="H842">
        <v>0.214285714285714</v>
      </c>
      <c r="I842" t="e">
        <f>VLOOKUP(B842,#REF!,1,FALSE)</f>
        <v>#REF!</v>
      </c>
    </row>
    <row r="843" spans="1:9" hidden="1" x14ac:dyDescent="0.25">
      <c r="A843" t="s">
        <v>644</v>
      </c>
      <c r="B843" t="s">
        <v>2483</v>
      </c>
      <c r="C843" s="1" t="s">
        <v>2484</v>
      </c>
      <c r="D843" s="1" t="s">
        <v>690</v>
      </c>
      <c r="E843" t="s">
        <v>1833</v>
      </c>
      <c r="F843" s="1" t="s">
        <v>1834</v>
      </c>
      <c r="G843" s="1" t="s">
        <v>690</v>
      </c>
      <c r="H843">
        <v>8.3333333333333301E-2</v>
      </c>
      <c r="I843" t="e">
        <f>VLOOKUP(B843,#REF!,1,FALSE)</f>
        <v>#REF!</v>
      </c>
    </row>
    <row r="844" spans="1:9" hidden="1" x14ac:dyDescent="0.25">
      <c r="A844" t="s">
        <v>644</v>
      </c>
      <c r="B844" t="s">
        <v>2483</v>
      </c>
      <c r="C844" s="1" t="s">
        <v>2484</v>
      </c>
      <c r="D844" s="1" t="s">
        <v>690</v>
      </c>
      <c r="E844" t="s">
        <v>2072</v>
      </c>
      <c r="F844" s="1" t="s">
        <v>2073</v>
      </c>
      <c r="G844" s="1" t="s">
        <v>690</v>
      </c>
      <c r="H844">
        <v>8.3333333333333301E-2</v>
      </c>
      <c r="I844" t="e">
        <f>VLOOKUP(B844,#REF!,1,FALSE)</f>
        <v>#REF!</v>
      </c>
    </row>
    <row r="845" spans="1:9" hidden="1" x14ac:dyDescent="0.25">
      <c r="A845" t="s">
        <v>644</v>
      </c>
      <c r="B845" t="s">
        <v>2081</v>
      </c>
      <c r="C845" s="1" t="s">
        <v>2573</v>
      </c>
      <c r="D845" s="1" t="s">
        <v>690</v>
      </c>
      <c r="E845" t="s">
        <v>1833</v>
      </c>
      <c r="F845" s="1" t="s">
        <v>1834</v>
      </c>
      <c r="G845" s="1" t="s">
        <v>690</v>
      </c>
      <c r="H845">
        <v>8.3333333333333301E-2</v>
      </c>
      <c r="I845" t="e">
        <f>VLOOKUP(B845,#REF!,1,FALSE)</f>
        <v>#REF!</v>
      </c>
    </row>
    <row r="846" spans="1:9" hidden="1" x14ac:dyDescent="0.25">
      <c r="A846" t="s">
        <v>644</v>
      </c>
      <c r="B846" t="s">
        <v>2081</v>
      </c>
      <c r="C846" s="1" t="s">
        <v>2573</v>
      </c>
      <c r="D846" s="1" t="s">
        <v>690</v>
      </c>
      <c r="E846" t="s">
        <v>2072</v>
      </c>
      <c r="F846" s="1" t="s">
        <v>2073</v>
      </c>
      <c r="G846" s="1" t="s">
        <v>690</v>
      </c>
      <c r="H846">
        <v>8.3333333333333301E-2</v>
      </c>
      <c r="I846" t="e">
        <f>VLOOKUP(B846,#REF!,1,FALSE)</f>
        <v>#REF!</v>
      </c>
    </row>
    <row r="847" spans="1:9" hidden="1" x14ac:dyDescent="0.25">
      <c r="A847" t="s">
        <v>644</v>
      </c>
      <c r="B847" t="s">
        <v>2236</v>
      </c>
      <c r="C847" s="1" t="s">
        <v>2237</v>
      </c>
      <c r="D847" s="1" t="s">
        <v>690</v>
      </c>
      <c r="E847" t="s">
        <v>756</v>
      </c>
      <c r="F847" s="1" t="s">
        <v>1842</v>
      </c>
      <c r="G847" s="1" t="s">
        <v>690</v>
      </c>
      <c r="H847">
        <v>0.33009708737864002</v>
      </c>
      <c r="I847" t="e">
        <f>VLOOKUP(B847,#REF!,1,FALSE)</f>
        <v>#REF!</v>
      </c>
    </row>
    <row r="848" spans="1:9" hidden="1" x14ac:dyDescent="0.25">
      <c r="A848" t="s">
        <v>644</v>
      </c>
      <c r="B848" t="s">
        <v>1151</v>
      </c>
      <c r="C848" s="1" t="s">
        <v>1152</v>
      </c>
      <c r="D848" s="1" t="s">
        <v>690</v>
      </c>
      <c r="E848" t="s">
        <v>1513</v>
      </c>
      <c r="F848" s="1" t="s">
        <v>2082</v>
      </c>
      <c r="G848" s="1" t="s">
        <v>690</v>
      </c>
      <c r="H848">
        <v>3.7974683544303701E-2</v>
      </c>
      <c r="I848" t="e">
        <f>VLOOKUP(B848,#REF!,1,FALSE)</f>
        <v>#REF!</v>
      </c>
    </row>
    <row r="849" spans="1:9" hidden="1" x14ac:dyDescent="0.25">
      <c r="A849" t="s">
        <v>644</v>
      </c>
      <c r="B849" t="s">
        <v>987</v>
      </c>
      <c r="C849" s="1" t="s">
        <v>988</v>
      </c>
      <c r="D849" s="1" t="s">
        <v>690</v>
      </c>
      <c r="E849" t="s">
        <v>1840</v>
      </c>
      <c r="F849" s="1" t="s">
        <v>1841</v>
      </c>
      <c r="G849" s="1" t="s">
        <v>690</v>
      </c>
      <c r="H849">
        <v>0.141025641025641</v>
      </c>
      <c r="I849" t="e">
        <f>VLOOKUP(B849,#REF!,1,FALSE)</f>
        <v>#REF!</v>
      </c>
    </row>
    <row r="850" spans="1:9" hidden="1" x14ac:dyDescent="0.25">
      <c r="A850" t="s">
        <v>644</v>
      </c>
      <c r="B850" t="s">
        <v>1243</v>
      </c>
      <c r="C850" s="1" t="s">
        <v>1244</v>
      </c>
      <c r="D850" s="1" t="s">
        <v>674</v>
      </c>
      <c r="E850" t="s">
        <v>1720</v>
      </c>
      <c r="F850" s="1" t="s">
        <v>881</v>
      </c>
      <c r="G850" s="1" t="s">
        <v>690</v>
      </c>
      <c r="H850">
        <v>0.49425287356321801</v>
      </c>
      <c r="I850" t="e">
        <f>VLOOKUP(B850,#REF!,1,FALSE)</f>
        <v>#REF!</v>
      </c>
    </row>
    <row r="851" spans="1:9" hidden="1" x14ac:dyDescent="0.25">
      <c r="A851" t="s">
        <v>644</v>
      </c>
      <c r="B851" t="s">
        <v>171</v>
      </c>
      <c r="C851" s="1" t="s">
        <v>172</v>
      </c>
      <c r="D851" s="1" t="s">
        <v>674</v>
      </c>
      <c r="E851" t="s">
        <v>1720</v>
      </c>
      <c r="F851" s="1" t="s">
        <v>881</v>
      </c>
      <c r="G851" s="1" t="s">
        <v>690</v>
      </c>
      <c r="H851">
        <v>0.25</v>
      </c>
      <c r="I851" t="e">
        <f>VLOOKUP(B851,#REF!,1,FALSE)</f>
        <v>#REF!</v>
      </c>
    </row>
    <row r="852" spans="1:9" hidden="1" x14ac:dyDescent="0.25">
      <c r="A852" t="s">
        <v>644</v>
      </c>
      <c r="B852" t="s">
        <v>882</v>
      </c>
      <c r="C852" s="1" t="s">
        <v>883</v>
      </c>
      <c r="D852" s="1" t="s">
        <v>690</v>
      </c>
      <c r="E852" t="s">
        <v>1721</v>
      </c>
      <c r="F852" s="1" t="s">
        <v>885</v>
      </c>
      <c r="G852" s="1" t="s">
        <v>690</v>
      </c>
      <c r="H852">
        <v>0.25396825396825301</v>
      </c>
      <c r="I852" t="e">
        <f>VLOOKUP(B852,#REF!,1,FALSE)</f>
        <v>#REF!</v>
      </c>
    </row>
    <row r="853" spans="1:9" hidden="1" x14ac:dyDescent="0.25">
      <c r="A853" t="s">
        <v>644</v>
      </c>
      <c r="B853" t="s">
        <v>898</v>
      </c>
      <c r="C853" s="1" t="s">
        <v>1245</v>
      </c>
      <c r="D853" s="1" t="s">
        <v>690</v>
      </c>
      <c r="E853" t="s">
        <v>1722</v>
      </c>
      <c r="F853" s="1" t="s">
        <v>1723</v>
      </c>
      <c r="G853" s="1" t="s">
        <v>690</v>
      </c>
      <c r="H853">
        <v>8.6021505376344107E-2</v>
      </c>
      <c r="I853" t="e">
        <f>VLOOKUP(B853,#REF!,1,FALSE)</f>
        <v>#REF!</v>
      </c>
    </row>
    <row r="854" spans="1:9" hidden="1" x14ac:dyDescent="0.25">
      <c r="A854" t="s">
        <v>644</v>
      </c>
      <c r="B854" t="s">
        <v>886</v>
      </c>
      <c r="C854" s="1" t="s">
        <v>887</v>
      </c>
      <c r="D854" s="1" t="s">
        <v>690</v>
      </c>
      <c r="E854" t="s">
        <v>1724</v>
      </c>
      <c r="F854" s="1" t="s">
        <v>1725</v>
      </c>
      <c r="G854" s="1" t="s">
        <v>690</v>
      </c>
      <c r="H854">
        <v>8.6021505376344107E-2</v>
      </c>
      <c r="I854" t="e">
        <f>VLOOKUP(B854,#REF!,1,FALSE)</f>
        <v>#REF!</v>
      </c>
    </row>
    <row r="855" spans="1:9" hidden="1" x14ac:dyDescent="0.25">
      <c r="A855" t="s">
        <v>644</v>
      </c>
      <c r="B855" t="s">
        <v>894</v>
      </c>
      <c r="C855" s="1" t="s">
        <v>895</v>
      </c>
      <c r="D855" s="1" t="s">
        <v>690</v>
      </c>
      <c r="E855" t="s">
        <v>1722</v>
      </c>
      <c r="F855" s="1" t="s">
        <v>1723</v>
      </c>
      <c r="G855" s="1" t="s">
        <v>690</v>
      </c>
      <c r="H855">
        <v>0.15</v>
      </c>
      <c r="I855" t="e">
        <f>VLOOKUP(B855,#REF!,1,FALSE)</f>
        <v>#REF!</v>
      </c>
    </row>
    <row r="856" spans="1:9" hidden="1" x14ac:dyDescent="0.25">
      <c r="A856" t="s">
        <v>644</v>
      </c>
      <c r="B856" t="s">
        <v>894</v>
      </c>
      <c r="C856" s="1" t="s">
        <v>895</v>
      </c>
      <c r="D856" s="1" t="s">
        <v>690</v>
      </c>
      <c r="E856" t="s">
        <v>1724</v>
      </c>
      <c r="F856" s="1" t="s">
        <v>1725</v>
      </c>
      <c r="G856" s="1" t="s">
        <v>690</v>
      </c>
      <c r="H856">
        <v>0.15</v>
      </c>
      <c r="I856" t="e">
        <f>VLOOKUP(B856,#REF!,1,FALSE)</f>
        <v>#REF!</v>
      </c>
    </row>
    <row r="857" spans="1:9" hidden="1" x14ac:dyDescent="0.25">
      <c r="A857" t="s">
        <v>644</v>
      </c>
      <c r="B857" t="s">
        <v>1247</v>
      </c>
      <c r="C857" s="1" t="s">
        <v>1248</v>
      </c>
      <c r="D857" s="1" t="s">
        <v>690</v>
      </c>
      <c r="E857" t="s">
        <v>2238</v>
      </c>
      <c r="F857" s="1" t="s">
        <v>2239</v>
      </c>
      <c r="G857" s="1" t="s">
        <v>690</v>
      </c>
      <c r="H857">
        <v>0.12745098039215599</v>
      </c>
      <c r="I857" t="e">
        <f>VLOOKUP(B857,#REF!,1,FALSE)</f>
        <v>#REF!</v>
      </c>
    </row>
    <row r="858" spans="1:9" hidden="1" x14ac:dyDescent="0.25">
      <c r="A858" t="s">
        <v>644</v>
      </c>
      <c r="B858" t="s">
        <v>245</v>
      </c>
      <c r="C858" s="1" t="s">
        <v>450</v>
      </c>
      <c r="D858" s="1" t="s">
        <v>674</v>
      </c>
      <c r="E858" t="s">
        <v>2242</v>
      </c>
      <c r="F858" s="1" t="s">
        <v>1164</v>
      </c>
      <c r="G858" s="1" t="s">
        <v>690</v>
      </c>
      <c r="H858">
        <v>0.206349206349206</v>
      </c>
      <c r="I858" t="e">
        <f>VLOOKUP(B858,#REF!,1,FALSE)</f>
        <v>#REF!</v>
      </c>
    </row>
    <row r="859" spans="1:9" hidden="1" x14ac:dyDescent="0.25">
      <c r="A859" t="s">
        <v>644</v>
      </c>
      <c r="B859" t="s">
        <v>244</v>
      </c>
      <c r="C859" s="1" t="s">
        <v>437</v>
      </c>
      <c r="D859" s="1" t="s">
        <v>674</v>
      </c>
      <c r="E859" t="s">
        <v>2242</v>
      </c>
      <c r="F859" s="1" t="s">
        <v>1164</v>
      </c>
      <c r="G859" s="1" t="s">
        <v>690</v>
      </c>
      <c r="H859">
        <v>0.2890625</v>
      </c>
      <c r="I859" t="e">
        <f>VLOOKUP(B859,#REF!,1,FALSE)</f>
        <v>#REF!</v>
      </c>
    </row>
    <row r="860" spans="1:9" hidden="1" x14ac:dyDescent="0.25">
      <c r="A860" t="s">
        <v>644</v>
      </c>
      <c r="B860" t="s">
        <v>242</v>
      </c>
      <c r="C860" s="1" t="s">
        <v>243</v>
      </c>
      <c r="D860" s="1" t="s">
        <v>674</v>
      </c>
      <c r="E860" t="s">
        <v>605</v>
      </c>
      <c r="F860" s="1" t="s">
        <v>1002</v>
      </c>
      <c r="G860" s="1" t="s">
        <v>674</v>
      </c>
      <c r="H860">
        <v>0.13580246913580199</v>
      </c>
      <c r="I860" t="e">
        <f>VLOOKUP(B860,#REF!,1,FALSE)</f>
        <v>#REF!</v>
      </c>
    </row>
    <row r="861" spans="1:9" hidden="1" x14ac:dyDescent="0.25">
      <c r="A861" t="s">
        <v>644</v>
      </c>
      <c r="B861" t="s">
        <v>242</v>
      </c>
      <c r="C861" s="1" t="s">
        <v>243</v>
      </c>
      <c r="D861" s="1" t="s">
        <v>674</v>
      </c>
      <c r="E861" t="s">
        <v>562</v>
      </c>
      <c r="F861" s="1" t="s">
        <v>1001</v>
      </c>
      <c r="G861" s="1" t="s">
        <v>674</v>
      </c>
      <c r="H861">
        <v>0.13580246913580199</v>
      </c>
      <c r="I861" t="e">
        <f>VLOOKUP(B861,#REF!,1,FALSE)</f>
        <v>#REF!</v>
      </c>
    </row>
    <row r="862" spans="1:9" hidden="1" x14ac:dyDescent="0.25">
      <c r="A862" t="s">
        <v>644</v>
      </c>
      <c r="B862" t="s">
        <v>605</v>
      </c>
      <c r="C862" s="1" t="s">
        <v>606</v>
      </c>
      <c r="D862" s="1" t="s">
        <v>674</v>
      </c>
      <c r="E862" t="s">
        <v>562</v>
      </c>
      <c r="F862" s="1" t="s">
        <v>1001</v>
      </c>
      <c r="G862" s="1" t="s">
        <v>674</v>
      </c>
      <c r="H862">
        <v>0.13580246913580199</v>
      </c>
      <c r="I862" t="e">
        <f>VLOOKUP(B862,#REF!,1,FALSE)</f>
        <v>#REF!</v>
      </c>
    </row>
    <row r="863" spans="1:9" hidden="1" x14ac:dyDescent="0.25">
      <c r="A863" t="s">
        <v>644</v>
      </c>
      <c r="B863" t="s">
        <v>605</v>
      </c>
      <c r="C863" s="1" t="s">
        <v>606</v>
      </c>
      <c r="D863" s="1" t="s">
        <v>674</v>
      </c>
      <c r="E863" t="s">
        <v>242</v>
      </c>
      <c r="F863" s="1" t="s">
        <v>1000</v>
      </c>
      <c r="G863" s="1" t="s">
        <v>674</v>
      </c>
      <c r="H863">
        <v>0.13580246913580199</v>
      </c>
      <c r="I863" t="e">
        <f>VLOOKUP(B863,#REF!,1,FALSE)</f>
        <v>#REF!</v>
      </c>
    </row>
    <row r="864" spans="1:9" hidden="1" x14ac:dyDescent="0.25">
      <c r="A864" t="s">
        <v>644</v>
      </c>
      <c r="B864" t="s">
        <v>562</v>
      </c>
      <c r="C864" s="1" t="s">
        <v>563</v>
      </c>
      <c r="D864" s="1" t="s">
        <v>674</v>
      </c>
      <c r="E864" t="s">
        <v>605</v>
      </c>
      <c r="F864" s="1" t="s">
        <v>1002</v>
      </c>
      <c r="G864" s="1" t="s">
        <v>674</v>
      </c>
      <c r="H864">
        <v>0.13580246913580199</v>
      </c>
      <c r="I864" t="e">
        <f>VLOOKUP(B864,#REF!,1,FALSE)</f>
        <v>#REF!</v>
      </c>
    </row>
    <row r="865" spans="1:9" hidden="1" x14ac:dyDescent="0.25">
      <c r="A865" t="s">
        <v>644</v>
      </c>
      <c r="B865" t="s">
        <v>562</v>
      </c>
      <c r="C865" s="1" t="s">
        <v>563</v>
      </c>
      <c r="D865" s="1" t="s">
        <v>674</v>
      </c>
      <c r="E865" t="s">
        <v>242</v>
      </c>
      <c r="F865" s="1" t="s">
        <v>1000</v>
      </c>
      <c r="G865" s="1" t="s">
        <v>674</v>
      </c>
      <c r="H865">
        <v>0.13580246913580199</v>
      </c>
      <c r="I865" t="e">
        <f>VLOOKUP(B865,#REF!,1,FALSE)</f>
        <v>#REF!</v>
      </c>
    </row>
    <row r="866" spans="1:9" hidden="1" x14ac:dyDescent="0.25">
      <c r="A866" t="s">
        <v>643</v>
      </c>
      <c r="B866" t="s">
        <v>1387</v>
      </c>
      <c r="C866" s="1" t="s">
        <v>1388</v>
      </c>
      <c r="D866" s="1" t="s">
        <v>690</v>
      </c>
      <c r="E866" t="s">
        <v>1387</v>
      </c>
      <c r="F866" s="1" t="s">
        <v>1000</v>
      </c>
      <c r="G866" s="1" t="s">
        <v>674</v>
      </c>
      <c r="H866">
        <v>0.489361702127659</v>
      </c>
      <c r="I866" t="e">
        <f>VLOOKUP(B866,#REF!,1,FALSE)</f>
        <v>#REF!</v>
      </c>
    </row>
    <row r="867" spans="1:9" hidden="1" x14ac:dyDescent="0.25">
      <c r="A867" t="s">
        <v>644</v>
      </c>
      <c r="B867" t="s">
        <v>1387</v>
      </c>
      <c r="C867" s="1" t="s">
        <v>1388</v>
      </c>
      <c r="D867" s="1" t="s">
        <v>690</v>
      </c>
      <c r="E867" t="s">
        <v>605</v>
      </c>
      <c r="F867" s="1" t="s">
        <v>1002</v>
      </c>
      <c r="G867" s="1" t="s">
        <v>674</v>
      </c>
      <c r="H867">
        <v>0.489361702127659</v>
      </c>
      <c r="I867" t="e">
        <f>VLOOKUP(B867,#REF!,1,FALSE)</f>
        <v>#REF!</v>
      </c>
    </row>
    <row r="868" spans="1:9" hidden="1" x14ac:dyDescent="0.25">
      <c r="A868" t="s">
        <v>644</v>
      </c>
      <c r="B868" t="s">
        <v>1387</v>
      </c>
      <c r="C868" s="1" t="s">
        <v>1388</v>
      </c>
      <c r="D868" s="1" t="s">
        <v>690</v>
      </c>
      <c r="E868" t="s">
        <v>562</v>
      </c>
      <c r="F868" s="1" t="s">
        <v>1001</v>
      </c>
      <c r="G868" s="1" t="s">
        <v>674</v>
      </c>
      <c r="H868">
        <v>0.489361702127659</v>
      </c>
      <c r="I868" t="e">
        <f>VLOOKUP(B868,#REF!,1,FALSE)</f>
        <v>#REF!</v>
      </c>
    </row>
    <row r="869" spans="1:9" hidden="1" x14ac:dyDescent="0.25">
      <c r="A869" t="s">
        <v>644</v>
      </c>
      <c r="B869" t="s">
        <v>905</v>
      </c>
      <c r="C869" s="1" t="s">
        <v>906</v>
      </c>
      <c r="D869" s="1" t="s">
        <v>690</v>
      </c>
      <c r="E869" t="s">
        <v>1093</v>
      </c>
      <c r="F869" s="1" t="s">
        <v>908</v>
      </c>
      <c r="G869" s="1" t="s">
        <v>690</v>
      </c>
      <c r="H869">
        <v>0.42857142857142799</v>
      </c>
      <c r="I869" t="e">
        <f>VLOOKUP(B869,#REF!,1,FALSE)</f>
        <v>#REF!</v>
      </c>
    </row>
    <row r="870" spans="1:9" hidden="1" x14ac:dyDescent="0.25">
      <c r="A870" t="s">
        <v>644</v>
      </c>
      <c r="B870" t="s">
        <v>909</v>
      </c>
      <c r="C870" s="1" t="s">
        <v>910</v>
      </c>
      <c r="D870" s="1" t="s">
        <v>690</v>
      </c>
      <c r="E870" t="s">
        <v>973</v>
      </c>
      <c r="F870" s="1" t="s">
        <v>912</v>
      </c>
      <c r="G870" s="1" t="s">
        <v>690</v>
      </c>
      <c r="H870">
        <v>0.17857142857142799</v>
      </c>
      <c r="I870" t="e">
        <f>VLOOKUP(B870,#REF!,1,FALSE)</f>
        <v>#REF!</v>
      </c>
    </row>
    <row r="871" spans="1:9" hidden="1" x14ac:dyDescent="0.25">
      <c r="A871" t="s">
        <v>644</v>
      </c>
      <c r="B871" t="s">
        <v>773</v>
      </c>
      <c r="C871" s="1" t="s">
        <v>774</v>
      </c>
      <c r="D871" s="1" t="s">
        <v>690</v>
      </c>
      <c r="E871" t="s">
        <v>1095</v>
      </c>
      <c r="F871" s="1" t="s">
        <v>776</v>
      </c>
      <c r="G871" s="1" t="s">
        <v>690</v>
      </c>
      <c r="H871">
        <v>0.175438596491228</v>
      </c>
      <c r="I871" t="e">
        <f>VLOOKUP(B871,#REF!,1,FALSE)</f>
        <v>#REF!</v>
      </c>
    </row>
    <row r="872" spans="1:9" hidden="1" x14ac:dyDescent="0.25">
      <c r="A872" t="s">
        <v>644</v>
      </c>
      <c r="B872" t="s">
        <v>453</v>
      </c>
      <c r="C872" s="1" t="s">
        <v>454</v>
      </c>
      <c r="D872" s="1" t="s">
        <v>674</v>
      </c>
      <c r="E872" t="s">
        <v>1631</v>
      </c>
      <c r="F872" s="1" t="s">
        <v>1632</v>
      </c>
      <c r="G872" s="1" t="s">
        <v>674</v>
      </c>
      <c r="H872">
        <v>0.33846153846153798</v>
      </c>
      <c r="I872" t="e">
        <f>VLOOKUP(B872,#REF!,1,FALSE)</f>
        <v>#REF!</v>
      </c>
    </row>
    <row r="873" spans="1:9" hidden="1" x14ac:dyDescent="0.25">
      <c r="A873" t="s">
        <v>644</v>
      </c>
      <c r="B873" t="s">
        <v>75</v>
      </c>
      <c r="C873" s="1" t="s">
        <v>76</v>
      </c>
      <c r="D873" s="1" t="s">
        <v>674</v>
      </c>
      <c r="E873" t="s">
        <v>1518</v>
      </c>
      <c r="F873" s="1" t="s">
        <v>1519</v>
      </c>
      <c r="G873" s="1" t="s">
        <v>674</v>
      </c>
      <c r="H873">
        <v>0.36206896551724099</v>
      </c>
      <c r="I873" t="e">
        <f>VLOOKUP(B873,#REF!,1,FALSE)</f>
        <v>#REF!</v>
      </c>
    </row>
    <row r="874" spans="1:9" hidden="1" x14ac:dyDescent="0.25">
      <c r="A874" t="s">
        <v>644</v>
      </c>
      <c r="B874" t="s">
        <v>261</v>
      </c>
      <c r="C874" s="1" t="s">
        <v>262</v>
      </c>
      <c r="D874" s="1" t="s">
        <v>674</v>
      </c>
      <c r="E874" t="s">
        <v>1518</v>
      </c>
      <c r="F874" s="1" t="s">
        <v>1519</v>
      </c>
      <c r="G874" s="1" t="s">
        <v>674</v>
      </c>
      <c r="H874">
        <v>0.33928571428571402</v>
      </c>
      <c r="I874" t="e">
        <f>VLOOKUP(B874,#REF!,1,FALSE)</f>
        <v>#REF!</v>
      </c>
    </row>
    <row r="875" spans="1:9" hidden="1" x14ac:dyDescent="0.25">
      <c r="A875" t="s">
        <v>644</v>
      </c>
      <c r="B875" t="s">
        <v>410</v>
      </c>
      <c r="C875" s="1" t="s">
        <v>411</v>
      </c>
      <c r="D875" s="1" t="s">
        <v>674</v>
      </c>
      <c r="E875" t="s">
        <v>1845</v>
      </c>
      <c r="F875" s="1" t="s">
        <v>1846</v>
      </c>
      <c r="G875" s="1" t="s">
        <v>674</v>
      </c>
      <c r="H875">
        <v>0.41791044776119401</v>
      </c>
      <c r="I875" t="e">
        <f>VLOOKUP(B875,#REF!,1,FALSE)</f>
        <v>#REF!</v>
      </c>
    </row>
    <row r="876" spans="1:9" hidden="1" x14ac:dyDescent="0.25">
      <c r="A876" t="s">
        <v>644</v>
      </c>
      <c r="B876" t="s">
        <v>625</v>
      </c>
      <c r="C876" s="1" t="s">
        <v>626</v>
      </c>
      <c r="D876" s="1" t="s">
        <v>674</v>
      </c>
      <c r="E876" t="s">
        <v>1952</v>
      </c>
      <c r="F876" s="1" t="s">
        <v>1953</v>
      </c>
      <c r="G876" s="1" t="s">
        <v>674</v>
      </c>
      <c r="H876">
        <v>0.40983606557377</v>
      </c>
      <c r="I876" t="e">
        <f>VLOOKUP(B876,#REF!,1,FALSE)</f>
        <v>#REF!</v>
      </c>
    </row>
    <row r="877" spans="1:9" hidden="1" x14ac:dyDescent="0.25">
      <c r="A877" t="s">
        <v>644</v>
      </c>
      <c r="B877" t="s">
        <v>277</v>
      </c>
      <c r="C877" s="1" t="s">
        <v>278</v>
      </c>
      <c r="D877" s="1" t="s">
        <v>674</v>
      </c>
      <c r="E877" t="s">
        <v>1845</v>
      </c>
      <c r="F877" s="1" t="s">
        <v>1846</v>
      </c>
      <c r="G877" s="1" t="s">
        <v>674</v>
      </c>
      <c r="H877">
        <v>0.45945945945945899</v>
      </c>
      <c r="I877" t="e">
        <f>VLOOKUP(B877,#REF!,1,FALSE)</f>
        <v>#REF!</v>
      </c>
    </row>
    <row r="878" spans="1:9" hidden="1" x14ac:dyDescent="0.25">
      <c r="A878" t="s">
        <v>644</v>
      </c>
      <c r="B878" t="s">
        <v>607</v>
      </c>
      <c r="C878" s="1" t="s">
        <v>608</v>
      </c>
      <c r="D878" s="1" t="s">
        <v>674</v>
      </c>
      <c r="E878" t="s">
        <v>1845</v>
      </c>
      <c r="F878" s="1" t="s">
        <v>1846</v>
      </c>
      <c r="G878" s="1" t="s">
        <v>674</v>
      </c>
      <c r="H878">
        <v>0.46478873239436602</v>
      </c>
      <c r="I878" t="e">
        <f>VLOOKUP(B878,#REF!,1,FALSE)</f>
        <v>#REF!</v>
      </c>
    </row>
    <row r="879" spans="1:9" hidden="1" x14ac:dyDescent="0.25">
      <c r="A879" t="s">
        <v>644</v>
      </c>
      <c r="B879" t="s">
        <v>263</v>
      </c>
      <c r="C879" s="1" t="s">
        <v>264</v>
      </c>
      <c r="D879" s="1" t="s">
        <v>674</v>
      </c>
      <c r="E879" t="s">
        <v>1845</v>
      </c>
      <c r="F879" s="1" t="s">
        <v>1846</v>
      </c>
      <c r="G879" s="1" t="s">
        <v>674</v>
      </c>
      <c r="H879">
        <v>0.441176470588235</v>
      </c>
      <c r="I879" t="e">
        <f>VLOOKUP(B879,#REF!,1,FALSE)</f>
        <v>#REF!</v>
      </c>
    </row>
    <row r="880" spans="1:9" hidden="1" x14ac:dyDescent="0.25">
      <c r="A880" t="s">
        <v>644</v>
      </c>
      <c r="B880" t="s">
        <v>320</v>
      </c>
      <c r="C880" s="1" t="s">
        <v>321</v>
      </c>
      <c r="D880" s="1" t="s">
        <v>674</v>
      </c>
      <c r="E880" t="s">
        <v>1845</v>
      </c>
      <c r="F880" s="1" t="s">
        <v>1846</v>
      </c>
      <c r="G880" s="1" t="s">
        <v>674</v>
      </c>
      <c r="H880">
        <v>0.390625</v>
      </c>
      <c r="I880" t="e">
        <f>VLOOKUP(B880,#REF!,1,FALSE)</f>
        <v>#REF!</v>
      </c>
    </row>
    <row r="881" spans="1:9" hidden="1" x14ac:dyDescent="0.25">
      <c r="A881" t="s">
        <v>644</v>
      </c>
      <c r="B881" t="s">
        <v>196</v>
      </c>
      <c r="C881" s="1" t="s">
        <v>197</v>
      </c>
      <c r="D881" s="1" t="s">
        <v>674</v>
      </c>
      <c r="E881" t="s">
        <v>1518</v>
      </c>
      <c r="F881" s="1" t="s">
        <v>1519</v>
      </c>
      <c r="G881" s="1" t="s">
        <v>674</v>
      </c>
      <c r="H881">
        <v>0.40909090909090901</v>
      </c>
      <c r="I881" t="e">
        <f>VLOOKUP(B881,#REF!,1,FALSE)</f>
        <v>#REF!</v>
      </c>
    </row>
    <row r="882" spans="1:9" hidden="1" x14ac:dyDescent="0.25">
      <c r="A882" t="s">
        <v>644</v>
      </c>
      <c r="B882" t="s">
        <v>105</v>
      </c>
      <c r="C882" s="1" t="s">
        <v>106</v>
      </c>
      <c r="D882" s="1" t="s">
        <v>674</v>
      </c>
      <c r="E882" t="s">
        <v>1631</v>
      </c>
      <c r="F882" s="1" t="s">
        <v>1632</v>
      </c>
      <c r="G882" s="1" t="s">
        <v>674</v>
      </c>
      <c r="H882">
        <v>0.42028985507246303</v>
      </c>
      <c r="I882" t="e">
        <f>VLOOKUP(B882,#REF!,1,FALSE)</f>
        <v>#REF!</v>
      </c>
    </row>
    <row r="883" spans="1:9" hidden="1" x14ac:dyDescent="0.25">
      <c r="A883" t="s">
        <v>644</v>
      </c>
      <c r="B883" t="s">
        <v>508</v>
      </c>
      <c r="C883" s="1" t="s">
        <v>509</v>
      </c>
      <c r="D883" s="1" t="s">
        <v>674</v>
      </c>
      <c r="E883" t="s">
        <v>1845</v>
      </c>
      <c r="F883" s="1" t="s">
        <v>1846</v>
      </c>
      <c r="G883" s="1" t="s">
        <v>674</v>
      </c>
      <c r="H883">
        <v>0.33333333333333298</v>
      </c>
      <c r="I883" t="e">
        <f>VLOOKUP(B883,#REF!,1,FALSE)</f>
        <v>#REF!</v>
      </c>
    </row>
    <row r="884" spans="1:9" hidden="1" x14ac:dyDescent="0.25">
      <c r="A884" t="s">
        <v>644</v>
      </c>
      <c r="B884" t="s">
        <v>571</v>
      </c>
      <c r="C884" s="1" t="s">
        <v>572</v>
      </c>
      <c r="D884" s="1" t="s">
        <v>674</v>
      </c>
      <c r="E884" t="s">
        <v>1728</v>
      </c>
      <c r="F884" s="1" t="s">
        <v>1729</v>
      </c>
      <c r="G884" s="1" t="s">
        <v>674</v>
      </c>
      <c r="H884">
        <v>0.37096774193548299</v>
      </c>
      <c r="I884" t="e">
        <f>VLOOKUP(B884,#REF!,1,FALSE)</f>
        <v>#REF!</v>
      </c>
    </row>
    <row r="885" spans="1:9" hidden="1" x14ac:dyDescent="0.25">
      <c r="A885" t="s">
        <v>644</v>
      </c>
      <c r="B885" t="s">
        <v>573</v>
      </c>
      <c r="C885" s="1" t="s">
        <v>574</v>
      </c>
      <c r="D885" s="1" t="s">
        <v>674</v>
      </c>
      <c r="E885" t="s">
        <v>1518</v>
      </c>
      <c r="F885" s="1" t="s">
        <v>1519</v>
      </c>
      <c r="G885" s="1" t="s">
        <v>674</v>
      </c>
      <c r="H885">
        <v>0.328125</v>
      </c>
      <c r="I885" t="e">
        <f>VLOOKUP(B885,#REF!,1,FALSE)</f>
        <v>#REF!</v>
      </c>
    </row>
    <row r="886" spans="1:9" hidden="1" x14ac:dyDescent="0.25">
      <c r="A886" t="s">
        <v>644</v>
      </c>
      <c r="B886" t="s">
        <v>536</v>
      </c>
      <c r="C886" s="1" t="s">
        <v>537</v>
      </c>
      <c r="D886" s="1" t="s">
        <v>674</v>
      </c>
      <c r="E886" t="s">
        <v>1845</v>
      </c>
      <c r="F886" s="1" t="s">
        <v>1846</v>
      </c>
      <c r="G886" s="1" t="s">
        <v>674</v>
      </c>
      <c r="H886">
        <v>0.48684210526315702</v>
      </c>
      <c r="I886" t="e">
        <f>VLOOKUP(B886,#REF!,1,FALSE)</f>
        <v>#REF!</v>
      </c>
    </row>
    <row r="887" spans="1:9" hidden="1" x14ac:dyDescent="0.25">
      <c r="A887" t="s">
        <v>644</v>
      </c>
      <c r="B887" t="s">
        <v>2244</v>
      </c>
      <c r="C887" s="1" t="s">
        <v>2245</v>
      </c>
      <c r="D887" s="1" t="s">
        <v>674</v>
      </c>
      <c r="E887" t="s">
        <v>4429</v>
      </c>
      <c r="F887" s="1" t="s">
        <v>4430</v>
      </c>
      <c r="G887" s="1" t="s">
        <v>674</v>
      </c>
      <c r="H887">
        <v>0.47058823529411697</v>
      </c>
      <c r="I887" t="e">
        <f>VLOOKUP(B887,#REF!,1,FALSE)</f>
        <v>#REF!</v>
      </c>
    </row>
    <row r="888" spans="1:9" hidden="1" x14ac:dyDescent="0.25">
      <c r="A888" t="s">
        <v>644</v>
      </c>
      <c r="B888" t="s">
        <v>2085</v>
      </c>
      <c r="C888" s="1" t="s">
        <v>2246</v>
      </c>
      <c r="D888" s="1" t="s">
        <v>674</v>
      </c>
      <c r="E888" t="s">
        <v>1853</v>
      </c>
      <c r="F888" s="1" t="s">
        <v>1854</v>
      </c>
      <c r="G888" s="1" t="s">
        <v>674</v>
      </c>
      <c r="H888">
        <v>0.43434343434343398</v>
      </c>
      <c r="I888" t="e">
        <f>VLOOKUP(B888,#REF!,1,FALSE)</f>
        <v>#REF!</v>
      </c>
    </row>
    <row r="889" spans="1:9" hidden="1" x14ac:dyDescent="0.25">
      <c r="A889" t="s">
        <v>644</v>
      </c>
      <c r="B889" t="s">
        <v>2089</v>
      </c>
      <c r="C889" s="1" t="s">
        <v>2090</v>
      </c>
      <c r="D889" s="1" t="s">
        <v>674</v>
      </c>
      <c r="E889" t="s">
        <v>1522</v>
      </c>
      <c r="F889" s="1" t="s">
        <v>1523</v>
      </c>
      <c r="G889" s="1" t="s">
        <v>674</v>
      </c>
      <c r="H889">
        <v>0.43137254901960698</v>
      </c>
      <c r="I889" t="e">
        <f>VLOOKUP(B889,#REF!,1,FALSE)</f>
        <v>#REF!</v>
      </c>
    </row>
    <row r="890" spans="1:9" hidden="1" x14ac:dyDescent="0.25">
      <c r="A890" t="s">
        <v>644</v>
      </c>
      <c r="B890" t="s">
        <v>2091</v>
      </c>
      <c r="C890" s="1" t="s">
        <v>2092</v>
      </c>
      <c r="D890" s="1" t="s">
        <v>674</v>
      </c>
      <c r="E890" t="s">
        <v>2093</v>
      </c>
      <c r="F890" s="1" t="s">
        <v>2094</v>
      </c>
      <c r="G890" s="1" t="s">
        <v>674</v>
      </c>
      <c r="H890">
        <v>0.47916666666666602</v>
      </c>
      <c r="I890" t="e">
        <f>VLOOKUP(B890,#REF!,1,FALSE)</f>
        <v>#REF!</v>
      </c>
    </row>
    <row r="891" spans="1:9" hidden="1" x14ac:dyDescent="0.25">
      <c r="A891" t="s">
        <v>644</v>
      </c>
      <c r="B891" t="s">
        <v>2422</v>
      </c>
      <c r="C891" s="1" t="s">
        <v>2423</v>
      </c>
      <c r="D891" s="1" t="s">
        <v>674</v>
      </c>
      <c r="E891" t="s">
        <v>1849</v>
      </c>
      <c r="F891" s="1" t="s">
        <v>1850</v>
      </c>
      <c r="G891" s="1" t="s">
        <v>674</v>
      </c>
      <c r="H891">
        <v>0.475728155339805</v>
      </c>
      <c r="I891" t="e">
        <f>VLOOKUP(B891,#REF!,1,FALSE)</f>
        <v>#REF!</v>
      </c>
    </row>
    <row r="892" spans="1:9" hidden="1" x14ac:dyDescent="0.25">
      <c r="A892" t="s">
        <v>644</v>
      </c>
      <c r="B892" t="s">
        <v>2578</v>
      </c>
      <c r="C892" s="1" t="s">
        <v>2579</v>
      </c>
      <c r="D892" s="1" t="s">
        <v>674</v>
      </c>
      <c r="E892" t="s">
        <v>1849</v>
      </c>
      <c r="F892" s="1" t="s">
        <v>1850</v>
      </c>
      <c r="G892" s="1" t="s">
        <v>674</v>
      </c>
      <c r="H892">
        <v>0.43689320388349501</v>
      </c>
      <c r="I892" t="e">
        <f>VLOOKUP(B892,#REF!,1,FALSE)</f>
        <v>#REF!</v>
      </c>
    </row>
    <row r="893" spans="1:9" hidden="1" x14ac:dyDescent="0.25">
      <c r="A893" t="s">
        <v>644</v>
      </c>
      <c r="B893" t="s">
        <v>2087</v>
      </c>
      <c r="C893" s="1" t="s">
        <v>2247</v>
      </c>
      <c r="D893" s="1" t="s">
        <v>674</v>
      </c>
      <c r="E893" t="s">
        <v>1853</v>
      </c>
      <c r="F893" s="1" t="s">
        <v>1854</v>
      </c>
      <c r="G893" s="1" t="s">
        <v>674</v>
      </c>
      <c r="H893">
        <v>0.45714285714285702</v>
      </c>
      <c r="I893" t="e">
        <f>VLOOKUP(B893,#REF!,1,FALSE)</f>
        <v>#REF!</v>
      </c>
    </row>
    <row r="894" spans="1:9" hidden="1" x14ac:dyDescent="0.25">
      <c r="A894" t="s">
        <v>644</v>
      </c>
      <c r="B894" t="s">
        <v>2424</v>
      </c>
      <c r="C894" s="1" t="s">
        <v>2425</v>
      </c>
      <c r="D894" s="1" t="s">
        <v>674</v>
      </c>
      <c r="E894" t="s">
        <v>1522</v>
      </c>
      <c r="F894" s="1" t="s">
        <v>1523</v>
      </c>
      <c r="G894" s="1" t="s">
        <v>674</v>
      </c>
      <c r="H894">
        <v>0.44859813084112099</v>
      </c>
      <c r="I894" t="e">
        <f>VLOOKUP(B894,#REF!,1,FALSE)</f>
        <v>#REF!</v>
      </c>
    </row>
    <row r="895" spans="1:9" hidden="1" x14ac:dyDescent="0.25">
      <c r="A895" t="s">
        <v>644</v>
      </c>
      <c r="B895" t="s">
        <v>2248</v>
      </c>
      <c r="C895" s="1" t="s">
        <v>2249</v>
      </c>
      <c r="D895" s="1" t="s">
        <v>674</v>
      </c>
      <c r="E895" t="s">
        <v>1853</v>
      </c>
      <c r="F895" s="1" t="s">
        <v>1854</v>
      </c>
      <c r="G895" s="1" t="s">
        <v>674</v>
      </c>
      <c r="H895">
        <v>0.48076923076923</v>
      </c>
      <c r="I895" t="e">
        <f>VLOOKUP(B895,#REF!,1,FALSE)</f>
        <v>#REF!</v>
      </c>
    </row>
    <row r="896" spans="1:9" hidden="1" x14ac:dyDescent="0.25">
      <c r="A896" t="s">
        <v>644</v>
      </c>
      <c r="B896" t="s">
        <v>2487</v>
      </c>
      <c r="C896" s="1" t="s">
        <v>2488</v>
      </c>
      <c r="D896" s="1" t="s">
        <v>674</v>
      </c>
      <c r="E896" t="s">
        <v>1522</v>
      </c>
      <c r="F896" s="1" t="s">
        <v>1523</v>
      </c>
      <c r="G896" s="1" t="s">
        <v>674</v>
      </c>
      <c r="H896">
        <v>0.495412844036697</v>
      </c>
      <c r="I896" t="e">
        <f>VLOOKUP(B896,#REF!,1,FALSE)</f>
        <v>#REF!</v>
      </c>
    </row>
    <row r="897" spans="1:9" hidden="1" x14ac:dyDescent="0.25">
      <c r="A897" t="s">
        <v>644</v>
      </c>
      <c r="B897" t="s">
        <v>1847</v>
      </c>
      <c r="C897" s="1" t="s">
        <v>1848</v>
      </c>
      <c r="D897" s="1" t="s">
        <v>674</v>
      </c>
      <c r="E897" t="s">
        <v>1849</v>
      </c>
      <c r="F897" s="1" t="s">
        <v>1850</v>
      </c>
      <c r="G897" s="1" t="s">
        <v>674</v>
      </c>
      <c r="H897">
        <v>0.45871559633027498</v>
      </c>
      <c r="I897" t="e">
        <f>VLOOKUP(B897,#REF!,1,FALSE)</f>
        <v>#REF!</v>
      </c>
    </row>
    <row r="898" spans="1:9" hidden="1" x14ac:dyDescent="0.25">
      <c r="A898" t="s">
        <v>644</v>
      </c>
      <c r="B898" t="s">
        <v>1851</v>
      </c>
      <c r="C898" s="1" t="s">
        <v>1852</v>
      </c>
      <c r="D898" s="1" t="s">
        <v>674</v>
      </c>
      <c r="E898" t="s">
        <v>1853</v>
      </c>
      <c r="F898" s="1" t="s">
        <v>1854</v>
      </c>
      <c r="G898" s="1" t="s">
        <v>674</v>
      </c>
      <c r="H898">
        <v>0.46153846153846101</v>
      </c>
      <c r="I898" t="e">
        <f>VLOOKUP(B898,#REF!,1,FALSE)</f>
        <v>#REF!</v>
      </c>
    </row>
    <row r="899" spans="1:9" hidden="1" x14ac:dyDescent="0.25">
      <c r="A899" t="s">
        <v>644</v>
      </c>
      <c r="B899" t="s">
        <v>1520</v>
      </c>
      <c r="C899" s="1" t="s">
        <v>1521</v>
      </c>
      <c r="D899" s="1" t="s">
        <v>674</v>
      </c>
      <c r="E899" t="s">
        <v>1522</v>
      </c>
      <c r="F899" s="1" t="s">
        <v>1523</v>
      </c>
      <c r="G899" s="1" t="s">
        <v>674</v>
      </c>
      <c r="H899">
        <v>0.45794392523364402</v>
      </c>
      <c r="I899" t="e">
        <f>VLOOKUP(B899,#REF!,1,FALSE)</f>
        <v>#REF!</v>
      </c>
    </row>
    <row r="900" spans="1:9" hidden="1" x14ac:dyDescent="0.25">
      <c r="A900" t="s">
        <v>644</v>
      </c>
      <c r="B900" t="s">
        <v>2580</v>
      </c>
      <c r="C900" s="1" t="s">
        <v>2581</v>
      </c>
      <c r="D900" s="1" t="s">
        <v>674</v>
      </c>
      <c r="E900" t="s">
        <v>1849</v>
      </c>
      <c r="F900" s="1" t="s">
        <v>1850</v>
      </c>
      <c r="G900" s="1" t="s">
        <v>674</v>
      </c>
      <c r="H900">
        <v>0.44339622641509402</v>
      </c>
      <c r="I900" t="e">
        <f>VLOOKUP(B900,#REF!,1,FALSE)</f>
        <v>#REF!</v>
      </c>
    </row>
    <row r="901" spans="1:9" hidden="1" x14ac:dyDescent="0.25">
      <c r="A901" t="s">
        <v>644</v>
      </c>
      <c r="B901" t="s">
        <v>438</v>
      </c>
      <c r="C901" s="1" t="s">
        <v>439</v>
      </c>
      <c r="D901" s="1" t="s">
        <v>674</v>
      </c>
      <c r="E901" t="s">
        <v>609</v>
      </c>
      <c r="F901" s="1" t="s">
        <v>786</v>
      </c>
      <c r="G901" s="1" t="s">
        <v>674</v>
      </c>
      <c r="H901">
        <v>0.180555555555555</v>
      </c>
      <c r="I901" t="e">
        <f>VLOOKUP(B901,#REF!,1,FALSE)</f>
        <v>#REF!</v>
      </c>
    </row>
    <row r="902" spans="1:9" hidden="1" x14ac:dyDescent="0.25">
      <c r="A902" t="s">
        <v>644</v>
      </c>
      <c r="B902" t="s">
        <v>575</v>
      </c>
      <c r="C902" s="1" t="s">
        <v>576</v>
      </c>
      <c r="D902" s="1" t="s">
        <v>674</v>
      </c>
      <c r="E902" t="s">
        <v>232</v>
      </c>
      <c r="F902" s="1" t="s">
        <v>1007</v>
      </c>
      <c r="G902" s="1" t="s">
        <v>674</v>
      </c>
      <c r="H902">
        <v>0.183098591549295</v>
      </c>
      <c r="I902" t="e">
        <f>VLOOKUP(B902,#REF!,1,FALSE)</f>
        <v>#REF!</v>
      </c>
    </row>
    <row r="903" spans="1:9" hidden="1" x14ac:dyDescent="0.25">
      <c r="A903" t="s">
        <v>644</v>
      </c>
      <c r="B903" t="s">
        <v>265</v>
      </c>
      <c r="C903" s="1" t="s">
        <v>266</v>
      </c>
      <c r="D903" s="1" t="s">
        <v>674</v>
      </c>
      <c r="E903" t="s">
        <v>296</v>
      </c>
      <c r="F903" s="1" t="s">
        <v>1099</v>
      </c>
      <c r="G903" s="1" t="s">
        <v>674</v>
      </c>
      <c r="H903">
        <v>0.15942028985507201</v>
      </c>
      <c r="I903" t="e">
        <f>VLOOKUP(B903,#REF!,1,FALSE)</f>
        <v>#REF!</v>
      </c>
    </row>
    <row r="904" spans="1:9" hidden="1" x14ac:dyDescent="0.25">
      <c r="A904" t="s">
        <v>644</v>
      </c>
      <c r="B904" t="s">
        <v>198</v>
      </c>
      <c r="C904" s="1" t="s">
        <v>199</v>
      </c>
      <c r="D904" s="1" t="s">
        <v>674</v>
      </c>
      <c r="E904" t="s">
        <v>87</v>
      </c>
      <c r="F904" s="1" t="s">
        <v>783</v>
      </c>
      <c r="G904" s="1" t="s">
        <v>674</v>
      </c>
      <c r="H904">
        <v>0.191176470588235</v>
      </c>
      <c r="I904" t="e">
        <f>VLOOKUP(B904,#REF!,1,FALSE)</f>
        <v>#REF!</v>
      </c>
    </row>
    <row r="905" spans="1:9" hidden="1" x14ac:dyDescent="0.25">
      <c r="A905" t="s">
        <v>644</v>
      </c>
      <c r="B905" t="s">
        <v>440</v>
      </c>
      <c r="C905" s="1" t="s">
        <v>441</v>
      </c>
      <c r="D905" s="1" t="s">
        <v>674</v>
      </c>
      <c r="E905" t="s">
        <v>473</v>
      </c>
      <c r="F905" s="1" t="s">
        <v>2096</v>
      </c>
      <c r="G905" s="1" t="s">
        <v>674</v>
      </c>
      <c r="H905">
        <v>0.191176470588235</v>
      </c>
      <c r="I905" t="e">
        <f>VLOOKUP(B905,#REF!,1,FALSE)</f>
        <v>#REF!</v>
      </c>
    </row>
    <row r="906" spans="1:9" hidden="1" x14ac:dyDescent="0.25">
      <c r="A906" t="s">
        <v>644</v>
      </c>
      <c r="B906" t="s">
        <v>91</v>
      </c>
      <c r="C906" s="1" t="s">
        <v>92</v>
      </c>
      <c r="D906" s="1" t="s">
        <v>674</v>
      </c>
      <c r="E906" t="s">
        <v>438</v>
      </c>
      <c r="F906" s="1" t="s">
        <v>785</v>
      </c>
      <c r="G906" s="1" t="s">
        <v>674</v>
      </c>
      <c r="H906">
        <v>0.180555555555555</v>
      </c>
      <c r="I906" t="e">
        <f>VLOOKUP(B906,#REF!,1,FALSE)</f>
        <v>#REF!</v>
      </c>
    </row>
    <row r="907" spans="1:9" hidden="1" x14ac:dyDescent="0.25">
      <c r="A907" t="s">
        <v>644</v>
      </c>
      <c r="B907" t="s">
        <v>444</v>
      </c>
      <c r="C907" s="1" t="s">
        <v>445</v>
      </c>
      <c r="D907" s="1" t="s">
        <v>674</v>
      </c>
      <c r="E907" t="s">
        <v>575</v>
      </c>
      <c r="F907" s="1" t="s">
        <v>1006</v>
      </c>
      <c r="G907" s="1" t="s">
        <v>674</v>
      </c>
      <c r="H907">
        <v>0.183098591549295</v>
      </c>
      <c r="I907" t="e">
        <f>VLOOKUP(B907,#REF!,1,FALSE)</f>
        <v>#REF!</v>
      </c>
    </row>
    <row r="908" spans="1:9" hidden="1" x14ac:dyDescent="0.25">
      <c r="A908" t="s">
        <v>644</v>
      </c>
      <c r="B908" t="s">
        <v>591</v>
      </c>
      <c r="C908" s="1" t="s">
        <v>592</v>
      </c>
      <c r="D908" s="1" t="s">
        <v>674</v>
      </c>
      <c r="E908" t="s">
        <v>265</v>
      </c>
      <c r="F908" s="1" t="s">
        <v>1100</v>
      </c>
      <c r="G908" s="1" t="s">
        <v>674</v>
      </c>
      <c r="H908">
        <v>0.15942028985507201</v>
      </c>
      <c r="I908" t="e">
        <f>VLOOKUP(B908,#REF!,1,FALSE)</f>
        <v>#REF!</v>
      </c>
    </row>
    <row r="909" spans="1:9" hidden="1" x14ac:dyDescent="0.25">
      <c r="A909" t="s">
        <v>644</v>
      </c>
      <c r="B909" t="s">
        <v>510</v>
      </c>
      <c r="C909" s="1" t="s">
        <v>511</v>
      </c>
      <c r="D909" s="1" t="s">
        <v>674</v>
      </c>
      <c r="E909" t="s">
        <v>198</v>
      </c>
      <c r="F909" s="1" t="s">
        <v>784</v>
      </c>
      <c r="G909" s="1" t="s">
        <v>674</v>
      </c>
      <c r="H909">
        <v>0.191176470588235</v>
      </c>
      <c r="I909" t="e">
        <f>VLOOKUP(B909,#REF!,1,FALSE)</f>
        <v>#REF!</v>
      </c>
    </row>
    <row r="910" spans="1:9" hidden="1" x14ac:dyDescent="0.25">
      <c r="A910" t="s">
        <v>644</v>
      </c>
      <c r="B910" t="s">
        <v>611</v>
      </c>
      <c r="C910" s="1" t="s">
        <v>612</v>
      </c>
      <c r="D910" s="1" t="s">
        <v>674</v>
      </c>
      <c r="E910" t="s">
        <v>440</v>
      </c>
      <c r="F910" s="1" t="s">
        <v>2095</v>
      </c>
      <c r="G910" s="1" t="s">
        <v>674</v>
      </c>
      <c r="H910">
        <v>0.191176470588235</v>
      </c>
      <c r="I910" t="e">
        <f>VLOOKUP(B910,#REF!,1,FALSE)</f>
        <v>#REF!</v>
      </c>
    </row>
    <row r="911" spans="1:9" hidden="1" x14ac:dyDescent="0.25">
      <c r="A911" t="s">
        <v>5487</v>
      </c>
      <c r="B911" t="s">
        <v>1867</v>
      </c>
      <c r="C911" s="1" t="s">
        <v>1868</v>
      </c>
      <c r="D911" s="1" t="s">
        <v>674</v>
      </c>
      <c r="E911" t="s">
        <v>1541</v>
      </c>
      <c r="F911" s="1" t="s">
        <v>1543</v>
      </c>
      <c r="G911" s="1" t="s">
        <v>674</v>
      </c>
      <c r="H911">
        <v>0.33333333333333298</v>
      </c>
      <c r="I911" t="e">
        <f>VLOOKUP(B911,#REF!,1,FALSE)</f>
        <v>#REF!</v>
      </c>
    </row>
    <row r="912" spans="1:9" hidden="1" x14ac:dyDescent="0.25">
      <c r="A912" t="s">
        <v>5487</v>
      </c>
      <c r="B912" t="s">
        <v>1651</v>
      </c>
      <c r="C912" s="1" t="s">
        <v>2332</v>
      </c>
      <c r="D912" s="1" t="s">
        <v>674</v>
      </c>
      <c r="E912" t="s">
        <v>1541</v>
      </c>
      <c r="F912" s="1" t="s">
        <v>1543</v>
      </c>
      <c r="G912" s="1" t="s">
        <v>674</v>
      </c>
      <c r="H912">
        <v>0.35294117647058798</v>
      </c>
      <c r="I912" t="e">
        <f>VLOOKUP(B912,#REF!,1,FALSE)</f>
        <v>#REF!</v>
      </c>
    </row>
    <row r="913" spans="1:9" hidden="1" x14ac:dyDescent="0.25">
      <c r="A913" t="s">
        <v>5487</v>
      </c>
      <c r="B913" t="s">
        <v>2333</v>
      </c>
      <c r="C913" s="1" t="s">
        <v>2334</v>
      </c>
      <c r="D913" s="1" t="s">
        <v>674</v>
      </c>
      <c r="E913" t="s">
        <v>1541</v>
      </c>
      <c r="F913" s="1" t="s">
        <v>1543</v>
      </c>
      <c r="G913" s="1" t="s">
        <v>674</v>
      </c>
      <c r="H913">
        <v>0.4</v>
      </c>
      <c r="I913" t="e">
        <f>VLOOKUP(B913,#REF!,1,FALSE)</f>
        <v>#REF!</v>
      </c>
    </row>
    <row r="914" spans="1:9" hidden="1" x14ac:dyDescent="0.25">
      <c r="A914" t="s">
        <v>5487</v>
      </c>
      <c r="B914" t="s">
        <v>1541</v>
      </c>
      <c r="C914" s="1" t="s">
        <v>1542</v>
      </c>
      <c r="D914" s="1" t="s">
        <v>674</v>
      </c>
      <c r="E914" t="s">
        <v>1541</v>
      </c>
      <c r="F914" s="1" t="s">
        <v>1543</v>
      </c>
      <c r="G914" s="1" t="s">
        <v>674</v>
      </c>
      <c r="H914">
        <v>0.37735849056603699</v>
      </c>
      <c r="I914" t="e">
        <f>VLOOKUP(B914,#REF!,1,FALSE)</f>
        <v>#REF!</v>
      </c>
    </row>
    <row r="915" spans="1:9" hidden="1" x14ac:dyDescent="0.25">
      <c r="A915" t="s">
        <v>5487</v>
      </c>
      <c r="B915" t="s">
        <v>2335</v>
      </c>
      <c r="C915" s="1" t="s">
        <v>2336</v>
      </c>
      <c r="D915" s="1" t="s">
        <v>674</v>
      </c>
      <c r="E915" t="s">
        <v>1541</v>
      </c>
      <c r="F915" s="1" t="s">
        <v>1543</v>
      </c>
      <c r="G915" s="1" t="s">
        <v>674</v>
      </c>
      <c r="H915">
        <v>0.29787234042553101</v>
      </c>
      <c r="I915" t="e">
        <f>VLOOKUP(B915,#REF!,1,FALSE)</f>
        <v>#REF!</v>
      </c>
    </row>
    <row r="916" spans="1:9" hidden="1" x14ac:dyDescent="0.25">
      <c r="A916" t="s">
        <v>645</v>
      </c>
      <c r="B916" t="s">
        <v>1656</v>
      </c>
      <c r="C916" s="1" t="s">
        <v>1657</v>
      </c>
      <c r="D916" s="1" t="s">
        <v>674</v>
      </c>
      <c r="E916" t="s">
        <v>1658</v>
      </c>
      <c r="F916" s="1" t="s">
        <v>1659</v>
      </c>
      <c r="G916" s="1" t="s">
        <v>674</v>
      </c>
      <c r="H916">
        <v>0.46666666666666601</v>
      </c>
      <c r="I916" t="e">
        <f>VLOOKUP(B916,#REF!,1,FALSE)</f>
        <v>#REF!</v>
      </c>
    </row>
    <row r="917" spans="1:9" hidden="1" x14ac:dyDescent="0.25">
      <c r="A917" t="s">
        <v>645</v>
      </c>
      <c r="B917" t="s">
        <v>1986</v>
      </c>
      <c r="C917" s="1" t="s">
        <v>1987</v>
      </c>
      <c r="D917" s="1" t="s">
        <v>674</v>
      </c>
      <c r="E917" t="s">
        <v>1658</v>
      </c>
      <c r="F917" s="1" t="s">
        <v>1659</v>
      </c>
      <c r="G917" s="1" t="s">
        <v>674</v>
      </c>
      <c r="H917">
        <v>0.47651006711409299</v>
      </c>
      <c r="I917" t="e">
        <f>VLOOKUP(B917,#REF!,1,FALSE)</f>
        <v>#REF!</v>
      </c>
    </row>
    <row r="918" spans="1:9" hidden="1" x14ac:dyDescent="0.25">
      <c r="A918" t="s">
        <v>645</v>
      </c>
      <c r="B918" t="s">
        <v>1568</v>
      </c>
      <c r="C918" s="1" t="s">
        <v>1879</v>
      </c>
      <c r="D918" s="1" t="s">
        <v>674</v>
      </c>
      <c r="E918" t="s">
        <v>1568</v>
      </c>
      <c r="F918" s="1" t="s">
        <v>1569</v>
      </c>
      <c r="G918" s="1" t="s">
        <v>674</v>
      </c>
      <c r="H918">
        <v>0.45378151260504201</v>
      </c>
      <c r="I918" t="e">
        <f>VLOOKUP(B918,#REF!,1,FALSE)</f>
        <v>#REF!</v>
      </c>
    </row>
    <row r="919" spans="1:9" hidden="1" x14ac:dyDescent="0.25">
      <c r="A919" t="s">
        <v>645</v>
      </c>
      <c r="B919" t="s">
        <v>515</v>
      </c>
      <c r="C919" s="1" t="s">
        <v>516</v>
      </c>
      <c r="D919" s="1" t="s">
        <v>674</v>
      </c>
      <c r="E919" t="s">
        <v>515</v>
      </c>
      <c r="F919" s="1" t="s">
        <v>516</v>
      </c>
      <c r="G919" s="1" t="s">
        <v>674</v>
      </c>
      <c r="H919">
        <v>0</v>
      </c>
      <c r="I919" t="e">
        <f>VLOOKUP(B919,#REF!,1,FALSE)</f>
        <v>#REF!</v>
      </c>
    </row>
    <row r="920" spans="1:9" hidden="1" x14ac:dyDescent="0.25">
      <c r="A920" t="s">
        <v>645</v>
      </c>
      <c r="B920" t="s">
        <v>358</v>
      </c>
      <c r="C920" s="1" t="s">
        <v>359</v>
      </c>
      <c r="D920" s="1" t="s">
        <v>674</v>
      </c>
      <c r="E920" t="s">
        <v>358</v>
      </c>
      <c r="F920" s="1" t="s">
        <v>359</v>
      </c>
      <c r="G920" s="1" t="s">
        <v>674</v>
      </c>
      <c r="H920">
        <v>0</v>
      </c>
      <c r="I920" t="e">
        <f>VLOOKUP(B920,#REF!,1,FALSE)</f>
        <v>#REF!</v>
      </c>
    </row>
    <row r="921" spans="1:9" hidden="1" x14ac:dyDescent="0.25">
      <c r="A921" t="s">
        <v>645</v>
      </c>
      <c r="B921" t="s">
        <v>142</v>
      </c>
      <c r="C921" s="1" t="s">
        <v>143</v>
      </c>
      <c r="D921" s="1" t="s">
        <v>674</v>
      </c>
      <c r="E921" t="s">
        <v>799</v>
      </c>
      <c r="F921" s="1" t="s">
        <v>1327</v>
      </c>
      <c r="G921" s="1" t="s">
        <v>690</v>
      </c>
      <c r="H921">
        <v>0.420560747663551</v>
      </c>
      <c r="I921" t="e">
        <f>VLOOKUP(B921,#REF!,1,FALSE)</f>
        <v>#REF!</v>
      </c>
    </row>
    <row r="922" spans="1:9" hidden="1" x14ac:dyDescent="0.25">
      <c r="A922" t="s">
        <v>645</v>
      </c>
      <c r="B922" t="s">
        <v>667</v>
      </c>
      <c r="C922" s="1" t="s">
        <v>1329</v>
      </c>
      <c r="D922" s="1" t="s">
        <v>690</v>
      </c>
      <c r="E922" t="s">
        <v>667</v>
      </c>
      <c r="F922" s="1" t="s">
        <v>2004</v>
      </c>
      <c r="G922" s="1" t="s">
        <v>690</v>
      </c>
      <c r="H922">
        <v>5.6603773584905599E-2</v>
      </c>
      <c r="I922" t="e">
        <f>VLOOKUP(B922,#REF!,1,FALSE)</f>
        <v>#REF!</v>
      </c>
    </row>
    <row r="923" spans="1:9" hidden="1" x14ac:dyDescent="0.25">
      <c r="A923" t="s">
        <v>645</v>
      </c>
      <c r="B923" t="s">
        <v>810</v>
      </c>
      <c r="C923" s="1" t="s">
        <v>811</v>
      </c>
      <c r="D923" s="1" t="s">
        <v>690</v>
      </c>
      <c r="E923" t="s">
        <v>814</v>
      </c>
      <c r="F923" s="1" t="s">
        <v>1667</v>
      </c>
      <c r="G923" s="1" t="s">
        <v>690</v>
      </c>
      <c r="H923">
        <v>2.8571428571428501E-2</v>
      </c>
      <c r="I923" t="e">
        <f>VLOOKUP(B923,#REF!,1,FALSE)</f>
        <v>#REF!</v>
      </c>
    </row>
    <row r="924" spans="1:9" hidden="1" x14ac:dyDescent="0.25">
      <c r="A924" t="s">
        <v>645</v>
      </c>
      <c r="B924" t="s">
        <v>1330</v>
      </c>
      <c r="C924" s="1" t="s">
        <v>1331</v>
      </c>
      <c r="D924" s="1" t="s">
        <v>690</v>
      </c>
      <c r="E924" t="s">
        <v>1044</v>
      </c>
      <c r="F924" s="1" t="s">
        <v>2529</v>
      </c>
      <c r="G924" s="1" t="s">
        <v>690</v>
      </c>
      <c r="H924">
        <v>2.6315789473684102E-2</v>
      </c>
      <c r="I924" t="e">
        <f>VLOOKUP(B924,#REF!,1,FALSE)</f>
        <v>#REF!</v>
      </c>
    </row>
    <row r="925" spans="1:9" hidden="1" x14ac:dyDescent="0.25">
      <c r="A925" t="s">
        <v>645</v>
      </c>
      <c r="B925" t="s">
        <v>1034</v>
      </c>
      <c r="C925" s="1" t="s">
        <v>1035</v>
      </c>
      <c r="D925" s="1" t="s">
        <v>690</v>
      </c>
      <c r="E925" t="s">
        <v>667</v>
      </c>
      <c r="F925" s="1" t="s">
        <v>2004</v>
      </c>
      <c r="G925" s="1" t="s">
        <v>690</v>
      </c>
      <c r="H925">
        <v>0.121739130434782</v>
      </c>
      <c r="I925" t="e">
        <f>VLOOKUP(B925,#REF!,1,FALSE)</f>
        <v>#REF!</v>
      </c>
    </row>
    <row r="926" spans="1:9" hidden="1" x14ac:dyDescent="0.25">
      <c r="A926" t="s">
        <v>645</v>
      </c>
      <c r="B926" t="s">
        <v>942</v>
      </c>
      <c r="C926" s="1" t="s">
        <v>943</v>
      </c>
      <c r="D926" s="1" t="s">
        <v>690</v>
      </c>
      <c r="E926" t="s">
        <v>810</v>
      </c>
      <c r="F926" s="1" t="s">
        <v>943</v>
      </c>
      <c r="G926" s="1" t="s">
        <v>690</v>
      </c>
      <c r="H926">
        <v>0</v>
      </c>
      <c r="I926" t="e">
        <f>VLOOKUP(B926,#REF!,1,FALSE)</f>
        <v>#REF!</v>
      </c>
    </row>
    <row r="927" spans="1:9" hidden="1" x14ac:dyDescent="0.25">
      <c r="A927" t="s">
        <v>645</v>
      </c>
      <c r="B927" t="s">
        <v>1116</v>
      </c>
      <c r="C927" s="1" t="s">
        <v>1117</v>
      </c>
      <c r="D927" s="1" t="s">
        <v>690</v>
      </c>
      <c r="E927" t="s">
        <v>1116</v>
      </c>
      <c r="F927" s="1" t="s">
        <v>1117</v>
      </c>
      <c r="G927" s="1" t="s">
        <v>690</v>
      </c>
      <c r="H927">
        <v>0</v>
      </c>
      <c r="I927" t="e">
        <f>VLOOKUP(B927,#REF!,1,FALSE)</f>
        <v>#REF!</v>
      </c>
    </row>
    <row r="928" spans="1:9" hidden="1" x14ac:dyDescent="0.25">
      <c r="A928" t="s">
        <v>645</v>
      </c>
      <c r="B928" t="s">
        <v>1118</v>
      </c>
      <c r="C928" s="1" t="s">
        <v>1119</v>
      </c>
      <c r="D928" s="1" t="s">
        <v>690</v>
      </c>
      <c r="E928" t="s">
        <v>2152</v>
      </c>
      <c r="F928" s="1" t="s">
        <v>2153</v>
      </c>
      <c r="G928" s="1" t="s">
        <v>690</v>
      </c>
      <c r="H928">
        <v>1.6666666666666701E-2</v>
      </c>
      <c r="I928" t="e">
        <f>VLOOKUP(B928,#REF!,1,FALSE)</f>
        <v>#REF!</v>
      </c>
    </row>
    <row r="929" spans="1:9" hidden="1" x14ac:dyDescent="0.25">
      <c r="A929" t="s">
        <v>645</v>
      </c>
      <c r="B929" t="s">
        <v>947</v>
      </c>
      <c r="C929" s="1" t="s">
        <v>948</v>
      </c>
      <c r="D929" s="1" t="s">
        <v>690</v>
      </c>
      <c r="E929" t="s">
        <v>1881</v>
      </c>
      <c r="F929" s="1" t="s">
        <v>1882</v>
      </c>
      <c r="G929" s="1" t="s">
        <v>690</v>
      </c>
      <c r="H929">
        <v>3.5714285714285698E-2</v>
      </c>
      <c r="I929" t="e">
        <f>VLOOKUP(B929,#REF!,1,FALSE)</f>
        <v>#REF!</v>
      </c>
    </row>
    <row r="930" spans="1:9" hidden="1" x14ac:dyDescent="0.25">
      <c r="A930" t="s">
        <v>645</v>
      </c>
      <c r="B930" t="s">
        <v>949</v>
      </c>
      <c r="C930" s="1" t="s">
        <v>950</v>
      </c>
      <c r="D930" s="1" t="s">
        <v>690</v>
      </c>
      <c r="E930" t="s">
        <v>1883</v>
      </c>
      <c r="F930" s="1" t="s">
        <v>952</v>
      </c>
      <c r="G930" s="1" t="s">
        <v>690</v>
      </c>
      <c r="H930">
        <v>2.1505376344085999E-2</v>
      </c>
      <c r="I930" t="e">
        <f>VLOOKUP(B930,#REF!,1,FALSE)</f>
        <v>#REF!</v>
      </c>
    </row>
    <row r="931" spans="1:9" hidden="1" x14ac:dyDescent="0.25">
      <c r="A931" t="s">
        <v>645</v>
      </c>
      <c r="B931" t="s">
        <v>207</v>
      </c>
      <c r="C931" s="1" t="s">
        <v>208</v>
      </c>
      <c r="D931" s="1" t="s">
        <v>674</v>
      </c>
      <c r="E931" t="s">
        <v>207</v>
      </c>
      <c r="F931" s="1" t="s">
        <v>208</v>
      </c>
      <c r="G931" s="1" t="s">
        <v>674</v>
      </c>
      <c r="H931">
        <v>0</v>
      </c>
      <c r="I931" t="e">
        <f>VLOOKUP(B931,#REF!,1,FALSE)</f>
        <v>#REF!</v>
      </c>
    </row>
    <row r="932" spans="1:9" hidden="1" x14ac:dyDescent="0.25">
      <c r="A932" t="s">
        <v>645</v>
      </c>
      <c r="B932" t="s">
        <v>393</v>
      </c>
      <c r="C932" s="1" t="s">
        <v>394</v>
      </c>
      <c r="D932" s="1" t="s">
        <v>674</v>
      </c>
      <c r="E932" t="s">
        <v>393</v>
      </c>
      <c r="F932" s="1" t="s">
        <v>394</v>
      </c>
      <c r="G932" s="1" t="s">
        <v>674</v>
      </c>
      <c r="H932">
        <v>0</v>
      </c>
      <c r="I932" t="e">
        <f>VLOOKUP(B932,#REF!,1,FALSE)</f>
        <v>#REF!</v>
      </c>
    </row>
    <row r="933" spans="1:9" hidden="1" x14ac:dyDescent="0.25">
      <c r="A933" t="s">
        <v>645</v>
      </c>
      <c r="B933" t="s">
        <v>553</v>
      </c>
      <c r="C933" s="1" t="s">
        <v>554</v>
      </c>
      <c r="D933" s="1" t="s">
        <v>674</v>
      </c>
      <c r="E933" t="s">
        <v>553</v>
      </c>
      <c r="F933" s="1" t="s">
        <v>554</v>
      </c>
      <c r="G933" s="1" t="s">
        <v>674</v>
      </c>
      <c r="H933">
        <v>0</v>
      </c>
      <c r="I933" t="e">
        <f>VLOOKUP(B933,#REF!,1,FALSE)</f>
        <v>#REF!</v>
      </c>
    </row>
    <row r="934" spans="1:9" hidden="1" x14ac:dyDescent="0.25">
      <c r="A934" t="s">
        <v>645</v>
      </c>
      <c r="B934" t="s">
        <v>477</v>
      </c>
      <c r="C934" s="1" t="s">
        <v>478</v>
      </c>
      <c r="D934" s="1" t="s">
        <v>674</v>
      </c>
      <c r="E934" t="s">
        <v>477</v>
      </c>
      <c r="F934" s="1" t="s">
        <v>478</v>
      </c>
      <c r="G934" s="1" t="s">
        <v>674</v>
      </c>
      <c r="H934">
        <v>0</v>
      </c>
      <c r="I934" t="e">
        <f>VLOOKUP(B934,#REF!,1,FALSE)</f>
        <v>#REF!</v>
      </c>
    </row>
    <row r="935" spans="1:9" hidden="1" x14ac:dyDescent="0.25">
      <c r="A935" t="s">
        <v>645</v>
      </c>
      <c r="B935" t="s">
        <v>186</v>
      </c>
      <c r="C935" s="1" t="s">
        <v>187</v>
      </c>
      <c r="D935" s="1" t="s">
        <v>674</v>
      </c>
      <c r="E935" t="s">
        <v>186</v>
      </c>
      <c r="F935" s="1" t="s">
        <v>187</v>
      </c>
      <c r="G935" s="1" t="s">
        <v>674</v>
      </c>
      <c r="H935">
        <v>0</v>
      </c>
      <c r="I935" t="e">
        <f>VLOOKUP(B935,#REF!,1,FALSE)</f>
        <v>#REF!</v>
      </c>
    </row>
    <row r="936" spans="1:9" hidden="1" x14ac:dyDescent="0.25">
      <c r="A936" t="s">
        <v>645</v>
      </c>
      <c r="B936" t="s">
        <v>617</v>
      </c>
      <c r="C936" s="1" t="s">
        <v>618</v>
      </c>
      <c r="D936" s="1" t="s">
        <v>674</v>
      </c>
      <c r="E936" t="s">
        <v>617</v>
      </c>
      <c r="F936" s="1" t="s">
        <v>618</v>
      </c>
      <c r="G936" s="1" t="s">
        <v>674</v>
      </c>
      <c r="H936">
        <v>0</v>
      </c>
      <c r="I936" t="e">
        <f>VLOOKUP(B936,#REF!,1,FALSE)</f>
        <v>#REF!</v>
      </c>
    </row>
    <row r="937" spans="1:9" hidden="1" x14ac:dyDescent="0.25">
      <c r="A937" t="s">
        <v>645</v>
      </c>
      <c r="B937" t="s">
        <v>136</v>
      </c>
      <c r="C937" s="1" t="s">
        <v>137</v>
      </c>
      <c r="D937" s="1" t="s">
        <v>674</v>
      </c>
      <c r="E937" t="s">
        <v>136</v>
      </c>
      <c r="F937" s="1" t="s">
        <v>137</v>
      </c>
      <c r="G937" s="1" t="s">
        <v>674</v>
      </c>
      <c r="H937">
        <v>0</v>
      </c>
      <c r="I937" t="e">
        <f>VLOOKUP(B937,#REF!,1,FALSE)</f>
        <v>#REF!</v>
      </c>
    </row>
    <row r="938" spans="1:9" hidden="1" x14ac:dyDescent="0.25">
      <c r="A938" t="s">
        <v>645</v>
      </c>
      <c r="B938" t="s">
        <v>528</v>
      </c>
      <c r="C938" s="1" t="s">
        <v>529</v>
      </c>
      <c r="D938" s="1" t="s">
        <v>674</v>
      </c>
      <c r="E938" t="s">
        <v>528</v>
      </c>
      <c r="F938" s="1" t="s">
        <v>529</v>
      </c>
      <c r="G938" s="1" t="s">
        <v>674</v>
      </c>
      <c r="H938">
        <v>0</v>
      </c>
      <c r="I938" t="e">
        <f>VLOOKUP(B938,#REF!,1,FALSE)</f>
        <v>#REF!</v>
      </c>
    </row>
    <row r="939" spans="1:9" hidden="1" x14ac:dyDescent="0.25">
      <c r="A939" t="s">
        <v>645</v>
      </c>
      <c r="B939" t="s">
        <v>560</v>
      </c>
      <c r="C939" s="1" t="s">
        <v>561</v>
      </c>
      <c r="D939" s="1" t="s">
        <v>674</v>
      </c>
      <c r="E939" t="s">
        <v>560</v>
      </c>
      <c r="F939" s="1" t="s">
        <v>561</v>
      </c>
      <c r="G939" s="1" t="s">
        <v>674</v>
      </c>
      <c r="H939">
        <v>0</v>
      </c>
      <c r="I939" t="e">
        <f>VLOOKUP(B939,#REF!,1,FALSE)</f>
        <v>#REF!</v>
      </c>
    </row>
    <row r="940" spans="1:9" hidden="1" x14ac:dyDescent="0.25">
      <c r="A940" t="s">
        <v>645</v>
      </c>
      <c r="B940" t="s">
        <v>346</v>
      </c>
      <c r="C940" s="1" t="s">
        <v>347</v>
      </c>
      <c r="D940" s="1" t="s">
        <v>674</v>
      </c>
      <c r="E940" t="s">
        <v>360</v>
      </c>
      <c r="F940" s="1" t="s">
        <v>361</v>
      </c>
      <c r="G940" s="1" t="s">
        <v>674</v>
      </c>
      <c r="H940">
        <v>0</v>
      </c>
      <c r="I940" t="e">
        <f>VLOOKUP(B940,#REF!,1,FALSE)</f>
        <v>#REF!</v>
      </c>
    </row>
    <row r="941" spans="1:9" hidden="1" x14ac:dyDescent="0.25">
      <c r="A941" t="s">
        <v>645</v>
      </c>
      <c r="B941" t="s">
        <v>346</v>
      </c>
      <c r="C941" s="1" t="s">
        <v>347</v>
      </c>
      <c r="D941" s="1" t="s">
        <v>674</v>
      </c>
      <c r="E941" t="s">
        <v>346</v>
      </c>
      <c r="F941" s="1" t="s">
        <v>347</v>
      </c>
      <c r="G941" s="1" t="s">
        <v>674</v>
      </c>
      <c r="H941">
        <v>0</v>
      </c>
      <c r="I941" t="e">
        <f>VLOOKUP(B941,#REF!,1,FALSE)</f>
        <v>#REF!</v>
      </c>
    </row>
    <row r="942" spans="1:9" hidden="1" x14ac:dyDescent="0.25">
      <c r="A942" t="s">
        <v>645</v>
      </c>
      <c r="B942" t="s">
        <v>360</v>
      </c>
      <c r="C942" s="1" t="s">
        <v>361</v>
      </c>
      <c r="D942" s="1" t="s">
        <v>674</v>
      </c>
      <c r="E942" t="s">
        <v>360</v>
      </c>
      <c r="F942" s="1" t="s">
        <v>361</v>
      </c>
      <c r="G942" s="1" t="s">
        <v>674</v>
      </c>
      <c r="H942">
        <v>0</v>
      </c>
      <c r="I942" t="e">
        <f>VLOOKUP(B942,#REF!,1,FALSE)</f>
        <v>#REF!</v>
      </c>
    </row>
    <row r="943" spans="1:9" hidden="1" x14ac:dyDescent="0.25">
      <c r="A943" t="s">
        <v>645</v>
      </c>
      <c r="B943" t="s">
        <v>360</v>
      </c>
      <c r="C943" s="1" t="s">
        <v>361</v>
      </c>
      <c r="D943" s="1" t="s">
        <v>674</v>
      </c>
      <c r="E943" t="s">
        <v>346</v>
      </c>
      <c r="F943" s="1" t="s">
        <v>347</v>
      </c>
      <c r="G943" s="1" t="s">
        <v>674</v>
      </c>
      <c r="H943">
        <v>0</v>
      </c>
      <c r="I943" t="e">
        <f>VLOOKUP(B943,#REF!,1,FALSE)</f>
        <v>#REF!</v>
      </c>
    </row>
    <row r="944" spans="1:9" hidden="1" x14ac:dyDescent="0.25">
      <c r="A944" t="s">
        <v>645</v>
      </c>
      <c r="B944" t="s">
        <v>252</v>
      </c>
      <c r="C944" s="1" t="s">
        <v>253</v>
      </c>
      <c r="D944" s="1" t="s">
        <v>674</v>
      </c>
      <c r="E944" t="s">
        <v>252</v>
      </c>
      <c r="F944" s="1" t="s">
        <v>253</v>
      </c>
      <c r="G944" s="1" t="s">
        <v>674</v>
      </c>
      <c r="H944">
        <v>0</v>
      </c>
      <c r="I944" t="e">
        <f>VLOOKUP(B944,#REF!,1,FALSE)</f>
        <v>#REF!</v>
      </c>
    </row>
    <row r="945" spans="1:9" hidden="1" x14ac:dyDescent="0.25">
      <c r="A945" t="s">
        <v>645</v>
      </c>
      <c r="B945" t="s">
        <v>491</v>
      </c>
      <c r="C945" s="1" t="s">
        <v>492</v>
      </c>
      <c r="D945" s="1" t="s">
        <v>674</v>
      </c>
      <c r="E945" t="s">
        <v>491</v>
      </c>
      <c r="F945" s="1" t="s">
        <v>492</v>
      </c>
      <c r="G945" s="1" t="s">
        <v>674</v>
      </c>
      <c r="H945">
        <v>0</v>
      </c>
      <c r="I945" t="e">
        <f>VLOOKUP(B945,#REF!,1,FALSE)</f>
        <v>#REF!</v>
      </c>
    </row>
    <row r="946" spans="1:9" hidden="1" x14ac:dyDescent="0.25">
      <c r="A946" t="s">
        <v>645</v>
      </c>
      <c r="B946" t="s">
        <v>336</v>
      </c>
      <c r="C946" s="1" t="s">
        <v>337</v>
      </c>
      <c r="D946" s="1" t="s">
        <v>674</v>
      </c>
      <c r="E946" t="s">
        <v>336</v>
      </c>
      <c r="F946" s="1" t="s">
        <v>337</v>
      </c>
      <c r="G946" s="1" t="s">
        <v>674</v>
      </c>
      <c r="H946">
        <v>0</v>
      </c>
      <c r="I946" t="e">
        <f>VLOOKUP(B946,#REF!,1,FALSE)</f>
        <v>#REF!</v>
      </c>
    </row>
    <row r="947" spans="1:9" hidden="1" x14ac:dyDescent="0.25">
      <c r="A947" t="s">
        <v>645</v>
      </c>
      <c r="B947" t="s">
        <v>420</v>
      </c>
      <c r="C947" s="1" t="s">
        <v>421</v>
      </c>
      <c r="D947" s="1" t="s">
        <v>674</v>
      </c>
      <c r="E947" t="s">
        <v>420</v>
      </c>
      <c r="F947" s="1" t="s">
        <v>421</v>
      </c>
      <c r="G947" s="1" t="s">
        <v>674</v>
      </c>
      <c r="H947">
        <v>0</v>
      </c>
      <c r="I947" t="e">
        <f>VLOOKUP(B947,#REF!,1,FALSE)</f>
        <v>#REF!</v>
      </c>
    </row>
    <row r="948" spans="1:9" hidden="1" x14ac:dyDescent="0.25">
      <c r="A948" t="s">
        <v>645</v>
      </c>
      <c r="B948" t="s">
        <v>373</v>
      </c>
      <c r="C948" s="1" t="s">
        <v>374</v>
      </c>
      <c r="D948" s="1" t="s">
        <v>674</v>
      </c>
      <c r="E948" t="s">
        <v>373</v>
      </c>
      <c r="F948" s="1" t="s">
        <v>374</v>
      </c>
      <c r="G948" s="1" t="s">
        <v>674</v>
      </c>
      <c r="H948">
        <v>0</v>
      </c>
      <c r="I948" t="e">
        <f>VLOOKUP(B948,#REF!,1,FALSE)</f>
        <v>#REF!</v>
      </c>
    </row>
    <row r="949" spans="1:9" hidden="1" x14ac:dyDescent="0.25">
      <c r="A949" t="s">
        <v>645</v>
      </c>
      <c r="B949" t="s">
        <v>448</v>
      </c>
      <c r="C949" s="1" t="s">
        <v>449</v>
      </c>
      <c r="D949" s="1" t="s">
        <v>674</v>
      </c>
      <c r="E949" t="s">
        <v>448</v>
      </c>
      <c r="F949" s="1" t="s">
        <v>449</v>
      </c>
      <c r="G949" s="1" t="s">
        <v>674</v>
      </c>
      <c r="H949">
        <v>0</v>
      </c>
      <c r="I949" t="e">
        <f>VLOOKUP(B949,#REF!,1,FALSE)</f>
        <v>#REF!</v>
      </c>
    </row>
    <row r="950" spans="1:9" hidden="1" x14ac:dyDescent="0.25">
      <c r="A950" t="s">
        <v>645</v>
      </c>
      <c r="B950" t="s">
        <v>239</v>
      </c>
      <c r="C950" s="1" t="s">
        <v>240</v>
      </c>
      <c r="D950" s="1" t="s">
        <v>674</v>
      </c>
      <c r="E950" t="s">
        <v>239</v>
      </c>
      <c r="F950" s="1" t="s">
        <v>240</v>
      </c>
      <c r="G950" s="1" t="s">
        <v>674</v>
      </c>
      <c r="H950">
        <v>0</v>
      </c>
      <c r="I950" t="e">
        <f>VLOOKUP(B950,#REF!,1,FALSE)</f>
        <v>#REF!</v>
      </c>
    </row>
    <row r="951" spans="1:9" hidden="1" x14ac:dyDescent="0.25">
      <c r="A951" t="s">
        <v>645</v>
      </c>
      <c r="B951" t="s">
        <v>139</v>
      </c>
      <c r="C951" s="1" t="s">
        <v>140</v>
      </c>
      <c r="D951" s="1" t="s">
        <v>674</v>
      </c>
      <c r="E951" t="s">
        <v>139</v>
      </c>
      <c r="F951" s="1" t="s">
        <v>140</v>
      </c>
      <c r="G951" s="1" t="s">
        <v>674</v>
      </c>
      <c r="H951">
        <v>0</v>
      </c>
      <c r="I951" t="e">
        <f>VLOOKUP(B951,#REF!,1,FALSE)</f>
        <v>#REF!</v>
      </c>
    </row>
    <row r="952" spans="1:9" hidden="1" x14ac:dyDescent="0.25">
      <c r="A952" t="s">
        <v>645</v>
      </c>
      <c r="B952" t="s">
        <v>409</v>
      </c>
      <c r="C952" s="1" t="s">
        <v>192</v>
      </c>
      <c r="D952" s="1" t="s">
        <v>674</v>
      </c>
      <c r="E952" t="s">
        <v>409</v>
      </c>
      <c r="F952" s="1" t="s">
        <v>192</v>
      </c>
      <c r="G952" s="1" t="s">
        <v>674</v>
      </c>
      <c r="H952">
        <v>0</v>
      </c>
      <c r="I952" t="e">
        <f>VLOOKUP(B952,#REF!,1,FALSE)</f>
        <v>#REF!</v>
      </c>
    </row>
    <row r="953" spans="1:9" hidden="1" x14ac:dyDescent="0.25">
      <c r="A953" t="s">
        <v>645</v>
      </c>
      <c r="B953" t="s">
        <v>409</v>
      </c>
      <c r="C953" s="1" t="s">
        <v>192</v>
      </c>
      <c r="D953" s="1" t="s">
        <v>674</v>
      </c>
      <c r="E953" t="s">
        <v>517</v>
      </c>
      <c r="F953" s="1" t="s">
        <v>192</v>
      </c>
      <c r="G953" s="1" t="s">
        <v>674</v>
      </c>
      <c r="H953">
        <v>0</v>
      </c>
      <c r="I953" t="e">
        <f>VLOOKUP(B953,#REF!,1,FALSE)</f>
        <v>#REF!</v>
      </c>
    </row>
    <row r="954" spans="1:9" hidden="1" x14ac:dyDescent="0.25">
      <c r="A954" t="s">
        <v>645</v>
      </c>
      <c r="B954" t="s">
        <v>409</v>
      </c>
      <c r="C954" s="1" t="s">
        <v>192</v>
      </c>
      <c r="D954" s="1" t="s">
        <v>674</v>
      </c>
      <c r="E954" t="s">
        <v>241</v>
      </c>
      <c r="F954" s="1" t="s">
        <v>192</v>
      </c>
      <c r="G954" s="1" t="s">
        <v>674</v>
      </c>
      <c r="H954">
        <v>0</v>
      </c>
      <c r="I954" t="e">
        <f>VLOOKUP(B954,#REF!,1,FALSE)</f>
        <v>#REF!</v>
      </c>
    </row>
    <row r="955" spans="1:9" hidden="1" x14ac:dyDescent="0.25">
      <c r="A955" t="s">
        <v>645</v>
      </c>
      <c r="B955" t="s">
        <v>409</v>
      </c>
      <c r="C955" s="1" t="s">
        <v>192</v>
      </c>
      <c r="D955" s="1" t="s">
        <v>674</v>
      </c>
      <c r="E955" t="s">
        <v>601</v>
      </c>
      <c r="F955" s="1" t="s">
        <v>192</v>
      </c>
      <c r="G955" s="1" t="s">
        <v>674</v>
      </c>
      <c r="H955">
        <v>0</v>
      </c>
      <c r="I955" t="e">
        <f>VLOOKUP(B955,#REF!,1,FALSE)</f>
        <v>#REF!</v>
      </c>
    </row>
    <row r="956" spans="1:9" hidden="1" x14ac:dyDescent="0.25">
      <c r="A956" t="s">
        <v>645</v>
      </c>
      <c r="B956" t="s">
        <v>409</v>
      </c>
      <c r="C956" s="1" t="s">
        <v>192</v>
      </c>
      <c r="D956" s="1" t="s">
        <v>674</v>
      </c>
      <c r="E956" t="s">
        <v>191</v>
      </c>
      <c r="F956" s="1" t="s">
        <v>192</v>
      </c>
      <c r="G956" s="1" t="s">
        <v>674</v>
      </c>
      <c r="H956">
        <v>0</v>
      </c>
      <c r="I956" t="e">
        <f>VLOOKUP(B956,#REF!,1,FALSE)</f>
        <v>#REF!</v>
      </c>
    </row>
    <row r="957" spans="1:9" hidden="1" x14ac:dyDescent="0.25">
      <c r="A957" t="s">
        <v>645</v>
      </c>
      <c r="B957" t="s">
        <v>409</v>
      </c>
      <c r="C957" s="1" t="s">
        <v>192</v>
      </c>
      <c r="D957" s="1" t="s">
        <v>674</v>
      </c>
      <c r="E957" t="s">
        <v>285</v>
      </c>
      <c r="F957" s="1" t="s">
        <v>192</v>
      </c>
      <c r="G957" s="1" t="s">
        <v>674</v>
      </c>
      <c r="H957">
        <v>0</v>
      </c>
      <c r="I957" t="e">
        <f>VLOOKUP(B957,#REF!,1,FALSE)</f>
        <v>#REF!</v>
      </c>
    </row>
    <row r="958" spans="1:9" hidden="1" x14ac:dyDescent="0.25">
      <c r="A958" t="s">
        <v>645</v>
      </c>
      <c r="B958" t="s">
        <v>191</v>
      </c>
      <c r="C958" s="1" t="s">
        <v>192</v>
      </c>
      <c r="D958" s="1" t="s">
        <v>674</v>
      </c>
      <c r="E958" t="s">
        <v>601</v>
      </c>
      <c r="F958" s="1" t="s">
        <v>192</v>
      </c>
      <c r="G958" s="1" t="s">
        <v>674</v>
      </c>
      <c r="H958">
        <v>0</v>
      </c>
      <c r="I958" t="e">
        <f>VLOOKUP(B958,#REF!,1,FALSE)</f>
        <v>#REF!</v>
      </c>
    </row>
    <row r="959" spans="1:9" hidden="1" x14ac:dyDescent="0.25">
      <c r="A959" t="s">
        <v>645</v>
      </c>
      <c r="B959" t="s">
        <v>191</v>
      </c>
      <c r="C959" s="1" t="s">
        <v>192</v>
      </c>
      <c r="D959" s="1" t="s">
        <v>674</v>
      </c>
      <c r="E959" t="s">
        <v>409</v>
      </c>
      <c r="F959" s="1" t="s">
        <v>192</v>
      </c>
      <c r="G959" s="1" t="s">
        <v>674</v>
      </c>
      <c r="H959">
        <v>0</v>
      </c>
      <c r="I959" t="e">
        <f>VLOOKUP(B959,#REF!,1,FALSE)</f>
        <v>#REF!</v>
      </c>
    </row>
    <row r="960" spans="1:9" hidden="1" x14ac:dyDescent="0.25">
      <c r="A960" t="s">
        <v>645</v>
      </c>
      <c r="B960" t="s">
        <v>191</v>
      </c>
      <c r="C960" s="1" t="s">
        <v>192</v>
      </c>
      <c r="D960" s="1" t="s">
        <v>674</v>
      </c>
      <c r="E960" t="s">
        <v>191</v>
      </c>
      <c r="F960" s="1" t="s">
        <v>192</v>
      </c>
      <c r="G960" s="1" t="s">
        <v>674</v>
      </c>
      <c r="H960">
        <v>0</v>
      </c>
      <c r="I960" t="e">
        <f>VLOOKUP(B960,#REF!,1,FALSE)</f>
        <v>#REF!</v>
      </c>
    </row>
    <row r="961" spans="1:9" hidden="1" x14ac:dyDescent="0.25">
      <c r="A961" t="s">
        <v>645</v>
      </c>
      <c r="B961" t="s">
        <v>191</v>
      </c>
      <c r="C961" s="1" t="s">
        <v>192</v>
      </c>
      <c r="D961" s="1" t="s">
        <v>674</v>
      </c>
      <c r="E961" t="s">
        <v>517</v>
      </c>
      <c r="F961" s="1" t="s">
        <v>192</v>
      </c>
      <c r="G961" s="1" t="s">
        <v>674</v>
      </c>
      <c r="H961">
        <v>0</v>
      </c>
      <c r="I961" t="e">
        <f>VLOOKUP(B961,#REF!,1,FALSE)</f>
        <v>#REF!</v>
      </c>
    </row>
    <row r="962" spans="1:9" hidden="1" x14ac:dyDescent="0.25">
      <c r="A962" t="s">
        <v>645</v>
      </c>
      <c r="B962" t="s">
        <v>191</v>
      </c>
      <c r="C962" s="1" t="s">
        <v>192</v>
      </c>
      <c r="D962" s="1" t="s">
        <v>674</v>
      </c>
      <c r="E962" t="s">
        <v>241</v>
      </c>
      <c r="F962" s="1" t="s">
        <v>192</v>
      </c>
      <c r="G962" s="1" t="s">
        <v>674</v>
      </c>
      <c r="H962">
        <v>0</v>
      </c>
      <c r="I962" t="e">
        <f>VLOOKUP(B962,#REF!,1,FALSE)</f>
        <v>#REF!</v>
      </c>
    </row>
    <row r="963" spans="1:9" hidden="1" x14ac:dyDescent="0.25">
      <c r="A963" t="s">
        <v>645</v>
      </c>
      <c r="B963" t="s">
        <v>191</v>
      </c>
      <c r="C963" s="1" t="s">
        <v>192</v>
      </c>
      <c r="D963" s="1" t="s">
        <v>674</v>
      </c>
      <c r="E963" t="s">
        <v>285</v>
      </c>
      <c r="F963" s="1" t="s">
        <v>192</v>
      </c>
      <c r="G963" s="1" t="s">
        <v>674</v>
      </c>
      <c r="H963">
        <v>0</v>
      </c>
      <c r="I963" t="e">
        <f>VLOOKUP(B963,#REF!,1,FALSE)</f>
        <v>#REF!</v>
      </c>
    </row>
    <row r="964" spans="1:9" hidden="1" x14ac:dyDescent="0.25">
      <c r="A964" t="s">
        <v>645</v>
      </c>
      <c r="B964" t="s">
        <v>156</v>
      </c>
      <c r="C964" s="1" t="s">
        <v>157</v>
      </c>
      <c r="D964" s="1" t="s">
        <v>674</v>
      </c>
      <c r="E964" t="s">
        <v>191</v>
      </c>
      <c r="F964" s="1" t="s">
        <v>192</v>
      </c>
      <c r="G964" s="1" t="s">
        <v>674</v>
      </c>
      <c r="H964">
        <v>0.11363636363636299</v>
      </c>
      <c r="I964" t="e">
        <f>VLOOKUP(B964,#REF!,1,FALSE)</f>
        <v>#REF!</v>
      </c>
    </row>
    <row r="965" spans="1:9" hidden="1" x14ac:dyDescent="0.25">
      <c r="A965" t="s">
        <v>645</v>
      </c>
      <c r="B965" t="s">
        <v>156</v>
      </c>
      <c r="C965" s="1" t="s">
        <v>157</v>
      </c>
      <c r="D965" s="1" t="s">
        <v>674</v>
      </c>
      <c r="E965" t="s">
        <v>517</v>
      </c>
      <c r="F965" s="1" t="s">
        <v>192</v>
      </c>
      <c r="G965" s="1" t="s">
        <v>674</v>
      </c>
      <c r="H965">
        <v>0.11363636363636299</v>
      </c>
      <c r="I965" t="e">
        <f>VLOOKUP(B965,#REF!,1,FALSE)</f>
        <v>#REF!</v>
      </c>
    </row>
    <row r="966" spans="1:9" hidden="1" x14ac:dyDescent="0.25">
      <c r="A966" t="s">
        <v>645</v>
      </c>
      <c r="B966" t="s">
        <v>156</v>
      </c>
      <c r="C966" s="1" t="s">
        <v>157</v>
      </c>
      <c r="D966" s="1" t="s">
        <v>674</v>
      </c>
      <c r="E966" t="s">
        <v>228</v>
      </c>
      <c r="F966" s="1" t="s">
        <v>229</v>
      </c>
      <c r="G966" s="1" t="s">
        <v>674</v>
      </c>
      <c r="H966">
        <v>0.11363636363636299</v>
      </c>
      <c r="I966" t="e">
        <f>VLOOKUP(B966,#REF!,1,FALSE)</f>
        <v>#REF!</v>
      </c>
    </row>
    <row r="967" spans="1:9" hidden="1" x14ac:dyDescent="0.25">
      <c r="A967" t="s">
        <v>645</v>
      </c>
      <c r="B967" t="s">
        <v>156</v>
      </c>
      <c r="C967" s="1" t="s">
        <v>157</v>
      </c>
      <c r="D967" s="1" t="s">
        <v>674</v>
      </c>
      <c r="E967" t="s">
        <v>601</v>
      </c>
      <c r="F967" s="1" t="s">
        <v>192</v>
      </c>
      <c r="G967" s="1" t="s">
        <v>674</v>
      </c>
      <c r="H967">
        <v>0.11363636363636299</v>
      </c>
      <c r="I967" t="e">
        <f>VLOOKUP(B967,#REF!,1,FALSE)</f>
        <v>#REF!</v>
      </c>
    </row>
    <row r="968" spans="1:9" hidden="1" x14ac:dyDescent="0.25">
      <c r="A968" t="s">
        <v>645</v>
      </c>
      <c r="B968" t="s">
        <v>156</v>
      </c>
      <c r="C968" s="1" t="s">
        <v>157</v>
      </c>
      <c r="D968" s="1" t="s">
        <v>674</v>
      </c>
      <c r="E968" t="s">
        <v>241</v>
      </c>
      <c r="F968" s="1" t="s">
        <v>192</v>
      </c>
      <c r="G968" s="1" t="s">
        <v>674</v>
      </c>
      <c r="H968">
        <v>0.11363636363636299</v>
      </c>
      <c r="I968" t="e">
        <f>VLOOKUP(B968,#REF!,1,FALSE)</f>
        <v>#REF!</v>
      </c>
    </row>
    <row r="969" spans="1:9" hidden="1" x14ac:dyDescent="0.25">
      <c r="A969" t="s">
        <v>645</v>
      </c>
      <c r="B969" t="s">
        <v>156</v>
      </c>
      <c r="C969" s="1" t="s">
        <v>157</v>
      </c>
      <c r="D969" s="1" t="s">
        <v>674</v>
      </c>
      <c r="E969" t="s">
        <v>209</v>
      </c>
      <c r="F969" s="1" t="s">
        <v>210</v>
      </c>
      <c r="G969" s="1" t="s">
        <v>674</v>
      </c>
      <c r="H969">
        <v>0.11363636363636299</v>
      </c>
      <c r="I969" t="e">
        <f>VLOOKUP(B969,#REF!,1,FALSE)</f>
        <v>#REF!</v>
      </c>
    </row>
    <row r="970" spans="1:9" hidden="1" x14ac:dyDescent="0.25">
      <c r="A970" t="s">
        <v>645</v>
      </c>
      <c r="B970" t="s">
        <v>156</v>
      </c>
      <c r="C970" s="1" t="s">
        <v>157</v>
      </c>
      <c r="D970" s="1" t="s">
        <v>674</v>
      </c>
      <c r="E970" t="s">
        <v>285</v>
      </c>
      <c r="F970" s="1" t="s">
        <v>192</v>
      </c>
      <c r="G970" s="1" t="s">
        <v>674</v>
      </c>
      <c r="H970">
        <v>0.11363636363636299</v>
      </c>
      <c r="I970" t="e">
        <f>VLOOKUP(B970,#REF!,1,FALSE)</f>
        <v>#REF!</v>
      </c>
    </row>
    <row r="971" spans="1:9" hidden="1" x14ac:dyDescent="0.25">
      <c r="A971" t="s">
        <v>645</v>
      </c>
      <c r="B971" t="s">
        <v>156</v>
      </c>
      <c r="C971" s="1" t="s">
        <v>157</v>
      </c>
      <c r="D971" s="1" t="s">
        <v>674</v>
      </c>
      <c r="E971" t="s">
        <v>409</v>
      </c>
      <c r="F971" s="1" t="s">
        <v>192</v>
      </c>
      <c r="G971" s="1" t="s">
        <v>674</v>
      </c>
      <c r="H971">
        <v>0.11363636363636299</v>
      </c>
      <c r="I971" t="e">
        <f>VLOOKUP(B971,#REF!,1,FALSE)</f>
        <v>#REF!</v>
      </c>
    </row>
    <row r="972" spans="1:9" hidden="1" x14ac:dyDescent="0.25">
      <c r="A972" t="s">
        <v>645</v>
      </c>
      <c r="B972" t="s">
        <v>601</v>
      </c>
      <c r="C972" s="1" t="s">
        <v>192</v>
      </c>
      <c r="D972" s="1" t="s">
        <v>674</v>
      </c>
      <c r="E972" t="s">
        <v>241</v>
      </c>
      <c r="F972" s="1" t="s">
        <v>192</v>
      </c>
      <c r="G972" s="1" t="s">
        <v>674</v>
      </c>
      <c r="H972">
        <v>0</v>
      </c>
      <c r="I972" t="e">
        <f>VLOOKUP(B972,#REF!,1,FALSE)</f>
        <v>#REF!</v>
      </c>
    </row>
    <row r="973" spans="1:9" hidden="1" x14ac:dyDescent="0.25">
      <c r="A973" t="s">
        <v>645</v>
      </c>
      <c r="B973" t="s">
        <v>601</v>
      </c>
      <c r="C973" s="1" t="s">
        <v>192</v>
      </c>
      <c r="D973" s="1" t="s">
        <v>674</v>
      </c>
      <c r="E973" t="s">
        <v>517</v>
      </c>
      <c r="F973" s="1" t="s">
        <v>192</v>
      </c>
      <c r="G973" s="1" t="s">
        <v>674</v>
      </c>
      <c r="H973">
        <v>0</v>
      </c>
      <c r="I973" t="e">
        <f>VLOOKUP(B973,#REF!,1,FALSE)</f>
        <v>#REF!</v>
      </c>
    </row>
    <row r="974" spans="1:9" hidden="1" x14ac:dyDescent="0.25">
      <c r="A974" t="s">
        <v>645</v>
      </c>
      <c r="B974" t="s">
        <v>601</v>
      </c>
      <c r="C974" s="1" t="s">
        <v>192</v>
      </c>
      <c r="D974" s="1" t="s">
        <v>674</v>
      </c>
      <c r="E974" t="s">
        <v>191</v>
      </c>
      <c r="F974" s="1" t="s">
        <v>192</v>
      </c>
      <c r="G974" s="1" t="s">
        <v>674</v>
      </c>
      <c r="H974">
        <v>0</v>
      </c>
      <c r="I974" t="e">
        <f>VLOOKUP(B974,#REF!,1,FALSE)</f>
        <v>#REF!</v>
      </c>
    </row>
    <row r="975" spans="1:9" hidden="1" x14ac:dyDescent="0.25">
      <c r="A975" t="s">
        <v>645</v>
      </c>
      <c r="B975" t="s">
        <v>601</v>
      </c>
      <c r="C975" s="1" t="s">
        <v>192</v>
      </c>
      <c r="D975" s="1" t="s">
        <v>674</v>
      </c>
      <c r="E975" t="s">
        <v>409</v>
      </c>
      <c r="F975" s="1" t="s">
        <v>192</v>
      </c>
      <c r="G975" s="1" t="s">
        <v>674</v>
      </c>
      <c r="H975">
        <v>0</v>
      </c>
      <c r="I975" t="e">
        <f>VLOOKUP(B975,#REF!,1,FALSE)</f>
        <v>#REF!</v>
      </c>
    </row>
    <row r="976" spans="1:9" hidden="1" x14ac:dyDescent="0.25">
      <c r="A976" t="s">
        <v>645</v>
      </c>
      <c r="B976" t="s">
        <v>601</v>
      </c>
      <c r="C976" s="1" t="s">
        <v>192</v>
      </c>
      <c r="D976" s="1" t="s">
        <v>674</v>
      </c>
      <c r="E976" t="s">
        <v>285</v>
      </c>
      <c r="F976" s="1" t="s">
        <v>192</v>
      </c>
      <c r="G976" s="1" t="s">
        <v>674</v>
      </c>
      <c r="H976">
        <v>0</v>
      </c>
      <c r="I976" t="e">
        <f>VLOOKUP(B976,#REF!,1,FALSE)</f>
        <v>#REF!</v>
      </c>
    </row>
    <row r="977" spans="1:9" hidden="1" x14ac:dyDescent="0.25">
      <c r="A977" t="s">
        <v>645</v>
      </c>
      <c r="B977" t="s">
        <v>601</v>
      </c>
      <c r="C977" s="1" t="s">
        <v>192</v>
      </c>
      <c r="D977" s="1" t="s">
        <v>674</v>
      </c>
      <c r="E977" t="s">
        <v>601</v>
      </c>
      <c r="F977" s="1" t="s">
        <v>192</v>
      </c>
      <c r="G977" s="1" t="s">
        <v>674</v>
      </c>
      <c r="H977">
        <v>0</v>
      </c>
      <c r="I977" t="e">
        <f>VLOOKUP(B977,#REF!,1,FALSE)</f>
        <v>#REF!</v>
      </c>
    </row>
    <row r="978" spans="1:9" hidden="1" x14ac:dyDescent="0.25">
      <c r="A978" t="s">
        <v>645</v>
      </c>
      <c r="B978" t="s">
        <v>285</v>
      </c>
      <c r="C978" s="1" t="s">
        <v>192</v>
      </c>
      <c r="D978" s="1" t="s">
        <v>674</v>
      </c>
      <c r="E978" t="s">
        <v>517</v>
      </c>
      <c r="F978" s="1" t="s">
        <v>192</v>
      </c>
      <c r="G978" s="1" t="s">
        <v>674</v>
      </c>
      <c r="H978">
        <v>0</v>
      </c>
      <c r="I978" t="e">
        <f>VLOOKUP(B978,#REF!,1,FALSE)</f>
        <v>#REF!</v>
      </c>
    </row>
    <row r="979" spans="1:9" hidden="1" x14ac:dyDescent="0.25">
      <c r="A979" t="s">
        <v>645</v>
      </c>
      <c r="B979" t="s">
        <v>285</v>
      </c>
      <c r="C979" s="1" t="s">
        <v>192</v>
      </c>
      <c r="D979" s="1" t="s">
        <v>674</v>
      </c>
      <c r="E979" t="s">
        <v>285</v>
      </c>
      <c r="F979" s="1" t="s">
        <v>192</v>
      </c>
      <c r="G979" s="1" t="s">
        <v>674</v>
      </c>
      <c r="H979">
        <v>0</v>
      </c>
      <c r="I979" t="e">
        <f>VLOOKUP(B979,#REF!,1,FALSE)</f>
        <v>#REF!</v>
      </c>
    </row>
    <row r="980" spans="1:9" hidden="1" x14ac:dyDescent="0.25">
      <c r="A980" t="s">
        <v>645</v>
      </c>
      <c r="B980" t="s">
        <v>285</v>
      </c>
      <c r="C980" s="1" t="s">
        <v>192</v>
      </c>
      <c r="D980" s="1" t="s">
        <v>674</v>
      </c>
      <c r="E980" t="s">
        <v>409</v>
      </c>
      <c r="F980" s="1" t="s">
        <v>192</v>
      </c>
      <c r="G980" s="1" t="s">
        <v>674</v>
      </c>
      <c r="H980">
        <v>0</v>
      </c>
      <c r="I980" t="e">
        <f>VLOOKUP(B980,#REF!,1,FALSE)</f>
        <v>#REF!</v>
      </c>
    </row>
    <row r="981" spans="1:9" hidden="1" x14ac:dyDescent="0.25">
      <c r="A981" t="s">
        <v>645</v>
      </c>
      <c r="B981" t="s">
        <v>285</v>
      </c>
      <c r="C981" s="1" t="s">
        <v>192</v>
      </c>
      <c r="D981" s="1" t="s">
        <v>674</v>
      </c>
      <c r="E981" t="s">
        <v>601</v>
      </c>
      <c r="F981" s="1" t="s">
        <v>192</v>
      </c>
      <c r="G981" s="1" t="s">
        <v>674</v>
      </c>
      <c r="H981">
        <v>0</v>
      </c>
      <c r="I981" t="e">
        <f>VLOOKUP(B981,#REF!,1,FALSE)</f>
        <v>#REF!</v>
      </c>
    </row>
    <row r="982" spans="1:9" hidden="1" x14ac:dyDescent="0.25">
      <c r="A982" t="s">
        <v>645</v>
      </c>
      <c r="B982" t="s">
        <v>285</v>
      </c>
      <c r="C982" s="1" t="s">
        <v>192</v>
      </c>
      <c r="D982" s="1" t="s">
        <v>674</v>
      </c>
      <c r="E982" t="s">
        <v>241</v>
      </c>
      <c r="F982" s="1" t="s">
        <v>192</v>
      </c>
      <c r="G982" s="1" t="s">
        <v>674</v>
      </c>
      <c r="H982">
        <v>0</v>
      </c>
      <c r="I982" t="e">
        <f>VLOOKUP(B982,#REF!,1,FALSE)</f>
        <v>#REF!</v>
      </c>
    </row>
    <row r="983" spans="1:9" hidden="1" x14ac:dyDescent="0.25">
      <c r="A983" t="s">
        <v>645</v>
      </c>
      <c r="B983" t="s">
        <v>285</v>
      </c>
      <c r="C983" s="1" t="s">
        <v>192</v>
      </c>
      <c r="D983" s="1" t="s">
        <v>674</v>
      </c>
      <c r="E983" t="s">
        <v>191</v>
      </c>
      <c r="F983" s="1" t="s">
        <v>192</v>
      </c>
      <c r="G983" s="1" t="s">
        <v>674</v>
      </c>
      <c r="H983">
        <v>0</v>
      </c>
      <c r="I983" t="e">
        <f>VLOOKUP(B983,#REF!,1,FALSE)</f>
        <v>#REF!</v>
      </c>
    </row>
    <row r="984" spans="1:9" hidden="1" x14ac:dyDescent="0.25">
      <c r="A984" t="s">
        <v>645</v>
      </c>
      <c r="B984" t="s">
        <v>517</v>
      </c>
      <c r="C984" s="1" t="s">
        <v>192</v>
      </c>
      <c r="D984" s="1" t="s">
        <v>674</v>
      </c>
      <c r="E984" t="s">
        <v>241</v>
      </c>
      <c r="F984" s="1" t="s">
        <v>192</v>
      </c>
      <c r="G984" s="1" t="s">
        <v>674</v>
      </c>
      <c r="H984">
        <v>0</v>
      </c>
      <c r="I984" t="e">
        <f>VLOOKUP(B984,#REF!,1,FALSE)</f>
        <v>#REF!</v>
      </c>
    </row>
    <row r="985" spans="1:9" hidden="1" x14ac:dyDescent="0.25">
      <c r="A985" t="s">
        <v>645</v>
      </c>
      <c r="B985" t="s">
        <v>517</v>
      </c>
      <c r="C985" s="1" t="s">
        <v>192</v>
      </c>
      <c r="D985" s="1" t="s">
        <v>674</v>
      </c>
      <c r="E985" t="s">
        <v>409</v>
      </c>
      <c r="F985" s="1" t="s">
        <v>192</v>
      </c>
      <c r="G985" s="1" t="s">
        <v>674</v>
      </c>
      <c r="H985">
        <v>0</v>
      </c>
      <c r="I985" t="e">
        <f>VLOOKUP(B985,#REF!,1,FALSE)</f>
        <v>#REF!</v>
      </c>
    </row>
    <row r="986" spans="1:9" hidden="1" x14ac:dyDescent="0.25">
      <c r="A986" t="s">
        <v>645</v>
      </c>
      <c r="B986" t="s">
        <v>517</v>
      </c>
      <c r="C986" s="1" t="s">
        <v>192</v>
      </c>
      <c r="D986" s="1" t="s">
        <v>674</v>
      </c>
      <c r="E986" t="s">
        <v>601</v>
      </c>
      <c r="F986" s="1" t="s">
        <v>192</v>
      </c>
      <c r="G986" s="1" t="s">
        <v>674</v>
      </c>
      <c r="H986">
        <v>0</v>
      </c>
      <c r="I986" t="e">
        <f>VLOOKUP(B986,#REF!,1,FALSE)</f>
        <v>#REF!</v>
      </c>
    </row>
    <row r="987" spans="1:9" hidden="1" x14ac:dyDescent="0.25">
      <c r="A987" t="s">
        <v>645</v>
      </c>
      <c r="B987" t="s">
        <v>517</v>
      </c>
      <c r="C987" s="1" t="s">
        <v>192</v>
      </c>
      <c r="D987" s="1" t="s">
        <v>674</v>
      </c>
      <c r="E987" t="s">
        <v>517</v>
      </c>
      <c r="F987" s="1" t="s">
        <v>192</v>
      </c>
      <c r="G987" s="1" t="s">
        <v>674</v>
      </c>
      <c r="H987">
        <v>0</v>
      </c>
      <c r="I987" t="e">
        <f>VLOOKUP(B987,#REF!,1,FALSE)</f>
        <v>#REF!</v>
      </c>
    </row>
    <row r="988" spans="1:9" hidden="1" x14ac:dyDescent="0.25">
      <c r="A988" t="s">
        <v>645</v>
      </c>
      <c r="B988" t="s">
        <v>517</v>
      </c>
      <c r="C988" s="1" t="s">
        <v>192</v>
      </c>
      <c r="D988" s="1" t="s">
        <v>674</v>
      </c>
      <c r="E988" t="s">
        <v>285</v>
      </c>
      <c r="F988" s="1" t="s">
        <v>192</v>
      </c>
      <c r="G988" s="1" t="s">
        <v>674</v>
      </c>
      <c r="H988">
        <v>0</v>
      </c>
      <c r="I988" t="e">
        <f>VLOOKUP(B988,#REF!,1,FALSE)</f>
        <v>#REF!</v>
      </c>
    </row>
    <row r="989" spans="1:9" hidden="1" x14ac:dyDescent="0.25">
      <c r="A989" t="s">
        <v>645</v>
      </c>
      <c r="B989" t="s">
        <v>517</v>
      </c>
      <c r="C989" s="1" t="s">
        <v>192</v>
      </c>
      <c r="D989" s="1" t="s">
        <v>674</v>
      </c>
      <c r="E989" t="s">
        <v>191</v>
      </c>
      <c r="F989" s="1" t="s">
        <v>192</v>
      </c>
      <c r="G989" s="1" t="s">
        <v>674</v>
      </c>
      <c r="H989">
        <v>0</v>
      </c>
      <c r="I989" t="e">
        <f>VLOOKUP(B989,#REF!,1,FALSE)</f>
        <v>#REF!</v>
      </c>
    </row>
    <row r="990" spans="1:9" hidden="1" x14ac:dyDescent="0.25">
      <c r="A990" t="s">
        <v>645</v>
      </c>
      <c r="B990" t="s">
        <v>241</v>
      </c>
      <c r="C990" s="1" t="s">
        <v>192</v>
      </c>
      <c r="D990" s="1" t="s">
        <v>674</v>
      </c>
      <c r="E990" t="s">
        <v>517</v>
      </c>
      <c r="F990" s="1" t="s">
        <v>192</v>
      </c>
      <c r="G990" s="1" t="s">
        <v>674</v>
      </c>
      <c r="H990">
        <v>0</v>
      </c>
      <c r="I990" t="e">
        <f>VLOOKUP(B990,#REF!,1,FALSE)</f>
        <v>#REF!</v>
      </c>
    </row>
    <row r="991" spans="1:9" hidden="1" x14ac:dyDescent="0.25">
      <c r="A991" t="s">
        <v>645</v>
      </c>
      <c r="B991" t="s">
        <v>241</v>
      </c>
      <c r="C991" s="1" t="s">
        <v>192</v>
      </c>
      <c r="D991" s="1" t="s">
        <v>674</v>
      </c>
      <c r="E991" t="s">
        <v>601</v>
      </c>
      <c r="F991" s="1" t="s">
        <v>192</v>
      </c>
      <c r="G991" s="1" t="s">
        <v>674</v>
      </c>
      <c r="H991">
        <v>0</v>
      </c>
      <c r="I991" t="e">
        <f>VLOOKUP(B991,#REF!,1,FALSE)</f>
        <v>#REF!</v>
      </c>
    </row>
    <row r="992" spans="1:9" hidden="1" x14ac:dyDescent="0.25">
      <c r="A992" t="s">
        <v>645</v>
      </c>
      <c r="B992" t="s">
        <v>241</v>
      </c>
      <c r="C992" s="1" t="s">
        <v>192</v>
      </c>
      <c r="D992" s="1" t="s">
        <v>674</v>
      </c>
      <c r="E992" t="s">
        <v>191</v>
      </c>
      <c r="F992" s="1" t="s">
        <v>192</v>
      </c>
      <c r="G992" s="1" t="s">
        <v>674</v>
      </c>
      <c r="H992">
        <v>0</v>
      </c>
      <c r="I992" t="e">
        <f>VLOOKUP(B992,#REF!,1,FALSE)</f>
        <v>#REF!</v>
      </c>
    </row>
    <row r="993" spans="1:9" hidden="1" x14ac:dyDescent="0.25">
      <c r="A993" t="s">
        <v>645</v>
      </c>
      <c r="B993" t="s">
        <v>241</v>
      </c>
      <c r="C993" s="1" t="s">
        <v>192</v>
      </c>
      <c r="D993" s="1" t="s">
        <v>674</v>
      </c>
      <c r="E993" t="s">
        <v>241</v>
      </c>
      <c r="F993" s="1" t="s">
        <v>192</v>
      </c>
      <c r="G993" s="1" t="s">
        <v>674</v>
      </c>
      <c r="H993">
        <v>0</v>
      </c>
      <c r="I993" t="e">
        <f>VLOOKUP(B993,#REF!,1,FALSE)</f>
        <v>#REF!</v>
      </c>
    </row>
    <row r="994" spans="1:9" hidden="1" x14ac:dyDescent="0.25">
      <c r="A994" t="s">
        <v>645</v>
      </c>
      <c r="B994" t="s">
        <v>241</v>
      </c>
      <c r="C994" s="1" t="s">
        <v>192</v>
      </c>
      <c r="D994" s="1" t="s">
        <v>674</v>
      </c>
      <c r="E994" t="s">
        <v>409</v>
      </c>
      <c r="F994" s="1" t="s">
        <v>192</v>
      </c>
      <c r="G994" s="1" t="s">
        <v>674</v>
      </c>
      <c r="H994">
        <v>0</v>
      </c>
      <c r="I994" t="e">
        <f>VLOOKUP(B994,#REF!,1,FALSE)</f>
        <v>#REF!</v>
      </c>
    </row>
    <row r="995" spans="1:9" hidden="1" x14ac:dyDescent="0.25">
      <c r="A995" t="s">
        <v>645</v>
      </c>
      <c r="B995" t="s">
        <v>241</v>
      </c>
      <c r="C995" s="1" t="s">
        <v>192</v>
      </c>
      <c r="D995" s="1" t="s">
        <v>674</v>
      </c>
      <c r="E995" t="s">
        <v>285</v>
      </c>
      <c r="F995" s="1" t="s">
        <v>192</v>
      </c>
      <c r="G995" s="1" t="s">
        <v>674</v>
      </c>
      <c r="H995">
        <v>0</v>
      </c>
      <c r="I995" t="e">
        <f>VLOOKUP(B995,#REF!,1,FALSE)</f>
        <v>#REF!</v>
      </c>
    </row>
    <row r="996" spans="1:9" hidden="1" x14ac:dyDescent="0.25">
      <c r="A996" t="s">
        <v>645</v>
      </c>
      <c r="B996" t="s">
        <v>1215</v>
      </c>
      <c r="C996" s="1" t="s">
        <v>1216</v>
      </c>
      <c r="D996" s="1" t="s">
        <v>690</v>
      </c>
      <c r="E996" t="s">
        <v>1348</v>
      </c>
      <c r="F996" s="1" t="s">
        <v>747</v>
      </c>
      <c r="G996" s="1" t="s">
        <v>690</v>
      </c>
      <c r="H996">
        <v>0.11764705882352899</v>
      </c>
      <c r="I996" t="e">
        <f>VLOOKUP(B996,#REF!,1,FALSE)</f>
        <v>#REF!</v>
      </c>
    </row>
    <row r="997" spans="1:9" hidden="1" x14ac:dyDescent="0.25">
      <c r="A997" t="s">
        <v>645</v>
      </c>
      <c r="B997" t="s">
        <v>1215</v>
      </c>
      <c r="C997" s="1" t="s">
        <v>1216</v>
      </c>
      <c r="D997" s="1" t="s">
        <v>690</v>
      </c>
      <c r="E997" t="s">
        <v>1346</v>
      </c>
      <c r="F997" s="1" t="s">
        <v>741</v>
      </c>
      <c r="G997" s="1" t="s">
        <v>690</v>
      </c>
      <c r="H997">
        <v>0.11764705882352899</v>
      </c>
      <c r="I997" t="e">
        <f>VLOOKUP(B997,#REF!,1,FALSE)</f>
        <v>#REF!</v>
      </c>
    </row>
    <row r="998" spans="1:9" hidden="1" x14ac:dyDescent="0.25">
      <c r="A998" t="s">
        <v>645</v>
      </c>
      <c r="B998" t="s">
        <v>1215</v>
      </c>
      <c r="C998" s="1" t="s">
        <v>1216</v>
      </c>
      <c r="D998" s="1" t="s">
        <v>690</v>
      </c>
      <c r="E998" t="s">
        <v>1241</v>
      </c>
      <c r="F998" s="1" t="s">
        <v>745</v>
      </c>
      <c r="G998" s="1" t="s">
        <v>690</v>
      </c>
      <c r="H998">
        <v>0.11764705882352899</v>
      </c>
      <c r="I998" t="e">
        <f>VLOOKUP(B998,#REF!,1,FALSE)</f>
        <v>#REF!</v>
      </c>
    </row>
    <row r="999" spans="1:9" hidden="1" x14ac:dyDescent="0.25">
      <c r="A999" t="s">
        <v>645</v>
      </c>
      <c r="B999" t="s">
        <v>1066</v>
      </c>
      <c r="C999" s="1" t="s">
        <v>1067</v>
      </c>
      <c r="D999" s="1" t="s">
        <v>690</v>
      </c>
      <c r="E999" t="s">
        <v>1212</v>
      </c>
      <c r="F999" s="1" t="s">
        <v>2068</v>
      </c>
      <c r="G999" s="1" t="s">
        <v>690</v>
      </c>
      <c r="H999">
        <v>0</v>
      </c>
      <c r="I999" t="e">
        <f>VLOOKUP(B999,#REF!,1,FALSE)</f>
        <v>#REF!</v>
      </c>
    </row>
    <row r="1000" spans="1:9" hidden="1" x14ac:dyDescent="0.25">
      <c r="A1000" t="s">
        <v>645</v>
      </c>
      <c r="B1000" t="s">
        <v>1135</v>
      </c>
      <c r="C1000" s="1" t="s">
        <v>1136</v>
      </c>
      <c r="D1000" s="1" t="s">
        <v>690</v>
      </c>
      <c r="E1000" t="s">
        <v>1066</v>
      </c>
      <c r="F1000" s="1" t="s">
        <v>2069</v>
      </c>
      <c r="G1000" s="1" t="s">
        <v>690</v>
      </c>
      <c r="H1000">
        <v>4.85436893203883E-2</v>
      </c>
      <c r="I1000" t="e">
        <f>VLOOKUP(B1000,#REF!,1,FALSE)</f>
        <v>#REF!</v>
      </c>
    </row>
    <row r="1001" spans="1:9" hidden="1" x14ac:dyDescent="0.25">
      <c r="A1001" t="s">
        <v>645</v>
      </c>
      <c r="B1001" t="s">
        <v>1217</v>
      </c>
      <c r="C1001" s="1" t="s">
        <v>1218</v>
      </c>
      <c r="D1001" s="1" t="s">
        <v>690</v>
      </c>
      <c r="E1001" t="s">
        <v>854</v>
      </c>
      <c r="F1001" s="1" t="s">
        <v>2310</v>
      </c>
      <c r="G1001" s="1" t="s">
        <v>690</v>
      </c>
      <c r="H1001">
        <v>0</v>
      </c>
      <c r="I1001" t="e">
        <f>VLOOKUP(B1001,#REF!,1,FALSE)</f>
        <v>#REF!</v>
      </c>
    </row>
    <row r="1002" spans="1:9" hidden="1" x14ac:dyDescent="0.25">
      <c r="A1002" t="s">
        <v>645</v>
      </c>
      <c r="B1002" t="s">
        <v>1155</v>
      </c>
      <c r="C1002" s="1" t="s">
        <v>1284</v>
      </c>
      <c r="D1002" s="1" t="s">
        <v>690</v>
      </c>
      <c r="E1002" t="s">
        <v>1155</v>
      </c>
      <c r="F1002" s="1" t="s">
        <v>2409</v>
      </c>
      <c r="G1002" s="1" t="s">
        <v>690</v>
      </c>
      <c r="H1002">
        <v>0</v>
      </c>
      <c r="I1002" t="e">
        <f>VLOOKUP(B1002,#REF!,1,FALSE)</f>
        <v>#REF!</v>
      </c>
    </row>
    <row r="1003" spans="1:9" hidden="1" x14ac:dyDescent="0.25">
      <c r="A1003" t="s">
        <v>645</v>
      </c>
      <c r="B1003" t="s">
        <v>1346</v>
      </c>
      <c r="C1003" s="1" t="s">
        <v>1347</v>
      </c>
      <c r="D1003" s="1" t="s">
        <v>690</v>
      </c>
      <c r="E1003" t="s">
        <v>1155</v>
      </c>
      <c r="F1003" s="1" t="s">
        <v>2409</v>
      </c>
      <c r="G1003" s="1" t="s">
        <v>690</v>
      </c>
      <c r="H1003">
        <v>0.22950819672131101</v>
      </c>
      <c r="I1003" t="e">
        <f>VLOOKUP(B1003,#REF!,1,FALSE)</f>
        <v>#REF!</v>
      </c>
    </row>
    <row r="1004" spans="1:9" hidden="1" x14ac:dyDescent="0.25">
      <c r="A1004" t="s">
        <v>645</v>
      </c>
      <c r="B1004" t="s">
        <v>1145</v>
      </c>
      <c r="C1004" s="1" t="s">
        <v>1146</v>
      </c>
      <c r="D1004" s="1" t="s">
        <v>690</v>
      </c>
      <c r="E1004" t="s">
        <v>1221</v>
      </c>
      <c r="F1004" s="1" t="s">
        <v>1146</v>
      </c>
      <c r="G1004" s="1" t="s">
        <v>690</v>
      </c>
      <c r="H1004">
        <v>0</v>
      </c>
      <c r="I1004" t="e">
        <f>VLOOKUP(B1004,#REF!,1,FALSE)</f>
        <v>#REF!</v>
      </c>
    </row>
    <row r="1005" spans="1:9" hidden="1" x14ac:dyDescent="0.25">
      <c r="A1005" t="s">
        <v>645</v>
      </c>
      <c r="B1005" t="s">
        <v>870</v>
      </c>
      <c r="C1005" s="1" t="s">
        <v>871</v>
      </c>
      <c r="D1005" s="1" t="s">
        <v>690</v>
      </c>
      <c r="E1005" t="s">
        <v>1231</v>
      </c>
      <c r="F1005" s="1" t="s">
        <v>1712</v>
      </c>
      <c r="G1005" s="1" t="s">
        <v>690</v>
      </c>
      <c r="H1005">
        <v>8.9108910891088994E-2</v>
      </c>
      <c r="I1005" t="e">
        <f>VLOOKUP(B1005,#REF!,1,FALSE)</f>
        <v>#REF!</v>
      </c>
    </row>
    <row r="1006" spans="1:9" hidden="1" x14ac:dyDescent="0.25">
      <c r="A1006" t="s">
        <v>645</v>
      </c>
      <c r="B1006" t="s">
        <v>1364</v>
      </c>
      <c r="C1006" s="1" t="s">
        <v>1365</v>
      </c>
      <c r="D1006" s="1" t="s">
        <v>690</v>
      </c>
      <c r="E1006" t="s">
        <v>1364</v>
      </c>
      <c r="F1006" s="1" t="s">
        <v>2482</v>
      </c>
      <c r="G1006" s="1" t="s">
        <v>690</v>
      </c>
      <c r="H1006">
        <v>0</v>
      </c>
      <c r="I1006" t="e">
        <f>VLOOKUP(B1006,#REF!,1,FALSE)</f>
        <v>#REF!</v>
      </c>
    </row>
    <row r="1007" spans="1:9" hidden="1" x14ac:dyDescent="0.25">
      <c r="A1007" t="s">
        <v>645</v>
      </c>
      <c r="B1007" t="s">
        <v>1078</v>
      </c>
      <c r="C1007" s="1" t="s">
        <v>1079</v>
      </c>
      <c r="D1007" s="1" t="s">
        <v>690</v>
      </c>
      <c r="E1007" t="s">
        <v>1082</v>
      </c>
      <c r="F1007" s="1" t="s">
        <v>2083</v>
      </c>
      <c r="G1007" s="1" t="s">
        <v>690</v>
      </c>
      <c r="H1007">
        <v>3.94736842105263E-2</v>
      </c>
      <c r="I1007" t="e">
        <f>VLOOKUP(B1007,#REF!,1,FALSE)</f>
        <v>#REF!</v>
      </c>
    </row>
    <row r="1008" spans="1:9" hidden="1" x14ac:dyDescent="0.25">
      <c r="A1008" t="s">
        <v>645</v>
      </c>
      <c r="B1008" t="s">
        <v>756</v>
      </c>
      <c r="C1008" s="1" t="s">
        <v>757</v>
      </c>
      <c r="D1008" s="1" t="s">
        <v>690</v>
      </c>
      <c r="E1008" t="s">
        <v>1380</v>
      </c>
      <c r="F1008" s="1" t="s">
        <v>1517</v>
      </c>
      <c r="G1008" s="1" t="s">
        <v>690</v>
      </c>
      <c r="H1008">
        <v>0.03</v>
      </c>
      <c r="I1008" t="e">
        <f>VLOOKUP(B1008,#REF!,1,FALSE)</f>
        <v>#REF!</v>
      </c>
    </row>
    <row r="1009" spans="1:9" hidden="1" x14ac:dyDescent="0.25">
      <c r="A1009" t="s">
        <v>645</v>
      </c>
      <c r="B1009" t="s">
        <v>348</v>
      </c>
      <c r="C1009" s="1" t="s">
        <v>349</v>
      </c>
      <c r="D1009" s="1" t="s">
        <v>674</v>
      </c>
      <c r="E1009" t="s">
        <v>1518</v>
      </c>
      <c r="F1009" s="1" t="s">
        <v>1519</v>
      </c>
      <c r="G1009" s="1" t="s">
        <v>674</v>
      </c>
      <c r="H1009">
        <v>0.42857142857142799</v>
      </c>
      <c r="I1009" t="e">
        <f>VLOOKUP(B1009,#REF!,1,FALSE)</f>
        <v>#REF!</v>
      </c>
    </row>
    <row r="1010" spans="1:9" hidden="1" x14ac:dyDescent="0.25">
      <c r="A1010" t="s">
        <v>645</v>
      </c>
      <c r="B1010" t="s">
        <v>609</v>
      </c>
      <c r="C1010" s="1" t="s">
        <v>610</v>
      </c>
      <c r="D1010" s="1" t="s">
        <v>674</v>
      </c>
      <c r="E1010" t="s">
        <v>438</v>
      </c>
      <c r="F1010" s="1" t="s">
        <v>785</v>
      </c>
      <c r="G1010" s="1" t="s">
        <v>674</v>
      </c>
      <c r="H1010">
        <v>0.402061855670103</v>
      </c>
      <c r="I1010" t="e">
        <f>VLOOKUP(B1010,#REF!,1,FALSE)</f>
        <v>#REF!</v>
      </c>
    </row>
    <row r="1011" spans="1:9" hidden="1" x14ac:dyDescent="0.25">
      <c r="A1011" t="s">
        <v>645</v>
      </c>
      <c r="B1011" t="s">
        <v>609</v>
      </c>
      <c r="C1011" s="1" t="s">
        <v>610</v>
      </c>
      <c r="D1011" s="1" t="s">
        <v>674</v>
      </c>
      <c r="E1011" t="s">
        <v>609</v>
      </c>
      <c r="F1011" s="1" t="s">
        <v>786</v>
      </c>
      <c r="G1011" s="1" t="s">
        <v>674</v>
      </c>
      <c r="H1011">
        <v>0.402061855670103</v>
      </c>
      <c r="I1011" t="e">
        <f>VLOOKUP(B1011,#REF!,1,FALSE)</f>
        <v>#REF!</v>
      </c>
    </row>
    <row r="1012" spans="1:9" hidden="1" x14ac:dyDescent="0.25">
      <c r="A1012" t="s">
        <v>645</v>
      </c>
      <c r="B1012" t="s">
        <v>232</v>
      </c>
      <c r="C1012" s="1" t="s">
        <v>233</v>
      </c>
      <c r="D1012" s="1" t="s">
        <v>674</v>
      </c>
      <c r="E1012" t="s">
        <v>575</v>
      </c>
      <c r="F1012" s="1" t="s">
        <v>1006</v>
      </c>
      <c r="G1012" s="1" t="s">
        <v>674</v>
      </c>
      <c r="H1012">
        <v>0.40625</v>
      </c>
      <c r="I1012" t="e">
        <f>VLOOKUP(B1012,#REF!,1,FALSE)</f>
        <v>#REF!</v>
      </c>
    </row>
    <row r="1013" spans="1:9" hidden="1" x14ac:dyDescent="0.25">
      <c r="A1013" t="s">
        <v>645</v>
      </c>
      <c r="B1013" t="s">
        <v>232</v>
      </c>
      <c r="C1013" s="1" t="s">
        <v>233</v>
      </c>
      <c r="D1013" s="1" t="s">
        <v>674</v>
      </c>
      <c r="E1013" t="s">
        <v>232</v>
      </c>
      <c r="F1013" s="1" t="s">
        <v>1007</v>
      </c>
      <c r="G1013" s="1" t="s">
        <v>674</v>
      </c>
      <c r="H1013">
        <v>0.40625</v>
      </c>
      <c r="I1013" t="e">
        <f>VLOOKUP(B1013,#REF!,1,FALSE)</f>
        <v>#REF!</v>
      </c>
    </row>
    <row r="1014" spans="1:9" hidden="1" x14ac:dyDescent="0.25">
      <c r="A1014" t="s">
        <v>645</v>
      </c>
      <c r="B1014" t="s">
        <v>296</v>
      </c>
      <c r="C1014" s="1" t="s">
        <v>297</v>
      </c>
      <c r="D1014" s="1" t="s">
        <v>674</v>
      </c>
      <c r="E1014" t="s">
        <v>265</v>
      </c>
      <c r="F1014" s="1" t="s">
        <v>1100</v>
      </c>
      <c r="G1014" s="1" t="s">
        <v>674</v>
      </c>
      <c r="H1014">
        <v>0.39361702127659498</v>
      </c>
      <c r="I1014" t="e">
        <f>VLOOKUP(B1014,#REF!,1,FALSE)</f>
        <v>#REF!</v>
      </c>
    </row>
    <row r="1015" spans="1:9" hidden="1" x14ac:dyDescent="0.25">
      <c r="A1015" t="s">
        <v>645</v>
      </c>
      <c r="B1015" t="s">
        <v>296</v>
      </c>
      <c r="C1015" s="1" t="s">
        <v>297</v>
      </c>
      <c r="D1015" s="1" t="s">
        <v>674</v>
      </c>
      <c r="E1015" t="s">
        <v>296</v>
      </c>
      <c r="F1015" s="1" t="s">
        <v>1099</v>
      </c>
      <c r="G1015" s="1" t="s">
        <v>674</v>
      </c>
      <c r="H1015">
        <v>0.39361702127659498</v>
      </c>
      <c r="I1015" t="e">
        <f>VLOOKUP(B1015,#REF!,1,FALSE)</f>
        <v>#REF!</v>
      </c>
    </row>
    <row r="1016" spans="1:9" hidden="1" x14ac:dyDescent="0.25">
      <c r="A1016" t="s">
        <v>645</v>
      </c>
      <c r="B1016" t="s">
        <v>87</v>
      </c>
      <c r="C1016" s="1" t="s">
        <v>88</v>
      </c>
      <c r="D1016" s="1" t="s">
        <v>674</v>
      </c>
      <c r="E1016" t="s">
        <v>198</v>
      </c>
      <c r="F1016" s="1" t="s">
        <v>784</v>
      </c>
      <c r="G1016" s="1" t="s">
        <v>674</v>
      </c>
      <c r="H1016">
        <v>0.41935483870967699</v>
      </c>
      <c r="I1016" t="e">
        <f>VLOOKUP(B1016,#REF!,1,FALSE)</f>
        <v>#REF!</v>
      </c>
    </row>
    <row r="1017" spans="1:9" hidden="1" x14ac:dyDescent="0.25">
      <c r="A1017" t="s">
        <v>645</v>
      </c>
      <c r="B1017" t="s">
        <v>87</v>
      </c>
      <c r="C1017" s="1" t="s">
        <v>88</v>
      </c>
      <c r="D1017" s="1" t="s">
        <v>674</v>
      </c>
      <c r="E1017" t="s">
        <v>87</v>
      </c>
      <c r="F1017" s="1" t="s">
        <v>783</v>
      </c>
      <c r="G1017" s="1" t="s">
        <v>674</v>
      </c>
      <c r="H1017">
        <v>0.41935483870967699</v>
      </c>
      <c r="I1017" t="e">
        <f>VLOOKUP(B1017,#REF!,1,FALSE)</f>
        <v>#REF!</v>
      </c>
    </row>
    <row r="1018" spans="1:9" hidden="1" x14ac:dyDescent="0.25">
      <c r="A1018" t="s">
        <v>645</v>
      </c>
      <c r="B1018" t="s">
        <v>473</v>
      </c>
      <c r="C1018" s="1" t="s">
        <v>474</v>
      </c>
      <c r="D1018" s="1" t="s">
        <v>674</v>
      </c>
      <c r="E1018" t="s">
        <v>473</v>
      </c>
      <c r="F1018" s="1" t="s">
        <v>2096</v>
      </c>
      <c r="G1018" s="1" t="s">
        <v>674</v>
      </c>
      <c r="H1018">
        <v>0.41304347826086901</v>
      </c>
      <c r="I1018" t="e">
        <f>VLOOKUP(B1018,#REF!,1,FALSE)</f>
        <v>#REF!</v>
      </c>
    </row>
    <row r="1019" spans="1:9" hidden="1" x14ac:dyDescent="0.25">
      <c r="A1019" t="s">
        <v>645</v>
      </c>
      <c r="B1019" t="s">
        <v>473</v>
      </c>
      <c r="C1019" s="1" t="s">
        <v>474</v>
      </c>
      <c r="D1019" s="1" t="s">
        <v>674</v>
      </c>
      <c r="E1019" t="s">
        <v>440</v>
      </c>
      <c r="F1019" s="1" t="s">
        <v>2095</v>
      </c>
      <c r="G1019" s="1" t="s">
        <v>674</v>
      </c>
      <c r="H1019">
        <v>0.41304347826086901</v>
      </c>
      <c r="I1019" t="e">
        <f>VLOOKUP(B1019,#REF!,1,FALSE)</f>
        <v>#REF!</v>
      </c>
    </row>
    <row r="1020" spans="1:9" hidden="1" x14ac:dyDescent="0.25">
      <c r="A1020" t="s">
        <v>645</v>
      </c>
      <c r="B1020" t="s">
        <v>200</v>
      </c>
      <c r="C1020" s="1" t="s">
        <v>201</v>
      </c>
      <c r="D1020" s="1" t="s">
        <v>674</v>
      </c>
      <c r="E1020" t="s">
        <v>438</v>
      </c>
      <c r="F1020" s="1" t="s">
        <v>785</v>
      </c>
      <c r="G1020" s="1" t="s">
        <v>674</v>
      </c>
      <c r="H1020">
        <v>0.402061855670103</v>
      </c>
      <c r="I1020" t="e">
        <f>VLOOKUP(B1020,#REF!,1,FALSE)</f>
        <v>#REF!</v>
      </c>
    </row>
    <row r="1021" spans="1:9" hidden="1" x14ac:dyDescent="0.25">
      <c r="A1021" t="s">
        <v>645</v>
      </c>
      <c r="B1021" t="s">
        <v>200</v>
      </c>
      <c r="C1021" s="1" t="s">
        <v>201</v>
      </c>
      <c r="D1021" s="1" t="s">
        <v>674</v>
      </c>
      <c r="E1021" t="s">
        <v>609</v>
      </c>
      <c r="F1021" s="1" t="s">
        <v>786</v>
      </c>
      <c r="G1021" s="1" t="s">
        <v>674</v>
      </c>
      <c r="H1021">
        <v>0.402061855670103</v>
      </c>
      <c r="I1021" t="e">
        <f>VLOOKUP(B1021,#REF!,1,FALSE)</f>
        <v>#REF!</v>
      </c>
    </row>
    <row r="1022" spans="1:9" hidden="1" x14ac:dyDescent="0.25">
      <c r="A1022" t="s">
        <v>645</v>
      </c>
      <c r="B1022" t="s">
        <v>577</v>
      </c>
      <c r="C1022" s="1" t="s">
        <v>578</v>
      </c>
      <c r="D1022" s="1" t="s">
        <v>674</v>
      </c>
      <c r="E1022" t="s">
        <v>575</v>
      </c>
      <c r="F1022" s="1" t="s">
        <v>1006</v>
      </c>
      <c r="G1022" s="1" t="s">
        <v>674</v>
      </c>
      <c r="H1022">
        <v>0.40625</v>
      </c>
      <c r="I1022" t="e">
        <f>VLOOKUP(B1022,#REF!,1,FALSE)</f>
        <v>#REF!</v>
      </c>
    </row>
    <row r="1023" spans="1:9" hidden="1" x14ac:dyDescent="0.25">
      <c r="A1023" t="s">
        <v>645</v>
      </c>
      <c r="B1023" t="s">
        <v>577</v>
      </c>
      <c r="C1023" s="1" t="s">
        <v>578</v>
      </c>
      <c r="D1023" s="1" t="s">
        <v>674</v>
      </c>
      <c r="E1023" t="s">
        <v>232</v>
      </c>
      <c r="F1023" s="1" t="s">
        <v>1007</v>
      </c>
      <c r="G1023" s="1" t="s">
        <v>674</v>
      </c>
      <c r="H1023">
        <v>0.40625</v>
      </c>
      <c r="I1023" t="e">
        <f>VLOOKUP(B1023,#REF!,1,FALSE)</f>
        <v>#REF!</v>
      </c>
    </row>
    <row r="1024" spans="1:9" hidden="1" x14ac:dyDescent="0.25">
      <c r="A1024" t="s">
        <v>645</v>
      </c>
      <c r="B1024" t="s">
        <v>551</v>
      </c>
      <c r="C1024" s="1" t="s">
        <v>552</v>
      </c>
      <c r="D1024" s="1" t="s">
        <v>674</v>
      </c>
      <c r="E1024" t="s">
        <v>296</v>
      </c>
      <c r="F1024" s="1" t="s">
        <v>1099</v>
      </c>
      <c r="G1024" s="1" t="s">
        <v>674</v>
      </c>
      <c r="H1024">
        <v>0.39361702127659498</v>
      </c>
      <c r="I1024" t="e">
        <f>VLOOKUP(B1024,#REF!,1,FALSE)</f>
        <v>#REF!</v>
      </c>
    </row>
    <row r="1025" spans="1:9" hidden="1" x14ac:dyDescent="0.25">
      <c r="A1025" t="s">
        <v>645</v>
      </c>
      <c r="B1025" t="s">
        <v>551</v>
      </c>
      <c r="C1025" s="1" t="s">
        <v>552</v>
      </c>
      <c r="D1025" s="1" t="s">
        <v>674</v>
      </c>
      <c r="E1025" t="s">
        <v>265</v>
      </c>
      <c r="F1025" s="1" t="s">
        <v>1100</v>
      </c>
      <c r="G1025" s="1" t="s">
        <v>674</v>
      </c>
      <c r="H1025">
        <v>0.39361702127659498</v>
      </c>
      <c r="I1025" t="e">
        <f>VLOOKUP(B1025,#REF!,1,FALSE)</f>
        <v>#REF!</v>
      </c>
    </row>
    <row r="1026" spans="1:9" hidden="1" x14ac:dyDescent="0.25">
      <c r="A1026" t="s">
        <v>645</v>
      </c>
      <c r="B1026" t="s">
        <v>446</v>
      </c>
      <c r="C1026" s="1" t="s">
        <v>447</v>
      </c>
      <c r="D1026" s="1" t="s">
        <v>674</v>
      </c>
      <c r="E1026" t="s">
        <v>87</v>
      </c>
      <c r="F1026" s="1" t="s">
        <v>783</v>
      </c>
      <c r="G1026" s="1" t="s">
        <v>674</v>
      </c>
      <c r="H1026">
        <v>0.41935483870967699</v>
      </c>
      <c r="I1026" t="e">
        <f>VLOOKUP(B1026,#REF!,1,FALSE)</f>
        <v>#REF!</v>
      </c>
    </row>
    <row r="1027" spans="1:9" hidden="1" x14ac:dyDescent="0.25">
      <c r="A1027" t="s">
        <v>645</v>
      </c>
      <c r="B1027" t="s">
        <v>446</v>
      </c>
      <c r="C1027" s="1" t="s">
        <v>447</v>
      </c>
      <c r="D1027" s="1" t="s">
        <v>674</v>
      </c>
      <c r="E1027" t="s">
        <v>198</v>
      </c>
      <c r="F1027" s="1" t="s">
        <v>784</v>
      </c>
      <c r="G1027" s="1" t="s">
        <v>674</v>
      </c>
      <c r="H1027">
        <v>0.41935483870967699</v>
      </c>
      <c r="I1027" t="e">
        <f>VLOOKUP(B1027,#REF!,1,FALSE)</f>
        <v>#REF!</v>
      </c>
    </row>
    <row r="1028" spans="1:9" hidden="1" x14ac:dyDescent="0.25">
      <c r="A1028" t="s">
        <v>645</v>
      </c>
      <c r="B1028" t="s">
        <v>382</v>
      </c>
      <c r="C1028" s="1" t="s">
        <v>383</v>
      </c>
      <c r="D1028" s="1" t="s">
        <v>674</v>
      </c>
      <c r="E1028" t="s">
        <v>440</v>
      </c>
      <c r="F1028" s="1" t="s">
        <v>2095</v>
      </c>
      <c r="G1028" s="1" t="s">
        <v>674</v>
      </c>
      <c r="H1028">
        <v>0.41304347826086901</v>
      </c>
      <c r="I1028" t="e">
        <f>VLOOKUP(B1028,#REF!,1,FALSE)</f>
        <v>#REF!</v>
      </c>
    </row>
    <row r="1029" spans="1:9" hidden="1" x14ac:dyDescent="0.25">
      <c r="A1029" t="s">
        <v>645</v>
      </c>
      <c r="B1029" t="s">
        <v>382</v>
      </c>
      <c r="C1029" s="1" t="s">
        <v>383</v>
      </c>
      <c r="D1029" s="1" t="s">
        <v>674</v>
      </c>
      <c r="E1029" t="s">
        <v>473</v>
      </c>
      <c r="F1029" s="1" t="s">
        <v>2096</v>
      </c>
      <c r="G1029" s="1" t="s">
        <v>674</v>
      </c>
      <c r="H1029">
        <v>0.41304347826086901</v>
      </c>
      <c r="I1029" t="e">
        <f>VLOOKUP(B1029,#REF!,1,FALSE)</f>
        <v>#REF!</v>
      </c>
    </row>
    <row r="1030" spans="1:9" hidden="1" x14ac:dyDescent="0.25">
      <c r="A1030" t="s">
        <v>645</v>
      </c>
      <c r="B1030" t="s">
        <v>1312</v>
      </c>
      <c r="C1030" s="1" t="s">
        <v>1313</v>
      </c>
      <c r="D1030" s="1" t="s">
        <v>690</v>
      </c>
      <c r="E1030" t="s">
        <v>1312</v>
      </c>
      <c r="F1030" s="1" t="s">
        <v>1313</v>
      </c>
      <c r="G1030" s="1" t="s">
        <v>690</v>
      </c>
      <c r="H1030">
        <v>0</v>
      </c>
      <c r="I1030" t="e">
        <f>VLOOKUP(B1030,#REF!,1,FALSE)</f>
        <v>#REF!</v>
      </c>
    </row>
    <row r="1031" spans="1:9" hidden="1" x14ac:dyDescent="0.25">
      <c r="A1031" t="s">
        <v>643</v>
      </c>
      <c r="B1031" t="s">
        <v>1340</v>
      </c>
      <c r="C1031" s="1" t="s">
        <v>1209</v>
      </c>
      <c r="E1031" t="s">
        <v>1340</v>
      </c>
      <c r="F1031" s="1" t="s">
        <v>1209</v>
      </c>
      <c r="I1031" t="e">
        <f>VLOOKUP(B1031,#REF!,1,FALSE)</f>
        <v>#REF!</v>
      </c>
    </row>
    <row r="1032" spans="1:9" hidden="1" x14ac:dyDescent="0.25">
      <c r="A1032" t="s">
        <v>643</v>
      </c>
      <c r="B1032" t="s">
        <v>1341</v>
      </c>
      <c r="C1032" s="1" t="s">
        <v>1342</v>
      </c>
      <c r="E1032" t="s">
        <v>1341</v>
      </c>
      <c r="F1032" s="1" t="s">
        <v>1342</v>
      </c>
      <c r="I1032" t="e">
        <f>VLOOKUP(B1032,#REF!,1,FALSE)</f>
        <v>#REF!</v>
      </c>
    </row>
    <row r="1033" spans="1:9" hidden="1" x14ac:dyDescent="0.25">
      <c r="A1033" t="s">
        <v>643</v>
      </c>
      <c r="B1033" t="s">
        <v>1059</v>
      </c>
      <c r="C1033" s="1" t="s">
        <v>1060</v>
      </c>
      <c r="E1033" t="s">
        <v>1059</v>
      </c>
      <c r="F1033" s="1" t="s">
        <v>1060</v>
      </c>
      <c r="I1033" t="e">
        <f>VLOOKUP(B1033,#REF!,1,FALSE)</f>
        <v>#REF!</v>
      </c>
    </row>
    <row r="1034" spans="1:9" hidden="1" x14ac:dyDescent="0.25">
      <c r="A1034" t="s">
        <v>643</v>
      </c>
      <c r="B1034" t="s">
        <v>1062</v>
      </c>
      <c r="C1034" s="1" t="s">
        <v>1063</v>
      </c>
      <c r="E1034" t="s">
        <v>1062</v>
      </c>
      <c r="F1034" s="1" t="s">
        <v>1063</v>
      </c>
      <c r="I1034" t="e">
        <f>VLOOKUP(B1034,#REF!,1,FALSE)</f>
        <v>#REF!</v>
      </c>
    </row>
    <row r="1035" spans="1:9" hidden="1" x14ac:dyDescent="0.25">
      <c r="A1035" t="s">
        <v>643</v>
      </c>
      <c r="B1035" t="s">
        <v>3717</v>
      </c>
      <c r="C1035" s="1" t="s">
        <v>844</v>
      </c>
      <c r="E1035" t="s">
        <v>3717</v>
      </c>
      <c r="F1035" s="1" t="s">
        <v>844</v>
      </c>
      <c r="I1035" t="e">
        <f>VLOOKUP(B1035,#REF!,1,FALSE)</f>
        <v>#REF!</v>
      </c>
    </row>
    <row r="1036" spans="1:9" hidden="1" x14ac:dyDescent="0.25">
      <c r="A1036" t="s">
        <v>643</v>
      </c>
      <c r="B1036" t="s">
        <v>3716</v>
      </c>
      <c r="C1036" s="1" t="s">
        <v>965</v>
      </c>
      <c r="E1036" t="s">
        <v>3716</v>
      </c>
      <c r="F1036" s="1" t="s">
        <v>965</v>
      </c>
      <c r="I1036" t="e">
        <f>VLOOKUP(B1036,#REF!,1,FALSE)</f>
        <v>#REF!</v>
      </c>
    </row>
    <row r="1037" spans="1:9" hidden="1" x14ac:dyDescent="0.25">
      <c r="A1037" t="s">
        <v>643</v>
      </c>
      <c r="B1037" t="s">
        <v>3715</v>
      </c>
      <c r="C1037" s="1" t="s">
        <v>1344</v>
      </c>
      <c r="E1037" t="s">
        <v>3715</v>
      </c>
      <c r="F1037" s="1" t="s">
        <v>1344</v>
      </c>
      <c r="I1037" t="e">
        <f>VLOOKUP(B1037,#REF!,1,FALSE)</f>
        <v>#REF!</v>
      </c>
    </row>
    <row r="1038" spans="1:9" hidden="1" x14ac:dyDescent="0.25">
      <c r="A1038" t="s">
        <v>643</v>
      </c>
      <c r="B1038" t="s">
        <v>3714</v>
      </c>
      <c r="C1038" s="1" t="s">
        <v>1210</v>
      </c>
      <c r="E1038" t="s">
        <v>3714</v>
      </c>
      <c r="F1038" s="1" t="s">
        <v>1210</v>
      </c>
      <c r="I1038" t="e">
        <f>VLOOKUP(B1038,#REF!,1,FALSE)</f>
        <v>#REF!</v>
      </c>
    </row>
    <row r="1039" spans="1:9" hidden="1" x14ac:dyDescent="0.25">
      <c r="A1039" t="s">
        <v>643</v>
      </c>
      <c r="B1039" t="s">
        <v>1131</v>
      </c>
      <c r="C1039" s="1" t="s">
        <v>1132</v>
      </c>
      <c r="E1039" t="s">
        <v>1131</v>
      </c>
      <c r="F1039" s="1" t="s">
        <v>1132</v>
      </c>
      <c r="I1039" t="e">
        <f>VLOOKUP(B1039,#REF!,1,FALSE)</f>
        <v>#REF!</v>
      </c>
    </row>
    <row r="1040" spans="1:9" hidden="1" x14ac:dyDescent="0.25">
      <c r="A1040" t="s">
        <v>643</v>
      </c>
      <c r="B1040" t="s">
        <v>729</v>
      </c>
      <c r="C1040" s="1" t="s">
        <v>730</v>
      </c>
      <c r="E1040" t="s">
        <v>729</v>
      </c>
      <c r="F1040" s="1" t="s">
        <v>730</v>
      </c>
      <c r="I1040" t="e">
        <f>VLOOKUP(B1040,#REF!,1,FALSE)</f>
        <v>#REF!</v>
      </c>
    </row>
    <row r="1041" spans="1:9" hidden="1" x14ac:dyDescent="0.25">
      <c r="A1041" t="s">
        <v>643</v>
      </c>
      <c r="B1041" t="s">
        <v>967</v>
      </c>
      <c r="C1041" s="1" t="s">
        <v>968</v>
      </c>
      <c r="E1041" t="s">
        <v>967</v>
      </c>
      <c r="F1041" s="1" t="s">
        <v>968</v>
      </c>
      <c r="I1041" t="e">
        <f>VLOOKUP(B1041,#REF!,1,FALSE)</f>
        <v>#REF!</v>
      </c>
    </row>
    <row r="1042" spans="1:9" hidden="1" x14ac:dyDescent="0.25">
      <c r="A1042" t="s">
        <v>643</v>
      </c>
      <c r="B1042" t="s">
        <v>733</v>
      </c>
      <c r="C1042" s="1" t="s">
        <v>734</v>
      </c>
      <c r="E1042" t="s">
        <v>733</v>
      </c>
      <c r="F1042" s="1" t="s">
        <v>734</v>
      </c>
      <c r="I1042" t="e">
        <f>VLOOKUP(B1042,#REF!,1,FALSE)</f>
        <v>#REF!</v>
      </c>
    </row>
  </sheetData>
  <phoneticPr fontId="18" type="noConversion"/>
  <conditionalFormatting sqref="H1:H1028">
    <cfRule type="colorScale" priority="36">
      <colorScale>
        <cfvo type="min"/>
        <cfvo type="max"/>
        <color rgb="FFFFEF9C"/>
        <color rgb="FF63BE7B"/>
      </colorScale>
    </cfRule>
  </conditionalFormatting>
  <conditionalFormatting sqref="B2:B731">
    <cfRule type="duplicateValues" dxfId="81" priority="5"/>
  </conditionalFormatting>
  <conditionalFormatting sqref="E2:E649">
    <cfRule type="duplicateValues" dxfId="80" priority="4"/>
  </conditionalFormatting>
  <conditionalFormatting sqref="J70:J74">
    <cfRule type="duplicateValues" dxfId="79" priority="3"/>
  </conditionalFormatting>
  <conditionalFormatting sqref="J75:J79">
    <cfRule type="duplicateValues" dxfId="78" priority="2"/>
  </conditionalFormatting>
  <conditionalFormatting sqref="B1031:B1034">
    <cfRule type="duplicateValues" dxfId="77"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45E6-BF47-4821-B229-015C36947301}">
  <dimension ref="A1:J1201"/>
  <sheetViews>
    <sheetView zoomScale="85" zoomScaleNormal="85" workbookViewId="0">
      <selection activeCell="F218" sqref="F218"/>
    </sheetView>
  </sheetViews>
  <sheetFormatPr baseColWidth="10" defaultRowHeight="15" x14ac:dyDescent="0.25"/>
  <cols>
    <col min="1" max="1" width="6.5703125" customWidth="1"/>
    <col min="2" max="2" width="11.7109375" customWidth="1"/>
    <col min="3" max="3" width="83.85546875" customWidth="1"/>
    <col min="4" max="4" width="10.85546875" customWidth="1"/>
    <col min="5" max="5" width="11.7109375" customWidth="1"/>
    <col min="6" max="6" width="72.5703125" customWidth="1"/>
    <col min="7" max="7" width="9.5703125" customWidth="1"/>
    <col min="8" max="8" width="12.42578125" customWidth="1"/>
  </cols>
  <sheetData>
    <row r="1" spans="1:10" x14ac:dyDescent="0.25">
      <c r="A1" t="s">
        <v>5492</v>
      </c>
      <c r="B1" s="3" t="s">
        <v>668</v>
      </c>
      <c r="C1" s="4" t="s">
        <v>669</v>
      </c>
      <c r="D1" s="4" t="s">
        <v>670</v>
      </c>
      <c r="E1" s="3" t="s">
        <v>3144</v>
      </c>
      <c r="F1" s="4" t="s">
        <v>3145</v>
      </c>
      <c r="G1" s="4" t="s">
        <v>3146</v>
      </c>
      <c r="H1" s="3" t="s">
        <v>0</v>
      </c>
      <c r="I1" t="s">
        <v>5493</v>
      </c>
      <c r="J1" t="s">
        <v>5718</v>
      </c>
    </row>
    <row r="2" spans="1:10" hidden="1" x14ac:dyDescent="0.25">
      <c r="A2" t="s">
        <v>643</v>
      </c>
      <c r="B2" t="s">
        <v>1444</v>
      </c>
      <c r="C2" s="1" t="s">
        <v>1445</v>
      </c>
      <c r="D2" s="1" t="s">
        <v>674</v>
      </c>
      <c r="E2" t="s">
        <v>1444</v>
      </c>
      <c r="F2" s="1" t="s">
        <v>1445</v>
      </c>
      <c r="G2" s="1" t="s">
        <v>674</v>
      </c>
      <c r="H2">
        <v>0</v>
      </c>
      <c r="I2" t="e">
        <f>VLOOKUP(B2,#REF!,1,FALSE)</f>
        <v>#REF!</v>
      </c>
    </row>
    <row r="3" spans="1:10" hidden="1" x14ac:dyDescent="0.25">
      <c r="A3" t="s">
        <v>643</v>
      </c>
      <c r="B3" t="s">
        <v>1570</v>
      </c>
      <c r="C3" s="1" t="s">
        <v>1571</v>
      </c>
      <c r="D3" s="1" t="s">
        <v>674</v>
      </c>
      <c r="E3" t="s">
        <v>1570</v>
      </c>
      <c r="F3" s="1" t="s">
        <v>1571</v>
      </c>
      <c r="G3" s="1" t="s">
        <v>674</v>
      </c>
      <c r="H3">
        <v>0</v>
      </c>
      <c r="I3" t="e">
        <f>VLOOKUP(B3,#REF!,1,FALSE)</f>
        <v>#REF!</v>
      </c>
    </row>
    <row r="4" spans="1:10" hidden="1" x14ac:dyDescent="0.25">
      <c r="A4" t="s">
        <v>643</v>
      </c>
      <c r="B4" t="s">
        <v>2543</v>
      </c>
      <c r="C4" s="1" t="s">
        <v>2544</v>
      </c>
      <c r="D4" s="1" t="s">
        <v>674</v>
      </c>
      <c r="E4" t="s">
        <v>2543</v>
      </c>
      <c r="F4" s="1" t="s">
        <v>2544</v>
      </c>
      <c r="G4" s="1" t="s">
        <v>674</v>
      </c>
      <c r="H4">
        <v>0</v>
      </c>
      <c r="I4" t="e">
        <f>VLOOKUP(B4,#REF!,1,FALSE)</f>
        <v>#REF!</v>
      </c>
    </row>
    <row r="5" spans="1:10" hidden="1" x14ac:dyDescent="0.25">
      <c r="A5" t="s">
        <v>643</v>
      </c>
      <c r="B5" t="s">
        <v>1573</v>
      </c>
      <c r="C5" s="1" t="s">
        <v>1574</v>
      </c>
      <c r="D5" s="1" t="s">
        <v>674</v>
      </c>
      <c r="E5" t="s">
        <v>1573</v>
      </c>
      <c r="F5" s="1" t="s">
        <v>1574</v>
      </c>
      <c r="G5" s="1" t="s">
        <v>674</v>
      </c>
      <c r="H5">
        <v>0</v>
      </c>
      <c r="I5" t="e">
        <f>VLOOKUP(B5,#REF!,1,FALSE)</f>
        <v>#REF!</v>
      </c>
    </row>
    <row r="6" spans="1:10" hidden="1" x14ac:dyDescent="0.25">
      <c r="A6" t="s">
        <v>643</v>
      </c>
      <c r="B6" t="s">
        <v>459</v>
      </c>
      <c r="C6" s="1" t="s">
        <v>460</v>
      </c>
      <c r="D6" s="1" t="s">
        <v>674</v>
      </c>
      <c r="E6" t="s">
        <v>459</v>
      </c>
      <c r="F6" s="1" t="s">
        <v>460</v>
      </c>
      <c r="G6" s="1" t="s">
        <v>674</v>
      </c>
      <c r="H6">
        <v>0</v>
      </c>
      <c r="I6" t="e">
        <f>VLOOKUP(B6,#REF!,1,FALSE)</f>
        <v>#REF!</v>
      </c>
    </row>
    <row r="7" spans="1:10" hidden="1" x14ac:dyDescent="0.25">
      <c r="A7" t="s">
        <v>643</v>
      </c>
      <c r="B7" t="s">
        <v>332</v>
      </c>
      <c r="C7" s="1" t="s">
        <v>333</v>
      </c>
      <c r="D7" s="1" t="s">
        <v>674</v>
      </c>
      <c r="E7" t="s">
        <v>332</v>
      </c>
      <c r="F7" s="1" t="s">
        <v>333</v>
      </c>
      <c r="G7" s="1" t="s">
        <v>674</v>
      </c>
      <c r="H7">
        <v>0</v>
      </c>
      <c r="I7" t="e">
        <f>VLOOKUP(B7,#REF!,1,FALSE)</f>
        <v>#REF!</v>
      </c>
    </row>
    <row r="8" spans="1:10" hidden="1" x14ac:dyDescent="0.25">
      <c r="A8" t="s">
        <v>643</v>
      </c>
      <c r="B8" t="s">
        <v>1314</v>
      </c>
      <c r="C8" s="1" t="s">
        <v>1315</v>
      </c>
      <c r="D8" s="1" t="s">
        <v>690</v>
      </c>
      <c r="E8" t="s">
        <v>1314</v>
      </c>
      <c r="F8" s="1" t="s">
        <v>1315</v>
      </c>
      <c r="G8" s="1" t="s">
        <v>690</v>
      </c>
      <c r="H8">
        <v>0</v>
      </c>
      <c r="I8" t="e">
        <f>VLOOKUP(B8,#REF!,1,FALSE)</f>
        <v>#REF!</v>
      </c>
    </row>
    <row r="9" spans="1:10" hidden="1" x14ac:dyDescent="0.25">
      <c r="A9" t="s">
        <v>643</v>
      </c>
      <c r="B9" t="s">
        <v>202</v>
      </c>
      <c r="C9" s="1" t="s">
        <v>203</v>
      </c>
      <c r="D9" s="1" t="s">
        <v>674</v>
      </c>
      <c r="E9" t="s">
        <v>202</v>
      </c>
      <c r="F9" s="1" t="s">
        <v>203</v>
      </c>
      <c r="G9" s="1" t="s">
        <v>674</v>
      </c>
      <c r="H9">
        <v>0</v>
      </c>
      <c r="I9" t="e">
        <f>VLOOKUP(B9,#REF!,1,FALSE)</f>
        <v>#REF!</v>
      </c>
    </row>
    <row r="10" spans="1:10" hidden="1" x14ac:dyDescent="0.25">
      <c r="A10" t="s">
        <v>643</v>
      </c>
      <c r="B10" t="s">
        <v>430</v>
      </c>
      <c r="C10" s="1" t="s">
        <v>431</v>
      </c>
      <c r="D10" s="1" t="s">
        <v>674</v>
      </c>
      <c r="E10" t="s">
        <v>430</v>
      </c>
      <c r="F10" s="1" t="s">
        <v>431</v>
      </c>
      <c r="G10" s="1" t="s">
        <v>674</v>
      </c>
      <c r="H10">
        <v>0</v>
      </c>
      <c r="I10" t="e">
        <f>VLOOKUP(B10,#REF!,1,FALSE)</f>
        <v>#REF!</v>
      </c>
    </row>
    <row r="11" spans="1:10" hidden="1" x14ac:dyDescent="0.25">
      <c r="A11" t="s">
        <v>643</v>
      </c>
      <c r="B11" t="s">
        <v>401</v>
      </c>
      <c r="C11" s="1" t="s">
        <v>402</v>
      </c>
      <c r="D11" s="1" t="s">
        <v>674</v>
      </c>
      <c r="E11" t="s">
        <v>401</v>
      </c>
      <c r="F11" s="1" t="s">
        <v>402</v>
      </c>
      <c r="G11" s="1" t="s">
        <v>674</v>
      </c>
      <c r="H11">
        <v>0</v>
      </c>
      <c r="I11" t="e">
        <f>VLOOKUP(B11,#REF!,1,FALSE)</f>
        <v>#REF!</v>
      </c>
    </row>
    <row r="12" spans="1:10" hidden="1" x14ac:dyDescent="0.25">
      <c r="A12" t="s">
        <v>643</v>
      </c>
      <c r="B12" s="2" t="s">
        <v>1009</v>
      </c>
      <c r="C12" s="1" t="s">
        <v>1010</v>
      </c>
      <c r="D12" s="1" t="s">
        <v>690</v>
      </c>
      <c r="E12" t="s">
        <v>1009</v>
      </c>
      <c r="F12" s="1" t="s">
        <v>1010</v>
      </c>
      <c r="G12" s="1" t="s">
        <v>690</v>
      </c>
      <c r="H12">
        <v>0</v>
      </c>
      <c r="I12" t="e">
        <f>VLOOKUP(B12,#REF!,1,FALSE)</f>
        <v>#REF!</v>
      </c>
    </row>
    <row r="13" spans="1:10" hidden="1" x14ac:dyDescent="0.25">
      <c r="A13" t="s">
        <v>643</v>
      </c>
      <c r="B13" t="s">
        <v>512</v>
      </c>
      <c r="C13" s="1" t="s">
        <v>513</v>
      </c>
      <c r="D13" s="1" t="s">
        <v>674</v>
      </c>
      <c r="E13" t="s">
        <v>512</v>
      </c>
      <c r="F13" s="1" t="s">
        <v>513</v>
      </c>
      <c r="G13" s="1" t="s">
        <v>674</v>
      </c>
      <c r="H13">
        <v>0</v>
      </c>
      <c r="I13" t="e">
        <f>VLOOKUP(B13,#REF!,1,FALSE)</f>
        <v>#REF!</v>
      </c>
    </row>
    <row r="14" spans="1:10" hidden="1" x14ac:dyDescent="0.25">
      <c r="A14" t="s">
        <v>643</v>
      </c>
      <c r="B14" t="s">
        <v>108</v>
      </c>
      <c r="C14" s="1" t="s">
        <v>109</v>
      </c>
      <c r="D14" s="1" t="s">
        <v>674</v>
      </c>
      <c r="E14" t="s">
        <v>108</v>
      </c>
      <c r="F14" s="1" t="s">
        <v>109</v>
      </c>
      <c r="G14" s="1" t="s">
        <v>674</v>
      </c>
      <c r="H14">
        <v>0</v>
      </c>
      <c r="I14" t="e">
        <f>VLOOKUP(B14,#REF!,1,FALSE)</f>
        <v>#REF!</v>
      </c>
    </row>
    <row r="15" spans="1:10" hidden="1" x14ac:dyDescent="0.25">
      <c r="A15" t="s">
        <v>643</v>
      </c>
      <c r="B15" t="s">
        <v>579</v>
      </c>
      <c r="C15" s="1" t="s">
        <v>580</v>
      </c>
      <c r="D15" s="1" t="s">
        <v>674</v>
      </c>
      <c r="E15" t="s">
        <v>579</v>
      </c>
      <c r="F15" s="1" t="s">
        <v>580</v>
      </c>
      <c r="G15" s="1" t="s">
        <v>674</v>
      </c>
      <c r="H15">
        <v>0</v>
      </c>
      <c r="I15" t="e">
        <f>VLOOKUP(B15,#REF!,1,FALSE)</f>
        <v>#REF!</v>
      </c>
    </row>
    <row r="16" spans="1:10" hidden="1" x14ac:dyDescent="0.25">
      <c r="A16" t="s">
        <v>643</v>
      </c>
      <c r="B16" t="s">
        <v>475</v>
      </c>
      <c r="C16" s="1" t="s">
        <v>476</v>
      </c>
      <c r="D16" s="1" t="s">
        <v>674</v>
      </c>
      <c r="E16" t="s">
        <v>475</v>
      </c>
      <c r="F16" s="1" t="s">
        <v>476</v>
      </c>
      <c r="G16" s="1" t="s">
        <v>674</v>
      </c>
      <c r="H16">
        <v>0</v>
      </c>
      <c r="I16" t="e">
        <f>VLOOKUP(B16,#REF!,1,FALSE)</f>
        <v>#REF!</v>
      </c>
    </row>
    <row r="17" spans="1:9" hidden="1" x14ac:dyDescent="0.25">
      <c r="A17" t="s">
        <v>643</v>
      </c>
      <c r="B17" t="s">
        <v>924</v>
      </c>
      <c r="C17" s="1" t="s">
        <v>925</v>
      </c>
      <c r="D17" s="1" t="s">
        <v>690</v>
      </c>
      <c r="E17" t="s">
        <v>1730</v>
      </c>
      <c r="F17" s="1" t="s">
        <v>1731</v>
      </c>
      <c r="G17" s="1" t="s">
        <v>690</v>
      </c>
      <c r="H17">
        <v>0.238095238095238</v>
      </c>
      <c r="I17" t="e">
        <f>VLOOKUP(B17,#REF!,1,FALSE)</f>
        <v>#REF!</v>
      </c>
    </row>
    <row r="18" spans="1:9" hidden="1" x14ac:dyDescent="0.25">
      <c r="A18" t="s">
        <v>643</v>
      </c>
      <c r="B18" t="s">
        <v>111</v>
      </c>
      <c r="C18" s="1" t="s">
        <v>112</v>
      </c>
      <c r="D18" s="1" t="s">
        <v>674</v>
      </c>
      <c r="E18" t="s">
        <v>111</v>
      </c>
      <c r="F18" s="1" t="s">
        <v>112</v>
      </c>
      <c r="G18" s="1" t="s">
        <v>674</v>
      </c>
      <c r="H18">
        <v>0</v>
      </c>
      <c r="I18" t="e">
        <f>VLOOKUP(B18,#REF!,1,FALSE)</f>
        <v>#REF!</v>
      </c>
    </row>
    <row r="19" spans="1:9" hidden="1" x14ac:dyDescent="0.25">
      <c r="A19" t="s">
        <v>643</v>
      </c>
      <c r="B19" t="s">
        <v>2427</v>
      </c>
      <c r="C19" s="1" t="s">
        <v>2428</v>
      </c>
      <c r="D19" s="1" t="s">
        <v>690</v>
      </c>
      <c r="E19" t="s">
        <v>2427</v>
      </c>
      <c r="F19" s="1" t="s">
        <v>2103</v>
      </c>
      <c r="G19" s="1" t="s">
        <v>690</v>
      </c>
      <c r="H19">
        <v>0.46153846153846101</v>
      </c>
      <c r="I19" t="e">
        <f>VLOOKUP(B19,#REF!,1,FALSE)</f>
        <v>#REF!</v>
      </c>
    </row>
    <row r="20" spans="1:9" hidden="1" x14ac:dyDescent="0.25">
      <c r="A20" t="s">
        <v>644</v>
      </c>
      <c r="B20" t="s">
        <v>125</v>
      </c>
      <c r="C20" s="1" t="s">
        <v>126</v>
      </c>
      <c r="D20" s="1" t="s">
        <v>674</v>
      </c>
      <c r="E20" t="s">
        <v>131</v>
      </c>
      <c r="F20" s="1" t="s">
        <v>132</v>
      </c>
      <c r="G20" s="1" t="s">
        <v>674</v>
      </c>
      <c r="H20">
        <v>0.19230769230769201</v>
      </c>
      <c r="I20" t="e">
        <f>VLOOKUP(B20,#REF!,1,FALSE)</f>
        <v>#REF!</v>
      </c>
    </row>
    <row r="21" spans="1:9" hidden="1" x14ac:dyDescent="0.25">
      <c r="A21" t="s">
        <v>643</v>
      </c>
      <c r="B21" t="s">
        <v>3167</v>
      </c>
      <c r="C21" s="1" t="s">
        <v>3168</v>
      </c>
      <c r="D21" s="1" t="s">
        <v>690</v>
      </c>
      <c r="E21" t="s">
        <v>3169</v>
      </c>
      <c r="F21" s="1" t="s">
        <v>3170</v>
      </c>
      <c r="G21" s="1" t="s">
        <v>690</v>
      </c>
      <c r="H21">
        <v>3.9215686274509699E-2</v>
      </c>
      <c r="I21" t="e">
        <f>VLOOKUP(B21,#REF!,1,FALSE)</f>
        <v>#REF!</v>
      </c>
    </row>
    <row r="22" spans="1:9" hidden="1" x14ac:dyDescent="0.25">
      <c r="A22" t="s">
        <v>643</v>
      </c>
      <c r="B22" t="s">
        <v>2097</v>
      </c>
      <c r="C22" s="1" t="s">
        <v>2098</v>
      </c>
      <c r="D22" s="1" t="s">
        <v>690</v>
      </c>
      <c r="E22" t="s">
        <v>2097</v>
      </c>
      <c r="F22" s="1" t="s">
        <v>2098</v>
      </c>
      <c r="G22" s="1" t="s">
        <v>690</v>
      </c>
      <c r="H22">
        <v>0</v>
      </c>
      <c r="I22" t="e">
        <f>VLOOKUP(B22,#REF!,1,FALSE)</f>
        <v>#REF!</v>
      </c>
    </row>
    <row r="23" spans="1:9" hidden="1" x14ac:dyDescent="0.25">
      <c r="A23" t="s">
        <v>643</v>
      </c>
      <c r="B23" t="s">
        <v>1410</v>
      </c>
      <c r="C23" s="1" t="s">
        <v>1411</v>
      </c>
      <c r="D23" s="1" t="s">
        <v>690</v>
      </c>
      <c r="E23" t="s">
        <v>1410</v>
      </c>
      <c r="F23" s="1" t="s">
        <v>1411</v>
      </c>
      <c r="G23" s="1" t="s">
        <v>690</v>
      </c>
      <c r="H23">
        <v>0</v>
      </c>
      <c r="I23" t="e">
        <f>VLOOKUP(B23,#REF!,1,FALSE)</f>
        <v>#REF!</v>
      </c>
    </row>
    <row r="24" spans="1:9" hidden="1" x14ac:dyDescent="0.25">
      <c r="A24" t="s">
        <v>643</v>
      </c>
      <c r="B24" t="s">
        <v>1636</v>
      </c>
      <c r="C24" s="1" t="s">
        <v>1637</v>
      </c>
      <c r="D24" s="1" t="s">
        <v>690</v>
      </c>
      <c r="E24" t="s">
        <v>1636</v>
      </c>
      <c r="F24" s="1" t="s">
        <v>1637</v>
      </c>
      <c r="G24" s="1" t="s">
        <v>690</v>
      </c>
      <c r="H24">
        <v>0</v>
      </c>
      <c r="I24" t="e">
        <f>VLOOKUP(B24,#REF!,1,FALSE)</f>
        <v>#REF!</v>
      </c>
    </row>
    <row r="25" spans="1:9" hidden="1" x14ac:dyDescent="0.25">
      <c r="A25" t="s">
        <v>643</v>
      </c>
      <c r="B25" t="s">
        <v>1958</v>
      </c>
      <c r="C25" s="1" t="s">
        <v>1959</v>
      </c>
      <c r="D25" s="1" t="s">
        <v>690</v>
      </c>
      <c r="E25" t="s">
        <v>1958</v>
      </c>
      <c r="F25" s="1" t="s">
        <v>1959</v>
      </c>
      <c r="G25" s="1" t="s">
        <v>690</v>
      </c>
      <c r="H25">
        <v>0</v>
      </c>
      <c r="I25" t="e">
        <f>VLOOKUP(B25,#REF!,1,FALSE)</f>
        <v>#REF!</v>
      </c>
    </row>
    <row r="26" spans="1:9" hidden="1" x14ac:dyDescent="0.25">
      <c r="A26" t="s">
        <v>643</v>
      </c>
      <c r="B26" t="s">
        <v>1412</v>
      </c>
      <c r="C26" s="1" t="s">
        <v>2325</v>
      </c>
      <c r="D26" s="1" t="s">
        <v>690</v>
      </c>
      <c r="E26" t="s">
        <v>1412</v>
      </c>
      <c r="F26" s="1" t="s">
        <v>2325</v>
      </c>
      <c r="G26" s="1" t="s">
        <v>690</v>
      </c>
      <c r="H26">
        <v>0</v>
      </c>
      <c r="I26" t="e">
        <f>VLOOKUP(B26,#REF!,1,FALSE)</f>
        <v>#REF!</v>
      </c>
    </row>
    <row r="27" spans="1:9" hidden="1" x14ac:dyDescent="0.25">
      <c r="A27" t="s">
        <v>643</v>
      </c>
      <c r="B27" t="s">
        <v>1638</v>
      </c>
      <c r="C27" s="1" t="s">
        <v>2489</v>
      </c>
      <c r="D27" s="1" t="s">
        <v>690</v>
      </c>
      <c r="E27" t="s">
        <v>1638</v>
      </c>
      <c r="F27" s="1" t="s">
        <v>2489</v>
      </c>
      <c r="G27" s="1" t="s">
        <v>690</v>
      </c>
      <c r="H27">
        <v>0</v>
      </c>
      <c r="I27" t="e">
        <f>VLOOKUP(B27,#REF!,1,FALSE)</f>
        <v>#REF!</v>
      </c>
    </row>
    <row r="28" spans="1:9" hidden="1" x14ac:dyDescent="0.25">
      <c r="A28" t="s">
        <v>643</v>
      </c>
      <c r="B28" t="s">
        <v>2104</v>
      </c>
      <c r="C28" s="1" t="s">
        <v>2105</v>
      </c>
      <c r="D28" s="1" t="s">
        <v>690</v>
      </c>
      <c r="E28" t="s">
        <v>2104</v>
      </c>
      <c r="F28" s="1" t="s">
        <v>2105</v>
      </c>
      <c r="G28" s="1" t="s">
        <v>690</v>
      </c>
      <c r="H28">
        <v>0</v>
      </c>
      <c r="I28" t="e">
        <f>VLOOKUP(B28,#REF!,1,FALSE)</f>
        <v>#REF!</v>
      </c>
    </row>
    <row r="29" spans="1:9" hidden="1" x14ac:dyDescent="0.25">
      <c r="A29" t="s">
        <v>643</v>
      </c>
      <c r="B29" t="s">
        <v>1413</v>
      </c>
      <c r="C29" s="1" t="s">
        <v>1414</v>
      </c>
      <c r="D29" s="1" t="s">
        <v>690</v>
      </c>
      <c r="E29" t="s">
        <v>1413</v>
      </c>
      <c r="F29" s="1" t="s">
        <v>1414</v>
      </c>
      <c r="G29" s="1" t="s">
        <v>690</v>
      </c>
      <c r="H29">
        <v>0</v>
      </c>
      <c r="I29" t="e">
        <f>VLOOKUP(B29,#REF!,1,FALSE)</f>
        <v>#REF!</v>
      </c>
    </row>
    <row r="30" spans="1:9" hidden="1" x14ac:dyDescent="0.25">
      <c r="A30" t="s">
        <v>643</v>
      </c>
      <c r="B30" t="s">
        <v>1732</v>
      </c>
      <c r="C30" s="1" t="s">
        <v>1733</v>
      </c>
      <c r="D30" s="1" t="s">
        <v>690</v>
      </c>
      <c r="E30" t="s">
        <v>1732</v>
      </c>
      <c r="F30" s="1" t="s">
        <v>1733</v>
      </c>
      <c r="G30" s="1" t="s">
        <v>690</v>
      </c>
      <c r="H30">
        <v>0</v>
      </c>
      <c r="I30" t="e">
        <f>VLOOKUP(B30,#REF!,1,FALSE)</f>
        <v>#REF!</v>
      </c>
    </row>
    <row r="31" spans="1:9" hidden="1" x14ac:dyDescent="0.25">
      <c r="A31" t="s">
        <v>643</v>
      </c>
      <c r="B31" t="s">
        <v>1859</v>
      </c>
      <c r="C31" s="1" t="s">
        <v>1860</v>
      </c>
      <c r="D31" s="1" t="s">
        <v>690</v>
      </c>
      <c r="E31" t="s">
        <v>1859</v>
      </c>
      <c r="F31" s="1" t="s">
        <v>1860</v>
      </c>
      <c r="G31" s="1" t="s">
        <v>690</v>
      </c>
      <c r="H31">
        <v>0</v>
      </c>
      <c r="I31" t="e">
        <f>VLOOKUP(B31,#REF!,1,FALSE)</f>
        <v>#REF!</v>
      </c>
    </row>
    <row r="32" spans="1:9" hidden="1" x14ac:dyDescent="0.25">
      <c r="A32" t="s">
        <v>643</v>
      </c>
      <c r="B32" t="s">
        <v>3483</v>
      </c>
      <c r="C32" s="1" t="s">
        <v>3484</v>
      </c>
      <c r="D32" s="1" t="s">
        <v>674</v>
      </c>
      <c r="E32" t="s">
        <v>3483</v>
      </c>
      <c r="F32" s="1" t="s">
        <v>3484</v>
      </c>
      <c r="G32" s="1" t="s">
        <v>674</v>
      </c>
      <c r="H32">
        <v>0</v>
      </c>
      <c r="I32" t="e">
        <f>VLOOKUP(B32,#REF!,1,FALSE)</f>
        <v>#REF!</v>
      </c>
    </row>
    <row r="33" spans="1:9" hidden="1" x14ac:dyDescent="0.25">
      <c r="A33" t="s">
        <v>643</v>
      </c>
      <c r="B33" t="s">
        <v>3147</v>
      </c>
      <c r="C33" s="1" t="s">
        <v>3148</v>
      </c>
      <c r="D33" s="1" t="s">
        <v>674</v>
      </c>
      <c r="E33" t="s">
        <v>3147</v>
      </c>
      <c r="F33" s="1" t="s">
        <v>3148</v>
      </c>
      <c r="G33" s="1" t="s">
        <v>674</v>
      </c>
      <c r="H33">
        <v>0</v>
      </c>
      <c r="I33" t="e">
        <f>VLOOKUP(B33,#REF!,1,FALSE)</f>
        <v>#REF!</v>
      </c>
    </row>
    <row r="34" spans="1:9" hidden="1" x14ac:dyDescent="0.25">
      <c r="A34" t="s">
        <v>643</v>
      </c>
      <c r="B34" t="s">
        <v>3409</v>
      </c>
      <c r="C34" s="1" t="s">
        <v>3410</v>
      </c>
      <c r="D34" s="1" t="s">
        <v>674</v>
      </c>
      <c r="E34" t="s">
        <v>3409</v>
      </c>
      <c r="F34" s="1" t="s">
        <v>3410</v>
      </c>
      <c r="G34" s="1" t="s">
        <v>674</v>
      </c>
      <c r="H34">
        <v>0</v>
      </c>
      <c r="I34" t="e">
        <f>VLOOKUP(B34,#REF!,1,FALSE)</f>
        <v>#REF!</v>
      </c>
    </row>
    <row r="35" spans="1:9" hidden="1" x14ac:dyDescent="0.25">
      <c r="A35" t="s">
        <v>643</v>
      </c>
      <c r="B35" t="s">
        <v>1856</v>
      </c>
      <c r="C35" s="1" t="s">
        <v>1857</v>
      </c>
      <c r="D35" s="1" t="s">
        <v>690</v>
      </c>
      <c r="E35" t="s">
        <v>1856</v>
      </c>
      <c r="F35" s="1" t="s">
        <v>1858</v>
      </c>
      <c r="G35" s="1" t="s">
        <v>690</v>
      </c>
      <c r="H35">
        <v>0.402061855670103</v>
      </c>
      <c r="I35" t="e">
        <f>VLOOKUP(B35,#REF!,1,FALSE)</f>
        <v>#REF!</v>
      </c>
    </row>
    <row r="36" spans="1:9" hidden="1" x14ac:dyDescent="0.25">
      <c r="A36" t="s">
        <v>643</v>
      </c>
      <c r="B36" t="s">
        <v>2110</v>
      </c>
      <c r="C36" s="1" t="s">
        <v>2111</v>
      </c>
      <c r="D36" s="1" t="s">
        <v>690</v>
      </c>
      <c r="E36" t="s">
        <v>3485</v>
      </c>
      <c r="F36" s="1" t="s">
        <v>2111</v>
      </c>
      <c r="G36" s="1" t="s">
        <v>690</v>
      </c>
      <c r="H36">
        <v>0</v>
      </c>
      <c r="I36" t="e">
        <f>VLOOKUP(B36,#REF!,1,FALSE)</f>
        <v>#REF!</v>
      </c>
    </row>
    <row r="37" spans="1:9" hidden="1" x14ac:dyDescent="0.25">
      <c r="A37" t="s">
        <v>643</v>
      </c>
      <c r="B37" t="s">
        <v>2492</v>
      </c>
      <c r="C37" s="1" t="s">
        <v>2493</v>
      </c>
      <c r="D37" s="1" t="s">
        <v>690</v>
      </c>
      <c r="E37" t="s">
        <v>2492</v>
      </c>
      <c r="F37" s="1" t="s">
        <v>2493</v>
      </c>
      <c r="G37" s="1" t="s">
        <v>690</v>
      </c>
      <c r="H37">
        <v>0</v>
      </c>
      <c r="I37" t="e">
        <f>VLOOKUP(B37,#REF!,1,FALSE)</f>
        <v>#REF!</v>
      </c>
    </row>
    <row r="38" spans="1:9" hidden="1" x14ac:dyDescent="0.25">
      <c r="A38" t="s">
        <v>644</v>
      </c>
      <c r="B38" t="s">
        <v>125</v>
      </c>
      <c r="C38" s="1" t="s">
        <v>126</v>
      </c>
      <c r="D38" s="1" t="s">
        <v>674</v>
      </c>
      <c r="E38" t="s">
        <v>432</v>
      </c>
      <c r="F38" s="1" t="s">
        <v>433</v>
      </c>
      <c r="G38" s="1" t="s">
        <v>674</v>
      </c>
      <c r="H38">
        <v>0.19230769230769201</v>
      </c>
      <c r="I38" t="e">
        <f>VLOOKUP(B38,#REF!,1,FALSE)</f>
        <v>#REF!</v>
      </c>
    </row>
    <row r="39" spans="1:9" hidden="1" x14ac:dyDescent="0.25">
      <c r="A39" t="s">
        <v>643</v>
      </c>
      <c r="B39" t="s">
        <v>1863</v>
      </c>
      <c r="C39" s="1" t="s">
        <v>1864</v>
      </c>
      <c r="D39" s="1" t="s">
        <v>674</v>
      </c>
      <c r="E39" t="s">
        <v>3357</v>
      </c>
      <c r="F39" s="1" t="s">
        <v>1864</v>
      </c>
      <c r="G39" s="1" t="s">
        <v>674</v>
      </c>
      <c r="H39">
        <v>0</v>
      </c>
      <c r="I39" t="e">
        <f>VLOOKUP(B39,#REF!,1,FALSE)</f>
        <v>#REF!</v>
      </c>
    </row>
    <row r="40" spans="1:9" hidden="1" x14ac:dyDescent="0.25">
      <c r="A40" t="s">
        <v>643</v>
      </c>
      <c r="B40" t="s">
        <v>1961</v>
      </c>
      <c r="C40" s="1" t="s">
        <v>1962</v>
      </c>
      <c r="D40" s="1" t="s">
        <v>674</v>
      </c>
      <c r="E40" t="s">
        <v>3411</v>
      </c>
      <c r="F40" s="1" t="s">
        <v>1962</v>
      </c>
      <c r="G40" s="1" t="s">
        <v>674</v>
      </c>
      <c r="H40">
        <v>0</v>
      </c>
      <c r="I40" t="e">
        <f>VLOOKUP(B40,#REF!,1,FALSE)</f>
        <v>#REF!</v>
      </c>
    </row>
    <row r="41" spans="1:9" hidden="1" x14ac:dyDescent="0.25">
      <c r="A41" t="s">
        <v>643</v>
      </c>
      <c r="B41" t="s">
        <v>2116</v>
      </c>
      <c r="C41" s="1" t="s">
        <v>2117</v>
      </c>
      <c r="D41" s="1" t="s">
        <v>674</v>
      </c>
      <c r="E41" t="s">
        <v>3487</v>
      </c>
      <c r="F41" s="1" t="s">
        <v>2117</v>
      </c>
      <c r="G41" s="1" t="s">
        <v>674</v>
      </c>
      <c r="H41">
        <v>0</v>
      </c>
      <c r="I41" t="e">
        <f>VLOOKUP(B41,#REF!,1,FALSE)</f>
        <v>#REF!</v>
      </c>
    </row>
    <row r="42" spans="1:9" hidden="1" x14ac:dyDescent="0.25">
      <c r="A42" t="s">
        <v>643</v>
      </c>
      <c r="B42" t="s">
        <v>2118</v>
      </c>
      <c r="C42" s="1" t="s">
        <v>2119</v>
      </c>
      <c r="D42" s="1" t="s">
        <v>674</v>
      </c>
      <c r="E42" t="s">
        <v>3488</v>
      </c>
      <c r="F42" s="1" t="s">
        <v>2119</v>
      </c>
      <c r="G42" s="1" t="s">
        <v>674</v>
      </c>
      <c r="H42">
        <v>0</v>
      </c>
      <c r="I42" t="e">
        <f>VLOOKUP(B42,#REF!,1,FALSE)</f>
        <v>#REF!</v>
      </c>
    </row>
    <row r="43" spans="1:9" hidden="1" x14ac:dyDescent="0.25">
      <c r="A43" t="s">
        <v>643</v>
      </c>
      <c r="B43" t="s">
        <v>2495</v>
      </c>
      <c r="C43" s="1" t="s">
        <v>2496</v>
      </c>
      <c r="D43" s="1" t="s">
        <v>674</v>
      </c>
      <c r="E43" t="s">
        <v>3665</v>
      </c>
      <c r="F43" s="1" t="s">
        <v>2496</v>
      </c>
      <c r="G43" s="1" t="s">
        <v>674</v>
      </c>
      <c r="H43">
        <v>0</v>
      </c>
      <c r="I43" t="e">
        <f>VLOOKUP(B43,#REF!,1,FALSE)</f>
        <v>#REF!</v>
      </c>
    </row>
    <row r="44" spans="1:9" hidden="1" x14ac:dyDescent="0.25">
      <c r="A44" t="s">
        <v>643</v>
      </c>
      <c r="B44" t="s">
        <v>2497</v>
      </c>
      <c r="C44" s="1" t="s">
        <v>2498</v>
      </c>
      <c r="D44" s="1" t="s">
        <v>674</v>
      </c>
      <c r="E44" t="s">
        <v>3666</v>
      </c>
      <c r="F44" s="1" t="s">
        <v>2498</v>
      </c>
      <c r="G44" s="1" t="s">
        <v>674</v>
      </c>
      <c r="H44">
        <v>0</v>
      </c>
      <c r="I44" t="e">
        <f>VLOOKUP(B44,#REF!,1,FALSE)</f>
        <v>#REF!</v>
      </c>
    </row>
    <row r="45" spans="1:9" hidden="1" x14ac:dyDescent="0.25">
      <c r="A45" t="s">
        <v>643</v>
      </c>
      <c r="B45" t="s">
        <v>3358</v>
      </c>
      <c r="C45" s="1" t="s">
        <v>3359</v>
      </c>
      <c r="D45" s="1" t="s">
        <v>674</v>
      </c>
      <c r="E45" t="s">
        <v>3360</v>
      </c>
      <c r="F45" s="1" t="s">
        <v>3359</v>
      </c>
      <c r="G45" s="1" t="s">
        <v>674</v>
      </c>
      <c r="H45">
        <v>0</v>
      </c>
      <c r="I45" t="e">
        <f>VLOOKUP(B45,#REF!,1,FALSE)</f>
        <v>#REF!</v>
      </c>
    </row>
    <row r="46" spans="1:9" hidden="1" x14ac:dyDescent="0.25">
      <c r="A46" t="s">
        <v>643</v>
      </c>
      <c r="B46" t="s">
        <v>1736</v>
      </c>
      <c r="C46" s="1" t="s">
        <v>1737</v>
      </c>
      <c r="D46" s="1" t="s">
        <v>674</v>
      </c>
      <c r="E46" t="s">
        <v>3311</v>
      </c>
      <c r="F46" s="1" t="s">
        <v>1737</v>
      </c>
      <c r="G46" s="1" t="s">
        <v>674</v>
      </c>
      <c r="H46">
        <v>0</v>
      </c>
      <c r="I46" t="e">
        <f>VLOOKUP(B46,#REF!,1,FALSE)</f>
        <v>#REF!</v>
      </c>
    </row>
    <row r="47" spans="1:9" hidden="1" x14ac:dyDescent="0.25">
      <c r="A47" t="s">
        <v>643</v>
      </c>
      <c r="B47" t="s">
        <v>3312</v>
      </c>
      <c r="C47" s="1" t="s">
        <v>3313</v>
      </c>
      <c r="D47" s="1" t="s">
        <v>674</v>
      </c>
      <c r="E47" t="s">
        <v>3314</v>
      </c>
      <c r="F47" s="1" t="s">
        <v>3313</v>
      </c>
      <c r="G47" s="1" t="s">
        <v>674</v>
      </c>
      <c r="H47">
        <v>0</v>
      </c>
      <c r="I47" t="e">
        <f>VLOOKUP(B47,#REF!,1,FALSE)</f>
        <v>#REF!</v>
      </c>
    </row>
    <row r="48" spans="1:9" hidden="1" x14ac:dyDescent="0.25">
      <c r="A48" t="s">
        <v>643</v>
      </c>
      <c r="B48" t="s">
        <v>2112</v>
      </c>
      <c r="C48" s="1" t="s">
        <v>2113</v>
      </c>
      <c r="D48" s="1" t="s">
        <v>674</v>
      </c>
      <c r="E48" t="s">
        <v>3486</v>
      </c>
      <c r="F48" s="1" t="s">
        <v>2113</v>
      </c>
      <c r="G48" s="1" t="s">
        <v>674</v>
      </c>
      <c r="H48">
        <v>0</v>
      </c>
      <c r="I48" t="e">
        <f>VLOOKUP(B48,#REF!,1,FALSE)</f>
        <v>#REF!</v>
      </c>
    </row>
    <row r="49" spans="1:9" hidden="1" x14ac:dyDescent="0.25">
      <c r="A49" t="s">
        <v>643</v>
      </c>
      <c r="B49" t="s">
        <v>3598</v>
      </c>
      <c r="C49" s="1" t="s">
        <v>3599</v>
      </c>
      <c r="D49" s="1" t="s">
        <v>674</v>
      </c>
      <c r="E49" t="s">
        <v>3600</v>
      </c>
      <c r="F49" s="1" t="s">
        <v>3599</v>
      </c>
      <c r="G49" s="1" t="s">
        <v>674</v>
      </c>
      <c r="H49">
        <v>0</v>
      </c>
      <c r="I49" t="e">
        <f>VLOOKUP(B49,#REF!,1,FALSE)</f>
        <v>#REF!</v>
      </c>
    </row>
    <row r="50" spans="1:9" hidden="1" x14ac:dyDescent="0.25">
      <c r="A50" t="s">
        <v>643</v>
      </c>
      <c r="B50" t="s">
        <v>2114</v>
      </c>
      <c r="C50" s="1" t="s">
        <v>2115</v>
      </c>
      <c r="D50" s="1" t="s">
        <v>674</v>
      </c>
      <c r="E50" t="s">
        <v>3551</v>
      </c>
      <c r="F50" s="1" t="s">
        <v>2115</v>
      </c>
      <c r="G50" s="1" t="s">
        <v>674</v>
      </c>
      <c r="H50">
        <v>0</v>
      </c>
      <c r="I50" t="e">
        <f>VLOOKUP(B50,#REF!,1,FALSE)</f>
        <v>#REF!</v>
      </c>
    </row>
    <row r="51" spans="1:9" hidden="1" x14ac:dyDescent="0.25">
      <c r="A51" t="s">
        <v>643</v>
      </c>
      <c r="B51" t="s">
        <v>3632</v>
      </c>
      <c r="C51" s="1" t="s">
        <v>3633</v>
      </c>
      <c r="D51" s="1" t="s">
        <v>674</v>
      </c>
      <c r="E51" t="s">
        <v>3634</v>
      </c>
      <c r="F51" s="1" t="s">
        <v>3633</v>
      </c>
      <c r="G51" s="1" t="s">
        <v>674</v>
      </c>
      <c r="H51">
        <v>0</v>
      </c>
      <c r="I51" t="e">
        <f>VLOOKUP(B51,#REF!,1,FALSE)</f>
        <v>#REF!</v>
      </c>
    </row>
    <row r="52" spans="1:9" hidden="1" x14ac:dyDescent="0.25">
      <c r="A52" t="s">
        <v>643</v>
      </c>
      <c r="B52" t="s">
        <v>3354</v>
      </c>
      <c r="C52" s="1" t="s">
        <v>3355</v>
      </c>
      <c r="D52" s="1" t="s">
        <v>674</v>
      </c>
      <c r="E52" t="s">
        <v>3356</v>
      </c>
      <c r="F52" s="1" t="s">
        <v>3355</v>
      </c>
      <c r="G52" s="1" t="s">
        <v>674</v>
      </c>
      <c r="H52">
        <v>0</v>
      </c>
      <c r="I52" t="e">
        <f>VLOOKUP(B52,#REF!,1,FALSE)</f>
        <v>#REF!</v>
      </c>
    </row>
    <row r="53" spans="1:9" hidden="1" x14ac:dyDescent="0.25">
      <c r="A53" t="s">
        <v>643</v>
      </c>
      <c r="B53" t="s">
        <v>2120</v>
      </c>
      <c r="C53" s="1" t="s">
        <v>2121</v>
      </c>
      <c r="D53" s="1" t="s">
        <v>674</v>
      </c>
      <c r="E53" t="s">
        <v>3489</v>
      </c>
      <c r="F53" s="1" t="s">
        <v>2121</v>
      </c>
      <c r="G53" s="1" t="s">
        <v>674</v>
      </c>
      <c r="H53">
        <v>0</v>
      </c>
      <c r="I53" t="e">
        <f>VLOOKUP(B53,#REF!,1,FALSE)</f>
        <v>#REF!</v>
      </c>
    </row>
    <row r="54" spans="1:9" hidden="1" x14ac:dyDescent="0.25">
      <c r="A54" t="s">
        <v>643</v>
      </c>
      <c r="B54" t="s">
        <v>3204</v>
      </c>
      <c r="C54" s="1" t="s">
        <v>3205</v>
      </c>
      <c r="D54" s="1" t="s">
        <v>674</v>
      </c>
      <c r="E54" t="s">
        <v>3206</v>
      </c>
      <c r="F54" s="1" t="s">
        <v>3205</v>
      </c>
      <c r="G54" s="1" t="s">
        <v>674</v>
      </c>
      <c r="H54">
        <v>0</v>
      </c>
      <c r="I54" t="e">
        <f>VLOOKUP(B54,#REF!,1,FALSE)</f>
        <v>#REF!</v>
      </c>
    </row>
    <row r="55" spans="1:9" hidden="1" x14ac:dyDescent="0.25">
      <c r="A55" t="s">
        <v>643</v>
      </c>
      <c r="B55" t="s">
        <v>2122</v>
      </c>
      <c r="C55" s="1" t="s">
        <v>2123</v>
      </c>
      <c r="D55" s="1" t="s">
        <v>674</v>
      </c>
      <c r="E55" t="s">
        <v>3490</v>
      </c>
      <c r="F55" s="1" t="s">
        <v>2123</v>
      </c>
      <c r="G55" s="1" t="s">
        <v>674</v>
      </c>
      <c r="H55">
        <v>0</v>
      </c>
      <c r="I55" t="e">
        <f>VLOOKUP(B55,#REF!,1,FALSE)</f>
        <v>#REF!</v>
      </c>
    </row>
    <row r="56" spans="1:9" hidden="1" x14ac:dyDescent="0.25">
      <c r="A56" t="s">
        <v>643</v>
      </c>
      <c r="B56" t="s">
        <v>3552</v>
      </c>
      <c r="C56" s="1" t="s">
        <v>3553</v>
      </c>
      <c r="D56" s="1" t="s">
        <v>674</v>
      </c>
      <c r="E56" t="s">
        <v>3554</v>
      </c>
      <c r="F56" s="1" t="s">
        <v>3553</v>
      </c>
      <c r="G56" s="1" t="s">
        <v>674</v>
      </c>
      <c r="H56">
        <v>0</v>
      </c>
      <c r="I56" t="e">
        <f>VLOOKUP(B56,#REF!,1,FALSE)</f>
        <v>#REF!</v>
      </c>
    </row>
    <row r="57" spans="1:9" hidden="1" x14ac:dyDescent="0.25">
      <c r="A57" t="s">
        <v>643</v>
      </c>
      <c r="B57" t="s">
        <v>1738</v>
      </c>
      <c r="C57" s="1" t="s">
        <v>1739</v>
      </c>
      <c r="D57" s="1" t="s">
        <v>674</v>
      </c>
      <c r="E57" t="s">
        <v>3315</v>
      </c>
      <c r="F57" s="1" t="s">
        <v>1739</v>
      </c>
      <c r="G57" s="1" t="s">
        <v>674</v>
      </c>
      <c r="H57">
        <v>0</v>
      </c>
      <c r="I57" t="e">
        <f>VLOOKUP(B57,#REF!,1,FALSE)</f>
        <v>#REF!</v>
      </c>
    </row>
    <row r="58" spans="1:9" hidden="1" x14ac:dyDescent="0.25">
      <c r="A58" t="s">
        <v>643</v>
      </c>
      <c r="B58" t="s">
        <v>3555</v>
      </c>
      <c r="C58" s="1" t="s">
        <v>3556</v>
      </c>
      <c r="D58" s="1" t="s">
        <v>674</v>
      </c>
      <c r="E58" t="s">
        <v>3557</v>
      </c>
      <c r="F58" s="1" t="s">
        <v>3556</v>
      </c>
      <c r="G58" s="1" t="s">
        <v>674</v>
      </c>
      <c r="H58">
        <v>0</v>
      </c>
      <c r="I58" t="e">
        <f>VLOOKUP(B58,#REF!,1,FALSE)</f>
        <v>#REF!</v>
      </c>
    </row>
    <row r="59" spans="1:9" hidden="1" x14ac:dyDescent="0.25">
      <c r="A59" t="s">
        <v>643</v>
      </c>
      <c r="B59" t="s">
        <v>3558</v>
      </c>
      <c r="C59" s="1" t="s">
        <v>3559</v>
      </c>
      <c r="D59" s="1" t="s">
        <v>674</v>
      </c>
      <c r="E59" t="s">
        <v>3560</v>
      </c>
      <c r="F59" s="1" t="s">
        <v>3559</v>
      </c>
      <c r="G59" s="1" t="s">
        <v>674</v>
      </c>
      <c r="H59">
        <v>0</v>
      </c>
      <c r="I59" t="e">
        <f>VLOOKUP(B59,#REF!,1,FALSE)</f>
        <v>#REF!</v>
      </c>
    </row>
    <row r="60" spans="1:9" hidden="1" x14ac:dyDescent="0.25">
      <c r="A60" t="s">
        <v>643</v>
      </c>
      <c r="B60" t="s">
        <v>2326</v>
      </c>
      <c r="C60" s="1" t="s">
        <v>2327</v>
      </c>
      <c r="D60" s="1" t="s">
        <v>674</v>
      </c>
      <c r="E60" t="s">
        <v>3601</v>
      </c>
      <c r="F60" s="1" t="s">
        <v>2327</v>
      </c>
      <c r="G60" s="1" t="s">
        <v>674</v>
      </c>
      <c r="H60">
        <v>0</v>
      </c>
      <c r="I60" t="e">
        <f>VLOOKUP(B60,#REF!,1,FALSE)</f>
        <v>#REF!</v>
      </c>
    </row>
    <row r="61" spans="1:9" hidden="1" x14ac:dyDescent="0.25">
      <c r="A61" t="s">
        <v>643</v>
      </c>
      <c r="B61" t="s">
        <v>3207</v>
      </c>
      <c r="C61" s="1" t="s">
        <v>3208</v>
      </c>
      <c r="D61" s="1" t="s">
        <v>674</v>
      </c>
      <c r="E61" t="s">
        <v>3209</v>
      </c>
      <c r="F61" s="1" t="s">
        <v>3208</v>
      </c>
      <c r="G61" s="1" t="s">
        <v>674</v>
      </c>
      <c r="H61">
        <v>0</v>
      </c>
      <c r="I61" t="e">
        <f>VLOOKUP(B61,#REF!,1,FALSE)</f>
        <v>#REF!</v>
      </c>
    </row>
    <row r="62" spans="1:9" hidden="1" x14ac:dyDescent="0.25">
      <c r="A62" t="s">
        <v>643</v>
      </c>
      <c r="B62" t="s">
        <v>2124</v>
      </c>
      <c r="C62" s="1" t="s">
        <v>2125</v>
      </c>
      <c r="D62" s="1" t="s">
        <v>674</v>
      </c>
      <c r="E62" t="s">
        <v>3491</v>
      </c>
      <c r="F62" s="1" t="s">
        <v>2125</v>
      </c>
      <c r="G62" s="1" t="s">
        <v>674</v>
      </c>
      <c r="H62">
        <v>0</v>
      </c>
      <c r="I62" t="e">
        <f>VLOOKUP(B62,#REF!,1,FALSE)</f>
        <v>#REF!</v>
      </c>
    </row>
    <row r="63" spans="1:9" hidden="1" x14ac:dyDescent="0.25">
      <c r="A63" t="s">
        <v>643</v>
      </c>
      <c r="B63" t="s">
        <v>3149</v>
      </c>
      <c r="C63" s="1" t="s">
        <v>3150</v>
      </c>
      <c r="D63" s="1" t="s">
        <v>674</v>
      </c>
      <c r="E63" t="s">
        <v>3151</v>
      </c>
      <c r="F63" s="1" t="s">
        <v>3150</v>
      </c>
      <c r="G63" s="1" t="s">
        <v>674</v>
      </c>
      <c r="H63">
        <v>0</v>
      </c>
      <c r="I63" t="e">
        <f>VLOOKUP(B63,#REF!,1,FALSE)</f>
        <v>#REF!</v>
      </c>
    </row>
    <row r="64" spans="1:9" hidden="1" x14ac:dyDescent="0.25">
      <c r="A64" t="s">
        <v>643</v>
      </c>
      <c r="B64" t="s">
        <v>1529</v>
      </c>
      <c r="C64" s="1" t="s">
        <v>1530</v>
      </c>
      <c r="D64" s="1" t="s">
        <v>674</v>
      </c>
      <c r="E64" t="s">
        <v>3210</v>
      </c>
      <c r="F64" s="1" t="s">
        <v>1530</v>
      </c>
      <c r="G64" s="1" t="s">
        <v>674</v>
      </c>
      <c r="H64">
        <v>0</v>
      </c>
      <c r="I64" t="e">
        <f>VLOOKUP(B64,#REF!,1,FALSE)</f>
        <v>#REF!</v>
      </c>
    </row>
    <row r="65" spans="1:9" hidden="1" x14ac:dyDescent="0.25">
      <c r="A65" t="s">
        <v>643</v>
      </c>
      <c r="B65" t="s">
        <v>3635</v>
      </c>
      <c r="C65" s="1" t="s">
        <v>3636</v>
      </c>
      <c r="D65" s="1" t="s">
        <v>674</v>
      </c>
      <c r="E65" t="s">
        <v>3637</v>
      </c>
      <c r="F65" s="1" t="s">
        <v>3636</v>
      </c>
      <c r="G65" s="1" t="s">
        <v>674</v>
      </c>
      <c r="H65">
        <v>0</v>
      </c>
      <c r="I65" t="e">
        <f>VLOOKUP(B65,#REF!,1,FALSE)</f>
        <v>#REF!</v>
      </c>
    </row>
    <row r="66" spans="1:9" hidden="1" x14ac:dyDescent="0.25">
      <c r="A66" t="s">
        <v>643</v>
      </c>
      <c r="B66" t="s">
        <v>3561</v>
      </c>
      <c r="C66" s="1" t="s">
        <v>3562</v>
      </c>
      <c r="D66" s="1" t="s">
        <v>674</v>
      </c>
      <c r="E66" t="s">
        <v>3563</v>
      </c>
      <c r="F66" s="1" t="s">
        <v>3562</v>
      </c>
      <c r="G66" s="1" t="s">
        <v>674</v>
      </c>
      <c r="H66">
        <v>0</v>
      </c>
      <c r="I66" t="e">
        <f>VLOOKUP(B66,#REF!,1,FALSE)</f>
        <v>#REF!</v>
      </c>
    </row>
    <row r="67" spans="1:9" hidden="1" x14ac:dyDescent="0.25">
      <c r="A67" t="s">
        <v>643</v>
      </c>
      <c r="B67" t="s">
        <v>1865</v>
      </c>
      <c r="C67" s="1" t="s">
        <v>1866</v>
      </c>
      <c r="D67" s="1" t="s">
        <v>674</v>
      </c>
      <c r="E67" t="s">
        <v>3361</v>
      </c>
      <c r="F67" s="1" t="s">
        <v>1866</v>
      </c>
      <c r="G67" s="1" t="s">
        <v>674</v>
      </c>
      <c r="H67">
        <v>0</v>
      </c>
      <c r="I67" t="e">
        <f>VLOOKUP(B67,#REF!,1,FALSE)</f>
        <v>#REF!</v>
      </c>
    </row>
    <row r="68" spans="1:9" hidden="1" x14ac:dyDescent="0.25">
      <c r="A68" t="s">
        <v>643</v>
      </c>
      <c r="B68" t="s">
        <v>3316</v>
      </c>
      <c r="C68" s="1" t="s">
        <v>3317</v>
      </c>
      <c r="D68" s="1" t="s">
        <v>674</v>
      </c>
      <c r="E68" t="s">
        <v>3318</v>
      </c>
      <c r="F68" s="1" t="s">
        <v>3317</v>
      </c>
      <c r="G68" s="1" t="s">
        <v>674</v>
      </c>
      <c r="H68">
        <v>0</v>
      </c>
      <c r="I68" t="e">
        <f>VLOOKUP(B68,#REF!,1,FALSE)</f>
        <v>#REF!</v>
      </c>
    </row>
    <row r="69" spans="1:9" hidden="1" x14ac:dyDescent="0.25">
      <c r="A69" t="s">
        <v>643</v>
      </c>
      <c r="B69" t="s">
        <v>1639</v>
      </c>
      <c r="C69" s="1" t="s">
        <v>1640</v>
      </c>
      <c r="D69" s="1" t="s">
        <v>674</v>
      </c>
      <c r="E69" t="s">
        <v>3261</v>
      </c>
      <c r="F69" s="1" t="s">
        <v>1640</v>
      </c>
      <c r="G69" s="1" t="s">
        <v>674</v>
      </c>
      <c r="H69">
        <v>0</v>
      </c>
      <c r="I69" t="e">
        <f>VLOOKUP(B69,#REF!,1,FALSE)</f>
        <v>#REF!</v>
      </c>
    </row>
    <row r="70" spans="1:9" hidden="1" x14ac:dyDescent="0.25">
      <c r="A70" t="s">
        <v>643</v>
      </c>
      <c r="B70" t="s">
        <v>3362</v>
      </c>
      <c r="C70" s="1" t="s">
        <v>3363</v>
      </c>
      <c r="D70" s="1" t="s">
        <v>674</v>
      </c>
      <c r="E70" t="s">
        <v>3364</v>
      </c>
      <c r="F70" s="1" t="s">
        <v>3363</v>
      </c>
      <c r="G70" s="1" t="s">
        <v>674</v>
      </c>
      <c r="H70">
        <v>0</v>
      </c>
      <c r="I70" t="e">
        <f>VLOOKUP(B70,#REF!,1,FALSE)</f>
        <v>#REF!</v>
      </c>
    </row>
    <row r="71" spans="1:9" hidden="1" x14ac:dyDescent="0.25">
      <c r="A71" t="s">
        <v>643</v>
      </c>
      <c r="B71" t="s">
        <v>1740</v>
      </c>
      <c r="C71" s="1" t="s">
        <v>1741</v>
      </c>
      <c r="D71" s="1" t="s">
        <v>674</v>
      </c>
      <c r="E71" t="s">
        <v>3319</v>
      </c>
      <c r="F71" s="1" t="s">
        <v>1741</v>
      </c>
      <c r="G71" s="1" t="s">
        <v>674</v>
      </c>
      <c r="H71">
        <v>0</v>
      </c>
      <c r="I71" t="e">
        <f>VLOOKUP(B71,#REF!,1,FALSE)</f>
        <v>#REF!</v>
      </c>
    </row>
    <row r="72" spans="1:9" hidden="1" x14ac:dyDescent="0.25">
      <c r="A72" t="s">
        <v>643</v>
      </c>
      <c r="B72" t="s">
        <v>3638</v>
      </c>
      <c r="C72" s="1" t="s">
        <v>3639</v>
      </c>
      <c r="D72" s="1" t="s">
        <v>674</v>
      </c>
      <c r="E72" t="s">
        <v>3640</v>
      </c>
      <c r="F72" s="1" t="s">
        <v>3639</v>
      </c>
      <c r="G72" s="1" t="s">
        <v>674</v>
      </c>
      <c r="H72">
        <v>0</v>
      </c>
      <c r="I72" t="e">
        <f>VLOOKUP(B72,#REF!,1,FALSE)</f>
        <v>#REF!</v>
      </c>
    </row>
    <row r="73" spans="1:9" hidden="1" x14ac:dyDescent="0.25">
      <c r="A73" t="s">
        <v>643</v>
      </c>
      <c r="B73" t="s">
        <v>3365</v>
      </c>
      <c r="C73" s="1" t="s">
        <v>3366</v>
      </c>
      <c r="D73" s="1" t="s">
        <v>674</v>
      </c>
      <c r="E73" t="s">
        <v>3367</v>
      </c>
      <c r="F73" s="1" t="s">
        <v>3366</v>
      </c>
      <c r="G73" s="1" t="s">
        <v>674</v>
      </c>
      <c r="H73">
        <v>0</v>
      </c>
      <c r="I73" t="e">
        <f>VLOOKUP(B73,#REF!,1,FALSE)</f>
        <v>#REF!</v>
      </c>
    </row>
    <row r="74" spans="1:9" hidden="1" x14ac:dyDescent="0.25">
      <c r="A74" t="s">
        <v>643</v>
      </c>
      <c r="B74" t="s">
        <v>1417</v>
      </c>
      <c r="C74" s="1" t="s">
        <v>1418</v>
      </c>
      <c r="D74" s="1" t="s">
        <v>674</v>
      </c>
      <c r="E74" t="s">
        <v>3152</v>
      </c>
      <c r="F74" s="1" t="s">
        <v>1418</v>
      </c>
      <c r="G74" s="1" t="s">
        <v>674</v>
      </c>
      <c r="H74">
        <v>0</v>
      </c>
      <c r="I74" t="e">
        <f>VLOOKUP(B74,#REF!,1,FALSE)</f>
        <v>#REF!</v>
      </c>
    </row>
    <row r="75" spans="1:9" hidden="1" x14ac:dyDescent="0.25">
      <c r="A75" t="s">
        <v>643</v>
      </c>
      <c r="B75" t="s">
        <v>3153</v>
      </c>
      <c r="C75" s="1" t="s">
        <v>3154</v>
      </c>
      <c r="D75" s="1" t="s">
        <v>674</v>
      </c>
      <c r="E75" t="s">
        <v>3155</v>
      </c>
      <c r="F75" s="1" t="s">
        <v>3154</v>
      </c>
      <c r="G75" s="1" t="s">
        <v>674</v>
      </c>
      <c r="H75">
        <v>0</v>
      </c>
      <c r="I75" t="e">
        <f>VLOOKUP(B75,#REF!,1,FALSE)</f>
        <v>#REF!</v>
      </c>
    </row>
    <row r="76" spans="1:9" hidden="1" x14ac:dyDescent="0.25">
      <c r="A76" t="s">
        <v>643</v>
      </c>
      <c r="B76" t="s">
        <v>1641</v>
      </c>
      <c r="C76" s="1" t="s">
        <v>1642</v>
      </c>
      <c r="D76" s="1" t="s">
        <v>674</v>
      </c>
      <c r="E76" t="s">
        <v>3262</v>
      </c>
      <c r="F76" s="1" t="s">
        <v>1642</v>
      </c>
      <c r="G76" s="1" t="s">
        <v>674</v>
      </c>
      <c r="H76">
        <v>0</v>
      </c>
      <c r="I76" t="e">
        <f>VLOOKUP(B76,#REF!,1,FALSE)</f>
        <v>#REF!</v>
      </c>
    </row>
    <row r="77" spans="1:9" hidden="1" x14ac:dyDescent="0.25">
      <c r="A77" t="s">
        <v>643</v>
      </c>
      <c r="B77" t="s">
        <v>3368</v>
      </c>
      <c r="C77" s="1" t="s">
        <v>3369</v>
      </c>
      <c r="D77" s="1" t="s">
        <v>674</v>
      </c>
      <c r="E77" t="s">
        <v>3370</v>
      </c>
      <c r="F77" s="1" t="s">
        <v>3369</v>
      </c>
      <c r="G77" s="1" t="s">
        <v>674</v>
      </c>
      <c r="H77">
        <v>0</v>
      </c>
      <c r="I77" t="e">
        <f>VLOOKUP(B77,#REF!,1,FALSE)</f>
        <v>#REF!</v>
      </c>
    </row>
    <row r="78" spans="1:9" hidden="1" x14ac:dyDescent="0.25">
      <c r="A78" t="s">
        <v>643</v>
      </c>
      <c r="B78" t="s">
        <v>1643</v>
      </c>
      <c r="C78" s="1" t="s">
        <v>1644</v>
      </c>
      <c r="D78" s="1" t="s">
        <v>674</v>
      </c>
      <c r="E78" t="s">
        <v>3263</v>
      </c>
      <c r="F78" s="1" t="s">
        <v>1644</v>
      </c>
      <c r="G78" s="1" t="s">
        <v>674</v>
      </c>
      <c r="H78">
        <v>0</v>
      </c>
      <c r="I78" t="e">
        <f>VLOOKUP(B78,#REF!,1,FALSE)</f>
        <v>#REF!</v>
      </c>
    </row>
    <row r="79" spans="1:9" hidden="1" x14ac:dyDescent="0.25">
      <c r="A79" t="s">
        <v>643</v>
      </c>
      <c r="B79" t="s">
        <v>2429</v>
      </c>
      <c r="C79" s="1" t="s">
        <v>2430</v>
      </c>
      <c r="D79" s="1" t="s">
        <v>690</v>
      </c>
      <c r="E79" t="s">
        <v>2429</v>
      </c>
      <c r="F79" s="1" t="s">
        <v>2432</v>
      </c>
      <c r="G79" s="1" t="s">
        <v>690</v>
      </c>
      <c r="H79">
        <v>0.30088495575221202</v>
      </c>
      <c r="I79" t="e">
        <f>VLOOKUP(B79,#REF!,1,FALSE)</f>
        <v>#REF!</v>
      </c>
    </row>
    <row r="80" spans="1:9" hidden="1" x14ac:dyDescent="0.25">
      <c r="A80" t="s">
        <v>643</v>
      </c>
      <c r="B80" t="s">
        <v>78</v>
      </c>
      <c r="C80" s="1" t="s">
        <v>79</v>
      </c>
      <c r="D80" s="1" t="s">
        <v>674</v>
      </c>
      <c r="E80" t="s">
        <v>78</v>
      </c>
      <c r="F80" s="1" t="s">
        <v>79</v>
      </c>
      <c r="G80" s="1" t="s">
        <v>674</v>
      </c>
      <c r="H80">
        <v>0</v>
      </c>
      <c r="I80" t="e">
        <f>VLOOKUP(B80,#REF!,1,FALSE)</f>
        <v>#REF!</v>
      </c>
    </row>
    <row r="81" spans="1:9" hidden="1" x14ac:dyDescent="0.25">
      <c r="A81" t="s">
        <v>643</v>
      </c>
      <c r="B81" t="s">
        <v>3156</v>
      </c>
      <c r="C81" s="1" t="s">
        <v>3157</v>
      </c>
      <c r="D81" s="1" t="s">
        <v>674</v>
      </c>
      <c r="E81" t="s">
        <v>3158</v>
      </c>
      <c r="F81" s="1" t="s">
        <v>3157</v>
      </c>
      <c r="G81" s="1" t="s">
        <v>674</v>
      </c>
      <c r="H81">
        <v>0</v>
      </c>
      <c r="I81" t="e">
        <f>VLOOKUP(B81,#REF!,1,FALSE)</f>
        <v>#REF!</v>
      </c>
    </row>
    <row r="82" spans="1:9" hidden="1" x14ac:dyDescent="0.25">
      <c r="A82" t="s">
        <v>643</v>
      </c>
      <c r="B82" t="s">
        <v>3211</v>
      </c>
      <c r="C82" s="1" t="s">
        <v>3212</v>
      </c>
      <c r="D82" s="1" t="s">
        <v>674</v>
      </c>
      <c r="E82" t="s">
        <v>3213</v>
      </c>
      <c r="F82" s="1" t="s">
        <v>3212</v>
      </c>
      <c r="G82" s="1" t="s">
        <v>674</v>
      </c>
      <c r="H82">
        <v>0</v>
      </c>
      <c r="I82" t="e">
        <f>VLOOKUP(B82,#REF!,1,FALSE)</f>
        <v>#REF!</v>
      </c>
    </row>
    <row r="83" spans="1:9" hidden="1" x14ac:dyDescent="0.25">
      <c r="A83" t="s">
        <v>643</v>
      </c>
      <c r="B83" t="s">
        <v>1963</v>
      </c>
      <c r="C83" s="1" t="s">
        <v>1964</v>
      </c>
      <c r="D83" s="1" t="s">
        <v>674</v>
      </c>
      <c r="E83" t="s">
        <v>3412</v>
      </c>
      <c r="F83" s="1" t="s">
        <v>1964</v>
      </c>
      <c r="G83" s="1" t="s">
        <v>674</v>
      </c>
      <c r="H83">
        <v>0</v>
      </c>
      <c r="I83" t="e">
        <f>VLOOKUP(B83,#REF!,1,FALSE)</f>
        <v>#REF!</v>
      </c>
    </row>
    <row r="84" spans="1:9" hidden="1" x14ac:dyDescent="0.25">
      <c r="A84" t="s">
        <v>643</v>
      </c>
      <c r="B84" t="s">
        <v>91</v>
      </c>
      <c r="C84" s="1" t="s">
        <v>92</v>
      </c>
      <c r="D84" s="1" t="s">
        <v>674</v>
      </c>
      <c r="E84" t="s">
        <v>91</v>
      </c>
      <c r="F84" s="1" t="s">
        <v>786</v>
      </c>
      <c r="G84" s="1" t="s">
        <v>674</v>
      </c>
      <c r="H84">
        <v>0.180555555555555</v>
      </c>
      <c r="I84" t="e">
        <f>VLOOKUP(B84,#REF!,1,FALSE)</f>
        <v>#REF!</v>
      </c>
    </row>
    <row r="85" spans="1:9" hidden="1" x14ac:dyDescent="0.25">
      <c r="A85" t="s">
        <v>643</v>
      </c>
      <c r="B85" t="s">
        <v>3492</v>
      </c>
      <c r="C85" s="1" t="s">
        <v>3493</v>
      </c>
      <c r="D85" s="1" t="s">
        <v>674</v>
      </c>
      <c r="E85" t="s">
        <v>3494</v>
      </c>
      <c r="F85" s="1" t="s">
        <v>3493</v>
      </c>
      <c r="G85" s="1" t="s">
        <v>674</v>
      </c>
      <c r="H85">
        <v>0</v>
      </c>
      <c r="I85" t="e">
        <f>VLOOKUP(B85,#REF!,1,FALSE)</f>
        <v>#REF!</v>
      </c>
    </row>
    <row r="86" spans="1:9" hidden="1" x14ac:dyDescent="0.25">
      <c r="A86" t="s">
        <v>643</v>
      </c>
      <c r="B86" t="s">
        <v>2501</v>
      </c>
      <c r="C86" s="1" t="s">
        <v>2502</v>
      </c>
      <c r="D86" s="1" t="s">
        <v>674</v>
      </c>
      <c r="E86" t="s">
        <v>3667</v>
      </c>
      <c r="F86" s="1" t="s">
        <v>2502</v>
      </c>
      <c r="G86" s="1" t="s">
        <v>674</v>
      </c>
      <c r="H86">
        <v>0</v>
      </c>
      <c r="I86" t="e">
        <f>VLOOKUP(B86,#REF!,1,FALSE)</f>
        <v>#REF!</v>
      </c>
    </row>
    <row r="87" spans="1:9" hidden="1" x14ac:dyDescent="0.25">
      <c r="A87" t="s">
        <v>643</v>
      </c>
      <c r="B87" t="s">
        <v>3413</v>
      </c>
      <c r="C87" s="1" t="s">
        <v>3414</v>
      </c>
      <c r="D87" s="1" t="s">
        <v>674</v>
      </c>
      <c r="E87" t="s">
        <v>3415</v>
      </c>
      <c r="F87" s="1" t="s">
        <v>3414</v>
      </c>
      <c r="G87" s="1" t="s">
        <v>674</v>
      </c>
      <c r="H87">
        <v>0</v>
      </c>
      <c r="I87" t="e">
        <f>VLOOKUP(B87,#REF!,1,FALSE)</f>
        <v>#REF!</v>
      </c>
    </row>
    <row r="88" spans="1:9" hidden="1" x14ac:dyDescent="0.25">
      <c r="A88" t="s">
        <v>643</v>
      </c>
      <c r="B88" t="s">
        <v>2503</v>
      </c>
      <c r="C88" s="1" t="s">
        <v>2504</v>
      </c>
      <c r="D88" s="1" t="s">
        <v>674</v>
      </c>
      <c r="E88" t="s">
        <v>3668</v>
      </c>
      <c r="F88" s="1" t="s">
        <v>2504</v>
      </c>
      <c r="G88" s="1" t="s">
        <v>674</v>
      </c>
      <c r="H88">
        <v>0</v>
      </c>
      <c r="I88" t="e">
        <f>VLOOKUP(B88,#REF!,1,FALSE)</f>
        <v>#REF!</v>
      </c>
    </row>
    <row r="89" spans="1:9" hidden="1" x14ac:dyDescent="0.25">
      <c r="A89" t="s">
        <v>643</v>
      </c>
      <c r="B89" t="s">
        <v>3564</v>
      </c>
      <c r="C89" s="1" t="s">
        <v>3565</v>
      </c>
      <c r="D89" s="1" t="s">
        <v>674</v>
      </c>
      <c r="E89" t="s">
        <v>3566</v>
      </c>
      <c r="F89" s="1" t="s">
        <v>3565</v>
      </c>
      <c r="G89" s="1" t="s">
        <v>674</v>
      </c>
      <c r="H89">
        <v>0</v>
      </c>
      <c r="I89" t="e">
        <f>VLOOKUP(B89,#REF!,1,FALSE)</f>
        <v>#REF!</v>
      </c>
    </row>
    <row r="90" spans="1:9" hidden="1" x14ac:dyDescent="0.25">
      <c r="A90" t="s">
        <v>643</v>
      </c>
      <c r="B90" t="s">
        <v>3320</v>
      </c>
      <c r="C90" s="1" t="s">
        <v>3321</v>
      </c>
      <c r="D90" s="1" t="s">
        <v>674</v>
      </c>
      <c r="E90" t="s">
        <v>3322</v>
      </c>
      <c r="F90" s="1" t="s">
        <v>3321</v>
      </c>
      <c r="G90" s="1" t="s">
        <v>674</v>
      </c>
      <c r="H90">
        <v>0</v>
      </c>
      <c r="I90" t="e">
        <f>VLOOKUP(B90,#REF!,1,FALSE)</f>
        <v>#REF!</v>
      </c>
    </row>
    <row r="91" spans="1:9" hidden="1" x14ac:dyDescent="0.25">
      <c r="A91" t="s">
        <v>643</v>
      </c>
      <c r="B91" t="s">
        <v>2126</v>
      </c>
      <c r="C91" s="1" t="s">
        <v>2127</v>
      </c>
      <c r="D91" s="1" t="s">
        <v>674</v>
      </c>
      <c r="E91" t="s">
        <v>3495</v>
      </c>
      <c r="F91" s="1" t="s">
        <v>2127</v>
      </c>
      <c r="G91" s="1" t="s">
        <v>674</v>
      </c>
      <c r="H91">
        <v>0</v>
      </c>
      <c r="I91" t="e">
        <f>VLOOKUP(B91,#REF!,1,FALSE)</f>
        <v>#REF!</v>
      </c>
    </row>
    <row r="92" spans="1:9" hidden="1" x14ac:dyDescent="0.25">
      <c r="A92" t="s">
        <v>643</v>
      </c>
      <c r="B92" t="s">
        <v>3214</v>
      </c>
      <c r="C92" s="1" t="s">
        <v>3215</v>
      </c>
      <c r="D92" s="1" t="s">
        <v>674</v>
      </c>
      <c r="E92" t="s">
        <v>3216</v>
      </c>
      <c r="F92" s="1" t="s">
        <v>3215</v>
      </c>
      <c r="G92" s="1" t="s">
        <v>674</v>
      </c>
      <c r="H92">
        <v>0</v>
      </c>
      <c r="I92" t="e">
        <f>VLOOKUP(B92,#REF!,1,FALSE)</f>
        <v>#REF!</v>
      </c>
    </row>
    <row r="93" spans="1:9" hidden="1" x14ac:dyDescent="0.25">
      <c r="A93" t="s">
        <v>643</v>
      </c>
      <c r="B93" t="s">
        <v>1533</v>
      </c>
      <c r="C93" s="1" t="s">
        <v>1534</v>
      </c>
      <c r="D93" s="1" t="s">
        <v>674</v>
      </c>
      <c r="E93" t="s">
        <v>3217</v>
      </c>
      <c r="F93" s="1" t="s">
        <v>1534</v>
      </c>
      <c r="G93" s="1" t="s">
        <v>674</v>
      </c>
      <c r="H93">
        <v>0</v>
      </c>
      <c r="I93" t="e">
        <f>VLOOKUP(B93,#REF!,1,FALSE)</f>
        <v>#REF!</v>
      </c>
    </row>
    <row r="94" spans="1:9" hidden="1" x14ac:dyDescent="0.25">
      <c r="A94" t="s">
        <v>643</v>
      </c>
      <c r="B94" t="s">
        <v>3496</v>
      </c>
      <c r="C94" s="1" t="s">
        <v>3497</v>
      </c>
      <c r="D94" s="1" t="s">
        <v>674</v>
      </c>
      <c r="E94" t="s">
        <v>3498</v>
      </c>
      <c r="F94" s="1" t="s">
        <v>3497</v>
      </c>
      <c r="G94" s="1" t="s">
        <v>674</v>
      </c>
      <c r="H94">
        <v>0</v>
      </c>
      <c r="I94" t="e">
        <f>VLOOKUP(B94,#REF!,1,FALSE)</f>
        <v>#REF!</v>
      </c>
    </row>
    <row r="95" spans="1:9" hidden="1" x14ac:dyDescent="0.25">
      <c r="A95" t="s">
        <v>643</v>
      </c>
      <c r="B95" t="s">
        <v>2433</v>
      </c>
      <c r="C95" s="1" t="s">
        <v>2434</v>
      </c>
      <c r="D95" s="1" t="s">
        <v>674</v>
      </c>
      <c r="E95" t="s">
        <v>3641</v>
      </c>
      <c r="F95" s="1" t="s">
        <v>2434</v>
      </c>
      <c r="G95" s="1" t="s">
        <v>674</v>
      </c>
      <c r="H95">
        <v>0</v>
      </c>
      <c r="I95" t="e">
        <f>VLOOKUP(B95,#REF!,1,FALSE)</f>
        <v>#REF!</v>
      </c>
    </row>
    <row r="96" spans="1:9" hidden="1" x14ac:dyDescent="0.25">
      <c r="A96" t="s">
        <v>643</v>
      </c>
      <c r="B96" t="s">
        <v>3264</v>
      </c>
      <c r="C96" s="1" t="s">
        <v>3265</v>
      </c>
      <c r="D96" s="1" t="s">
        <v>674</v>
      </c>
      <c r="E96" t="s">
        <v>3266</v>
      </c>
      <c r="F96" s="1" t="s">
        <v>3265</v>
      </c>
      <c r="G96" s="1" t="s">
        <v>674</v>
      </c>
      <c r="H96">
        <v>0</v>
      </c>
      <c r="I96" t="e">
        <f>VLOOKUP(B96,#REF!,1,FALSE)</f>
        <v>#REF!</v>
      </c>
    </row>
    <row r="97" spans="1:9" hidden="1" x14ac:dyDescent="0.25">
      <c r="A97" t="s">
        <v>643</v>
      </c>
      <c r="B97" t="s">
        <v>3371</v>
      </c>
      <c r="C97" s="1" t="s">
        <v>3372</v>
      </c>
      <c r="D97" s="1" t="s">
        <v>674</v>
      </c>
      <c r="E97" t="s">
        <v>3373</v>
      </c>
      <c r="F97" s="1" t="s">
        <v>3372</v>
      </c>
      <c r="G97" s="1" t="s">
        <v>674</v>
      </c>
      <c r="H97">
        <v>0</v>
      </c>
      <c r="I97" t="e">
        <f>VLOOKUP(B97,#REF!,1,FALSE)</f>
        <v>#REF!</v>
      </c>
    </row>
    <row r="98" spans="1:9" hidden="1" x14ac:dyDescent="0.25">
      <c r="A98" t="s">
        <v>643</v>
      </c>
      <c r="B98" t="s">
        <v>2328</v>
      </c>
      <c r="C98" s="1" t="s">
        <v>2329</v>
      </c>
      <c r="D98" s="1" t="s">
        <v>674</v>
      </c>
      <c r="E98" t="s">
        <v>3602</v>
      </c>
      <c r="F98" s="1" t="s">
        <v>2329</v>
      </c>
      <c r="G98" s="1" t="s">
        <v>674</v>
      </c>
      <c r="H98">
        <v>0</v>
      </c>
      <c r="I98" t="e">
        <f>VLOOKUP(B98,#REF!,1,FALSE)</f>
        <v>#REF!</v>
      </c>
    </row>
    <row r="99" spans="1:9" hidden="1" x14ac:dyDescent="0.25">
      <c r="A99" t="s">
        <v>643</v>
      </c>
      <c r="B99" t="s">
        <v>3603</v>
      </c>
      <c r="C99" s="1" t="s">
        <v>3604</v>
      </c>
      <c r="D99" s="1" t="s">
        <v>674</v>
      </c>
      <c r="E99" t="s">
        <v>3605</v>
      </c>
      <c r="F99" s="1" t="s">
        <v>3604</v>
      </c>
      <c r="G99" s="1" t="s">
        <v>674</v>
      </c>
      <c r="H99">
        <v>0</v>
      </c>
      <c r="I99" t="e">
        <f>VLOOKUP(B99,#REF!,1,FALSE)</f>
        <v>#REF!</v>
      </c>
    </row>
    <row r="100" spans="1:9" hidden="1" x14ac:dyDescent="0.25">
      <c r="A100" t="s">
        <v>643</v>
      </c>
      <c r="B100" t="s">
        <v>1647</v>
      </c>
      <c r="C100" s="1" t="s">
        <v>1648</v>
      </c>
      <c r="D100" s="1" t="s">
        <v>674</v>
      </c>
      <c r="E100" t="s">
        <v>3267</v>
      </c>
      <c r="F100" s="1" t="s">
        <v>1648</v>
      </c>
      <c r="G100" s="1" t="s">
        <v>674</v>
      </c>
      <c r="H100">
        <v>0</v>
      </c>
      <c r="I100" t="e">
        <f>VLOOKUP(B100,#REF!,1,FALSE)</f>
        <v>#REF!</v>
      </c>
    </row>
    <row r="101" spans="1:9" hidden="1" x14ac:dyDescent="0.25">
      <c r="A101" t="s">
        <v>643</v>
      </c>
      <c r="B101" t="s">
        <v>3606</v>
      </c>
      <c r="C101" s="1" t="s">
        <v>3607</v>
      </c>
      <c r="D101" s="1" t="s">
        <v>674</v>
      </c>
      <c r="E101" t="s">
        <v>3608</v>
      </c>
      <c r="F101" s="1" t="s">
        <v>3607</v>
      </c>
      <c r="G101" s="1" t="s">
        <v>674</v>
      </c>
      <c r="H101">
        <v>0</v>
      </c>
      <c r="I101" t="e">
        <f>VLOOKUP(B101,#REF!,1,FALSE)</f>
        <v>#REF!</v>
      </c>
    </row>
    <row r="102" spans="1:9" hidden="1" x14ac:dyDescent="0.25">
      <c r="A102" t="s">
        <v>643</v>
      </c>
      <c r="B102" t="s">
        <v>2330</v>
      </c>
      <c r="C102" s="1" t="s">
        <v>2331</v>
      </c>
      <c r="D102" s="1" t="s">
        <v>674</v>
      </c>
      <c r="E102" t="s">
        <v>3609</v>
      </c>
      <c r="F102" s="1" t="s">
        <v>2331</v>
      </c>
      <c r="G102" s="1" t="s">
        <v>674</v>
      </c>
      <c r="H102">
        <v>0</v>
      </c>
      <c r="I102" t="e">
        <f>VLOOKUP(B102,#REF!,1,FALSE)</f>
        <v>#REF!</v>
      </c>
    </row>
    <row r="103" spans="1:9" hidden="1" x14ac:dyDescent="0.25">
      <c r="A103" t="s">
        <v>643</v>
      </c>
      <c r="B103" t="s">
        <v>1867</v>
      </c>
      <c r="C103" s="1" t="s">
        <v>1868</v>
      </c>
      <c r="D103" s="1" t="s">
        <v>674</v>
      </c>
      <c r="E103" t="s">
        <v>1867</v>
      </c>
      <c r="F103" s="1" t="s">
        <v>3222</v>
      </c>
      <c r="G103" s="1" t="s">
        <v>674</v>
      </c>
      <c r="H103">
        <v>0.183673469387755</v>
      </c>
      <c r="I103" t="e">
        <f>VLOOKUP(B103,#REF!,1,FALSE)</f>
        <v>#REF!</v>
      </c>
    </row>
    <row r="104" spans="1:9" hidden="1" x14ac:dyDescent="0.25">
      <c r="A104" t="s">
        <v>643</v>
      </c>
      <c r="B104" t="s">
        <v>3567</v>
      </c>
      <c r="C104" s="1" t="s">
        <v>3568</v>
      </c>
      <c r="D104" s="1" t="s">
        <v>674</v>
      </c>
      <c r="E104" t="s">
        <v>3569</v>
      </c>
      <c r="F104" s="1" t="s">
        <v>3568</v>
      </c>
      <c r="G104" s="1" t="s">
        <v>674</v>
      </c>
      <c r="H104">
        <v>0</v>
      </c>
      <c r="I104" t="e">
        <f>VLOOKUP(B104,#REF!,1,FALSE)</f>
        <v>#REF!</v>
      </c>
    </row>
    <row r="105" spans="1:9" hidden="1" x14ac:dyDescent="0.25">
      <c r="A105" t="s">
        <v>643</v>
      </c>
      <c r="B105" t="s">
        <v>3642</v>
      </c>
      <c r="C105" s="1" t="s">
        <v>3643</v>
      </c>
      <c r="D105" s="1" t="s">
        <v>674</v>
      </c>
      <c r="E105" t="s">
        <v>3644</v>
      </c>
      <c r="F105" s="1" t="s">
        <v>3643</v>
      </c>
      <c r="G105" s="1" t="s">
        <v>674</v>
      </c>
      <c r="H105">
        <v>0</v>
      </c>
      <c r="I105" t="e">
        <f>VLOOKUP(B105,#REF!,1,FALSE)</f>
        <v>#REF!</v>
      </c>
    </row>
    <row r="106" spans="1:9" hidden="1" x14ac:dyDescent="0.25">
      <c r="A106" t="s">
        <v>643</v>
      </c>
      <c r="B106" t="s">
        <v>432</v>
      </c>
      <c r="C106" s="1" t="s">
        <v>433</v>
      </c>
      <c r="D106" s="1" t="s">
        <v>674</v>
      </c>
      <c r="E106" t="s">
        <v>432</v>
      </c>
      <c r="F106" s="1" t="s">
        <v>433</v>
      </c>
      <c r="G106" s="1" t="s">
        <v>674</v>
      </c>
      <c r="H106">
        <v>0</v>
      </c>
      <c r="I106" t="e">
        <f>VLOOKUP(B106,#REF!,1,FALSE)</f>
        <v>#REF!</v>
      </c>
    </row>
    <row r="107" spans="1:9" hidden="1" x14ac:dyDescent="0.25">
      <c r="A107" t="s">
        <v>643</v>
      </c>
      <c r="B107" t="s">
        <v>1537</v>
      </c>
      <c r="C107" s="1" t="s">
        <v>1538</v>
      </c>
      <c r="D107" s="1" t="s">
        <v>674</v>
      </c>
      <c r="E107" t="s">
        <v>3218</v>
      </c>
      <c r="F107" s="1" t="s">
        <v>1538</v>
      </c>
      <c r="G107" s="1" t="s">
        <v>674</v>
      </c>
      <c r="H107">
        <v>0</v>
      </c>
      <c r="I107" t="e">
        <f>VLOOKUP(B107,#REF!,1,FALSE)</f>
        <v>#REF!</v>
      </c>
    </row>
    <row r="108" spans="1:9" hidden="1" x14ac:dyDescent="0.25">
      <c r="A108" t="s">
        <v>643</v>
      </c>
      <c r="B108" t="s">
        <v>3374</v>
      </c>
      <c r="C108" s="1" t="s">
        <v>3375</v>
      </c>
      <c r="D108" s="1" t="s">
        <v>674</v>
      </c>
      <c r="E108" t="s">
        <v>3376</v>
      </c>
      <c r="F108" s="1" t="s">
        <v>3375</v>
      </c>
      <c r="G108" s="1" t="s">
        <v>674</v>
      </c>
      <c r="H108">
        <v>0</v>
      </c>
      <c r="I108" t="e">
        <f>VLOOKUP(B108,#REF!,1,FALSE)</f>
        <v>#REF!</v>
      </c>
    </row>
    <row r="109" spans="1:9" hidden="1" x14ac:dyDescent="0.25">
      <c r="A109" t="s">
        <v>643</v>
      </c>
      <c r="B109" t="s">
        <v>2254</v>
      </c>
      <c r="C109" s="1" t="s">
        <v>2255</v>
      </c>
      <c r="D109" s="1" t="s">
        <v>674</v>
      </c>
      <c r="E109" t="s">
        <v>3570</v>
      </c>
      <c r="F109" s="1" t="s">
        <v>2255</v>
      </c>
      <c r="G109" s="1" t="s">
        <v>674</v>
      </c>
      <c r="H109">
        <v>0</v>
      </c>
      <c r="I109" t="e">
        <f>VLOOKUP(B109,#REF!,1,FALSE)</f>
        <v>#REF!</v>
      </c>
    </row>
    <row r="110" spans="1:9" hidden="1" x14ac:dyDescent="0.25">
      <c r="A110" t="s">
        <v>643</v>
      </c>
      <c r="B110" t="s">
        <v>3645</v>
      </c>
      <c r="C110" s="1" t="s">
        <v>3646</v>
      </c>
      <c r="D110" s="1" t="s">
        <v>674</v>
      </c>
      <c r="E110" t="s">
        <v>3647</v>
      </c>
      <c r="F110" s="1" t="s">
        <v>3646</v>
      </c>
      <c r="G110" s="1" t="s">
        <v>674</v>
      </c>
      <c r="H110">
        <v>0</v>
      </c>
      <c r="I110" t="e">
        <f>VLOOKUP(B110,#REF!,1,FALSE)</f>
        <v>#REF!</v>
      </c>
    </row>
    <row r="111" spans="1:9" hidden="1" x14ac:dyDescent="0.25">
      <c r="A111" t="s">
        <v>643</v>
      </c>
      <c r="B111" t="s">
        <v>3377</v>
      </c>
      <c r="C111" s="1" t="s">
        <v>3378</v>
      </c>
      <c r="D111" s="1" t="s">
        <v>674</v>
      </c>
      <c r="E111" t="s">
        <v>3379</v>
      </c>
      <c r="F111" s="1" t="s">
        <v>3378</v>
      </c>
      <c r="G111" s="1" t="s">
        <v>674</v>
      </c>
      <c r="H111">
        <v>0</v>
      </c>
      <c r="I111" t="e">
        <f>VLOOKUP(B111,#REF!,1,FALSE)</f>
        <v>#REF!</v>
      </c>
    </row>
    <row r="112" spans="1:9" hidden="1" x14ac:dyDescent="0.25">
      <c r="A112" t="s">
        <v>643</v>
      </c>
      <c r="B112" t="s">
        <v>3219</v>
      </c>
      <c r="C112" s="1" t="s">
        <v>3220</v>
      </c>
      <c r="D112" s="1" t="s">
        <v>674</v>
      </c>
      <c r="E112" t="s">
        <v>3221</v>
      </c>
      <c r="F112" s="1" t="s">
        <v>3220</v>
      </c>
      <c r="G112" s="1" t="s">
        <v>674</v>
      </c>
      <c r="H112">
        <v>0</v>
      </c>
      <c r="I112" t="e">
        <f>VLOOKUP(B112,#REF!,1,FALSE)</f>
        <v>#REF!</v>
      </c>
    </row>
    <row r="113" spans="1:9" hidden="1" x14ac:dyDescent="0.25">
      <c r="A113" t="s">
        <v>643</v>
      </c>
      <c r="B113" t="s">
        <v>3268</v>
      </c>
      <c r="C113" s="1" t="s">
        <v>3269</v>
      </c>
      <c r="D113" s="1" t="s">
        <v>674</v>
      </c>
      <c r="E113" t="s">
        <v>3270</v>
      </c>
      <c r="F113" s="1" t="s">
        <v>3269</v>
      </c>
      <c r="G113" s="1" t="s">
        <v>674</v>
      </c>
      <c r="H113">
        <v>0</v>
      </c>
      <c r="I113" t="e">
        <f>VLOOKUP(B113,#REF!,1,FALSE)</f>
        <v>#REF!</v>
      </c>
    </row>
    <row r="114" spans="1:9" hidden="1" x14ac:dyDescent="0.25">
      <c r="A114" t="s">
        <v>643</v>
      </c>
      <c r="B114" t="s">
        <v>1965</v>
      </c>
      <c r="C114" s="1" t="s">
        <v>1966</v>
      </c>
      <c r="D114" s="1" t="s">
        <v>690</v>
      </c>
      <c r="E114" t="s">
        <v>3416</v>
      </c>
      <c r="F114" s="1" t="s">
        <v>1966</v>
      </c>
      <c r="G114" s="1" t="s">
        <v>690</v>
      </c>
      <c r="H114">
        <v>0</v>
      </c>
      <c r="I114" t="e">
        <f>VLOOKUP(B114,#REF!,1,FALSE)</f>
        <v>#REF!</v>
      </c>
    </row>
    <row r="115" spans="1:9" hidden="1" x14ac:dyDescent="0.25">
      <c r="A115" t="s">
        <v>643</v>
      </c>
      <c r="B115" t="s">
        <v>2509</v>
      </c>
      <c r="C115" s="1" t="s">
        <v>2510</v>
      </c>
      <c r="D115" s="1" t="s">
        <v>690</v>
      </c>
      <c r="E115" t="s">
        <v>2511</v>
      </c>
      <c r="F115" s="1" t="s">
        <v>3691</v>
      </c>
      <c r="G115" s="1" t="s">
        <v>690</v>
      </c>
      <c r="H115">
        <v>0.27083333333333298</v>
      </c>
      <c r="I115" t="e">
        <f>VLOOKUP(B115,#REF!,1,FALSE)</f>
        <v>#REF!</v>
      </c>
    </row>
    <row r="116" spans="1:9" hidden="1" x14ac:dyDescent="0.25">
      <c r="A116" t="s">
        <v>643</v>
      </c>
      <c r="B116" t="s">
        <v>3672</v>
      </c>
      <c r="C116" s="1" t="s">
        <v>3673</v>
      </c>
      <c r="D116" s="1" t="s">
        <v>690</v>
      </c>
      <c r="E116" t="s">
        <v>3674</v>
      </c>
      <c r="F116" s="1" t="s">
        <v>3675</v>
      </c>
      <c r="G116" s="1" t="s">
        <v>690</v>
      </c>
      <c r="H116">
        <v>6.8965517241379296E-2</v>
      </c>
      <c r="I116" t="e">
        <f>VLOOKUP(B116,#REF!,1,FALSE)</f>
        <v>#REF!</v>
      </c>
    </row>
    <row r="117" spans="1:9" hidden="1" x14ac:dyDescent="0.25">
      <c r="A117" t="s">
        <v>643</v>
      </c>
      <c r="B117" t="s">
        <v>3652</v>
      </c>
      <c r="C117" s="1" t="s">
        <v>3653</v>
      </c>
      <c r="D117" s="1" t="s">
        <v>674</v>
      </c>
      <c r="E117" t="s">
        <v>3652</v>
      </c>
      <c r="F117" s="1" t="s">
        <v>3654</v>
      </c>
      <c r="G117" s="1" t="s">
        <v>674</v>
      </c>
      <c r="H117">
        <v>0.13043478260869501</v>
      </c>
      <c r="I117" t="e">
        <f>VLOOKUP(B117,#REF!,1,FALSE)</f>
        <v>#REF!</v>
      </c>
    </row>
    <row r="118" spans="1:9" hidden="1" x14ac:dyDescent="0.25">
      <c r="A118" t="s">
        <v>643</v>
      </c>
      <c r="B118" t="s">
        <v>485</v>
      </c>
      <c r="C118" s="1" t="s">
        <v>486</v>
      </c>
      <c r="D118" s="1" t="s">
        <v>674</v>
      </c>
      <c r="E118" t="s">
        <v>485</v>
      </c>
      <c r="F118" s="1" t="s">
        <v>486</v>
      </c>
      <c r="G118" s="1" t="s">
        <v>674</v>
      </c>
      <c r="H118">
        <v>0</v>
      </c>
      <c r="I118" t="e">
        <f>VLOOKUP(B118,#REF!,1,FALSE)</f>
        <v>#REF!</v>
      </c>
    </row>
    <row r="119" spans="1:9" hidden="1" x14ac:dyDescent="0.25">
      <c r="A119" t="s">
        <v>643</v>
      </c>
      <c r="B119" t="s">
        <v>384</v>
      </c>
      <c r="C119" s="1" t="s">
        <v>385</v>
      </c>
      <c r="D119" s="1" t="s">
        <v>674</v>
      </c>
      <c r="E119" t="s">
        <v>384</v>
      </c>
      <c r="F119" s="1" t="s">
        <v>385</v>
      </c>
      <c r="G119" s="1" t="s">
        <v>674</v>
      </c>
      <c r="H119">
        <v>0</v>
      </c>
      <c r="I119" t="e">
        <f>VLOOKUP(B119,#REF!,1,FALSE)</f>
        <v>#REF!</v>
      </c>
    </row>
    <row r="120" spans="1:9" hidden="1" x14ac:dyDescent="0.25">
      <c r="A120" t="s">
        <v>643</v>
      </c>
      <c r="B120" t="s">
        <v>36</v>
      </c>
      <c r="C120" s="1" t="s">
        <v>37</v>
      </c>
      <c r="D120" s="1" t="s">
        <v>674</v>
      </c>
      <c r="E120" t="s">
        <v>36</v>
      </c>
      <c r="F120" s="1" t="s">
        <v>37</v>
      </c>
      <c r="G120" s="1" t="s">
        <v>674</v>
      </c>
      <c r="H120">
        <v>0</v>
      </c>
      <c r="I120" t="e">
        <f>VLOOKUP(B120,#REF!,1,FALSE)</f>
        <v>#REF!</v>
      </c>
    </row>
    <row r="121" spans="1:9" hidden="1" x14ac:dyDescent="0.25">
      <c r="A121" t="s">
        <v>643</v>
      </c>
      <c r="B121" s="2" t="s">
        <v>131</v>
      </c>
      <c r="C121" s="1" t="s">
        <v>132</v>
      </c>
      <c r="D121" s="1" t="s">
        <v>674</v>
      </c>
      <c r="E121" t="s">
        <v>131</v>
      </c>
      <c r="F121" s="1" t="s">
        <v>132</v>
      </c>
      <c r="G121" s="1" t="s">
        <v>674</v>
      </c>
      <c r="H121">
        <v>0</v>
      </c>
      <c r="I121" t="e">
        <f>VLOOKUP(B121,#REF!,1,FALSE)</f>
        <v>#REF!</v>
      </c>
    </row>
    <row r="122" spans="1:9" hidden="1" x14ac:dyDescent="0.25">
      <c r="A122" t="s">
        <v>643</v>
      </c>
      <c r="B122" t="s">
        <v>298</v>
      </c>
      <c r="C122" s="1" t="s">
        <v>299</v>
      </c>
      <c r="D122" s="1" t="s">
        <v>674</v>
      </c>
      <c r="E122" t="s">
        <v>298</v>
      </c>
      <c r="F122" s="1" t="s">
        <v>1960</v>
      </c>
      <c r="G122" s="1" t="s">
        <v>674</v>
      </c>
      <c r="H122">
        <v>5.2631578947368397E-2</v>
      </c>
      <c r="I122" t="e">
        <f>VLOOKUP(B122,#REF!,1,FALSE)</f>
        <v>#REF!</v>
      </c>
    </row>
    <row r="123" spans="1:9" hidden="1" x14ac:dyDescent="0.25">
      <c r="A123" t="s">
        <v>643</v>
      </c>
      <c r="B123" t="s">
        <v>3417</v>
      </c>
      <c r="C123" s="1" t="s">
        <v>3424</v>
      </c>
      <c r="D123" s="1" t="s">
        <v>674</v>
      </c>
      <c r="E123" t="s">
        <v>1968</v>
      </c>
      <c r="F123" s="1" t="s">
        <v>3425</v>
      </c>
      <c r="G123" s="1" t="s">
        <v>674</v>
      </c>
      <c r="H123">
        <v>5.2631578947368397E-2</v>
      </c>
      <c r="I123" t="e">
        <f>VLOOKUP(B123,#REF!,1,FALSE)</f>
        <v>#REF!</v>
      </c>
    </row>
    <row r="124" spans="1:9" hidden="1" x14ac:dyDescent="0.25">
      <c r="A124" t="s">
        <v>643</v>
      </c>
      <c r="B124" t="s">
        <v>322</v>
      </c>
      <c r="C124" s="1" t="s">
        <v>323</v>
      </c>
      <c r="D124" s="1" t="s">
        <v>674</v>
      </c>
      <c r="E124" t="s">
        <v>3417</v>
      </c>
      <c r="F124" s="1" t="s">
        <v>323</v>
      </c>
      <c r="G124" s="1" t="s">
        <v>674</v>
      </c>
      <c r="H124">
        <v>0</v>
      </c>
      <c r="I124" t="e">
        <f>VLOOKUP(B124,#REF!,1,FALSE)</f>
        <v>#REF!</v>
      </c>
    </row>
    <row r="125" spans="1:9" hidden="1" x14ac:dyDescent="0.25">
      <c r="A125" t="s">
        <v>643</v>
      </c>
      <c r="B125" t="s">
        <v>1</v>
      </c>
      <c r="C125" s="1" t="s">
        <v>2</v>
      </c>
      <c r="D125" s="1" t="s">
        <v>674</v>
      </c>
      <c r="E125" t="s">
        <v>3159</v>
      </c>
      <c r="F125" s="1" t="s">
        <v>2</v>
      </c>
      <c r="G125" s="1" t="s">
        <v>674</v>
      </c>
      <c r="H125">
        <v>0</v>
      </c>
      <c r="I125" t="e">
        <f>VLOOKUP(B125,#REF!,1,FALSE)</f>
        <v>#REF!</v>
      </c>
    </row>
    <row r="126" spans="1:9" hidden="1" x14ac:dyDescent="0.25">
      <c r="A126" t="s">
        <v>643</v>
      </c>
      <c r="B126" t="s">
        <v>350</v>
      </c>
      <c r="C126" s="1" t="s">
        <v>351</v>
      </c>
      <c r="D126" s="1" t="s">
        <v>674</v>
      </c>
      <c r="E126" t="s">
        <v>3272</v>
      </c>
      <c r="F126" s="1" t="s">
        <v>351</v>
      </c>
      <c r="G126" s="1" t="s">
        <v>674</v>
      </c>
      <c r="H126">
        <v>0</v>
      </c>
      <c r="I126" t="e">
        <f>VLOOKUP(B126,#REF!,1,FALSE)</f>
        <v>#REF!</v>
      </c>
    </row>
    <row r="127" spans="1:9" hidden="1" x14ac:dyDescent="0.25">
      <c r="A127" t="s">
        <v>643</v>
      </c>
      <c r="B127" t="s">
        <v>95</v>
      </c>
      <c r="C127" s="1" t="s">
        <v>96</v>
      </c>
      <c r="D127" s="1" t="s">
        <v>674</v>
      </c>
      <c r="E127" t="s">
        <v>3223</v>
      </c>
      <c r="F127" s="1" t="s">
        <v>96</v>
      </c>
      <c r="G127" s="1" t="s">
        <v>674</v>
      </c>
      <c r="H127">
        <v>0</v>
      </c>
      <c r="I127" t="e">
        <f>VLOOKUP(B127,#REF!,1,FALSE)</f>
        <v>#REF!</v>
      </c>
    </row>
    <row r="128" spans="1:9" hidden="1" x14ac:dyDescent="0.25">
      <c r="A128" t="s">
        <v>643</v>
      </c>
      <c r="B128" t="s">
        <v>538</v>
      </c>
      <c r="C128" s="1" t="s">
        <v>539</v>
      </c>
      <c r="D128" s="1" t="s">
        <v>674</v>
      </c>
      <c r="E128" t="s">
        <v>3572</v>
      </c>
      <c r="F128" s="1" t="s">
        <v>539</v>
      </c>
      <c r="G128" s="1" t="s">
        <v>674</v>
      </c>
      <c r="H128">
        <v>0</v>
      </c>
      <c r="I128" t="e">
        <f>VLOOKUP(B128,#REF!,1,FALSE)</f>
        <v>#REF!</v>
      </c>
    </row>
    <row r="129" spans="1:9" hidden="1" x14ac:dyDescent="0.25">
      <c r="A129" t="s">
        <v>643</v>
      </c>
      <c r="B129" t="s">
        <v>214</v>
      </c>
      <c r="C129" s="1" t="s">
        <v>215</v>
      </c>
      <c r="D129" s="1" t="s">
        <v>674</v>
      </c>
      <c r="E129" t="s">
        <v>3228</v>
      </c>
      <c r="F129" s="1" t="s">
        <v>215</v>
      </c>
      <c r="G129" s="1" t="s">
        <v>674</v>
      </c>
      <c r="H129">
        <v>0</v>
      </c>
      <c r="I129" t="e">
        <f>VLOOKUP(B129,#REF!,1,FALSE)</f>
        <v>#REF!</v>
      </c>
    </row>
    <row r="130" spans="1:9" hidden="1" x14ac:dyDescent="0.25">
      <c r="A130" t="s">
        <v>643</v>
      </c>
      <c r="B130" t="s">
        <v>404</v>
      </c>
      <c r="C130" s="1" t="s">
        <v>405</v>
      </c>
      <c r="D130" s="1" t="s">
        <v>674</v>
      </c>
      <c r="E130" t="s">
        <v>3499</v>
      </c>
      <c r="F130" s="1" t="s">
        <v>405</v>
      </c>
      <c r="G130" s="1" t="s">
        <v>674</v>
      </c>
      <c r="H130">
        <v>0</v>
      </c>
      <c r="I130" t="e">
        <f>VLOOKUP(B130,#REF!,1,FALSE)</f>
        <v>#REF!</v>
      </c>
    </row>
    <row r="131" spans="1:9" hidden="1" x14ac:dyDescent="0.25">
      <c r="A131" t="s">
        <v>643</v>
      </c>
      <c r="B131" t="s">
        <v>249</v>
      </c>
      <c r="C131" s="1" t="s">
        <v>250</v>
      </c>
      <c r="D131" s="1" t="s">
        <v>674</v>
      </c>
      <c r="E131" t="s">
        <v>3327</v>
      </c>
      <c r="F131" s="1" t="s">
        <v>250</v>
      </c>
      <c r="G131" s="1" t="s">
        <v>674</v>
      </c>
      <c r="H131">
        <v>0</v>
      </c>
      <c r="I131" t="e">
        <f>VLOOKUP(B131,#REF!,1,FALSE)</f>
        <v>#REF!</v>
      </c>
    </row>
    <row r="132" spans="1:9" hidden="1" x14ac:dyDescent="0.25">
      <c r="A132" t="s">
        <v>643</v>
      </c>
      <c r="B132" t="s">
        <v>4</v>
      </c>
      <c r="C132" s="1" t="s">
        <v>5</v>
      </c>
      <c r="D132" s="1" t="s">
        <v>674</v>
      </c>
      <c r="E132" t="s">
        <v>3160</v>
      </c>
      <c r="F132" s="1" t="s">
        <v>5</v>
      </c>
      <c r="G132" s="1" t="s">
        <v>674</v>
      </c>
      <c r="H132">
        <v>0</v>
      </c>
      <c r="I132" t="e">
        <f>VLOOKUP(B132,#REF!,1,FALSE)</f>
        <v>#REF!</v>
      </c>
    </row>
    <row r="133" spans="1:9" hidden="1" x14ac:dyDescent="0.25">
      <c r="A133" t="s">
        <v>643</v>
      </c>
      <c r="B133" t="s">
        <v>636</v>
      </c>
      <c r="C133" s="1" t="s">
        <v>637</v>
      </c>
      <c r="D133" s="1" t="s">
        <v>674</v>
      </c>
      <c r="E133" t="s">
        <v>3274</v>
      </c>
      <c r="F133" s="1" t="s">
        <v>637</v>
      </c>
      <c r="G133" s="1" t="s">
        <v>674</v>
      </c>
      <c r="H133">
        <v>0</v>
      </c>
      <c r="I133" t="e">
        <f>VLOOKUP(B133,#REF!,1,FALSE)</f>
        <v>#REF!</v>
      </c>
    </row>
    <row r="134" spans="1:9" hidden="1" x14ac:dyDescent="0.25">
      <c r="A134" t="s">
        <v>643</v>
      </c>
      <c r="B134" t="s">
        <v>279</v>
      </c>
      <c r="C134" s="1" t="s">
        <v>280</v>
      </c>
      <c r="D134" s="1" t="s">
        <v>674</v>
      </c>
      <c r="E134" t="s">
        <v>3380</v>
      </c>
      <c r="F134" s="1" t="s">
        <v>280</v>
      </c>
      <c r="G134" s="1" t="s">
        <v>674</v>
      </c>
      <c r="H134">
        <v>0</v>
      </c>
      <c r="I134" t="e">
        <f>VLOOKUP(B134,#REF!,1,FALSE)</f>
        <v>#REF!</v>
      </c>
    </row>
    <row r="135" spans="1:9" hidden="1" x14ac:dyDescent="0.25">
      <c r="A135" t="s">
        <v>643</v>
      </c>
      <c r="B135" t="s">
        <v>555</v>
      </c>
      <c r="C135" s="1" t="s">
        <v>556</v>
      </c>
      <c r="D135" s="1" t="s">
        <v>674</v>
      </c>
      <c r="E135" t="s">
        <v>3329</v>
      </c>
      <c r="F135" s="1" t="s">
        <v>556</v>
      </c>
      <c r="G135" s="1" t="s">
        <v>674</v>
      </c>
      <c r="H135">
        <v>0</v>
      </c>
      <c r="I135" t="e">
        <f>VLOOKUP(B135,#REF!,1,FALSE)</f>
        <v>#REF!</v>
      </c>
    </row>
    <row r="136" spans="1:9" hidden="1" x14ac:dyDescent="0.25">
      <c r="A136" t="s">
        <v>643</v>
      </c>
      <c r="B136" t="s">
        <v>98</v>
      </c>
      <c r="C136" s="1" t="s">
        <v>99</v>
      </c>
      <c r="D136" s="1" t="s">
        <v>674</v>
      </c>
      <c r="E136" t="s">
        <v>3224</v>
      </c>
      <c r="F136" s="1" t="s">
        <v>99</v>
      </c>
      <c r="G136" s="1" t="s">
        <v>674</v>
      </c>
      <c r="H136">
        <v>0</v>
      </c>
      <c r="I136" t="e">
        <f>VLOOKUP(B136,#REF!,1,FALSE)</f>
        <v>#REF!</v>
      </c>
    </row>
    <row r="137" spans="1:9" hidden="1" x14ac:dyDescent="0.25">
      <c r="A137" t="s">
        <v>643</v>
      </c>
      <c r="B137" t="s">
        <v>541</v>
      </c>
      <c r="C137" s="1" t="s">
        <v>542</v>
      </c>
      <c r="D137" s="1" t="s">
        <v>674</v>
      </c>
      <c r="E137" t="s">
        <v>3428</v>
      </c>
      <c r="F137" s="1" t="s">
        <v>542</v>
      </c>
      <c r="G137" s="1" t="s">
        <v>674</v>
      </c>
      <c r="H137">
        <v>0</v>
      </c>
      <c r="I137" t="e">
        <f>VLOOKUP(B137,#REF!,1,FALSE)</f>
        <v>#REF!</v>
      </c>
    </row>
    <row r="138" spans="1:9" hidden="1" x14ac:dyDescent="0.25">
      <c r="A138" t="s">
        <v>643</v>
      </c>
      <c r="B138" t="s">
        <v>496</v>
      </c>
      <c r="C138" s="1" t="s">
        <v>497</v>
      </c>
      <c r="D138" s="1" t="s">
        <v>674</v>
      </c>
      <c r="E138" t="s">
        <v>3430</v>
      </c>
      <c r="F138" s="1" t="s">
        <v>497</v>
      </c>
      <c r="G138" s="1" t="s">
        <v>674</v>
      </c>
      <c r="H138">
        <v>0</v>
      </c>
      <c r="I138" t="e">
        <f>VLOOKUP(B138,#REF!,1,FALSE)</f>
        <v>#REF!</v>
      </c>
    </row>
    <row r="139" spans="1:9" hidden="1" x14ac:dyDescent="0.25">
      <c r="A139" t="s">
        <v>643</v>
      </c>
      <c r="B139" t="s">
        <v>114</v>
      </c>
      <c r="C139" s="1" t="s">
        <v>115</v>
      </c>
      <c r="D139" s="1" t="s">
        <v>674</v>
      </c>
      <c r="E139" t="s">
        <v>3225</v>
      </c>
      <c r="F139" s="1" t="s">
        <v>115</v>
      </c>
      <c r="G139" s="1" t="s">
        <v>674</v>
      </c>
      <c r="H139">
        <v>0</v>
      </c>
      <c r="I139" t="e">
        <f>VLOOKUP(B139,#REF!,1,FALSE)</f>
        <v>#REF!</v>
      </c>
    </row>
    <row r="140" spans="1:9" hidden="1" x14ac:dyDescent="0.25">
      <c r="A140" t="s">
        <v>643</v>
      </c>
      <c r="B140" t="s">
        <v>627</v>
      </c>
      <c r="C140" s="1" t="s">
        <v>628</v>
      </c>
      <c r="D140" s="1" t="s">
        <v>674</v>
      </c>
      <c r="E140" t="s">
        <v>3669</v>
      </c>
      <c r="F140" s="1" t="s">
        <v>628</v>
      </c>
      <c r="G140" s="1" t="s">
        <v>674</v>
      </c>
      <c r="H140">
        <v>0</v>
      </c>
      <c r="I140" t="e">
        <f>VLOOKUP(B140,#REF!,1,FALSE)</f>
        <v>#REF!</v>
      </c>
    </row>
    <row r="141" spans="1:9" hidden="1" x14ac:dyDescent="0.25">
      <c r="A141" t="s">
        <v>643</v>
      </c>
      <c r="B141" t="s">
        <v>301</v>
      </c>
      <c r="C141" s="1" t="s">
        <v>302</v>
      </c>
      <c r="D141" s="1" t="s">
        <v>674</v>
      </c>
      <c r="E141" t="s">
        <v>3418</v>
      </c>
      <c r="F141" s="1" t="s">
        <v>302</v>
      </c>
      <c r="G141" s="1" t="s">
        <v>674</v>
      </c>
      <c r="H141">
        <v>0</v>
      </c>
      <c r="I141" t="e">
        <f>VLOOKUP(B141,#REF!,1,FALSE)</f>
        <v>#REF!</v>
      </c>
    </row>
    <row r="142" spans="1:9" hidden="1" x14ac:dyDescent="0.25">
      <c r="A142" t="s">
        <v>643</v>
      </c>
      <c r="B142" t="s">
        <v>387</v>
      </c>
      <c r="C142" s="1" t="s">
        <v>388</v>
      </c>
      <c r="D142" s="1" t="s">
        <v>674</v>
      </c>
      <c r="E142" t="s">
        <v>3500</v>
      </c>
      <c r="F142" s="1" t="s">
        <v>388</v>
      </c>
      <c r="G142" s="1" t="s">
        <v>674</v>
      </c>
      <c r="H142">
        <v>0</v>
      </c>
      <c r="I142" t="e">
        <f>VLOOKUP(B142,#REF!,1,FALSE)</f>
        <v>#REF!</v>
      </c>
    </row>
    <row r="143" spans="1:9" hidden="1" x14ac:dyDescent="0.25">
      <c r="A143" t="s">
        <v>643</v>
      </c>
      <c r="B143" t="s">
        <v>152</v>
      </c>
      <c r="C143" s="1" t="s">
        <v>153</v>
      </c>
      <c r="D143" s="1" t="s">
        <v>674</v>
      </c>
      <c r="E143" t="s">
        <v>3271</v>
      </c>
      <c r="F143" s="1" t="s">
        <v>153</v>
      </c>
      <c r="G143" s="1" t="s">
        <v>674</v>
      </c>
      <c r="H143">
        <v>0</v>
      </c>
      <c r="I143" t="e">
        <f>VLOOKUP(B143,#REF!,1,FALSE)</f>
        <v>#REF!</v>
      </c>
    </row>
    <row r="144" spans="1:9" hidden="1" x14ac:dyDescent="0.25">
      <c r="A144" t="s">
        <v>5695</v>
      </c>
      <c r="B144" t="s">
        <v>81</v>
      </c>
      <c r="C144" s="1" t="s">
        <v>82</v>
      </c>
      <c r="D144" s="1" t="s">
        <v>674</v>
      </c>
      <c r="E144" t="s">
        <v>3161</v>
      </c>
      <c r="F144" s="1" t="s">
        <v>82</v>
      </c>
      <c r="G144" s="1" t="s">
        <v>674</v>
      </c>
      <c r="H144">
        <v>0</v>
      </c>
      <c r="I144" t="e">
        <f>VLOOKUP(B144,#REF!,1,FALSE)</f>
        <v>#REF!</v>
      </c>
    </row>
    <row r="145" spans="1:10" hidden="1" x14ac:dyDescent="0.25">
      <c r="A145" t="s">
        <v>5695</v>
      </c>
      <c r="B145" t="s">
        <v>442</v>
      </c>
      <c r="C145" s="1" t="s">
        <v>443</v>
      </c>
      <c r="D145" s="1" t="s">
        <v>674</v>
      </c>
      <c r="E145" t="s">
        <v>3501</v>
      </c>
      <c r="F145" s="1" t="s">
        <v>443</v>
      </c>
      <c r="G145" s="1" t="s">
        <v>674</v>
      </c>
      <c r="H145">
        <v>0</v>
      </c>
      <c r="I145" t="e">
        <f>VLOOKUP(B145,#REF!,1,FALSE)</f>
        <v>#REF!</v>
      </c>
    </row>
    <row r="146" spans="1:10" hidden="1" x14ac:dyDescent="0.25">
      <c r="A146" t="s">
        <v>5695</v>
      </c>
      <c r="B146" t="s">
        <v>344</v>
      </c>
      <c r="C146" s="1" t="s">
        <v>345</v>
      </c>
      <c r="D146" s="1" t="s">
        <v>674</v>
      </c>
      <c r="E146" t="s">
        <v>3419</v>
      </c>
      <c r="F146" s="1" t="s">
        <v>345</v>
      </c>
      <c r="G146" s="1" t="s">
        <v>674</v>
      </c>
      <c r="H146">
        <v>0</v>
      </c>
      <c r="I146" t="e">
        <f>VLOOKUP(B146,#REF!,1,FALSE)</f>
        <v>#REF!</v>
      </c>
    </row>
    <row r="147" spans="1:10" hidden="1" x14ac:dyDescent="0.25">
      <c r="A147" t="s">
        <v>5695</v>
      </c>
      <c r="B147" t="s">
        <v>353</v>
      </c>
      <c r="C147" s="1" t="s">
        <v>354</v>
      </c>
      <c r="D147" s="1" t="s">
        <v>674</v>
      </c>
      <c r="E147" t="s">
        <v>3420</v>
      </c>
      <c r="F147" s="1" t="s">
        <v>354</v>
      </c>
      <c r="G147" s="1" t="s">
        <v>674</v>
      </c>
      <c r="H147">
        <v>0</v>
      </c>
      <c r="I147" t="e">
        <f>VLOOKUP(B147,#REF!,1,FALSE)</f>
        <v>#REF!</v>
      </c>
    </row>
    <row r="148" spans="1:10" hidden="1" x14ac:dyDescent="0.25">
      <c r="A148" t="s">
        <v>643</v>
      </c>
      <c r="B148" t="s">
        <v>3574</v>
      </c>
      <c r="C148" s="1" t="s">
        <v>3575</v>
      </c>
      <c r="D148" s="1" t="s">
        <v>674</v>
      </c>
      <c r="E148" t="s">
        <v>3574</v>
      </c>
      <c r="F148" s="1" t="s">
        <v>3576</v>
      </c>
      <c r="G148" s="1" t="s">
        <v>674</v>
      </c>
      <c r="H148">
        <v>0.41860465116279</v>
      </c>
      <c r="I148" t="e">
        <f>VLOOKUP(B148,#REF!,1,FALSE)</f>
        <v>#REF!</v>
      </c>
    </row>
    <row r="149" spans="1:10" hidden="1" x14ac:dyDescent="0.25">
      <c r="A149" t="s">
        <v>5695</v>
      </c>
      <c r="B149" t="s">
        <v>325</v>
      </c>
      <c r="C149" s="1" t="s">
        <v>326</v>
      </c>
      <c r="D149" s="1" t="s">
        <v>674</v>
      </c>
      <c r="E149" t="s">
        <v>3421</v>
      </c>
      <c r="F149" s="1" t="s">
        <v>326</v>
      </c>
      <c r="G149" s="1" t="s">
        <v>674</v>
      </c>
      <c r="H149">
        <v>0</v>
      </c>
      <c r="I149" t="e">
        <f>VLOOKUP(B149,#REF!,1,FALSE)</f>
        <v>#REF!</v>
      </c>
    </row>
    <row r="150" spans="1:10" hidden="1" x14ac:dyDescent="0.25">
      <c r="A150" t="s">
        <v>643</v>
      </c>
      <c r="B150" t="s">
        <v>3510</v>
      </c>
      <c r="C150" s="1" t="s">
        <v>3511</v>
      </c>
      <c r="D150" s="1" t="s">
        <v>674</v>
      </c>
      <c r="E150" t="s">
        <v>3173</v>
      </c>
      <c r="F150" s="1" t="s">
        <v>3512</v>
      </c>
      <c r="G150" s="1" t="s">
        <v>674</v>
      </c>
      <c r="H150">
        <v>0.43023255813953398</v>
      </c>
      <c r="I150" t="e">
        <f>VLOOKUP(B150,#REF!,1,FALSE)</f>
        <v>#REF!</v>
      </c>
    </row>
    <row r="151" spans="1:10" hidden="1" x14ac:dyDescent="0.25">
      <c r="A151" t="s">
        <v>5695</v>
      </c>
      <c r="B151" t="s">
        <v>304</v>
      </c>
      <c r="C151" s="1" t="s">
        <v>305</v>
      </c>
      <c r="D151" s="1" t="s">
        <v>674</v>
      </c>
      <c r="E151" t="s">
        <v>3422</v>
      </c>
      <c r="F151" s="1" t="s">
        <v>305</v>
      </c>
      <c r="G151" s="1" t="s">
        <v>674</v>
      </c>
      <c r="H151">
        <v>0</v>
      </c>
      <c r="I151" t="e">
        <f>VLOOKUP(B151,#REF!,1,FALSE)</f>
        <v>#REF!</v>
      </c>
      <c r="J151" t="s">
        <v>3161</v>
      </c>
    </row>
    <row r="152" spans="1:10" hidden="1" x14ac:dyDescent="0.25">
      <c r="A152" t="s">
        <v>5695</v>
      </c>
      <c r="B152" t="s">
        <v>45</v>
      </c>
      <c r="C152" s="1" t="s">
        <v>46</v>
      </c>
      <c r="D152" s="1" t="s">
        <v>674</v>
      </c>
      <c r="E152" t="s">
        <v>3162</v>
      </c>
      <c r="F152" s="1" t="s">
        <v>46</v>
      </c>
      <c r="G152" s="1" t="s">
        <v>674</v>
      </c>
      <c r="H152">
        <v>0</v>
      </c>
      <c r="I152" t="e">
        <f>VLOOKUP(B152,#REF!,1,FALSE)</f>
        <v>#REF!</v>
      </c>
      <c r="J152" t="s">
        <v>3501</v>
      </c>
    </row>
    <row r="153" spans="1:10" hidden="1" x14ac:dyDescent="0.25">
      <c r="A153" t="s">
        <v>5695</v>
      </c>
      <c r="B153" t="s">
        <v>56</v>
      </c>
      <c r="C153" s="1" t="s">
        <v>57</v>
      </c>
      <c r="D153" s="1" t="s">
        <v>674</v>
      </c>
      <c r="E153" t="s">
        <v>3163</v>
      </c>
      <c r="F153" s="1" t="s">
        <v>57</v>
      </c>
      <c r="G153" s="1" t="s">
        <v>674</v>
      </c>
      <c r="H153">
        <v>0</v>
      </c>
      <c r="I153" t="e">
        <f>VLOOKUP(B153,#REF!,1,FALSE)</f>
        <v>#REF!</v>
      </c>
      <c r="J153" t="s">
        <v>3419</v>
      </c>
    </row>
    <row r="154" spans="1:10" hidden="1" x14ac:dyDescent="0.25">
      <c r="A154" t="s">
        <v>5695</v>
      </c>
      <c r="B154" t="s">
        <v>370</v>
      </c>
      <c r="C154" s="1" t="s">
        <v>371</v>
      </c>
      <c r="D154" s="1" t="s">
        <v>674</v>
      </c>
      <c r="E154" t="s">
        <v>3502</v>
      </c>
      <c r="F154" s="1" t="s">
        <v>371</v>
      </c>
      <c r="G154" s="1" t="s">
        <v>674</v>
      </c>
      <c r="H154">
        <v>0</v>
      </c>
      <c r="I154" t="e">
        <f>VLOOKUP(B154,#REF!,1,FALSE)</f>
        <v>#REF!</v>
      </c>
      <c r="J154" t="s">
        <v>3420</v>
      </c>
    </row>
    <row r="155" spans="1:10" hidden="1" x14ac:dyDescent="0.25">
      <c r="A155" t="s">
        <v>5695</v>
      </c>
      <c r="B155" t="s">
        <v>593</v>
      </c>
      <c r="C155" s="1" t="s">
        <v>594</v>
      </c>
      <c r="D155" s="1" t="s">
        <v>674</v>
      </c>
      <c r="E155" t="s">
        <v>3670</v>
      </c>
      <c r="F155" s="1" t="s">
        <v>594</v>
      </c>
      <c r="G155" s="1" t="s">
        <v>674</v>
      </c>
      <c r="H155">
        <v>0</v>
      </c>
      <c r="I155" t="e">
        <f>VLOOKUP(B155,#REF!,1,FALSE)</f>
        <v>#REF!</v>
      </c>
      <c r="J155" t="s">
        <v>3421</v>
      </c>
    </row>
    <row r="156" spans="1:10" hidden="1" x14ac:dyDescent="0.25">
      <c r="A156" t="s">
        <v>643</v>
      </c>
      <c r="B156" t="s">
        <v>3159</v>
      </c>
      <c r="C156" s="1" t="s">
        <v>3165</v>
      </c>
      <c r="D156" s="1" t="s">
        <v>674</v>
      </c>
      <c r="E156" t="s">
        <v>1421</v>
      </c>
      <c r="F156" s="1" t="s">
        <v>3166</v>
      </c>
      <c r="G156" s="1" t="s">
        <v>674</v>
      </c>
      <c r="H156">
        <v>0.05</v>
      </c>
      <c r="I156" t="e">
        <f>VLOOKUP(B156,#REF!,1,FALSE)</f>
        <v>#REF!</v>
      </c>
    </row>
    <row r="157" spans="1:10" hidden="1" x14ac:dyDescent="0.25">
      <c r="A157" t="s">
        <v>5695</v>
      </c>
      <c r="B157" t="s">
        <v>307</v>
      </c>
      <c r="C157" s="1" t="s">
        <v>308</v>
      </c>
      <c r="D157" s="1" t="s">
        <v>674</v>
      </c>
      <c r="E157" t="s">
        <v>3423</v>
      </c>
      <c r="F157" s="1" t="s">
        <v>308</v>
      </c>
      <c r="G157" s="1" t="s">
        <v>674</v>
      </c>
      <c r="H157">
        <v>0</v>
      </c>
      <c r="I157" t="e">
        <f>VLOOKUP(B157,#REF!,1,FALSE)</f>
        <v>#REF!</v>
      </c>
      <c r="J157" t="s">
        <v>3161</v>
      </c>
    </row>
    <row r="158" spans="1:10" hidden="1" x14ac:dyDescent="0.25">
      <c r="A158" t="s">
        <v>5695</v>
      </c>
      <c r="B158" t="s">
        <v>225</v>
      </c>
      <c r="C158" s="1" t="s">
        <v>226</v>
      </c>
      <c r="D158" s="1" t="s">
        <v>674</v>
      </c>
      <c r="E158" t="s">
        <v>3323</v>
      </c>
      <c r="F158" s="1" t="s">
        <v>226</v>
      </c>
      <c r="G158" s="1" t="s">
        <v>674</v>
      </c>
      <c r="H158">
        <v>0</v>
      </c>
      <c r="I158" t="e">
        <f>VLOOKUP(B158,#REF!,1,FALSE)</f>
        <v>#REF!</v>
      </c>
      <c r="J158" t="s">
        <v>3501</v>
      </c>
    </row>
    <row r="159" spans="1:10" hidden="1" x14ac:dyDescent="0.25">
      <c r="A159" t="s">
        <v>5695</v>
      </c>
      <c r="B159" t="s">
        <v>630</v>
      </c>
      <c r="C159" s="1" t="s">
        <v>631</v>
      </c>
      <c r="D159" s="1" t="s">
        <v>674</v>
      </c>
      <c r="E159" t="s">
        <v>3671</v>
      </c>
      <c r="F159" s="1" t="s">
        <v>631</v>
      </c>
      <c r="G159" s="1" t="s">
        <v>674</v>
      </c>
      <c r="H159">
        <v>0</v>
      </c>
      <c r="I159" t="e">
        <f>VLOOKUP(B159,#REF!,1,FALSE)</f>
        <v>#REF!</v>
      </c>
      <c r="J159" t="s">
        <v>3419</v>
      </c>
    </row>
    <row r="160" spans="1:10" hidden="1" x14ac:dyDescent="0.25">
      <c r="A160" t="s">
        <v>5695</v>
      </c>
      <c r="B160" t="s">
        <v>217</v>
      </c>
      <c r="C160" s="1" t="s">
        <v>218</v>
      </c>
      <c r="D160" s="1" t="s">
        <v>674</v>
      </c>
      <c r="E160" t="s">
        <v>3324</v>
      </c>
      <c r="F160" s="1" t="s">
        <v>218</v>
      </c>
      <c r="G160" s="1" t="s">
        <v>674</v>
      </c>
      <c r="H160">
        <v>0</v>
      </c>
      <c r="I160" t="e">
        <f>VLOOKUP(B160,#REF!,1,FALSE)</f>
        <v>#REF!</v>
      </c>
      <c r="J160" t="s">
        <v>3420</v>
      </c>
    </row>
    <row r="161" spans="1:10" hidden="1" x14ac:dyDescent="0.25">
      <c r="A161" t="s">
        <v>5695</v>
      </c>
      <c r="B161" t="s">
        <v>204</v>
      </c>
      <c r="C161" s="1" t="s">
        <v>205</v>
      </c>
      <c r="D161" s="1" t="s">
        <v>674</v>
      </c>
      <c r="E161" t="s">
        <v>3325</v>
      </c>
      <c r="F161" s="1" t="s">
        <v>205</v>
      </c>
      <c r="G161" s="1" t="s">
        <v>674</v>
      </c>
      <c r="H161">
        <v>0</v>
      </c>
      <c r="I161" t="e">
        <f>VLOOKUP(B161,#REF!,1,FALSE)</f>
        <v>#REF!</v>
      </c>
      <c r="J161" t="s">
        <v>3421</v>
      </c>
    </row>
    <row r="162" spans="1:10" hidden="1" x14ac:dyDescent="0.25">
      <c r="A162" t="s">
        <v>643</v>
      </c>
      <c r="B162" t="s">
        <v>189</v>
      </c>
      <c r="C162" s="1" t="s">
        <v>190</v>
      </c>
      <c r="D162" s="1" t="s">
        <v>674</v>
      </c>
      <c r="E162" t="s">
        <v>3326</v>
      </c>
      <c r="F162" s="1" t="s">
        <v>190</v>
      </c>
      <c r="G162" s="1" t="s">
        <v>674</v>
      </c>
      <c r="H162">
        <v>0</v>
      </c>
      <c r="I162" t="e">
        <f>VLOOKUP(B162,#REF!,1,FALSE)</f>
        <v>#REF!</v>
      </c>
    </row>
    <row r="163" spans="1:10" hidden="1" x14ac:dyDescent="0.25">
      <c r="A163" t="s">
        <v>643</v>
      </c>
      <c r="B163" t="s">
        <v>7</v>
      </c>
      <c r="C163" s="1" t="s">
        <v>8</v>
      </c>
      <c r="D163" s="1" t="s">
        <v>674</v>
      </c>
      <c r="E163" t="s">
        <v>3164</v>
      </c>
      <c r="F163" s="1" t="s">
        <v>8</v>
      </c>
      <c r="G163" s="1" t="s">
        <v>674</v>
      </c>
      <c r="H163">
        <v>0</v>
      </c>
      <c r="I163" t="e">
        <f>VLOOKUP(B163,#REF!,1,FALSE)</f>
        <v>#REF!</v>
      </c>
    </row>
    <row r="164" spans="1:10" hidden="1" x14ac:dyDescent="0.25">
      <c r="A164" t="s">
        <v>643</v>
      </c>
      <c r="B164" t="s">
        <v>101</v>
      </c>
      <c r="C164" s="1" t="s">
        <v>102</v>
      </c>
      <c r="D164" s="1" t="s">
        <v>674</v>
      </c>
      <c r="E164" t="s">
        <v>3226</v>
      </c>
      <c r="F164" s="1" t="s">
        <v>102</v>
      </c>
      <c r="G164" s="1" t="s">
        <v>674</v>
      </c>
      <c r="H164">
        <v>0</v>
      </c>
      <c r="I164" t="e">
        <f>VLOOKUP(B164,#REF!,1,FALSE)</f>
        <v>#REF!</v>
      </c>
    </row>
    <row r="165" spans="1:10" hidden="1" x14ac:dyDescent="0.25">
      <c r="A165" t="s">
        <v>643</v>
      </c>
      <c r="B165" t="s">
        <v>3272</v>
      </c>
      <c r="C165" s="1" t="s">
        <v>3273</v>
      </c>
      <c r="D165" s="1" t="s">
        <v>674</v>
      </c>
      <c r="E165" t="s">
        <v>1969</v>
      </c>
      <c r="F165" s="1" t="s">
        <v>3231</v>
      </c>
      <c r="G165" s="1" t="s">
        <v>674</v>
      </c>
      <c r="H165">
        <v>4.54545454545454E-2</v>
      </c>
      <c r="I165" t="e">
        <f>VLOOKUP(B165,#REF!,1,FALSE)</f>
        <v>#REF!</v>
      </c>
    </row>
    <row r="166" spans="1:10" hidden="1" x14ac:dyDescent="0.25">
      <c r="A166" t="s">
        <v>643</v>
      </c>
      <c r="B166" t="s">
        <v>3223</v>
      </c>
      <c r="C166" s="1" t="s">
        <v>3426</v>
      </c>
      <c r="D166" s="1" t="s">
        <v>674</v>
      </c>
      <c r="E166" t="s">
        <v>1546</v>
      </c>
      <c r="F166" s="1" t="s">
        <v>3427</v>
      </c>
      <c r="G166" s="1" t="s">
        <v>674</v>
      </c>
      <c r="H166">
        <v>0.04</v>
      </c>
      <c r="I166" t="e">
        <f>VLOOKUP(B166,#REF!,1,FALSE)</f>
        <v>#REF!</v>
      </c>
    </row>
    <row r="167" spans="1:10" hidden="1" x14ac:dyDescent="0.25">
      <c r="A167" t="s">
        <v>643</v>
      </c>
      <c r="B167" t="s">
        <v>128</v>
      </c>
      <c r="C167" s="1" t="s">
        <v>129</v>
      </c>
      <c r="D167" s="1" t="s">
        <v>674</v>
      </c>
      <c r="E167" t="s">
        <v>3227</v>
      </c>
      <c r="F167" s="1" t="s">
        <v>129</v>
      </c>
      <c r="G167" s="1" t="s">
        <v>674</v>
      </c>
      <c r="H167">
        <v>0</v>
      </c>
      <c r="I167" t="e">
        <f>VLOOKUP(B167,#REF!,1,FALSE)</f>
        <v>#REF!</v>
      </c>
    </row>
    <row r="168" spans="1:10" hidden="1" x14ac:dyDescent="0.25">
      <c r="A168" t="s">
        <v>643</v>
      </c>
      <c r="B168" t="s">
        <v>461</v>
      </c>
      <c r="C168" s="1" t="s">
        <v>462</v>
      </c>
      <c r="D168" s="1" t="s">
        <v>674</v>
      </c>
      <c r="E168" t="s">
        <v>3571</v>
      </c>
      <c r="F168" s="1" t="s">
        <v>462</v>
      </c>
      <c r="G168" s="1" t="s">
        <v>674</v>
      </c>
      <c r="H168">
        <v>0</v>
      </c>
      <c r="I168" t="e">
        <f>VLOOKUP(B168,#REF!,1,FALSE)</f>
        <v>#REF!</v>
      </c>
    </row>
    <row r="169" spans="1:10" hidden="1" x14ac:dyDescent="0.25">
      <c r="A169" t="s">
        <v>643</v>
      </c>
      <c r="B169" t="s">
        <v>3228</v>
      </c>
      <c r="C169" s="1" t="s">
        <v>3229</v>
      </c>
      <c r="D169" s="1" t="s">
        <v>674</v>
      </c>
      <c r="E169" t="s">
        <v>1744</v>
      </c>
      <c r="F169" s="1" t="s">
        <v>3229</v>
      </c>
      <c r="G169" s="1" t="s">
        <v>674</v>
      </c>
      <c r="H169">
        <v>0</v>
      </c>
      <c r="I169" t="e">
        <f>VLOOKUP(B169,#REF!,1,FALSE)</f>
        <v>#REF!</v>
      </c>
    </row>
    <row r="170" spans="1:10" hidden="1" x14ac:dyDescent="0.25">
      <c r="A170" t="s">
        <v>643</v>
      </c>
      <c r="B170" t="s">
        <v>3499</v>
      </c>
      <c r="C170" s="1" t="s">
        <v>3503</v>
      </c>
      <c r="D170" s="1" t="s">
        <v>674</v>
      </c>
      <c r="E170" t="s">
        <v>2132</v>
      </c>
      <c r="F170" s="1" t="s">
        <v>3503</v>
      </c>
      <c r="G170" s="1" t="s">
        <v>674</v>
      </c>
      <c r="H170">
        <v>0</v>
      </c>
      <c r="I170" t="e">
        <f>VLOOKUP(B170,#REF!,1,FALSE)</f>
        <v>#REF!</v>
      </c>
    </row>
    <row r="171" spans="1:10" hidden="1" x14ac:dyDescent="0.25">
      <c r="A171" t="s">
        <v>643</v>
      </c>
      <c r="B171" t="s">
        <v>3327</v>
      </c>
      <c r="C171" s="1" t="s">
        <v>3328</v>
      </c>
      <c r="D171" s="1" t="s">
        <v>674</v>
      </c>
      <c r="E171" t="s">
        <v>1869</v>
      </c>
      <c r="F171" s="1" t="s">
        <v>3328</v>
      </c>
      <c r="G171" s="1" t="s">
        <v>674</v>
      </c>
      <c r="H171">
        <v>0</v>
      </c>
      <c r="I171" t="e">
        <f>VLOOKUP(B171,#REF!,1,FALSE)</f>
        <v>#REF!</v>
      </c>
    </row>
    <row r="172" spans="1:10" hidden="1" x14ac:dyDescent="0.25">
      <c r="A172" t="s">
        <v>643</v>
      </c>
      <c r="B172" t="s">
        <v>3577</v>
      </c>
      <c r="C172" s="1" t="s">
        <v>3578</v>
      </c>
      <c r="D172" s="1" t="s">
        <v>674</v>
      </c>
      <c r="E172" t="s">
        <v>3386</v>
      </c>
      <c r="F172" s="1" t="s">
        <v>3579</v>
      </c>
      <c r="G172" s="1" t="s">
        <v>674</v>
      </c>
      <c r="H172">
        <v>0.42045454545454503</v>
      </c>
      <c r="I172" t="e">
        <f>VLOOKUP(B172,#REF!,1,FALSE)</f>
        <v>#REF!</v>
      </c>
    </row>
    <row r="173" spans="1:10" hidden="1" x14ac:dyDescent="0.25">
      <c r="A173" t="s">
        <v>643</v>
      </c>
      <c r="B173" t="s">
        <v>3434</v>
      </c>
      <c r="C173" s="1" t="s">
        <v>3435</v>
      </c>
      <c r="D173" s="1" t="s">
        <v>674</v>
      </c>
      <c r="E173" t="s">
        <v>3434</v>
      </c>
      <c r="F173" s="1" t="s">
        <v>3436</v>
      </c>
      <c r="G173" s="1" t="s">
        <v>674</v>
      </c>
      <c r="H173">
        <v>0.41860465116279</v>
      </c>
      <c r="I173" t="e">
        <f>VLOOKUP(B173,#REF!,1,FALSE)</f>
        <v>#REF!</v>
      </c>
    </row>
    <row r="174" spans="1:10" hidden="1" x14ac:dyDescent="0.25">
      <c r="A174" t="s">
        <v>643</v>
      </c>
      <c r="B174" t="s">
        <v>3572</v>
      </c>
      <c r="C174" s="1" t="s">
        <v>3573</v>
      </c>
      <c r="D174" s="1" t="s">
        <v>674</v>
      </c>
      <c r="E174" t="s">
        <v>2339</v>
      </c>
      <c r="F174" s="1" t="s">
        <v>3432</v>
      </c>
      <c r="G174" s="1" t="s">
        <v>674</v>
      </c>
      <c r="H174">
        <v>5.3571428571428603E-2</v>
      </c>
      <c r="I174" t="e">
        <f>VLOOKUP(B174,#REF!,1,FALSE)</f>
        <v>#REF!</v>
      </c>
    </row>
    <row r="175" spans="1:10" hidden="1" x14ac:dyDescent="0.25">
      <c r="A175" t="s">
        <v>643</v>
      </c>
      <c r="B175" t="s">
        <v>3160</v>
      </c>
      <c r="C175" s="1" t="s">
        <v>3504</v>
      </c>
      <c r="D175" s="1" t="s">
        <v>674</v>
      </c>
      <c r="E175" t="s">
        <v>1422</v>
      </c>
      <c r="F175" s="1" t="s">
        <v>3504</v>
      </c>
      <c r="G175" s="1" t="s">
        <v>674</v>
      </c>
      <c r="H175">
        <v>0</v>
      </c>
      <c r="I175" t="e">
        <f>VLOOKUP(B175,#REF!,1,FALSE)</f>
        <v>#REF!</v>
      </c>
    </row>
    <row r="176" spans="1:10" hidden="1" x14ac:dyDescent="0.25">
      <c r="A176" t="s">
        <v>643</v>
      </c>
      <c r="B176" t="s">
        <v>3274</v>
      </c>
      <c r="C176" s="1" t="s">
        <v>3275</v>
      </c>
      <c r="D176" s="1" t="s">
        <v>674</v>
      </c>
      <c r="E176" t="s">
        <v>2505</v>
      </c>
      <c r="F176" s="1" t="s">
        <v>3275</v>
      </c>
      <c r="G176" s="1" t="s">
        <v>674</v>
      </c>
      <c r="H176">
        <v>0</v>
      </c>
      <c r="I176" t="e">
        <f>VLOOKUP(B176,#REF!,1,FALSE)</f>
        <v>#REF!</v>
      </c>
    </row>
    <row r="177" spans="1:9" hidden="1" x14ac:dyDescent="0.25">
      <c r="A177" t="s">
        <v>643</v>
      </c>
      <c r="B177" t="s">
        <v>3276</v>
      </c>
      <c r="C177" s="1" t="s">
        <v>3277</v>
      </c>
      <c r="D177" s="1" t="s">
        <v>674</v>
      </c>
      <c r="E177" t="s">
        <v>3278</v>
      </c>
      <c r="F177" s="1" t="s">
        <v>3277</v>
      </c>
      <c r="G177" s="1" t="s">
        <v>674</v>
      </c>
      <c r="H177">
        <v>0</v>
      </c>
      <c r="I177" t="e">
        <f>VLOOKUP(B177,#REF!,1,FALSE)</f>
        <v>#REF!</v>
      </c>
    </row>
    <row r="178" spans="1:9" hidden="1" x14ac:dyDescent="0.25">
      <c r="A178" t="s">
        <v>643</v>
      </c>
      <c r="B178" t="s">
        <v>1975</v>
      </c>
      <c r="C178" s="1" t="s">
        <v>1976</v>
      </c>
      <c r="D178" s="1" t="s">
        <v>674</v>
      </c>
      <c r="E178" t="s">
        <v>1977</v>
      </c>
      <c r="F178" s="1" t="s">
        <v>1976</v>
      </c>
      <c r="G178" s="1" t="s">
        <v>674</v>
      </c>
      <c r="H178">
        <v>0</v>
      </c>
      <c r="I178" t="e">
        <f>VLOOKUP(B178,#REF!,1,FALSE)</f>
        <v>#REF!</v>
      </c>
    </row>
    <row r="179" spans="1:9" hidden="1" x14ac:dyDescent="0.25">
      <c r="A179" t="s">
        <v>643</v>
      </c>
      <c r="B179" t="s">
        <v>2513</v>
      </c>
      <c r="C179" s="1" t="s">
        <v>2514</v>
      </c>
      <c r="D179" s="1" t="s">
        <v>674</v>
      </c>
      <c r="E179" t="s">
        <v>2515</v>
      </c>
      <c r="F179" s="1" t="s">
        <v>2514</v>
      </c>
      <c r="G179" s="1" t="s">
        <v>674</v>
      </c>
      <c r="H179">
        <v>0</v>
      </c>
      <c r="I179" t="e">
        <f>VLOOKUP(B179,#REF!,1,FALSE)</f>
        <v>#REF!</v>
      </c>
    </row>
    <row r="180" spans="1:9" hidden="1" x14ac:dyDescent="0.25">
      <c r="A180" t="s">
        <v>643</v>
      </c>
      <c r="B180" t="s">
        <v>2134</v>
      </c>
      <c r="C180" s="1" t="s">
        <v>2135</v>
      </c>
      <c r="D180" s="1" t="s">
        <v>674</v>
      </c>
      <c r="E180" t="s">
        <v>2136</v>
      </c>
      <c r="F180" s="1" t="s">
        <v>2135</v>
      </c>
      <c r="G180" s="1" t="s">
        <v>674</v>
      </c>
      <c r="H180">
        <v>0</v>
      </c>
      <c r="I180" t="e">
        <f>VLOOKUP(B180,#REF!,1,FALSE)</f>
        <v>#REF!</v>
      </c>
    </row>
    <row r="181" spans="1:9" hidden="1" x14ac:dyDescent="0.25">
      <c r="A181" t="s">
        <v>643</v>
      </c>
      <c r="B181" t="s">
        <v>2342</v>
      </c>
      <c r="C181" s="1" t="s">
        <v>2343</v>
      </c>
      <c r="D181" s="1" t="s">
        <v>674</v>
      </c>
      <c r="E181" t="s">
        <v>1980</v>
      </c>
      <c r="F181" s="1" t="s">
        <v>2343</v>
      </c>
      <c r="G181" s="1" t="s">
        <v>674</v>
      </c>
      <c r="H181">
        <v>0</v>
      </c>
      <c r="I181" t="e">
        <f>VLOOKUP(B181,#REF!,1,FALSE)</f>
        <v>#REF!</v>
      </c>
    </row>
    <row r="182" spans="1:9" hidden="1" x14ac:dyDescent="0.25">
      <c r="A182" t="s">
        <v>643</v>
      </c>
      <c r="B182" t="s">
        <v>2344</v>
      </c>
      <c r="C182" s="1" t="s">
        <v>2345</v>
      </c>
      <c r="D182" s="1" t="s">
        <v>674</v>
      </c>
      <c r="E182" t="s">
        <v>1873</v>
      </c>
      <c r="F182" s="1" t="s">
        <v>2345</v>
      </c>
      <c r="G182" s="1" t="s">
        <v>674</v>
      </c>
      <c r="H182">
        <v>0</v>
      </c>
      <c r="I182" t="e">
        <f>VLOOKUP(B182,#REF!,1,FALSE)</f>
        <v>#REF!</v>
      </c>
    </row>
    <row r="183" spans="1:9" hidden="1" x14ac:dyDescent="0.25">
      <c r="A183" t="s">
        <v>643</v>
      </c>
      <c r="B183" t="s">
        <v>2346</v>
      </c>
      <c r="C183" s="1" t="s">
        <v>2347</v>
      </c>
      <c r="D183" s="1" t="s">
        <v>674</v>
      </c>
      <c r="E183" t="s">
        <v>1553</v>
      </c>
      <c r="F183" s="1" t="s">
        <v>2347</v>
      </c>
      <c r="G183" s="1" t="s">
        <v>674</v>
      </c>
      <c r="H183">
        <v>0</v>
      </c>
      <c r="I183" t="e">
        <f>VLOOKUP(B183,#REF!,1,FALSE)</f>
        <v>#REF!</v>
      </c>
    </row>
    <row r="184" spans="1:9" hidden="1" x14ac:dyDescent="0.25">
      <c r="A184" t="s">
        <v>643</v>
      </c>
      <c r="B184" t="s">
        <v>2516</v>
      </c>
      <c r="C184" s="1" t="s">
        <v>2517</v>
      </c>
      <c r="D184" s="1" t="s">
        <v>674</v>
      </c>
      <c r="E184" t="s">
        <v>2352</v>
      </c>
      <c r="F184" s="1" t="s">
        <v>2517</v>
      </c>
      <c r="G184" s="1" t="s">
        <v>674</v>
      </c>
      <c r="H184">
        <v>0</v>
      </c>
      <c r="I184" t="e">
        <f>VLOOKUP(B184,#REF!,1,FALSE)</f>
        <v>#REF!</v>
      </c>
    </row>
    <row r="185" spans="1:9" hidden="1" x14ac:dyDescent="0.25">
      <c r="A185" t="s">
        <v>643</v>
      </c>
      <c r="B185" t="s">
        <v>3580</v>
      </c>
      <c r="C185" s="1" t="s">
        <v>3581</v>
      </c>
      <c r="D185" s="1" t="s">
        <v>674</v>
      </c>
      <c r="E185" t="s">
        <v>3580</v>
      </c>
      <c r="F185" s="1" t="s">
        <v>3582</v>
      </c>
      <c r="G185" s="1" t="s">
        <v>674</v>
      </c>
      <c r="H185">
        <v>0.41379310344827502</v>
      </c>
      <c r="I185" t="e">
        <f>VLOOKUP(B185,#REF!,1,FALSE)</f>
        <v>#REF!</v>
      </c>
    </row>
    <row r="186" spans="1:9" hidden="1" x14ac:dyDescent="0.25">
      <c r="A186" t="s">
        <v>643</v>
      </c>
      <c r="B186" t="s">
        <v>3233</v>
      </c>
      <c r="C186" s="1" t="s">
        <v>3234</v>
      </c>
      <c r="D186" s="1" t="s">
        <v>674</v>
      </c>
      <c r="E186" t="s">
        <v>3233</v>
      </c>
      <c r="F186" s="1" t="s">
        <v>3235</v>
      </c>
      <c r="G186" s="1" t="s">
        <v>674</v>
      </c>
      <c r="H186">
        <v>0.4</v>
      </c>
      <c r="I186" t="e">
        <f>VLOOKUP(B186,#REF!,1,FALSE)</f>
        <v>#REF!</v>
      </c>
    </row>
    <row r="187" spans="1:9" hidden="1" x14ac:dyDescent="0.25">
      <c r="A187" t="s">
        <v>643</v>
      </c>
      <c r="B187" t="s">
        <v>3513</v>
      </c>
      <c r="C187" s="1" t="s">
        <v>3514</v>
      </c>
      <c r="D187" s="1" t="s">
        <v>674</v>
      </c>
      <c r="E187" t="s">
        <v>3513</v>
      </c>
      <c r="F187" s="1" t="s">
        <v>3515</v>
      </c>
      <c r="G187" s="1" t="s">
        <v>674</v>
      </c>
      <c r="H187">
        <v>0.38888888888888801</v>
      </c>
      <c r="I187" t="e">
        <f>VLOOKUP(B187,#REF!,1,FALSE)</f>
        <v>#REF!</v>
      </c>
    </row>
    <row r="188" spans="1:9" hidden="1" x14ac:dyDescent="0.25">
      <c r="A188" t="s">
        <v>643</v>
      </c>
      <c r="B188" t="s">
        <v>1978</v>
      </c>
      <c r="C188" s="1" t="s">
        <v>1979</v>
      </c>
      <c r="D188" s="1" t="s">
        <v>674</v>
      </c>
      <c r="E188" t="s">
        <v>3433</v>
      </c>
      <c r="F188" s="1" t="s">
        <v>1979</v>
      </c>
      <c r="G188" s="1" t="s">
        <v>674</v>
      </c>
      <c r="H188">
        <v>0</v>
      </c>
      <c r="I188" t="e">
        <f>VLOOKUP(B188,#REF!,1,FALSE)</f>
        <v>#REF!</v>
      </c>
    </row>
    <row r="189" spans="1:9" hidden="1" x14ac:dyDescent="0.25">
      <c r="A189" t="s">
        <v>643</v>
      </c>
      <c r="B189" t="s">
        <v>2348</v>
      </c>
      <c r="C189" s="1" t="s">
        <v>2349</v>
      </c>
      <c r="D189" s="1" t="s">
        <v>674</v>
      </c>
      <c r="E189" t="s">
        <v>3610</v>
      </c>
      <c r="F189" s="1" t="s">
        <v>2349</v>
      </c>
      <c r="G189" s="1" t="s">
        <v>674</v>
      </c>
      <c r="H189">
        <v>0</v>
      </c>
      <c r="I189" t="e">
        <f>VLOOKUP(B189,#REF!,1,FALSE)</f>
        <v>#REF!</v>
      </c>
    </row>
    <row r="190" spans="1:9" hidden="1" x14ac:dyDescent="0.25">
      <c r="A190" t="s">
        <v>643</v>
      </c>
      <c r="B190" t="s">
        <v>1551</v>
      </c>
      <c r="C190" s="1" t="s">
        <v>1552</v>
      </c>
      <c r="D190" s="1" t="s">
        <v>674</v>
      </c>
      <c r="E190" t="s">
        <v>3232</v>
      </c>
      <c r="F190" s="1" t="s">
        <v>1552</v>
      </c>
      <c r="G190" s="1" t="s">
        <v>674</v>
      </c>
      <c r="H190">
        <v>0</v>
      </c>
      <c r="I190" t="e">
        <f>VLOOKUP(B190,#REF!,1,FALSE)</f>
        <v>#REF!</v>
      </c>
    </row>
    <row r="191" spans="1:9" hidden="1" x14ac:dyDescent="0.25">
      <c r="A191" t="s">
        <v>643</v>
      </c>
      <c r="B191" t="s">
        <v>2436</v>
      </c>
      <c r="C191" s="1" t="s">
        <v>2437</v>
      </c>
      <c r="D191" s="1" t="s">
        <v>674</v>
      </c>
      <c r="E191" t="s">
        <v>3651</v>
      </c>
      <c r="F191" s="1" t="s">
        <v>2437</v>
      </c>
      <c r="G191" s="1" t="s">
        <v>674</v>
      </c>
      <c r="H191">
        <v>0</v>
      </c>
      <c r="I191" t="e">
        <f>VLOOKUP(B191,#REF!,1,FALSE)</f>
        <v>#REF!</v>
      </c>
    </row>
    <row r="192" spans="1:9" hidden="1" x14ac:dyDescent="0.25">
      <c r="A192" t="s">
        <v>643</v>
      </c>
      <c r="B192" t="s">
        <v>2518</v>
      </c>
      <c r="C192" s="1" t="s">
        <v>2519</v>
      </c>
      <c r="D192" s="1" t="s">
        <v>674</v>
      </c>
      <c r="E192" t="s">
        <v>3692</v>
      </c>
      <c r="F192" s="1" t="s">
        <v>2519</v>
      </c>
      <c r="G192" s="1" t="s">
        <v>674</v>
      </c>
      <c r="H192">
        <v>0</v>
      </c>
      <c r="I192" t="e">
        <f>VLOOKUP(B192,#REF!,1,FALSE)</f>
        <v>#REF!</v>
      </c>
    </row>
    <row r="193" spans="1:9" hidden="1" x14ac:dyDescent="0.25">
      <c r="A193" t="s">
        <v>643</v>
      </c>
      <c r="B193" t="s">
        <v>1871</v>
      </c>
      <c r="C193" s="1" t="s">
        <v>1872</v>
      </c>
      <c r="D193" s="1" t="s">
        <v>674</v>
      </c>
      <c r="E193" t="s">
        <v>3385</v>
      </c>
      <c r="F193" s="1" t="s">
        <v>1872</v>
      </c>
      <c r="G193" s="1" t="s">
        <v>674</v>
      </c>
      <c r="H193">
        <v>0</v>
      </c>
      <c r="I193" t="e">
        <f>VLOOKUP(B193,#REF!,1,FALSE)</f>
        <v>#REF!</v>
      </c>
    </row>
    <row r="194" spans="1:9" hidden="1" x14ac:dyDescent="0.25">
      <c r="A194" t="s">
        <v>643</v>
      </c>
      <c r="B194" t="s">
        <v>1654</v>
      </c>
      <c r="C194" s="1" t="s">
        <v>1655</v>
      </c>
      <c r="D194" s="1" t="s">
        <v>674</v>
      </c>
      <c r="E194" t="s">
        <v>3279</v>
      </c>
      <c r="F194" s="1" t="s">
        <v>1655</v>
      </c>
      <c r="G194" s="1" t="s">
        <v>674</v>
      </c>
      <c r="H194">
        <v>0</v>
      </c>
      <c r="I194" t="e">
        <f>VLOOKUP(B194,#REF!,1,FALSE)</f>
        <v>#REF!</v>
      </c>
    </row>
    <row r="195" spans="1:9" hidden="1" x14ac:dyDescent="0.25">
      <c r="A195" t="s">
        <v>643</v>
      </c>
      <c r="B195" t="s">
        <v>2350</v>
      </c>
      <c r="C195" s="1" t="s">
        <v>2351</v>
      </c>
      <c r="D195" s="1" t="s">
        <v>674</v>
      </c>
      <c r="E195" t="s">
        <v>3611</v>
      </c>
      <c r="F195" s="1" t="s">
        <v>2351</v>
      </c>
      <c r="G195" s="1" t="s">
        <v>674</v>
      </c>
      <c r="H195">
        <v>0</v>
      </c>
      <c r="I195" t="e">
        <f>VLOOKUP(B195,#REF!,1,FALSE)</f>
        <v>#REF!</v>
      </c>
    </row>
    <row r="196" spans="1:9" hidden="1" x14ac:dyDescent="0.25">
      <c r="A196" t="s">
        <v>643</v>
      </c>
      <c r="B196" t="s">
        <v>2137</v>
      </c>
      <c r="C196" s="1" t="s">
        <v>2138</v>
      </c>
      <c r="D196" s="1" t="s">
        <v>690</v>
      </c>
      <c r="E196" t="s">
        <v>2139</v>
      </c>
      <c r="F196" s="1" t="s">
        <v>2138</v>
      </c>
      <c r="G196" s="1" t="s">
        <v>690</v>
      </c>
      <c r="H196">
        <v>0</v>
      </c>
      <c r="I196" t="e">
        <f>VLOOKUP(B196,#REF!,1,FALSE)</f>
        <v>#REF!</v>
      </c>
    </row>
    <row r="197" spans="1:9" hidden="1" x14ac:dyDescent="0.25">
      <c r="A197" t="s">
        <v>643</v>
      </c>
      <c r="B197" t="s">
        <v>792</v>
      </c>
      <c r="C197" s="1" t="s">
        <v>793</v>
      </c>
      <c r="D197" s="1" t="s">
        <v>690</v>
      </c>
      <c r="E197" t="s">
        <v>792</v>
      </c>
      <c r="F197" s="1" t="s">
        <v>793</v>
      </c>
      <c r="G197" s="1" t="s">
        <v>690</v>
      </c>
      <c r="H197">
        <v>0</v>
      </c>
      <c r="I197" t="e">
        <f>VLOOKUP(B197,#REF!,1,FALSE)</f>
        <v>#REF!</v>
      </c>
    </row>
    <row r="198" spans="1:9" hidden="1" x14ac:dyDescent="0.25">
      <c r="A198" t="s">
        <v>643</v>
      </c>
      <c r="B198" t="s">
        <v>3171</v>
      </c>
      <c r="C198" s="1" t="s">
        <v>3172</v>
      </c>
      <c r="D198" s="1" t="s">
        <v>674</v>
      </c>
      <c r="E198" t="s">
        <v>3171</v>
      </c>
      <c r="F198" s="1" t="s">
        <v>3172</v>
      </c>
      <c r="G198" s="1" t="s">
        <v>674</v>
      </c>
      <c r="H198">
        <v>0</v>
      </c>
      <c r="I198" t="e">
        <f>VLOOKUP(B198,#REF!,1,FALSE)</f>
        <v>#REF!</v>
      </c>
    </row>
    <row r="199" spans="1:9" hidden="1" x14ac:dyDescent="0.25">
      <c r="A199" t="s">
        <v>643</v>
      </c>
      <c r="B199" t="s">
        <v>3280</v>
      </c>
      <c r="C199" s="1" t="s">
        <v>3281</v>
      </c>
      <c r="D199" s="1" t="s">
        <v>674</v>
      </c>
      <c r="E199" t="s">
        <v>3280</v>
      </c>
      <c r="F199" s="1" t="s">
        <v>3281</v>
      </c>
      <c r="G199" s="1" t="s">
        <v>674</v>
      </c>
      <c r="H199">
        <v>0</v>
      </c>
      <c r="I199" t="e">
        <f>VLOOKUP(B199,#REF!,1,FALSE)</f>
        <v>#REF!</v>
      </c>
    </row>
    <row r="200" spans="1:9" hidden="1" x14ac:dyDescent="0.25">
      <c r="A200" t="s">
        <v>643</v>
      </c>
      <c r="B200" t="s">
        <v>3381</v>
      </c>
      <c r="C200" s="1" t="s">
        <v>3382</v>
      </c>
      <c r="D200" s="1" t="s">
        <v>674</v>
      </c>
      <c r="E200" t="s">
        <v>3383</v>
      </c>
      <c r="F200" s="1" t="s">
        <v>3384</v>
      </c>
      <c r="G200" s="1" t="s">
        <v>674</v>
      </c>
      <c r="H200">
        <v>5.8823529411764698E-2</v>
      </c>
      <c r="I200" t="e">
        <f>VLOOKUP(B200,#REF!,1,FALSE)</f>
        <v>#REF!</v>
      </c>
    </row>
    <row r="201" spans="1:9" hidden="1" x14ac:dyDescent="0.25">
      <c r="A201" t="s">
        <v>643</v>
      </c>
      <c r="B201" t="s">
        <v>3505</v>
      </c>
      <c r="C201" s="1" t="s">
        <v>3506</v>
      </c>
      <c r="D201" s="1" t="s">
        <v>674</v>
      </c>
      <c r="E201" t="s">
        <v>3505</v>
      </c>
      <c r="F201" s="1" t="s">
        <v>3507</v>
      </c>
      <c r="G201" s="1" t="s">
        <v>674</v>
      </c>
      <c r="H201">
        <v>0.13186813186813101</v>
      </c>
      <c r="I201" t="e">
        <f>VLOOKUP(B201,#REF!,1,FALSE)</f>
        <v>#REF!</v>
      </c>
    </row>
    <row r="202" spans="1:9" hidden="1" x14ac:dyDescent="0.25">
      <c r="A202" t="s">
        <v>643</v>
      </c>
      <c r="B202" t="s">
        <v>3583</v>
      </c>
      <c r="C202" s="1" t="s">
        <v>3584</v>
      </c>
      <c r="D202" s="1" t="s">
        <v>674</v>
      </c>
      <c r="E202" t="s">
        <v>3583</v>
      </c>
      <c r="F202" s="1" t="s">
        <v>3584</v>
      </c>
      <c r="G202" s="1" t="s">
        <v>674</v>
      </c>
      <c r="H202">
        <v>0</v>
      </c>
      <c r="I202" t="e">
        <f>VLOOKUP(B202,#REF!,1,FALSE)</f>
        <v>#REF!</v>
      </c>
    </row>
    <row r="203" spans="1:9" hidden="1" x14ac:dyDescent="0.25">
      <c r="A203" t="s">
        <v>643</v>
      </c>
      <c r="B203" t="s">
        <v>3238</v>
      </c>
      <c r="C203" s="1" t="s">
        <v>3239</v>
      </c>
      <c r="D203" s="1" t="s">
        <v>674</v>
      </c>
      <c r="E203" t="s">
        <v>3238</v>
      </c>
      <c r="F203" s="1" t="s">
        <v>3239</v>
      </c>
      <c r="G203" s="1" t="s">
        <v>674</v>
      </c>
      <c r="H203">
        <v>0</v>
      </c>
      <c r="I203" t="e">
        <f>VLOOKUP(B203,#REF!,1,FALSE)</f>
        <v>#REF!</v>
      </c>
    </row>
    <row r="204" spans="1:9" hidden="1" x14ac:dyDescent="0.25">
      <c r="A204" t="s">
        <v>643</v>
      </c>
      <c r="B204" t="s">
        <v>1752</v>
      </c>
      <c r="C204" s="1" t="s">
        <v>1753</v>
      </c>
      <c r="D204" s="1" t="s">
        <v>674</v>
      </c>
      <c r="E204" t="s">
        <v>1752</v>
      </c>
      <c r="F204" s="1" t="s">
        <v>1753</v>
      </c>
      <c r="G204" s="1" t="s">
        <v>674</v>
      </c>
      <c r="H204">
        <v>0</v>
      </c>
      <c r="I204" t="e">
        <f>VLOOKUP(B204,#REF!,1,FALSE)</f>
        <v>#REF!</v>
      </c>
    </row>
    <row r="205" spans="1:9" hidden="1" x14ac:dyDescent="0.25">
      <c r="A205" t="s">
        <v>643</v>
      </c>
      <c r="B205" t="s">
        <v>2520</v>
      </c>
      <c r="C205" s="1" t="s">
        <v>2521</v>
      </c>
      <c r="D205" s="1" t="s">
        <v>674</v>
      </c>
      <c r="E205" t="s">
        <v>2520</v>
      </c>
      <c r="F205" s="1" t="s">
        <v>2521</v>
      </c>
      <c r="G205" s="1" t="s">
        <v>674</v>
      </c>
      <c r="H205">
        <v>0</v>
      </c>
      <c r="I205" t="e">
        <f>VLOOKUP(B205,#REF!,1,FALSE)</f>
        <v>#REF!</v>
      </c>
    </row>
    <row r="206" spans="1:9" hidden="1" x14ac:dyDescent="0.25">
      <c r="A206" t="s">
        <v>643</v>
      </c>
      <c r="B206" t="s">
        <v>1754</v>
      </c>
      <c r="C206" s="1" t="s">
        <v>3680</v>
      </c>
      <c r="D206" s="1" t="s">
        <v>674</v>
      </c>
      <c r="E206" t="s">
        <v>1754</v>
      </c>
      <c r="F206" s="1" t="s">
        <v>3680</v>
      </c>
      <c r="G206" s="1" t="s">
        <v>674</v>
      </c>
      <c r="H206">
        <v>0</v>
      </c>
      <c r="I206" t="e">
        <f>VLOOKUP(B206,#REF!,1,FALSE)</f>
        <v>#REF!</v>
      </c>
    </row>
    <row r="207" spans="1:9" hidden="1" x14ac:dyDescent="0.25">
      <c r="A207" t="s">
        <v>643</v>
      </c>
      <c r="B207" t="s">
        <v>3331</v>
      </c>
      <c r="C207" s="1" t="s">
        <v>3332</v>
      </c>
      <c r="D207" s="1" t="s">
        <v>674</v>
      </c>
      <c r="E207" t="s">
        <v>3331</v>
      </c>
      <c r="F207" s="1" t="s">
        <v>3332</v>
      </c>
      <c r="G207" s="1" t="s">
        <v>674</v>
      </c>
      <c r="H207">
        <v>0</v>
      </c>
      <c r="I207" t="e">
        <f>VLOOKUP(B207,#REF!,1,FALSE)</f>
        <v>#REF!</v>
      </c>
    </row>
    <row r="208" spans="1:9" hidden="1" x14ac:dyDescent="0.25">
      <c r="A208" t="s">
        <v>643</v>
      </c>
      <c r="B208" t="s">
        <v>3183</v>
      </c>
      <c r="C208" s="1" t="s">
        <v>3184</v>
      </c>
      <c r="D208" s="1" t="s">
        <v>674</v>
      </c>
      <c r="E208" t="s">
        <v>3185</v>
      </c>
      <c r="F208" s="1" t="s">
        <v>3184</v>
      </c>
      <c r="G208" s="1" t="s">
        <v>674</v>
      </c>
      <c r="H208">
        <v>0</v>
      </c>
      <c r="I208" t="e">
        <f>VLOOKUP(B208,#REF!,1,FALSE)</f>
        <v>#REF!</v>
      </c>
    </row>
    <row r="209" spans="1:9" hidden="1" x14ac:dyDescent="0.25">
      <c r="A209" t="s">
        <v>643</v>
      </c>
      <c r="B209" t="s">
        <v>2522</v>
      </c>
      <c r="C209" s="1" t="s">
        <v>3396</v>
      </c>
      <c r="D209" s="1" t="s">
        <v>674</v>
      </c>
      <c r="E209" t="s">
        <v>2522</v>
      </c>
      <c r="F209" s="1" t="s">
        <v>3396</v>
      </c>
      <c r="G209" s="1" t="s">
        <v>674</v>
      </c>
      <c r="H209">
        <v>0</v>
      </c>
      <c r="I209" t="e">
        <f>VLOOKUP(B209,#REF!,1,FALSE)</f>
        <v>#REF!</v>
      </c>
    </row>
    <row r="210" spans="1:9" hidden="1" x14ac:dyDescent="0.25">
      <c r="A210" t="s">
        <v>643</v>
      </c>
      <c r="B210" t="s">
        <v>3520</v>
      </c>
      <c r="C210" s="1" t="s">
        <v>3521</v>
      </c>
      <c r="D210" s="1" t="s">
        <v>674</v>
      </c>
      <c r="E210" t="s">
        <v>3520</v>
      </c>
      <c r="F210" s="1" t="s">
        <v>3521</v>
      </c>
      <c r="G210" s="1" t="s">
        <v>674</v>
      </c>
      <c r="H210">
        <v>0</v>
      </c>
      <c r="I210" t="e">
        <f>VLOOKUP(B210,#REF!,1,FALSE)</f>
        <v>#REF!</v>
      </c>
    </row>
    <row r="211" spans="1:9" hidden="1" x14ac:dyDescent="0.25">
      <c r="A211" t="s">
        <v>643</v>
      </c>
      <c r="B211" t="s">
        <v>3291</v>
      </c>
      <c r="C211" s="1" t="s">
        <v>3292</v>
      </c>
      <c r="D211" s="1" t="s">
        <v>674</v>
      </c>
      <c r="E211" t="s">
        <v>1986</v>
      </c>
      <c r="F211" s="1" t="s">
        <v>3292</v>
      </c>
      <c r="G211" s="1" t="s">
        <v>674</v>
      </c>
      <c r="H211">
        <v>0</v>
      </c>
      <c r="I211" t="e">
        <f>VLOOKUP(B211,#REF!,1,FALSE)</f>
        <v>#REF!</v>
      </c>
    </row>
    <row r="212" spans="1:9" hidden="1" x14ac:dyDescent="0.25">
      <c r="A212" t="s">
        <v>643</v>
      </c>
      <c r="B212" t="s">
        <v>3084</v>
      </c>
      <c r="C212" s="1" t="s">
        <v>3085</v>
      </c>
      <c r="D212" s="1" t="s">
        <v>674</v>
      </c>
      <c r="E212" t="s">
        <v>3084</v>
      </c>
      <c r="F212" s="1" t="s">
        <v>3085</v>
      </c>
      <c r="G212" s="1" t="s">
        <v>674</v>
      </c>
      <c r="H212">
        <v>0</v>
      </c>
      <c r="I212" t="e">
        <f>VLOOKUP(B212,#REF!,1,FALSE)</f>
        <v>#REF!</v>
      </c>
    </row>
    <row r="213" spans="1:9" hidden="1" x14ac:dyDescent="0.25">
      <c r="A213" t="s">
        <v>643</v>
      </c>
      <c r="B213" t="s">
        <v>3123</v>
      </c>
      <c r="C213" s="1" t="s">
        <v>3124</v>
      </c>
      <c r="D213" s="1" t="s">
        <v>674</v>
      </c>
      <c r="E213" t="s">
        <v>3123</v>
      </c>
      <c r="F213" s="1" t="s">
        <v>3124</v>
      </c>
      <c r="G213" s="1" t="s">
        <v>674</v>
      </c>
      <c r="H213">
        <v>0</v>
      </c>
      <c r="I213" t="e">
        <f>VLOOKUP(B213,#REF!,1,FALSE)</f>
        <v>#REF!</v>
      </c>
    </row>
    <row r="214" spans="1:9" hidden="1" x14ac:dyDescent="0.25">
      <c r="A214" t="s">
        <v>643</v>
      </c>
      <c r="B214" t="s">
        <v>355</v>
      </c>
      <c r="C214" s="1" t="s">
        <v>356</v>
      </c>
      <c r="D214" s="1" t="s">
        <v>674</v>
      </c>
      <c r="E214" t="s">
        <v>355</v>
      </c>
      <c r="F214" s="1" t="s">
        <v>3446</v>
      </c>
      <c r="G214" s="1" t="s">
        <v>674</v>
      </c>
      <c r="H214">
        <v>0</v>
      </c>
      <c r="I214" t="e">
        <f>VLOOKUP(B214,#REF!,1,FALSE)</f>
        <v>#REF!</v>
      </c>
    </row>
    <row r="215" spans="1:9" hidden="1" x14ac:dyDescent="0.25">
      <c r="A215" t="s">
        <v>643</v>
      </c>
      <c r="B215" t="s">
        <v>3522</v>
      </c>
      <c r="C215" s="1" t="s">
        <v>3523</v>
      </c>
      <c r="D215" s="1" t="s">
        <v>674</v>
      </c>
      <c r="E215" t="s">
        <v>3522</v>
      </c>
      <c r="F215" s="1" t="s">
        <v>3523</v>
      </c>
      <c r="G215" s="1" t="s">
        <v>674</v>
      </c>
      <c r="H215">
        <v>0</v>
      </c>
      <c r="I215" t="e">
        <f>VLOOKUP(B215,#REF!,1,FALSE)</f>
        <v>#REF!</v>
      </c>
    </row>
    <row r="216" spans="1:9" hidden="1" x14ac:dyDescent="0.25">
      <c r="A216" t="s">
        <v>643</v>
      </c>
      <c r="B216" t="s">
        <v>3614</v>
      </c>
      <c r="C216" s="1" t="s">
        <v>3615</v>
      </c>
      <c r="D216" s="1" t="s">
        <v>674</v>
      </c>
      <c r="E216" t="s">
        <v>3614</v>
      </c>
      <c r="F216" s="1" t="s">
        <v>3615</v>
      </c>
      <c r="G216" s="1" t="s">
        <v>674</v>
      </c>
      <c r="H216">
        <v>0</v>
      </c>
      <c r="I216" t="e">
        <f>VLOOKUP(B216,#REF!,1,FALSE)</f>
        <v>#REF!</v>
      </c>
    </row>
    <row r="217" spans="1:9" hidden="1" x14ac:dyDescent="0.25">
      <c r="A217" t="s">
        <v>643</v>
      </c>
      <c r="B217" t="s">
        <v>688</v>
      </c>
      <c r="C217" s="1" t="s">
        <v>689</v>
      </c>
      <c r="D217" s="1" t="s">
        <v>690</v>
      </c>
      <c r="E217" t="s">
        <v>688</v>
      </c>
      <c r="F217" s="1" t="s">
        <v>689</v>
      </c>
      <c r="G217" s="1" t="s">
        <v>690</v>
      </c>
      <c r="H217">
        <v>0</v>
      </c>
      <c r="I217" t="e">
        <f>VLOOKUP(B217,#REF!,1,FALSE)</f>
        <v>#REF!</v>
      </c>
    </row>
    <row r="218" spans="1:9" x14ac:dyDescent="0.25">
      <c r="A218" t="s">
        <v>643</v>
      </c>
      <c r="B218" t="s">
        <v>2140</v>
      </c>
      <c r="C218" s="1" t="s">
        <v>2141</v>
      </c>
      <c r="D218" s="1" t="s">
        <v>690</v>
      </c>
      <c r="E218" t="s">
        <v>2140</v>
      </c>
      <c r="F218" s="1" t="s">
        <v>2141</v>
      </c>
      <c r="G218" s="1" t="s">
        <v>690</v>
      </c>
      <c r="H218">
        <v>0</v>
      </c>
      <c r="I218" t="e">
        <f>VLOOKUP(B218,#REF!,1,FALSE)</f>
        <v>#REF!</v>
      </c>
    </row>
    <row r="219" spans="1:9" hidden="1" x14ac:dyDescent="0.25">
      <c r="A219" t="s">
        <v>643</v>
      </c>
      <c r="B219" t="s">
        <v>639</v>
      </c>
      <c r="C219" s="1" t="s">
        <v>640</v>
      </c>
      <c r="D219" s="1" t="s">
        <v>674</v>
      </c>
      <c r="E219" t="s">
        <v>639</v>
      </c>
      <c r="F219" s="1" t="s">
        <v>640</v>
      </c>
      <c r="G219" s="1" t="s">
        <v>674</v>
      </c>
      <c r="H219">
        <v>0</v>
      </c>
      <c r="I219" t="e">
        <f>VLOOKUP(B219,#REF!,1,FALSE)</f>
        <v>#REF!</v>
      </c>
    </row>
    <row r="220" spans="1:9" hidden="1" x14ac:dyDescent="0.25">
      <c r="A220" t="s">
        <v>643</v>
      </c>
      <c r="B220" t="s">
        <v>499</v>
      </c>
      <c r="C220" s="1" t="s">
        <v>500</v>
      </c>
      <c r="D220" s="1" t="s">
        <v>674</v>
      </c>
      <c r="E220" t="s">
        <v>499</v>
      </c>
      <c r="F220" s="1" t="s">
        <v>500</v>
      </c>
      <c r="G220" s="1" t="s">
        <v>674</v>
      </c>
      <c r="H220">
        <v>0</v>
      </c>
      <c r="I220" t="e">
        <f>VLOOKUP(B220,#REF!,1,FALSE)</f>
        <v>#REF!</v>
      </c>
    </row>
    <row r="221" spans="1:9" hidden="1" x14ac:dyDescent="0.25">
      <c r="A221" t="s">
        <v>643</v>
      </c>
      <c r="B221" t="s">
        <v>3283</v>
      </c>
      <c r="C221" s="1" t="s">
        <v>3284</v>
      </c>
      <c r="D221" s="1" t="s">
        <v>674</v>
      </c>
      <c r="E221" t="s">
        <v>3283</v>
      </c>
      <c r="F221" s="1" t="s">
        <v>3285</v>
      </c>
      <c r="G221" s="1" t="s">
        <v>674</v>
      </c>
      <c r="H221">
        <v>0.375</v>
      </c>
      <c r="I221" t="e">
        <f>VLOOKUP(B221,#REF!,1,FALSE)</f>
        <v>#REF!</v>
      </c>
    </row>
    <row r="222" spans="1:9" hidden="1" x14ac:dyDescent="0.25">
      <c r="A222" t="s">
        <v>643</v>
      </c>
      <c r="B222" t="s">
        <v>569</v>
      </c>
      <c r="C222" s="1" t="s">
        <v>570</v>
      </c>
      <c r="D222" s="1" t="s">
        <v>674</v>
      </c>
      <c r="E222" t="s">
        <v>569</v>
      </c>
      <c r="F222" s="1" t="s">
        <v>570</v>
      </c>
      <c r="G222" s="1" t="s">
        <v>674</v>
      </c>
      <c r="H222">
        <v>0</v>
      </c>
      <c r="I222" t="e">
        <f>VLOOKUP(B222,#REF!,1,FALSE)</f>
        <v>#REF!</v>
      </c>
    </row>
    <row r="223" spans="1:9" hidden="1" x14ac:dyDescent="0.25">
      <c r="A223" t="s">
        <v>643</v>
      </c>
      <c r="B223" t="s">
        <v>39</v>
      </c>
      <c r="C223" s="1" t="s">
        <v>40</v>
      </c>
      <c r="D223" s="1" t="s">
        <v>674</v>
      </c>
      <c r="E223" t="s">
        <v>39</v>
      </c>
      <c r="F223" s="1" t="s">
        <v>40</v>
      </c>
      <c r="G223" s="1" t="s">
        <v>674</v>
      </c>
      <c r="H223">
        <v>0</v>
      </c>
      <c r="I223" t="e">
        <f>VLOOKUP(B223,#REF!,1,FALSE)</f>
        <v>#REF!</v>
      </c>
    </row>
    <row r="224" spans="1:9" hidden="1" x14ac:dyDescent="0.25">
      <c r="A224" t="s">
        <v>643</v>
      </c>
      <c r="B224" t="s">
        <v>463</v>
      </c>
      <c r="C224" s="1" t="s">
        <v>464</v>
      </c>
      <c r="D224" s="1" t="s">
        <v>674</v>
      </c>
      <c r="E224" t="s">
        <v>463</v>
      </c>
      <c r="F224" s="1" t="s">
        <v>464</v>
      </c>
      <c r="G224" s="1" t="s">
        <v>674</v>
      </c>
      <c r="H224">
        <v>0</v>
      </c>
      <c r="I224" t="e">
        <f>VLOOKUP(B224,#REF!,1,FALSE)</f>
        <v>#REF!</v>
      </c>
    </row>
    <row r="225" spans="1:9" hidden="1" x14ac:dyDescent="0.25">
      <c r="A225" t="s">
        <v>643</v>
      </c>
      <c r="B225" t="s">
        <v>133</v>
      </c>
      <c r="C225" s="1" t="s">
        <v>134</v>
      </c>
      <c r="D225" s="1" t="s">
        <v>674</v>
      </c>
      <c r="E225" t="s">
        <v>133</v>
      </c>
      <c r="F225" s="1" t="s">
        <v>134</v>
      </c>
      <c r="G225" s="1" t="s">
        <v>674</v>
      </c>
      <c r="H225">
        <v>0</v>
      </c>
      <c r="I225" t="e">
        <f>VLOOKUP(B225,#REF!,1,FALSE)</f>
        <v>#REF!</v>
      </c>
    </row>
    <row r="226" spans="1:9" hidden="1" x14ac:dyDescent="0.25">
      <c r="A226" t="s">
        <v>643</v>
      </c>
      <c r="B226" t="s">
        <v>3286</v>
      </c>
      <c r="C226" s="1" t="s">
        <v>3287</v>
      </c>
      <c r="D226" s="1" t="s">
        <v>674</v>
      </c>
      <c r="E226" t="s">
        <v>3179</v>
      </c>
      <c r="F226" s="1" t="s">
        <v>3288</v>
      </c>
      <c r="G226" s="1" t="s">
        <v>674</v>
      </c>
      <c r="H226">
        <v>0.38636363636363602</v>
      </c>
      <c r="I226" t="e">
        <f>VLOOKUP(B226,#REF!,1,FALSE)</f>
        <v>#REF!</v>
      </c>
    </row>
    <row r="227" spans="1:9" hidden="1" x14ac:dyDescent="0.25">
      <c r="A227" t="s">
        <v>643</v>
      </c>
      <c r="B227" t="s">
        <v>1989</v>
      </c>
      <c r="C227" s="1" t="s">
        <v>1990</v>
      </c>
      <c r="D227" s="1" t="s">
        <v>674</v>
      </c>
      <c r="E227" t="s">
        <v>1989</v>
      </c>
      <c r="F227" s="1" t="s">
        <v>1990</v>
      </c>
      <c r="G227" s="1" t="s">
        <v>674</v>
      </c>
      <c r="H227">
        <v>0</v>
      </c>
      <c r="I227" t="e">
        <f>VLOOKUP(B227,#REF!,1,FALSE)</f>
        <v>#REF!</v>
      </c>
    </row>
    <row r="228" spans="1:9" hidden="1" x14ac:dyDescent="0.25">
      <c r="A228" t="s">
        <v>643</v>
      </c>
      <c r="B228" t="s">
        <v>2523</v>
      </c>
      <c r="C228" s="1" t="s">
        <v>2524</v>
      </c>
      <c r="D228" s="1" t="s">
        <v>674</v>
      </c>
      <c r="E228" t="s">
        <v>2523</v>
      </c>
      <c r="F228" s="1" t="s">
        <v>2524</v>
      </c>
      <c r="G228" s="1" t="s">
        <v>674</v>
      </c>
      <c r="H228">
        <v>0</v>
      </c>
      <c r="I228" t="e">
        <f>VLOOKUP(B228,#REF!,1,FALSE)</f>
        <v>#REF!</v>
      </c>
    </row>
    <row r="229" spans="1:9" hidden="1" x14ac:dyDescent="0.25">
      <c r="A229" t="s">
        <v>643</v>
      </c>
      <c r="B229" t="s">
        <v>2359</v>
      </c>
      <c r="C229" s="1" t="s">
        <v>2360</v>
      </c>
      <c r="D229" s="1" t="s">
        <v>674</v>
      </c>
      <c r="E229" t="s">
        <v>2359</v>
      </c>
      <c r="F229" s="1" t="s">
        <v>2360</v>
      </c>
      <c r="G229" s="1" t="s">
        <v>674</v>
      </c>
      <c r="H229">
        <v>0</v>
      </c>
      <c r="I229" t="e">
        <f>VLOOKUP(B229,#REF!,1,FALSE)</f>
        <v>#REF!</v>
      </c>
    </row>
    <row r="230" spans="1:9" hidden="1" x14ac:dyDescent="0.25">
      <c r="A230" t="s">
        <v>643</v>
      </c>
      <c r="B230" t="s">
        <v>2142</v>
      </c>
      <c r="C230" s="1" t="s">
        <v>2143</v>
      </c>
      <c r="D230" s="1" t="s">
        <v>674</v>
      </c>
      <c r="E230" t="s">
        <v>2142</v>
      </c>
      <c r="F230" s="1" t="s">
        <v>2143</v>
      </c>
      <c r="G230" s="1" t="s">
        <v>674</v>
      </c>
      <c r="H230">
        <v>0</v>
      </c>
      <c r="I230" t="e">
        <f>VLOOKUP(B230,#REF!,1,FALSE)</f>
        <v>#REF!</v>
      </c>
    </row>
    <row r="231" spans="1:9" hidden="1" x14ac:dyDescent="0.25">
      <c r="A231" t="s">
        <v>643</v>
      </c>
      <c r="B231" t="s">
        <v>1992</v>
      </c>
      <c r="C231" s="1" t="s">
        <v>1993</v>
      </c>
      <c r="D231" s="1" t="s">
        <v>674</v>
      </c>
      <c r="E231" t="s">
        <v>1992</v>
      </c>
      <c r="F231" s="1" t="s">
        <v>1993</v>
      </c>
      <c r="G231" s="1" t="s">
        <v>674</v>
      </c>
      <c r="H231">
        <v>0</v>
      </c>
      <c r="I231" t="e">
        <f>VLOOKUP(B231,#REF!,1,FALSE)</f>
        <v>#REF!</v>
      </c>
    </row>
    <row r="232" spans="1:9" hidden="1" x14ac:dyDescent="0.25">
      <c r="A232" t="s">
        <v>643</v>
      </c>
      <c r="B232" t="s">
        <v>2145</v>
      </c>
      <c r="C232" s="1" t="s">
        <v>2146</v>
      </c>
      <c r="D232" s="1" t="s">
        <v>674</v>
      </c>
      <c r="E232" t="s">
        <v>2145</v>
      </c>
      <c r="F232" s="1" t="s">
        <v>2146</v>
      </c>
      <c r="G232" s="1" t="s">
        <v>674</v>
      </c>
      <c r="H232">
        <v>0</v>
      </c>
      <c r="I232" t="e">
        <f>VLOOKUP(B232,#REF!,1,FALSE)</f>
        <v>#REF!</v>
      </c>
    </row>
    <row r="233" spans="1:9" hidden="1" x14ac:dyDescent="0.25">
      <c r="A233" t="s">
        <v>643</v>
      </c>
      <c r="B233" t="s">
        <v>1995</v>
      </c>
      <c r="C233" s="1" t="s">
        <v>1996</v>
      </c>
      <c r="D233" s="1" t="s">
        <v>674</v>
      </c>
      <c r="E233" t="s">
        <v>1995</v>
      </c>
      <c r="F233" s="1" t="s">
        <v>1996</v>
      </c>
      <c r="G233" s="1" t="s">
        <v>674</v>
      </c>
      <c r="H233">
        <v>0</v>
      </c>
      <c r="I233" t="e">
        <f>VLOOKUP(B233,#REF!,1,FALSE)</f>
        <v>#REF!</v>
      </c>
    </row>
    <row r="234" spans="1:9" hidden="1" x14ac:dyDescent="0.25">
      <c r="A234" t="s">
        <v>643</v>
      </c>
      <c r="B234" t="s">
        <v>1556</v>
      </c>
      <c r="C234" s="1" t="s">
        <v>1557</v>
      </c>
      <c r="D234" s="1" t="s">
        <v>674</v>
      </c>
      <c r="E234" t="s">
        <v>1556</v>
      </c>
      <c r="F234" s="1" t="s">
        <v>1557</v>
      </c>
      <c r="G234" s="1" t="s">
        <v>674</v>
      </c>
      <c r="H234">
        <v>0</v>
      </c>
      <c r="I234" t="e">
        <f>VLOOKUP(B234,#REF!,1,FALSE)</f>
        <v>#REF!</v>
      </c>
    </row>
    <row r="235" spans="1:9" hidden="1" x14ac:dyDescent="0.25">
      <c r="A235" t="s">
        <v>643</v>
      </c>
      <c r="B235" t="s">
        <v>1660</v>
      </c>
      <c r="C235" s="1" t="s">
        <v>1661</v>
      </c>
      <c r="D235" s="1" t="s">
        <v>674</v>
      </c>
      <c r="E235" t="s">
        <v>1660</v>
      </c>
      <c r="F235" s="1" t="s">
        <v>1661</v>
      </c>
      <c r="G235" s="1" t="s">
        <v>674</v>
      </c>
      <c r="H235">
        <v>0</v>
      </c>
      <c r="I235" t="e">
        <f>VLOOKUP(B235,#REF!,1,FALSE)</f>
        <v>#REF!</v>
      </c>
    </row>
    <row r="236" spans="1:9" hidden="1" x14ac:dyDescent="0.25">
      <c r="A236" t="s">
        <v>643</v>
      </c>
      <c r="B236" t="s">
        <v>1428</v>
      </c>
      <c r="C236" s="1" t="s">
        <v>1429</v>
      </c>
      <c r="D236" s="1" t="s">
        <v>690</v>
      </c>
      <c r="E236" t="s">
        <v>1428</v>
      </c>
      <c r="F236" s="1" t="s">
        <v>1429</v>
      </c>
      <c r="G236" s="1" t="s">
        <v>690</v>
      </c>
      <c r="H236">
        <v>0</v>
      </c>
      <c r="I236" t="e">
        <f>VLOOKUP(B236,#REF!,1,FALSE)</f>
        <v>#REF!</v>
      </c>
    </row>
    <row r="237" spans="1:9" hidden="1" x14ac:dyDescent="0.25">
      <c r="A237" t="s">
        <v>643</v>
      </c>
      <c r="B237" t="s">
        <v>3447</v>
      </c>
      <c r="C237" s="1" t="s">
        <v>3448</v>
      </c>
      <c r="D237" s="1" t="s">
        <v>674</v>
      </c>
      <c r="E237" t="s">
        <v>3447</v>
      </c>
      <c r="F237" s="1" t="s">
        <v>3448</v>
      </c>
      <c r="G237" s="1" t="s">
        <v>674</v>
      </c>
      <c r="H237">
        <v>0</v>
      </c>
      <c r="I237" t="e">
        <f>VLOOKUP(B237,#REF!,1,FALSE)</f>
        <v>#REF!</v>
      </c>
    </row>
    <row r="238" spans="1:9" hidden="1" x14ac:dyDescent="0.25">
      <c r="A238" t="s">
        <v>643</v>
      </c>
      <c r="B238" t="s">
        <v>3340</v>
      </c>
      <c r="C238" s="1" t="s">
        <v>3341</v>
      </c>
      <c r="D238" s="1" t="s">
        <v>674</v>
      </c>
      <c r="E238" t="s">
        <v>3336</v>
      </c>
      <c r="F238" s="1" t="s">
        <v>3341</v>
      </c>
      <c r="G238" s="1" t="s">
        <v>674</v>
      </c>
      <c r="H238">
        <v>0</v>
      </c>
      <c r="I238" t="e">
        <f>VLOOKUP(B238,#REF!,1,FALSE)</f>
        <v>#REF!</v>
      </c>
    </row>
    <row r="239" spans="1:9" hidden="1" x14ac:dyDescent="0.25">
      <c r="A239" t="s">
        <v>643</v>
      </c>
      <c r="B239" t="s">
        <v>3186</v>
      </c>
      <c r="C239" s="1" t="s">
        <v>3187</v>
      </c>
      <c r="D239" s="1" t="s">
        <v>674</v>
      </c>
      <c r="E239" t="s">
        <v>3188</v>
      </c>
      <c r="F239" s="1" t="s">
        <v>3187</v>
      </c>
      <c r="G239" s="1" t="s">
        <v>674</v>
      </c>
      <c r="H239">
        <v>0</v>
      </c>
      <c r="I239" t="e">
        <f>VLOOKUP(B239,#REF!,1,FALSE)</f>
        <v>#REF!</v>
      </c>
    </row>
    <row r="240" spans="1:9" hidden="1" x14ac:dyDescent="0.25">
      <c r="A240" t="s">
        <v>643</v>
      </c>
      <c r="B240" t="s">
        <v>2354</v>
      </c>
      <c r="C240" s="1" t="s">
        <v>2355</v>
      </c>
      <c r="D240" s="1" t="s">
        <v>674</v>
      </c>
      <c r="E240" t="s">
        <v>2354</v>
      </c>
      <c r="F240" s="1" t="s">
        <v>2355</v>
      </c>
      <c r="G240" s="1" t="s">
        <v>674</v>
      </c>
      <c r="H240">
        <v>0</v>
      </c>
      <c r="I240" t="e">
        <f>VLOOKUP(B240,#REF!,1,FALSE)</f>
        <v>#REF!</v>
      </c>
    </row>
    <row r="241" spans="1:9" hidden="1" x14ac:dyDescent="0.25">
      <c r="A241" t="s">
        <v>643</v>
      </c>
      <c r="B241" t="s">
        <v>1018</v>
      </c>
      <c r="C241" s="1" t="s">
        <v>1019</v>
      </c>
      <c r="D241" s="1" t="s">
        <v>690</v>
      </c>
      <c r="E241" t="s">
        <v>1018</v>
      </c>
      <c r="F241" s="1" t="s">
        <v>1019</v>
      </c>
      <c r="G241" s="1" t="s">
        <v>690</v>
      </c>
      <c r="H241">
        <v>0</v>
      </c>
      <c r="I241" t="e">
        <f>VLOOKUP(B241,#REF!,1,FALSE)</f>
        <v>#REF!</v>
      </c>
    </row>
    <row r="242" spans="1:9" hidden="1" x14ac:dyDescent="0.25">
      <c r="A242" t="s">
        <v>643</v>
      </c>
      <c r="B242" t="s">
        <v>693</v>
      </c>
      <c r="C242" s="1" t="s">
        <v>694</v>
      </c>
      <c r="D242" s="1" t="s">
        <v>690</v>
      </c>
      <c r="E242" t="s">
        <v>693</v>
      </c>
      <c r="F242" s="1" t="s">
        <v>694</v>
      </c>
      <c r="G242" s="1" t="s">
        <v>690</v>
      </c>
      <c r="H242">
        <v>0</v>
      </c>
      <c r="I242" t="e">
        <f>VLOOKUP(B242,#REF!,1,FALSE)</f>
        <v>#REF!</v>
      </c>
    </row>
    <row r="243" spans="1:9" hidden="1" x14ac:dyDescent="0.25">
      <c r="A243" t="s">
        <v>643</v>
      </c>
      <c r="B243" t="s">
        <v>3388</v>
      </c>
      <c r="C243" s="1" t="s">
        <v>3389</v>
      </c>
      <c r="D243" s="1" t="s">
        <v>674</v>
      </c>
      <c r="E243" t="s">
        <v>3236</v>
      </c>
      <c r="F243" s="1" t="s">
        <v>3390</v>
      </c>
      <c r="G243" s="1" t="s">
        <v>674</v>
      </c>
      <c r="H243">
        <v>0.37777777777777699</v>
      </c>
      <c r="I243" t="e">
        <f>VLOOKUP(B243,#REF!,1,FALSE)</f>
        <v>#REF!</v>
      </c>
    </row>
    <row r="244" spans="1:9" hidden="1" x14ac:dyDescent="0.25">
      <c r="A244" t="s">
        <v>643</v>
      </c>
      <c r="B244" t="s">
        <v>3437</v>
      </c>
      <c r="C244" s="1" t="s">
        <v>3438</v>
      </c>
      <c r="D244" s="1" t="s">
        <v>674</v>
      </c>
      <c r="E244" t="s">
        <v>3437</v>
      </c>
      <c r="F244" s="1" t="s">
        <v>3439</v>
      </c>
      <c r="G244" s="1" t="s">
        <v>674</v>
      </c>
      <c r="H244">
        <v>0.375</v>
      </c>
      <c r="I244" t="e">
        <f>VLOOKUP(B244,#REF!,1,FALSE)</f>
        <v>#REF!</v>
      </c>
    </row>
    <row r="245" spans="1:9" hidden="1" x14ac:dyDescent="0.25">
      <c r="A245" t="s">
        <v>643</v>
      </c>
      <c r="B245" t="s">
        <v>1430</v>
      </c>
      <c r="C245" s="1" t="s">
        <v>1663</v>
      </c>
      <c r="D245" s="1" t="s">
        <v>690</v>
      </c>
      <c r="E245" t="s">
        <v>1430</v>
      </c>
      <c r="F245" s="1" t="s">
        <v>1663</v>
      </c>
      <c r="G245" s="1" t="s">
        <v>690</v>
      </c>
      <c r="H245">
        <v>0</v>
      </c>
      <c r="I245" t="e">
        <f>VLOOKUP(B245,#REF!,1,FALSE)</f>
        <v>#REF!</v>
      </c>
    </row>
    <row r="246" spans="1:9" hidden="1" x14ac:dyDescent="0.25">
      <c r="A246" t="s">
        <v>643</v>
      </c>
      <c r="B246" t="s">
        <v>646</v>
      </c>
      <c r="C246" s="1" t="s">
        <v>697</v>
      </c>
      <c r="D246" s="1" t="s">
        <v>690</v>
      </c>
      <c r="E246" t="s">
        <v>646</v>
      </c>
      <c r="F246" s="1" t="s">
        <v>697</v>
      </c>
      <c r="G246" s="1" t="s">
        <v>690</v>
      </c>
      <c r="H246">
        <v>0</v>
      </c>
      <c r="I246" t="e">
        <f>VLOOKUP(B246,#REF!,1,FALSE)</f>
        <v>#REF!</v>
      </c>
    </row>
    <row r="247" spans="1:9" hidden="1" x14ac:dyDescent="0.25">
      <c r="A247" t="s">
        <v>643</v>
      </c>
      <c r="B247" t="s">
        <v>648</v>
      </c>
      <c r="C247" s="1" t="s">
        <v>700</v>
      </c>
      <c r="D247" s="1" t="s">
        <v>690</v>
      </c>
      <c r="E247" t="s">
        <v>648</v>
      </c>
      <c r="F247" s="1" t="s">
        <v>700</v>
      </c>
      <c r="G247" s="1" t="s">
        <v>690</v>
      </c>
      <c r="H247">
        <v>0</v>
      </c>
      <c r="I247" t="e">
        <f>VLOOKUP(B247,#REF!,1,FALSE)</f>
        <v>#REF!</v>
      </c>
    </row>
    <row r="248" spans="1:9" hidden="1" x14ac:dyDescent="0.25">
      <c r="A248" t="s">
        <v>643</v>
      </c>
      <c r="B248" t="s">
        <v>650</v>
      </c>
      <c r="C248" s="1" t="s">
        <v>1321</v>
      </c>
      <c r="D248" s="1" t="s">
        <v>690</v>
      </c>
      <c r="E248" t="s">
        <v>650</v>
      </c>
      <c r="F248" s="1" t="s">
        <v>1321</v>
      </c>
      <c r="G248" s="1" t="s">
        <v>690</v>
      </c>
      <c r="H248">
        <v>0</v>
      </c>
      <c r="I248" t="e">
        <f>VLOOKUP(B248,#REF!,1,FALSE)</f>
        <v>#REF!</v>
      </c>
    </row>
    <row r="249" spans="1:9" hidden="1" x14ac:dyDescent="0.25">
      <c r="A249" t="s">
        <v>643</v>
      </c>
      <c r="B249" t="s">
        <v>701</v>
      </c>
      <c r="C249" s="1" t="s">
        <v>702</v>
      </c>
      <c r="D249" s="1" t="s">
        <v>690</v>
      </c>
      <c r="E249" t="s">
        <v>701</v>
      </c>
      <c r="F249" s="1" t="s">
        <v>702</v>
      </c>
      <c r="G249" s="1" t="s">
        <v>690</v>
      </c>
      <c r="H249">
        <v>0</v>
      </c>
      <c r="I249" t="e">
        <f>VLOOKUP(B249,#REF!,1,FALSE)</f>
        <v>#REF!</v>
      </c>
    </row>
    <row r="250" spans="1:9" hidden="1" x14ac:dyDescent="0.25">
      <c r="A250" t="s">
        <v>643</v>
      </c>
      <c r="B250" t="s">
        <v>652</v>
      </c>
      <c r="C250" s="1" t="s">
        <v>933</v>
      </c>
      <c r="D250" s="1" t="s">
        <v>690</v>
      </c>
      <c r="E250" t="s">
        <v>652</v>
      </c>
      <c r="F250" s="1" t="s">
        <v>933</v>
      </c>
      <c r="G250" s="1" t="s">
        <v>690</v>
      </c>
      <c r="H250">
        <v>0</v>
      </c>
      <c r="I250" t="e">
        <f>VLOOKUP(B250,#REF!,1,FALSE)</f>
        <v>#REF!</v>
      </c>
    </row>
    <row r="251" spans="1:9" hidden="1" x14ac:dyDescent="0.25">
      <c r="A251" t="s">
        <v>643</v>
      </c>
      <c r="B251" t="s">
        <v>654</v>
      </c>
      <c r="C251" s="1" t="s">
        <v>1178</v>
      </c>
      <c r="D251" s="1" t="s">
        <v>690</v>
      </c>
      <c r="E251" t="s">
        <v>654</v>
      </c>
      <c r="F251" s="1" t="s">
        <v>1178</v>
      </c>
      <c r="G251" s="1" t="s">
        <v>690</v>
      </c>
      <c r="H251">
        <v>0</v>
      </c>
      <c r="I251" t="e">
        <f>VLOOKUP(B251,#REF!,1,FALSE)</f>
        <v>#REF!</v>
      </c>
    </row>
    <row r="252" spans="1:9" hidden="1" x14ac:dyDescent="0.25">
      <c r="A252" t="s">
        <v>643</v>
      </c>
      <c r="B252" t="s">
        <v>3676</v>
      </c>
      <c r="C252" s="1" t="s">
        <v>3677</v>
      </c>
      <c r="D252" s="1" t="s">
        <v>674</v>
      </c>
      <c r="E252" t="s">
        <v>3676</v>
      </c>
      <c r="F252" s="1" t="s">
        <v>3678</v>
      </c>
      <c r="G252" s="1" t="s">
        <v>674</v>
      </c>
      <c r="H252">
        <v>0.37078651685393199</v>
      </c>
      <c r="I252" t="e">
        <f>VLOOKUP(B252,#REF!,1,FALSE)</f>
        <v>#REF!</v>
      </c>
    </row>
    <row r="253" spans="1:9" hidden="1" x14ac:dyDescent="0.25">
      <c r="A253" t="s">
        <v>643</v>
      </c>
      <c r="B253" t="s">
        <v>656</v>
      </c>
      <c r="C253" s="1" t="s">
        <v>1021</v>
      </c>
      <c r="D253" s="1" t="s">
        <v>690</v>
      </c>
      <c r="E253" t="s">
        <v>656</v>
      </c>
      <c r="F253" s="1" t="s">
        <v>1021</v>
      </c>
      <c r="G253" s="1" t="s">
        <v>690</v>
      </c>
      <c r="H253">
        <v>0</v>
      </c>
      <c r="I253" t="e">
        <f>VLOOKUP(B253,#REF!,1,FALSE)</f>
        <v>#REF!</v>
      </c>
    </row>
    <row r="254" spans="1:9" hidden="1" x14ac:dyDescent="0.25">
      <c r="A254" t="s">
        <v>643</v>
      </c>
      <c r="B254" t="s">
        <v>796</v>
      </c>
      <c r="C254" s="1" t="s">
        <v>797</v>
      </c>
      <c r="D254" s="1" t="s">
        <v>690</v>
      </c>
      <c r="E254" t="s">
        <v>796</v>
      </c>
      <c r="F254" s="1" t="s">
        <v>797</v>
      </c>
      <c r="G254" s="1" t="s">
        <v>690</v>
      </c>
      <c r="H254">
        <v>0</v>
      </c>
      <c r="I254" t="e">
        <f>VLOOKUP(B254,#REF!,1,FALSE)</f>
        <v>#REF!</v>
      </c>
    </row>
    <row r="255" spans="1:9" hidden="1" x14ac:dyDescent="0.25">
      <c r="A255" t="s">
        <v>643</v>
      </c>
      <c r="B255" t="s">
        <v>3391</v>
      </c>
      <c r="C255" s="1" t="s">
        <v>3392</v>
      </c>
      <c r="D255" s="1" t="s">
        <v>674</v>
      </c>
      <c r="E255" t="s">
        <v>3391</v>
      </c>
      <c r="F255" s="1" t="s">
        <v>3393</v>
      </c>
      <c r="G255" s="1" t="s">
        <v>674</v>
      </c>
      <c r="H255">
        <v>0.356321839080459</v>
      </c>
      <c r="I255" t="e">
        <f>VLOOKUP(B255,#REF!,1,FALSE)</f>
        <v>#REF!</v>
      </c>
    </row>
    <row r="256" spans="1:9" hidden="1" x14ac:dyDescent="0.25">
      <c r="A256" t="s">
        <v>643</v>
      </c>
      <c r="B256" t="s">
        <v>1023</v>
      </c>
      <c r="C256" s="1" t="s">
        <v>1024</v>
      </c>
      <c r="D256" s="1" t="s">
        <v>690</v>
      </c>
      <c r="E256" t="s">
        <v>1023</v>
      </c>
      <c r="F256" s="1" t="s">
        <v>1024</v>
      </c>
      <c r="G256" s="1" t="s">
        <v>690</v>
      </c>
      <c r="H256">
        <v>0</v>
      </c>
      <c r="I256" t="e">
        <f>VLOOKUP(B256,#REF!,1,FALSE)</f>
        <v>#REF!</v>
      </c>
    </row>
    <row r="257" spans="1:9" hidden="1" x14ac:dyDescent="0.25">
      <c r="A257" t="s">
        <v>643</v>
      </c>
      <c r="B257" t="s">
        <v>2148</v>
      </c>
      <c r="C257" s="1" t="s">
        <v>2149</v>
      </c>
      <c r="D257" s="1" t="s">
        <v>690</v>
      </c>
      <c r="E257" t="s">
        <v>2148</v>
      </c>
      <c r="F257" s="1" t="s">
        <v>2149</v>
      </c>
      <c r="G257" s="1" t="s">
        <v>690</v>
      </c>
      <c r="H257">
        <v>0</v>
      </c>
      <c r="I257" t="e">
        <f>VLOOKUP(B257,#REF!,1,FALSE)</f>
        <v>#REF!</v>
      </c>
    </row>
    <row r="258" spans="1:9" hidden="1" x14ac:dyDescent="0.25">
      <c r="A258" t="s">
        <v>643</v>
      </c>
      <c r="B258" t="s">
        <v>1109</v>
      </c>
      <c r="C258" s="1" t="s">
        <v>1110</v>
      </c>
      <c r="D258" s="1" t="s">
        <v>690</v>
      </c>
      <c r="E258" t="s">
        <v>1109</v>
      </c>
      <c r="F258" s="1" t="s">
        <v>1110</v>
      </c>
      <c r="G258" s="1" t="s">
        <v>690</v>
      </c>
      <c r="H258">
        <v>0</v>
      </c>
      <c r="I258" t="e">
        <f>VLOOKUP(B258,#REF!,1,FALSE)</f>
        <v>#REF!</v>
      </c>
    </row>
    <row r="259" spans="1:9" hidden="1" x14ac:dyDescent="0.25">
      <c r="A259" t="s">
        <v>643</v>
      </c>
      <c r="B259" t="s">
        <v>2363</v>
      </c>
      <c r="C259" s="1" t="s">
        <v>2364</v>
      </c>
      <c r="D259" s="1" t="s">
        <v>690</v>
      </c>
      <c r="E259" t="s">
        <v>2363</v>
      </c>
      <c r="F259" s="1" t="s">
        <v>2364</v>
      </c>
      <c r="G259" s="1" t="s">
        <v>690</v>
      </c>
      <c r="H259">
        <v>0</v>
      </c>
      <c r="I259" t="e">
        <f>VLOOKUP(B259,#REF!,1,FALSE)</f>
        <v>#REF!</v>
      </c>
    </row>
    <row r="260" spans="1:9" hidden="1" x14ac:dyDescent="0.25">
      <c r="A260" t="s">
        <v>643</v>
      </c>
      <c r="B260" t="s">
        <v>1434</v>
      </c>
      <c r="C260" s="1" t="s">
        <v>1435</v>
      </c>
      <c r="D260" s="1" t="s">
        <v>690</v>
      </c>
      <c r="E260" t="s">
        <v>1434</v>
      </c>
      <c r="F260" s="1" t="s">
        <v>1435</v>
      </c>
      <c r="G260" s="1" t="s">
        <v>690</v>
      </c>
      <c r="H260">
        <v>0</v>
      </c>
      <c r="I260" t="e">
        <f>VLOOKUP(B260,#REF!,1,FALSE)</f>
        <v>#REF!</v>
      </c>
    </row>
    <row r="261" spans="1:9" hidden="1" x14ac:dyDescent="0.25">
      <c r="A261" t="s">
        <v>643</v>
      </c>
      <c r="B261" t="s">
        <v>1561</v>
      </c>
      <c r="C261" s="1" t="s">
        <v>1562</v>
      </c>
      <c r="D261" s="1" t="s">
        <v>690</v>
      </c>
      <c r="E261" t="s">
        <v>1561</v>
      </c>
      <c r="F261" s="1" t="s">
        <v>1562</v>
      </c>
      <c r="G261" s="1" t="s">
        <v>690</v>
      </c>
      <c r="H261">
        <v>0</v>
      </c>
      <c r="I261" t="e">
        <f>VLOOKUP(B261,#REF!,1,FALSE)</f>
        <v>#REF!</v>
      </c>
    </row>
    <row r="262" spans="1:9" hidden="1" x14ac:dyDescent="0.25">
      <c r="A262" t="s">
        <v>643</v>
      </c>
      <c r="B262" t="s">
        <v>2366</v>
      </c>
      <c r="C262" s="1" t="s">
        <v>2367</v>
      </c>
      <c r="D262" s="1" t="s">
        <v>690</v>
      </c>
      <c r="E262" t="s">
        <v>2366</v>
      </c>
      <c r="F262" s="1" t="s">
        <v>2367</v>
      </c>
      <c r="G262" s="1" t="s">
        <v>690</v>
      </c>
      <c r="H262">
        <v>0</v>
      </c>
      <c r="I262" t="e">
        <f>VLOOKUP(B262,#REF!,1,FALSE)</f>
        <v>#REF!</v>
      </c>
    </row>
    <row r="263" spans="1:9" hidden="1" x14ac:dyDescent="0.25">
      <c r="A263" t="s">
        <v>643</v>
      </c>
      <c r="B263" t="s">
        <v>1179</v>
      </c>
      <c r="C263" s="1" t="s">
        <v>1180</v>
      </c>
      <c r="D263" s="1" t="s">
        <v>690</v>
      </c>
      <c r="E263" t="s">
        <v>1179</v>
      </c>
      <c r="F263" s="1" t="s">
        <v>1180</v>
      </c>
      <c r="G263" s="1" t="s">
        <v>690</v>
      </c>
      <c r="H263">
        <v>0</v>
      </c>
      <c r="I263" t="e">
        <f>VLOOKUP(B263,#REF!,1,FALSE)</f>
        <v>#REF!</v>
      </c>
    </row>
    <row r="264" spans="1:9" hidden="1" x14ac:dyDescent="0.25">
      <c r="A264" t="s">
        <v>643</v>
      </c>
      <c r="B264" t="s">
        <v>269</v>
      </c>
      <c r="C264" s="1" t="s">
        <v>270</v>
      </c>
      <c r="D264" s="1" t="s">
        <v>674</v>
      </c>
      <c r="E264" t="s">
        <v>269</v>
      </c>
      <c r="F264" s="1" t="s">
        <v>270</v>
      </c>
      <c r="G264" s="1" t="s">
        <v>674</v>
      </c>
      <c r="H264">
        <v>0</v>
      </c>
      <c r="I264" t="e">
        <f>VLOOKUP(B264,#REF!,1,FALSE)</f>
        <v>#REF!</v>
      </c>
    </row>
    <row r="265" spans="1:9" hidden="1" x14ac:dyDescent="0.25">
      <c r="A265" t="s">
        <v>643</v>
      </c>
      <c r="B265" t="s">
        <v>613</v>
      </c>
      <c r="C265" s="1" t="s">
        <v>614</v>
      </c>
      <c r="D265" s="1" t="s">
        <v>674</v>
      </c>
      <c r="E265" t="s">
        <v>613</v>
      </c>
      <c r="F265" s="1" t="s">
        <v>614</v>
      </c>
      <c r="G265" s="1" t="s">
        <v>674</v>
      </c>
      <c r="H265">
        <v>0</v>
      </c>
      <c r="I265" t="e">
        <f>VLOOKUP(B265,#REF!,1,FALSE)</f>
        <v>#REF!</v>
      </c>
    </row>
    <row r="266" spans="1:9" hidden="1" x14ac:dyDescent="0.25">
      <c r="A266" t="s">
        <v>643</v>
      </c>
      <c r="B266" t="s">
        <v>1264</v>
      </c>
      <c r="C266" s="1" t="s">
        <v>1265</v>
      </c>
      <c r="D266" s="1" t="s">
        <v>690</v>
      </c>
      <c r="E266" t="s">
        <v>1264</v>
      </c>
      <c r="F266" s="1" t="s">
        <v>1265</v>
      </c>
      <c r="G266" s="1" t="s">
        <v>690</v>
      </c>
      <c r="H266">
        <v>0</v>
      </c>
      <c r="I266" t="e">
        <f>VLOOKUP(B266,#REF!,1,FALSE)</f>
        <v>#REF!</v>
      </c>
    </row>
    <row r="267" spans="1:9" hidden="1" x14ac:dyDescent="0.25">
      <c r="A267" t="s">
        <v>643</v>
      </c>
      <c r="B267" t="s">
        <v>658</v>
      </c>
      <c r="C267" s="1" t="s">
        <v>935</v>
      </c>
      <c r="D267" s="1" t="s">
        <v>690</v>
      </c>
      <c r="E267" t="s">
        <v>658</v>
      </c>
      <c r="F267" s="1" t="s">
        <v>935</v>
      </c>
      <c r="G267" s="1" t="s">
        <v>690</v>
      </c>
      <c r="H267">
        <v>0</v>
      </c>
      <c r="I267" t="e">
        <f>VLOOKUP(B267,#REF!,1,FALSE)</f>
        <v>#REF!</v>
      </c>
    </row>
    <row r="268" spans="1:9" hidden="1" x14ac:dyDescent="0.25">
      <c r="A268" t="s">
        <v>643</v>
      </c>
      <c r="B268" t="s">
        <v>936</v>
      </c>
      <c r="C268" s="1" t="s">
        <v>1324</v>
      </c>
      <c r="D268" s="1" t="s">
        <v>690</v>
      </c>
      <c r="E268" t="s">
        <v>936</v>
      </c>
      <c r="F268" s="1" t="s">
        <v>1324</v>
      </c>
      <c r="G268" s="1" t="s">
        <v>690</v>
      </c>
      <c r="H268">
        <v>0</v>
      </c>
      <c r="I268" t="e">
        <f>VLOOKUP(B268,#REF!,1,FALSE)</f>
        <v>#REF!</v>
      </c>
    </row>
    <row r="269" spans="1:9" hidden="1" x14ac:dyDescent="0.25">
      <c r="A269" t="s">
        <v>643</v>
      </c>
      <c r="B269" t="s">
        <v>1267</v>
      </c>
      <c r="C269" s="1" t="s">
        <v>1268</v>
      </c>
      <c r="D269" s="1" t="s">
        <v>690</v>
      </c>
      <c r="E269" t="s">
        <v>1267</v>
      </c>
      <c r="F269" s="1" t="s">
        <v>1268</v>
      </c>
      <c r="G269" s="1" t="s">
        <v>690</v>
      </c>
      <c r="H269">
        <v>0</v>
      </c>
      <c r="I269" t="e">
        <f>VLOOKUP(B269,#REF!,1,FALSE)</f>
        <v>#REF!</v>
      </c>
    </row>
    <row r="270" spans="1:9" hidden="1" x14ac:dyDescent="0.25">
      <c r="A270" t="s">
        <v>643</v>
      </c>
      <c r="B270" t="s">
        <v>703</v>
      </c>
      <c r="C270" s="1" t="s">
        <v>704</v>
      </c>
      <c r="D270" s="1" t="s">
        <v>690</v>
      </c>
      <c r="E270" t="s">
        <v>703</v>
      </c>
      <c r="F270" s="1" t="s">
        <v>704</v>
      </c>
      <c r="G270" s="1" t="s">
        <v>690</v>
      </c>
      <c r="H270">
        <v>0</v>
      </c>
      <c r="I270" t="e">
        <f>VLOOKUP(B270,#REF!,1,FALSE)</f>
        <v>#REF!</v>
      </c>
    </row>
    <row r="271" spans="1:9" hidden="1" x14ac:dyDescent="0.25">
      <c r="A271" t="s">
        <v>643</v>
      </c>
      <c r="B271" t="s">
        <v>801</v>
      </c>
      <c r="C271" s="1" t="s">
        <v>1111</v>
      </c>
      <c r="D271" s="1" t="s">
        <v>690</v>
      </c>
      <c r="E271" t="s">
        <v>801</v>
      </c>
      <c r="F271" s="1" t="s">
        <v>1111</v>
      </c>
      <c r="G271" s="1" t="s">
        <v>690</v>
      </c>
      <c r="H271">
        <v>0</v>
      </c>
      <c r="I271" t="e">
        <f>VLOOKUP(B271,#REF!,1,FALSE)</f>
        <v>#REF!</v>
      </c>
    </row>
    <row r="272" spans="1:9" hidden="1" x14ac:dyDescent="0.25">
      <c r="A272" t="s">
        <v>643</v>
      </c>
      <c r="B272" t="s">
        <v>1326</v>
      </c>
      <c r="C272" s="1" t="s">
        <v>1327</v>
      </c>
      <c r="D272" s="1" t="s">
        <v>690</v>
      </c>
      <c r="E272" t="s">
        <v>1326</v>
      </c>
      <c r="F272" s="1" t="s">
        <v>1327</v>
      </c>
      <c r="G272" s="1" t="s">
        <v>690</v>
      </c>
      <c r="H272">
        <v>0</v>
      </c>
      <c r="I272" t="e">
        <f>VLOOKUP(B272,#REF!,1,FALSE)</f>
        <v>#REF!</v>
      </c>
    </row>
    <row r="273" spans="1:9" hidden="1" x14ac:dyDescent="0.25">
      <c r="A273" t="s">
        <v>643</v>
      </c>
      <c r="B273" t="s">
        <v>799</v>
      </c>
      <c r="C273" s="1" t="s">
        <v>800</v>
      </c>
      <c r="D273" s="1" t="s">
        <v>690</v>
      </c>
      <c r="E273" t="s">
        <v>799</v>
      </c>
      <c r="F273" s="1" t="s">
        <v>800</v>
      </c>
      <c r="G273" s="1" t="s">
        <v>690</v>
      </c>
      <c r="H273">
        <v>0</v>
      </c>
      <c r="I273" t="e">
        <f>VLOOKUP(B273,#REF!,1,FALSE)</f>
        <v>#REF!</v>
      </c>
    </row>
    <row r="274" spans="1:9" hidden="1" x14ac:dyDescent="0.25">
      <c r="A274" t="s">
        <v>643</v>
      </c>
      <c r="B274" t="s">
        <v>938</v>
      </c>
      <c r="C274" s="1" t="s">
        <v>939</v>
      </c>
      <c r="D274" s="1" t="s">
        <v>690</v>
      </c>
      <c r="E274" t="s">
        <v>938</v>
      </c>
      <c r="F274" s="1" t="s">
        <v>939</v>
      </c>
      <c r="G274" s="1" t="s">
        <v>690</v>
      </c>
      <c r="H274">
        <v>0</v>
      </c>
      <c r="I274" t="e">
        <f>VLOOKUP(B274,#REF!,1,FALSE)</f>
        <v>#REF!</v>
      </c>
    </row>
    <row r="275" spans="1:9" hidden="1" x14ac:dyDescent="0.25">
      <c r="A275" t="s">
        <v>643</v>
      </c>
      <c r="B275" t="s">
        <v>1182</v>
      </c>
      <c r="C275" s="1" t="s">
        <v>1183</v>
      </c>
      <c r="D275" s="1" t="s">
        <v>690</v>
      </c>
      <c r="E275" t="s">
        <v>1182</v>
      </c>
      <c r="F275" s="1" t="s">
        <v>1183</v>
      </c>
      <c r="G275" s="1" t="s">
        <v>690</v>
      </c>
      <c r="H275">
        <v>0</v>
      </c>
      <c r="I275" t="e">
        <f>VLOOKUP(B275,#REF!,1,FALSE)</f>
        <v>#REF!</v>
      </c>
    </row>
    <row r="276" spans="1:9" hidden="1" x14ac:dyDescent="0.25">
      <c r="A276" t="s">
        <v>643</v>
      </c>
      <c r="B276" t="s">
        <v>1028</v>
      </c>
      <c r="C276" s="1" t="s">
        <v>1029</v>
      </c>
      <c r="D276" s="1" t="s">
        <v>690</v>
      </c>
      <c r="E276" t="s">
        <v>1028</v>
      </c>
      <c r="F276" s="1" t="s">
        <v>1029</v>
      </c>
      <c r="G276" s="1" t="s">
        <v>690</v>
      </c>
      <c r="H276">
        <v>0</v>
      </c>
      <c r="I276" t="e">
        <f>VLOOKUP(B276,#REF!,1,FALSE)</f>
        <v>#REF!</v>
      </c>
    </row>
    <row r="277" spans="1:9" hidden="1" x14ac:dyDescent="0.25">
      <c r="A277" t="s">
        <v>643</v>
      </c>
      <c r="B277" t="s">
        <v>659</v>
      </c>
      <c r="C277" s="1" t="s">
        <v>706</v>
      </c>
      <c r="D277" s="1" t="s">
        <v>690</v>
      </c>
      <c r="E277" t="s">
        <v>659</v>
      </c>
      <c r="F277" s="1" t="s">
        <v>706</v>
      </c>
      <c r="G277" s="1" t="s">
        <v>690</v>
      </c>
      <c r="H277">
        <v>0</v>
      </c>
      <c r="I277" t="e">
        <f>VLOOKUP(B277,#REF!,1,FALSE)</f>
        <v>#REF!</v>
      </c>
    </row>
    <row r="278" spans="1:9" hidden="1" x14ac:dyDescent="0.25">
      <c r="A278" t="s">
        <v>643</v>
      </c>
      <c r="B278" t="s">
        <v>663</v>
      </c>
      <c r="C278" s="1" t="s">
        <v>708</v>
      </c>
      <c r="D278" s="1" t="s">
        <v>690</v>
      </c>
      <c r="E278" t="s">
        <v>663</v>
      </c>
      <c r="F278" s="1" t="s">
        <v>708</v>
      </c>
      <c r="G278" s="1" t="s">
        <v>690</v>
      </c>
      <c r="H278">
        <v>0</v>
      </c>
      <c r="I278" t="e">
        <f>VLOOKUP(B278,#REF!,1,FALSE)</f>
        <v>#REF!</v>
      </c>
    </row>
    <row r="279" spans="1:9" hidden="1" x14ac:dyDescent="0.25">
      <c r="A279" t="s">
        <v>643</v>
      </c>
      <c r="B279" t="s">
        <v>804</v>
      </c>
      <c r="C279" s="1" t="s">
        <v>805</v>
      </c>
      <c r="D279" s="1" t="s">
        <v>690</v>
      </c>
      <c r="E279" t="s">
        <v>804</v>
      </c>
      <c r="F279" s="1" t="s">
        <v>805</v>
      </c>
      <c r="G279" s="1" t="s">
        <v>690</v>
      </c>
      <c r="H279">
        <v>0</v>
      </c>
      <c r="I279" t="e">
        <f>VLOOKUP(B279,#REF!,1,FALSE)</f>
        <v>#REF!</v>
      </c>
    </row>
    <row r="280" spans="1:9" hidden="1" x14ac:dyDescent="0.25">
      <c r="A280" t="s">
        <v>643</v>
      </c>
      <c r="B280" t="s">
        <v>1186</v>
      </c>
      <c r="C280" s="1" t="s">
        <v>1187</v>
      </c>
      <c r="D280" s="1" t="s">
        <v>690</v>
      </c>
      <c r="E280" t="s">
        <v>1186</v>
      </c>
      <c r="F280" s="1" t="s">
        <v>1187</v>
      </c>
      <c r="G280" s="1" t="s">
        <v>690</v>
      </c>
      <c r="H280">
        <v>0</v>
      </c>
      <c r="I280" t="e">
        <f>VLOOKUP(B280,#REF!,1,FALSE)</f>
        <v>#REF!</v>
      </c>
    </row>
    <row r="281" spans="1:9" hidden="1" x14ac:dyDescent="0.25">
      <c r="A281" t="s">
        <v>643</v>
      </c>
      <c r="B281" t="s">
        <v>1188</v>
      </c>
      <c r="C281" s="1" t="s">
        <v>1189</v>
      </c>
      <c r="D281" s="1" t="s">
        <v>690</v>
      </c>
      <c r="E281" t="s">
        <v>1188</v>
      </c>
      <c r="F281" s="1" t="s">
        <v>1189</v>
      </c>
      <c r="G281" s="1" t="s">
        <v>690</v>
      </c>
      <c r="H281">
        <v>0</v>
      </c>
      <c r="I281" t="e">
        <f>VLOOKUP(B281,#REF!,1,FALSE)</f>
        <v>#REF!</v>
      </c>
    </row>
    <row r="282" spans="1:9" hidden="1" x14ac:dyDescent="0.25">
      <c r="A282" t="s">
        <v>643</v>
      </c>
      <c r="B282" t="s">
        <v>808</v>
      </c>
      <c r="C282" s="1" t="s">
        <v>809</v>
      </c>
      <c r="D282" s="1" t="s">
        <v>690</v>
      </c>
      <c r="E282" t="s">
        <v>808</v>
      </c>
      <c r="F282" s="1" t="s">
        <v>809</v>
      </c>
      <c r="G282" s="1" t="s">
        <v>690</v>
      </c>
      <c r="H282">
        <v>0</v>
      </c>
      <c r="I282" t="e">
        <f>VLOOKUP(B282,#REF!,1,FALSE)</f>
        <v>#REF!</v>
      </c>
    </row>
    <row r="283" spans="1:9" hidden="1" x14ac:dyDescent="0.25">
      <c r="A283" t="s">
        <v>643</v>
      </c>
      <c r="B283" t="s">
        <v>1190</v>
      </c>
      <c r="C283" s="1" t="s">
        <v>1191</v>
      </c>
      <c r="D283" s="1" t="s">
        <v>690</v>
      </c>
      <c r="E283" t="s">
        <v>1190</v>
      </c>
      <c r="F283" s="1" t="s">
        <v>1191</v>
      </c>
      <c r="G283" s="1" t="s">
        <v>690</v>
      </c>
      <c r="H283">
        <v>0</v>
      </c>
      <c r="I283" t="e">
        <f>VLOOKUP(B283,#REF!,1,FALSE)</f>
        <v>#REF!</v>
      </c>
    </row>
    <row r="284" spans="1:9" hidden="1" x14ac:dyDescent="0.25">
      <c r="A284" t="s">
        <v>643</v>
      </c>
      <c r="B284" t="s">
        <v>940</v>
      </c>
      <c r="C284" s="1" t="s">
        <v>941</v>
      </c>
      <c r="D284" s="1" t="s">
        <v>690</v>
      </c>
      <c r="E284" t="s">
        <v>940</v>
      </c>
      <c r="F284" s="1" t="s">
        <v>941</v>
      </c>
      <c r="G284" s="1" t="s">
        <v>690</v>
      </c>
      <c r="H284">
        <v>0</v>
      </c>
      <c r="I284" t="e">
        <f>VLOOKUP(B284,#REF!,1,FALSE)</f>
        <v>#REF!</v>
      </c>
    </row>
    <row r="285" spans="1:9" hidden="1" x14ac:dyDescent="0.25">
      <c r="A285" t="s">
        <v>643</v>
      </c>
      <c r="B285" t="s">
        <v>661</v>
      </c>
      <c r="C285" s="1" t="s">
        <v>711</v>
      </c>
      <c r="D285" s="1" t="s">
        <v>690</v>
      </c>
      <c r="E285" t="s">
        <v>661</v>
      </c>
      <c r="F285" s="1" t="s">
        <v>711</v>
      </c>
      <c r="G285" s="1" t="s">
        <v>690</v>
      </c>
      <c r="H285">
        <v>0</v>
      </c>
      <c r="I285" t="e">
        <f>VLOOKUP(B285,#REF!,1,FALSE)</f>
        <v>#REF!</v>
      </c>
    </row>
    <row r="286" spans="1:9" hidden="1" x14ac:dyDescent="0.25">
      <c r="A286" t="s">
        <v>643</v>
      </c>
      <c r="B286" t="s">
        <v>3454</v>
      </c>
      <c r="C286" s="1" t="s">
        <v>3455</v>
      </c>
      <c r="D286" s="1" t="s">
        <v>674</v>
      </c>
      <c r="E286" t="s">
        <v>3454</v>
      </c>
      <c r="F286" s="1" t="s">
        <v>3455</v>
      </c>
      <c r="G286" s="1" t="s">
        <v>674</v>
      </c>
      <c r="H286">
        <v>0</v>
      </c>
      <c r="I286" t="e">
        <f>VLOOKUP(B286,#REF!,1,FALSE)</f>
        <v>#REF!</v>
      </c>
    </row>
    <row r="287" spans="1:9" hidden="1" x14ac:dyDescent="0.25">
      <c r="A287" t="s">
        <v>643</v>
      </c>
      <c r="B287" t="s">
        <v>3397</v>
      </c>
      <c r="C287" s="1" t="s">
        <v>3398</v>
      </c>
      <c r="D287" s="1" t="s">
        <v>674</v>
      </c>
      <c r="E287" t="s">
        <v>3397</v>
      </c>
      <c r="F287" s="1" t="s">
        <v>3398</v>
      </c>
      <c r="G287" s="1" t="s">
        <v>674</v>
      </c>
      <c r="H287">
        <v>0</v>
      </c>
      <c r="I287" t="e">
        <f>VLOOKUP(B287,#REF!,1,FALSE)</f>
        <v>#REF!</v>
      </c>
    </row>
    <row r="288" spans="1:9" hidden="1" x14ac:dyDescent="0.25">
      <c r="A288" t="s">
        <v>643</v>
      </c>
      <c r="B288" t="s">
        <v>3655</v>
      </c>
      <c r="C288" s="1" t="s">
        <v>3656</v>
      </c>
      <c r="D288" s="1" t="s">
        <v>674</v>
      </c>
      <c r="E288" t="s">
        <v>3655</v>
      </c>
      <c r="F288" s="1" t="s">
        <v>3656</v>
      </c>
      <c r="G288" s="1" t="s">
        <v>674</v>
      </c>
      <c r="H288">
        <v>0</v>
      </c>
      <c r="I288" t="e">
        <f>VLOOKUP(B288,#REF!,1,FALSE)</f>
        <v>#REF!</v>
      </c>
    </row>
    <row r="289" spans="1:9" hidden="1" x14ac:dyDescent="0.25">
      <c r="A289" t="s">
        <v>643</v>
      </c>
      <c r="B289" t="s">
        <v>3616</v>
      </c>
      <c r="C289" s="1" t="s">
        <v>3617</v>
      </c>
      <c r="D289" s="1" t="s">
        <v>674</v>
      </c>
      <c r="E289" t="s">
        <v>3616</v>
      </c>
      <c r="F289" s="1" t="s">
        <v>3617</v>
      </c>
      <c r="G289" s="1" t="s">
        <v>674</v>
      </c>
      <c r="H289">
        <v>0</v>
      </c>
      <c r="I289" t="e">
        <f>VLOOKUP(B289,#REF!,1,FALSE)</f>
        <v>#REF!</v>
      </c>
    </row>
    <row r="290" spans="1:9" hidden="1" x14ac:dyDescent="0.25">
      <c r="A290" t="s">
        <v>643</v>
      </c>
      <c r="B290" t="s">
        <v>3247</v>
      </c>
      <c r="C290" s="1" t="s">
        <v>3248</v>
      </c>
      <c r="D290" s="1" t="s">
        <v>674</v>
      </c>
      <c r="E290" t="s">
        <v>3247</v>
      </c>
      <c r="F290" s="1" t="s">
        <v>3248</v>
      </c>
      <c r="G290" s="1" t="s">
        <v>674</v>
      </c>
      <c r="H290">
        <v>0</v>
      </c>
      <c r="I290" t="e">
        <f>VLOOKUP(B290,#REF!,1,FALSE)</f>
        <v>#REF!</v>
      </c>
    </row>
    <row r="291" spans="1:9" hidden="1" x14ac:dyDescent="0.25">
      <c r="A291" t="s">
        <v>643</v>
      </c>
      <c r="B291" t="s">
        <v>2984</v>
      </c>
      <c r="C291" s="1" t="s">
        <v>2985</v>
      </c>
      <c r="D291" s="1" t="s">
        <v>674</v>
      </c>
      <c r="E291" t="s">
        <v>2984</v>
      </c>
      <c r="F291" s="1" t="s">
        <v>2985</v>
      </c>
      <c r="G291" s="1" t="s">
        <v>674</v>
      </c>
      <c r="H291">
        <v>0</v>
      </c>
      <c r="I291" t="e">
        <f>VLOOKUP(B291,#REF!,1,FALSE)</f>
        <v>#REF!</v>
      </c>
    </row>
    <row r="292" spans="1:9" hidden="1" x14ac:dyDescent="0.25">
      <c r="A292" t="s">
        <v>643</v>
      </c>
      <c r="B292" t="s">
        <v>1192</v>
      </c>
      <c r="C292" s="1" t="s">
        <v>1193</v>
      </c>
      <c r="D292" s="1" t="s">
        <v>690</v>
      </c>
      <c r="E292" t="s">
        <v>1192</v>
      </c>
      <c r="F292" s="1" t="s">
        <v>1193</v>
      </c>
      <c r="G292" s="1" t="s">
        <v>690</v>
      </c>
      <c r="H292">
        <v>0</v>
      </c>
      <c r="I292" t="e">
        <f>VLOOKUP(B292,#REF!,1,FALSE)</f>
        <v>#REF!</v>
      </c>
    </row>
    <row r="293" spans="1:9" hidden="1" x14ac:dyDescent="0.25">
      <c r="A293" t="s">
        <v>643</v>
      </c>
      <c r="B293" t="s">
        <v>1112</v>
      </c>
      <c r="C293" s="1" t="s">
        <v>1113</v>
      </c>
      <c r="D293" s="1" t="s">
        <v>690</v>
      </c>
      <c r="E293" t="s">
        <v>1112</v>
      </c>
      <c r="F293" s="1" t="s">
        <v>1113</v>
      </c>
      <c r="G293" s="1" t="s">
        <v>690</v>
      </c>
      <c r="H293">
        <v>0</v>
      </c>
      <c r="I293" t="e">
        <f>VLOOKUP(B293,#REF!,1,FALSE)</f>
        <v>#REF!</v>
      </c>
    </row>
    <row r="294" spans="1:9" hidden="1" x14ac:dyDescent="0.25">
      <c r="A294" t="s">
        <v>643</v>
      </c>
      <c r="B294" t="s">
        <v>1272</v>
      </c>
      <c r="C294" s="1" t="s">
        <v>1273</v>
      </c>
      <c r="D294" s="1" t="s">
        <v>690</v>
      </c>
      <c r="E294" t="s">
        <v>1272</v>
      </c>
      <c r="F294" s="1" t="s">
        <v>1273</v>
      </c>
      <c r="G294" s="1" t="s">
        <v>690</v>
      </c>
      <c r="H294">
        <v>0</v>
      </c>
      <c r="I294" t="e">
        <f>VLOOKUP(B294,#REF!,1,FALSE)</f>
        <v>#REF!</v>
      </c>
    </row>
    <row r="295" spans="1:9" hidden="1" x14ac:dyDescent="0.25">
      <c r="A295" t="s">
        <v>643</v>
      </c>
      <c r="B295" t="s">
        <v>665</v>
      </c>
      <c r="C295" s="1" t="s">
        <v>715</v>
      </c>
      <c r="D295" s="1" t="s">
        <v>690</v>
      </c>
      <c r="E295" t="s">
        <v>665</v>
      </c>
      <c r="F295" s="1" t="s">
        <v>715</v>
      </c>
      <c r="G295" s="1" t="s">
        <v>690</v>
      </c>
      <c r="H295">
        <v>0</v>
      </c>
      <c r="I295" t="e">
        <f>VLOOKUP(B295,#REF!,1,FALSE)</f>
        <v>#REF!</v>
      </c>
    </row>
    <row r="296" spans="1:9" hidden="1" x14ac:dyDescent="0.25">
      <c r="A296" t="s">
        <v>643</v>
      </c>
      <c r="B296" t="s">
        <v>1274</v>
      </c>
      <c r="C296" s="1" t="s">
        <v>1275</v>
      </c>
      <c r="D296" s="1" t="s">
        <v>690</v>
      </c>
      <c r="E296" t="s">
        <v>1274</v>
      </c>
      <c r="F296" s="1" t="s">
        <v>1275</v>
      </c>
      <c r="G296" s="1" t="s">
        <v>690</v>
      </c>
      <c r="H296">
        <v>0</v>
      </c>
      <c r="I296" t="e">
        <f>VLOOKUP(B296,#REF!,1,FALSE)</f>
        <v>#REF!</v>
      </c>
    </row>
    <row r="297" spans="1:9" hidden="1" x14ac:dyDescent="0.25">
      <c r="A297" t="s">
        <v>643</v>
      </c>
      <c r="B297" t="s">
        <v>2914</v>
      </c>
      <c r="C297" s="1" t="s">
        <v>2915</v>
      </c>
      <c r="D297" s="1" t="s">
        <v>690</v>
      </c>
      <c r="E297" t="s">
        <v>2914</v>
      </c>
      <c r="F297" s="1" t="s">
        <v>2915</v>
      </c>
      <c r="G297" s="1" t="s">
        <v>690</v>
      </c>
      <c r="H297">
        <v>0</v>
      </c>
      <c r="I297" t="e">
        <f>VLOOKUP(B297,#REF!,1,FALSE)</f>
        <v>#REF!</v>
      </c>
    </row>
    <row r="298" spans="1:9" hidden="1" x14ac:dyDescent="0.25">
      <c r="A298" t="s">
        <v>643</v>
      </c>
      <c r="B298" t="s">
        <v>1756</v>
      </c>
      <c r="C298" s="1" t="s">
        <v>1757</v>
      </c>
      <c r="D298" s="1" t="s">
        <v>690</v>
      </c>
      <c r="E298" t="s">
        <v>1756</v>
      </c>
      <c r="F298" s="1" t="s">
        <v>1757</v>
      </c>
      <c r="G298" s="1" t="s">
        <v>690</v>
      </c>
      <c r="H298">
        <v>0</v>
      </c>
      <c r="I298" t="e">
        <f>VLOOKUP(B298,#REF!,1,FALSE)</f>
        <v>#REF!</v>
      </c>
    </row>
    <row r="299" spans="1:9" hidden="1" x14ac:dyDescent="0.25">
      <c r="A299" t="s">
        <v>643</v>
      </c>
      <c r="B299" t="s">
        <v>2693</v>
      </c>
      <c r="C299" s="1" t="s">
        <v>2694</v>
      </c>
      <c r="D299" s="1" t="s">
        <v>690</v>
      </c>
      <c r="E299" t="s">
        <v>2693</v>
      </c>
      <c r="F299" s="1" t="s">
        <v>2694</v>
      </c>
      <c r="G299" s="1" t="s">
        <v>690</v>
      </c>
      <c r="H299">
        <v>0</v>
      </c>
      <c r="I299" t="e">
        <f>VLOOKUP(B299,#REF!,1,FALSE)</f>
        <v>#REF!</v>
      </c>
    </row>
    <row r="300" spans="1:9" hidden="1" x14ac:dyDescent="0.25">
      <c r="A300" t="s">
        <v>643</v>
      </c>
      <c r="B300" t="s">
        <v>2779</v>
      </c>
      <c r="C300" s="1" t="s">
        <v>2780</v>
      </c>
      <c r="D300" s="1" t="s">
        <v>690</v>
      </c>
      <c r="E300" t="s">
        <v>2779</v>
      </c>
      <c r="F300" s="1" t="s">
        <v>2780</v>
      </c>
      <c r="G300" s="1" t="s">
        <v>690</v>
      </c>
      <c r="H300">
        <v>0</v>
      </c>
      <c r="I300" t="e">
        <f>VLOOKUP(B300,#REF!,1,FALSE)</f>
        <v>#REF!</v>
      </c>
    </row>
    <row r="301" spans="1:9" hidden="1" x14ac:dyDescent="0.25">
      <c r="A301" t="s">
        <v>643</v>
      </c>
      <c r="B301" t="s">
        <v>2841</v>
      </c>
      <c r="C301" s="1" t="s">
        <v>2842</v>
      </c>
      <c r="D301" s="1" t="s">
        <v>690</v>
      </c>
      <c r="E301" t="s">
        <v>2841</v>
      </c>
      <c r="F301" s="1" t="s">
        <v>2842</v>
      </c>
      <c r="G301" s="1" t="s">
        <v>690</v>
      </c>
      <c r="H301">
        <v>0</v>
      </c>
      <c r="I301" t="e">
        <f>VLOOKUP(B301,#REF!,1,FALSE)</f>
        <v>#REF!</v>
      </c>
    </row>
    <row r="302" spans="1:9" hidden="1" x14ac:dyDescent="0.25">
      <c r="A302" t="s">
        <v>643</v>
      </c>
      <c r="B302" t="s">
        <v>2916</v>
      </c>
      <c r="C302" s="1" t="s">
        <v>2917</v>
      </c>
      <c r="D302" s="1" t="s">
        <v>690</v>
      </c>
      <c r="E302" t="s">
        <v>2916</v>
      </c>
      <c r="F302" s="1" t="s">
        <v>2917</v>
      </c>
      <c r="G302" s="1" t="s">
        <v>690</v>
      </c>
      <c r="H302">
        <v>0</v>
      </c>
      <c r="I302" t="e">
        <f>VLOOKUP(B302,#REF!,1,FALSE)</f>
        <v>#REF!</v>
      </c>
    </row>
    <row r="303" spans="1:9" hidden="1" x14ac:dyDescent="0.25">
      <c r="A303" t="s">
        <v>643</v>
      </c>
      <c r="B303" t="s">
        <v>2988</v>
      </c>
      <c r="C303" s="1" t="s">
        <v>2989</v>
      </c>
      <c r="D303" s="1" t="s">
        <v>690</v>
      </c>
      <c r="E303" t="s">
        <v>2988</v>
      </c>
      <c r="F303" s="1" t="s">
        <v>2989</v>
      </c>
      <c r="G303" s="1" t="s">
        <v>690</v>
      </c>
      <c r="H303">
        <v>0</v>
      </c>
      <c r="I303" t="e">
        <f>VLOOKUP(B303,#REF!,1,FALSE)</f>
        <v>#REF!</v>
      </c>
    </row>
    <row r="304" spans="1:9" hidden="1" x14ac:dyDescent="0.25">
      <c r="A304" t="s">
        <v>643</v>
      </c>
      <c r="B304" t="s">
        <v>1114</v>
      </c>
      <c r="C304" s="1" t="s">
        <v>1115</v>
      </c>
      <c r="D304" s="1" t="s">
        <v>690</v>
      </c>
      <c r="E304" t="s">
        <v>1114</v>
      </c>
      <c r="F304" s="1" t="s">
        <v>1115</v>
      </c>
      <c r="G304" s="1" t="s">
        <v>690</v>
      </c>
      <c r="H304">
        <v>0</v>
      </c>
      <c r="I304" t="e">
        <f>VLOOKUP(B304,#REF!,1,FALSE)</f>
        <v>#REF!</v>
      </c>
    </row>
    <row r="305" spans="1:9" hidden="1" x14ac:dyDescent="0.25">
      <c r="A305" t="s">
        <v>643</v>
      </c>
      <c r="B305" t="s">
        <v>1036</v>
      </c>
      <c r="C305" s="1" t="s">
        <v>1037</v>
      </c>
      <c r="D305" s="1" t="s">
        <v>690</v>
      </c>
      <c r="E305" t="s">
        <v>1036</v>
      </c>
      <c r="F305" s="1" t="s">
        <v>1037</v>
      </c>
      <c r="G305" s="1" t="s">
        <v>690</v>
      </c>
      <c r="H305">
        <v>0</v>
      </c>
      <c r="I305" t="e">
        <f>VLOOKUP(B305,#REF!,1,FALSE)</f>
        <v>#REF!</v>
      </c>
    </row>
    <row r="306" spans="1:9" hidden="1" x14ac:dyDescent="0.25">
      <c r="A306" t="s">
        <v>643</v>
      </c>
      <c r="B306" t="s">
        <v>1332</v>
      </c>
      <c r="C306" s="1" t="s">
        <v>1333</v>
      </c>
      <c r="D306" s="1" t="s">
        <v>690</v>
      </c>
      <c r="E306" t="s">
        <v>1332</v>
      </c>
      <c r="F306" s="1" t="s">
        <v>1333</v>
      </c>
      <c r="G306" s="1" t="s">
        <v>690</v>
      </c>
      <c r="H306">
        <v>0</v>
      </c>
      <c r="I306" t="e">
        <f>VLOOKUP(B306,#REF!,1,FALSE)</f>
        <v>#REF!</v>
      </c>
    </row>
    <row r="307" spans="1:9" hidden="1" x14ac:dyDescent="0.25">
      <c r="A307" t="s">
        <v>644</v>
      </c>
      <c r="B307" t="s">
        <v>1984</v>
      </c>
      <c r="C307" s="1" t="s">
        <v>1985</v>
      </c>
      <c r="D307" s="1" t="s">
        <v>674</v>
      </c>
      <c r="E307" t="s">
        <v>2354</v>
      </c>
      <c r="F307" s="1" t="s">
        <v>2355</v>
      </c>
      <c r="G307" s="1" t="s">
        <v>674</v>
      </c>
      <c r="H307">
        <v>0.39682539682539603</v>
      </c>
      <c r="I307" t="e">
        <f>VLOOKUP(B307,#REF!,1,FALSE)</f>
        <v>#REF!</v>
      </c>
    </row>
    <row r="308" spans="1:9" hidden="1" x14ac:dyDescent="0.25">
      <c r="A308" t="s">
        <v>643</v>
      </c>
      <c r="B308" t="s">
        <v>1038</v>
      </c>
      <c r="C308" s="1" t="s">
        <v>1039</v>
      </c>
      <c r="D308" s="1" t="s">
        <v>690</v>
      </c>
      <c r="E308" t="s">
        <v>1038</v>
      </c>
      <c r="F308" s="1" t="s">
        <v>1039</v>
      </c>
      <c r="G308" s="1" t="s">
        <v>690</v>
      </c>
      <c r="H308">
        <v>0</v>
      </c>
      <c r="I308" t="e">
        <f>VLOOKUP(B308,#REF!,1,FALSE)</f>
        <v>#REF!</v>
      </c>
    </row>
    <row r="309" spans="1:9" hidden="1" x14ac:dyDescent="0.25">
      <c r="A309" t="s">
        <v>643</v>
      </c>
      <c r="B309" t="s">
        <v>198</v>
      </c>
      <c r="C309" s="1" t="s">
        <v>199</v>
      </c>
      <c r="D309" s="1" t="s">
        <v>674</v>
      </c>
      <c r="E309" t="s">
        <v>198</v>
      </c>
      <c r="F309" s="1" t="s">
        <v>784</v>
      </c>
      <c r="G309" s="1" t="s">
        <v>674</v>
      </c>
      <c r="H309">
        <v>0.191176470588235</v>
      </c>
      <c r="I309" t="e">
        <f>VLOOKUP(B309,#REF!,1,FALSE)</f>
        <v>#REF!</v>
      </c>
    </row>
    <row r="310" spans="1:9" hidden="1" x14ac:dyDescent="0.25">
      <c r="A310" t="s">
        <v>643</v>
      </c>
      <c r="B310" t="s">
        <v>1040</v>
      </c>
      <c r="C310" s="1" t="s">
        <v>1041</v>
      </c>
      <c r="D310" s="1" t="s">
        <v>690</v>
      </c>
      <c r="E310" t="s">
        <v>1040</v>
      </c>
      <c r="F310" s="1" t="s">
        <v>1041</v>
      </c>
      <c r="G310" s="1" t="s">
        <v>690</v>
      </c>
      <c r="H310">
        <v>0</v>
      </c>
      <c r="I310" t="e">
        <f>VLOOKUP(B310,#REF!,1,FALSE)</f>
        <v>#REF!</v>
      </c>
    </row>
    <row r="311" spans="1:9" hidden="1" x14ac:dyDescent="0.25">
      <c r="A311" t="s">
        <v>643</v>
      </c>
      <c r="B311" t="s">
        <v>3440</v>
      </c>
      <c r="C311" s="1" t="s">
        <v>3441</v>
      </c>
      <c r="D311" s="1" t="s">
        <v>674</v>
      </c>
      <c r="E311" t="s">
        <v>3440</v>
      </c>
      <c r="F311" s="1" t="s">
        <v>3442</v>
      </c>
      <c r="G311" s="1" t="s">
        <v>674</v>
      </c>
      <c r="H311">
        <v>0.35483870967741898</v>
      </c>
      <c r="I311" t="e">
        <f>VLOOKUP(B311,#REF!,1,FALSE)</f>
        <v>#REF!</v>
      </c>
    </row>
    <row r="312" spans="1:9" hidden="1" x14ac:dyDescent="0.25">
      <c r="A312" t="s">
        <v>643</v>
      </c>
      <c r="B312" t="s">
        <v>1042</v>
      </c>
      <c r="C312" s="1" t="s">
        <v>1043</v>
      </c>
      <c r="D312" s="1" t="s">
        <v>690</v>
      </c>
      <c r="E312" t="s">
        <v>1042</v>
      </c>
      <c r="F312" s="1" t="s">
        <v>1043</v>
      </c>
      <c r="G312" s="1" t="s">
        <v>690</v>
      </c>
      <c r="H312">
        <v>0</v>
      </c>
      <c r="I312" t="e">
        <f>VLOOKUP(B312,#REF!,1,FALSE)</f>
        <v>#REF!</v>
      </c>
    </row>
    <row r="313" spans="1:9" hidden="1" x14ac:dyDescent="0.25">
      <c r="A313" t="s">
        <v>643</v>
      </c>
      <c r="B313" t="s">
        <v>814</v>
      </c>
      <c r="C313" s="1" t="s">
        <v>815</v>
      </c>
      <c r="D313" s="1" t="s">
        <v>690</v>
      </c>
      <c r="E313" t="s">
        <v>814</v>
      </c>
      <c r="F313" s="1" t="s">
        <v>815</v>
      </c>
      <c r="G313" s="1" t="s">
        <v>690</v>
      </c>
      <c r="H313">
        <v>0</v>
      </c>
      <c r="I313" t="e">
        <f>VLOOKUP(B313,#REF!,1,FALSE)</f>
        <v>#REF!</v>
      </c>
    </row>
    <row r="314" spans="1:9" hidden="1" x14ac:dyDescent="0.25">
      <c r="A314" t="s">
        <v>643</v>
      </c>
      <c r="B314" t="s">
        <v>1044</v>
      </c>
      <c r="C314" s="1" t="s">
        <v>1045</v>
      </c>
      <c r="D314" s="1" t="s">
        <v>690</v>
      </c>
      <c r="E314" t="s">
        <v>1044</v>
      </c>
      <c r="F314" s="1" t="s">
        <v>1045</v>
      </c>
      <c r="G314" s="1" t="s">
        <v>690</v>
      </c>
      <c r="H314">
        <v>0</v>
      </c>
      <c r="I314" t="e">
        <f>VLOOKUP(B314,#REF!,1,FALSE)</f>
        <v>#REF!</v>
      </c>
    </row>
    <row r="315" spans="1:9" hidden="1" x14ac:dyDescent="0.25">
      <c r="A315" t="s">
        <v>643</v>
      </c>
      <c r="B315" t="s">
        <v>493</v>
      </c>
      <c r="C315" s="1" t="s">
        <v>494</v>
      </c>
      <c r="D315" s="1" t="s">
        <v>674</v>
      </c>
      <c r="E315" t="s">
        <v>493</v>
      </c>
      <c r="F315" s="1" t="s">
        <v>494</v>
      </c>
      <c r="G315" s="1" t="s">
        <v>674</v>
      </c>
      <c r="H315">
        <v>0</v>
      </c>
      <c r="I315" t="e">
        <f>VLOOKUP(B315,#REF!,1,FALSE)</f>
        <v>#REF!</v>
      </c>
    </row>
    <row r="316" spans="1:9" hidden="1" x14ac:dyDescent="0.25">
      <c r="A316" t="s">
        <v>643</v>
      </c>
      <c r="B316" t="s">
        <v>3456</v>
      </c>
      <c r="C316" s="1" t="s">
        <v>3457</v>
      </c>
      <c r="D316" s="1" t="s">
        <v>674</v>
      </c>
      <c r="E316" t="s">
        <v>3456</v>
      </c>
      <c r="F316" s="1" t="s">
        <v>3457</v>
      </c>
      <c r="G316" s="1" t="s">
        <v>674</v>
      </c>
      <c r="H316">
        <v>0</v>
      </c>
      <c r="I316" t="e">
        <f>VLOOKUP(B316,#REF!,1,FALSE)</f>
        <v>#REF!</v>
      </c>
    </row>
    <row r="317" spans="1:9" hidden="1" x14ac:dyDescent="0.25">
      <c r="A317" t="s">
        <v>643</v>
      </c>
      <c r="B317" t="s">
        <v>812</v>
      </c>
      <c r="C317" s="1" t="s">
        <v>724</v>
      </c>
      <c r="D317" s="1" t="s">
        <v>690</v>
      </c>
      <c r="E317" t="s">
        <v>812</v>
      </c>
      <c r="F317" s="1" t="s">
        <v>724</v>
      </c>
      <c r="G317" s="1" t="s">
        <v>690</v>
      </c>
      <c r="H317">
        <v>0</v>
      </c>
      <c r="I317" t="e">
        <f>VLOOKUP(B317,#REF!,1,FALSE)</f>
        <v>#REF!</v>
      </c>
    </row>
    <row r="318" spans="1:9" hidden="1" x14ac:dyDescent="0.25">
      <c r="A318" t="s">
        <v>643</v>
      </c>
      <c r="B318" t="s">
        <v>721</v>
      </c>
      <c r="C318" s="1" t="s">
        <v>722</v>
      </c>
      <c r="D318" s="1" t="s">
        <v>690</v>
      </c>
      <c r="E318" t="s">
        <v>721</v>
      </c>
      <c r="F318" s="1" t="s">
        <v>722</v>
      </c>
      <c r="G318" s="1" t="s">
        <v>690</v>
      </c>
      <c r="H318">
        <v>0</v>
      </c>
      <c r="I318" t="e">
        <f>VLOOKUP(B318,#REF!,1,FALSE)</f>
        <v>#REF!</v>
      </c>
    </row>
    <row r="319" spans="1:9" hidden="1" x14ac:dyDescent="0.25">
      <c r="A319" t="s">
        <v>643</v>
      </c>
      <c r="B319" t="s">
        <v>945</v>
      </c>
      <c r="C319" s="1" t="s">
        <v>1198</v>
      </c>
      <c r="D319" s="1" t="s">
        <v>690</v>
      </c>
      <c r="E319" t="s">
        <v>945</v>
      </c>
      <c r="F319" s="1" t="s">
        <v>1198</v>
      </c>
      <c r="G319" s="1" t="s">
        <v>690</v>
      </c>
      <c r="H319">
        <v>0</v>
      </c>
      <c r="I319" t="e">
        <f>VLOOKUP(B319,#REF!,1,FALSE)</f>
        <v>#REF!</v>
      </c>
    </row>
    <row r="320" spans="1:9" hidden="1" x14ac:dyDescent="0.25">
      <c r="A320" t="s">
        <v>643</v>
      </c>
      <c r="B320" t="s">
        <v>816</v>
      </c>
      <c r="C320" s="1" t="s">
        <v>838</v>
      </c>
      <c r="D320" s="1" t="s">
        <v>690</v>
      </c>
      <c r="E320" t="s">
        <v>816</v>
      </c>
      <c r="F320" s="1" t="s">
        <v>838</v>
      </c>
      <c r="G320" s="1" t="s">
        <v>690</v>
      </c>
      <c r="H320">
        <v>0</v>
      </c>
      <c r="I320" t="e">
        <f>VLOOKUP(B320,#REF!,1,FALSE)</f>
        <v>#REF!</v>
      </c>
    </row>
    <row r="321" spans="1:9" hidden="1" x14ac:dyDescent="0.25">
      <c r="A321" t="s">
        <v>643</v>
      </c>
      <c r="B321" t="s">
        <v>1201</v>
      </c>
      <c r="C321" s="1" t="s">
        <v>1202</v>
      </c>
      <c r="D321" s="1" t="s">
        <v>690</v>
      </c>
      <c r="E321" t="s">
        <v>1201</v>
      </c>
      <c r="F321" s="1" t="s">
        <v>1202</v>
      </c>
      <c r="G321" s="1" t="s">
        <v>690</v>
      </c>
      <c r="H321">
        <v>0</v>
      </c>
      <c r="I321" t="e">
        <f>VLOOKUP(B321,#REF!,1,FALSE)</f>
        <v>#REF!</v>
      </c>
    </row>
    <row r="322" spans="1:9" hidden="1" x14ac:dyDescent="0.25">
      <c r="A322" t="s">
        <v>643</v>
      </c>
      <c r="B322" t="s">
        <v>1049</v>
      </c>
      <c r="C322" s="1" t="s">
        <v>1050</v>
      </c>
      <c r="D322" s="1" t="s">
        <v>690</v>
      </c>
      <c r="E322" t="s">
        <v>1049</v>
      </c>
      <c r="F322" s="1" t="s">
        <v>1050</v>
      </c>
      <c r="G322" s="1" t="s">
        <v>690</v>
      </c>
      <c r="H322">
        <v>0</v>
      </c>
      <c r="I322" t="e">
        <f>VLOOKUP(B322,#REF!,1,FALSE)</f>
        <v>#REF!</v>
      </c>
    </row>
    <row r="323" spans="1:9" hidden="1" x14ac:dyDescent="0.25">
      <c r="A323" t="s">
        <v>643</v>
      </c>
      <c r="B323" t="s">
        <v>1336</v>
      </c>
      <c r="C323" s="1" t="s">
        <v>1337</v>
      </c>
      <c r="D323" s="1" t="s">
        <v>690</v>
      </c>
      <c r="E323" t="s">
        <v>1336</v>
      </c>
      <c r="F323" s="1" t="s">
        <v>1337</v>
      </c>
      <c r="G323" s="1" t="s">
        <v>690</v>
      </c>
      <c r="H323">
        <v>0</v>
      </c>
      <c r="I323" t="e">
        <f>VLOOKUP(B323,#REF!,1,FALSE)</f>
        <v>#REF!</v>
      </c>
    </row>
    <row r="324" spans="1:9" hidden="1" x14ac:dyDescent="0.25">
      <c r="A324" t="s">
        <v>643</v>
      </c>
      <c r="B324" t="s">
        <v>1982</v>
      </c>
      <c r="C324" s="1" t="s">
        <v>1983</v>
      </c>
      <c r="D324" s="1" t="s">
        <v>674</v>
      </c>
      <c r="E324" t="s">
        <v>1982</v>
      </c>
      <c r="F324" s="1" t="s">
        <v>1983</v>
      </c>
      <c r="G324" s="1" t="s">
        <v>674</v>
      </c>
      <c r="H324">
        <v>0</v>
      </c>
      <c r="I324" t="e">
        <f>VLOOKUP(B324,#REF!,1,FALSE)</f>
        <v>#REF!</v>
      </c>
    </row>
    <row r="325" spans="1:9" hidden="1" x14ac:dyDescent="0.25">
      <c r="A325" t="s">
        <v>643</v>
      </c>
      <c r="B325" t="s">
        <v>16</v>
      </c>
      <c r="C325" s="1" t="s">
        <v>3684</v>
      </c>
      <c r="D325" s="1" t="s">
        <v>674</v>
      </c>
      <c r="E325" t="s">
        <v>16</v>
      </c>
      <c r="F325" s="1" t="s">
        <v>3684</v>
      </c>
      <c r="G325" s="1" t="s">
        <v>674</v>
      </c>
      <c r="H325">
        <v>0</v>
      </c>
      <c r="I325" t="e">
        <f>VLOOKUP(B325,#REF!,1,FALSE)</f>
        <v>#REF!</v>
      </c>
    </row>
    <row r="326" spans="1:9" hidden="1" x14ac:dyDescent="0.25">
      <c r="A326" t="s">
        <v>643</v>
      </c>
      <c r="B326" t="s">
        <v>18</v>
      </c>
      <c r="C326" s="1" t="s">
        <v>3401</v>
      </c>
      <c r="D326" s="1" t="s">
        <v>674</v>
      </c>
      <c r="E326" t="s">
        <v>18</v>
      </c>
      <c r="F326" s="1" t="s">
        <v>3401</v>
      </c>
      <c r="G326" s="1" t="s">
        <v>674</v>
      </c>
      <c r="H326">
        <v>0</v>
      </c>
      <c r="I326" t="e">
        <f>VLOOKUP(B326,#REF!,1,FALSE)</f>
        <v>#REF!</v>
      </c>
    </row>
    <row r="327" spans="1:9" hidden="1" x14ac:dyDescent="0.25">
      <c r="A327" t="s">
        <v>643</v>
      </c>
      <c r="B327" t="s">
        <v>2356</v>
      </c>
      <c r="C327" s="1" t="s">
        <v>2357</v>
      </c>
      <c r="D327" s="1" t="s">
        <v>674</v>
      </c>
      <c r="E327" t="s">
        <v>1984</v>
      </c>
      <c r="F327" s="1" t="s">
        <v>2357</v>
      </c>
      <c r="G327" s="1" t="s">
        <v>674</v>
      </c>
      <c r="H327">
        <v>0</v>
      </c>
      <c r="I327" t="e">
        <f>VLOOKUP(B327,#REF!,1,FALSE)</f>
        <v>#REF!</v>
      </c>
    </row>
    <row r="328" spans="1:9" hidden="1" x14ac:dyDescent="0.25">
      <c r="A328" t="s">
        <v>643</v>
      </c>
      <c r="B328" t="s">
        <v>3657</v>
      </c>
      <c r="C328" s="1" t="s">
        <v>3658</v>
      </c>
      <c r="D328" s="1" t="s">
        <v>690</v>
      </c>
      <c r="E328" t="s">
        <v>3657</v>
      </c>
      <c r="F328" s="1" t="s">
        <v>3658</v>
      </c>
      <c r="G328" s="1" t="s">
        <v>690</v>
      </c>
      <c r="H328">
        <v>0</v>
      </c>
      <c r="I328" t="e">
        <f>VLOOKUP(B328,#REF!,1,FALSE)</f>
        <v>#REF!</v>
      </c>
    </row>
    <row r="329" spans="1:9" hidden="1" x14ac:dyDescent="0.25">
      <c r="A329" t="s">
        <v>644</v>
      </c>
      <c r="B329" t="s">
        <v>1748</v>
      </c>
      <c r="C329" s="1" t="s">
        <v>1749</v>
      </c>
      <c r="D329" s="1" t="s">
        <v>674</v>
      </c>
      <c r="E329" t="s">
        <v>1877</v>
      </c>
      <c r="F329" s="1" t="s">
        <v>2439</v>
      </c>
      <c r="G329" s="1" t="s">
        <v>674</v>
      </c>
      <c r="H329">
        <v>0.19565217391304299</v>
      </c>
      <c r="I329" t="e">
        <f>VLOOKUP(B329,#REF!,1,FALSE)</f>
        <v>#REF!</v>
      </c>
    </row>
    <row r="330" spans="1:9" hidden="1" x14ac:dyDescent="0.25">
      <c r="A330" t="s">
        <v>643</v>
      </c>
      <c r="B330" t="s">
        <v>3333</v>
      </c>
      <c r="C330" s="1" t="s">
        <v>3334</v>
      </c>
      <c r="D330" s="1" t="s">
        <v>674</v>
      </c>
      <c r="E330" t="s">
        <v>3333</v>
      </c>
      <c r="F330" s="1" t="s">
        <v>3335</v>
      </c>
      <c r="G330" s="1" t="s">
        <v>674</v>
      </c>
      <c r="H330">
        <v>0.19999999999999901</v>
      </c>
      <c r="I330" t="e">
        <f>VLOOKUP(B330,#REF!,1,FALSE)</f>
        <v>#REF!</v>
      </c>
    </row>
    <row r="331" spans="1:9" hidden="1" x14ac:dyDescent="0.25">
      <c r="A331" t="s">
        <v>643</v>
      </c>
      <c r="B331" t="s">
        <v>3443</v>
      </c>
      <c r="C331" s="1" t="s">
        <v>3444</v>
      </c>
      <c r="D331" s="1" t="s">
        <v>674</v>
      </c>
      <c r="E331" t="s">
        <v>3443</v>
      </c>
      <c r="F331" s="1" t="s">
        <v>3445</v>
      </c>
      <c r="G331" s="1" t="s">
        <v>674</v>
      </c>
      <c r="H331">
        <v>0.17241379310344801</v>
      </c>
      <c r="I331" t="e">
        <f>VLOOKUP(B331,#REF!,1,FALSE)</f>
        <v>#REF!</v>
      </c>
    </row>
    <row r="332" spans="1:9" hidden="1" x14ac:dyDescent="0.25">
      <c r="A332" t="s">
        <v>643</v>
      </c>
      <c r="B332" t="s">
        <v>1875</v>
      </c>
      <c r="C332" s="1" t="s">
        <v>1876</v>
      </c>
      <c r="D332" s="1" t="s">
        <v>674</v>
      </c>
      <c r="E332" t="s">
        <v>1875</v>
      </c>
      <c r="F332" s="1" t="s">
        <v>3395</v>
      </c>
      <c r="G332" s="1" t="s">
        <v>674</v>
      </c>
      <c r="H332">
        <v>0.17391304347826</v>
      </c>
      <c r="I332" t="e">
        <f>VLOOKUP(B332,#REF!,1,FALSE)</f>
        <v>#REF!</v>
      </c>
    </row>
    <row r="333" spans="1:9" hidden="1" x14ac:dyDescent="0.25">
      <c r="A333" t="s">
        <v>643</v>
      </c>
      <c r="B333" t="s">
        <v>957</v>
      </c>
      <c r="C333" s="1" t="s">
        <v>728</v>
      </c>
      <c r="D333" s="1" t="s">
        <v>690</v>
      </c>
      <c r="E333" t="s">
        <v>957</v>
      </c>
      <c r="F333" s="1" t="s">
        <v>728</v>
      </c>
      <c r="G333" s="1" t="s">
        <v>690</v>
      </c>
      <c r="H333">
        <v>0</v>
      </c>
      <c r="I333" t="e">
        <f>VLOOKUP(B333,#REF!,1,FALSE)</f>
        <v>#REF!</v>
      </c>
    </row>
    <row r="334" spans="1:9" hidden="1" x14ac:dyDescent="0.25">
      <c r="A334" t="s">
        <v>643</v>
      </c>
      <c r="B334" t="s">
        <v>615</v>
      </c>
      <c r="C334" s="1" t="s">
        <v>616</v>
      </c>
      <c r="D334" s="1" t="s">
        <v>674</v>
      </c>
      <c r="E334" t="s">
        <v>615</v>
      </c>
      <c r="F334" s="1" t="s">
        <v>616</v>
      </c>
      <c r="G334" s="1" t="s">
        <v>674</v>
      </c>
      <c r="H334">
        <v>0</v>
      </c>
      <c r="I334" t="e">
        <f>VLOOKUP(B334,#REF!,1,FALSE)</f>
        <v>#REF!</v>
      </c>
    </row>
    <row r="335" spans="1:9" hidden="1" x14ac:dyDescent="0.25">
      <c r="A335" t="s">
        <v>643</v>
      </c>
      <c r="B335" t="s">
        <v>3459</v>
      </c>
      <c r="C335" s="1" t="s">
        <v>3460</v>
      </c>
      <c r="D335" s="1" t="s">
        <v>674</v>
      </c>
      <c r="E335" t="s">
        <v>3459</v>
      </c>
      <c r="F335" s="1" t="s">
        <v>3460</v>
      </c>
      <c r="G335" s="1" t="s">
        <v>674</v>
      </c>
      <c r="H335">
        <v>0</v>
      </c>
      <c r="I335" t="e">
        <f>VLOOKUP(B335,#REF!,1,FALSE)</f>
        <v>#REF!</v>
      </c>
    </row>
    <row r="336" spans="1:9" hidden="1" x14ac:dyDescent="0.25">
      <c r="A336" t="s">
        <v>643</v>
      </c>
      <c r="B336" t="s">
        <v>3586</v>
      </c>
      <c r="C336" s="1" t="s">
        <v>3587</v>
      </c>
      <c r="D336" s="1" t="s">
        <v>674</v>
      </c>
      <c r="E336" t="s">
        <v>3586</v>
      </c>
      <c r="F336" s="1" t="s">
        <v>3587</v>
      </c>
      <c r="G336" s="1" t="s">
        <v>674</v>
      </c>
      <c r="H336">
        <v>0</v>
      </c>
      <c r="I336" t="e">
        <f>VLOOKUP(B336,#REF!,1,FALSE)</f>
        <v>#REF!</v>
      </c>
    </row>
    <row r="337" spans="1:9" hidden="1" x14ac:dyDescent="0.25">
      <c r="A337" t="s">
        <v>643</v>
      </c>
      <c r="B337" t="s">
        <v>3342</v>
      </c>
      <c r="C337" s="1" t="s">
        <v>3343</v>
      </c>
      <c r="D337" s="1" t="s">
        <v>674</v>
      </c>
      <c r="E337" t="s">
        <v>3342</v>
      </c>
      <c r="F337" s="1" t="s">
        <v>3343</v>
      </c>
      <c r="G337" s="1" t="s">
        <v>674</v>
      </c>
      <c r="H337">
        <v>0</v>
      </c>
      <c r="I337" t="e">
        <f>VLOOKUP(B337,#REF!,1,FALSE)</f>
        <v>#REF!</v>
      </c>
    </row>
    <row r="338" spans="1:9" hidden="1" x14ac:dyDescent="0.25">
      <c r="A338" t="s">
        <v>643</v>
      </c>
      <c r="B338" t="s">
        <v>3618</v>
      </c>
      <c r="C338" s="1" t="s">
        <v>3619</v>
      </c>
      <c r="D338" s="1" t="s">
        <v>674</v>
      </c>
      <c r="E338" t="s">
        <v>3618</v>
      </c>
      <c r="F338" s="1" t="s">
        <v>3619</v>
      </c>
      <c r="G338" s="1" t="s">
        <v>674</v>
      </c>
      <c r="H338">
        <v>0</v>
      </c>
      <c r="I338" t="e">
        <f>VLOOKUP(B338,#REF!,1,FALSE)</f>
        <v>#REF!</v>
      </c>
    </row>
    <row r="339" spans="1:9" hidden="1" x14ac:dyDescent="0.25">
      <c r="A339" t="s">
        <v>643</v>
      </c>
      <c r="B339" t="s">
        <v>3588</v>
      </c>
      <c r="C339" s="1" t="s">
        <v>3589</v>
      </c>
      <c r="D339" s="1" t="s">
        <v>674</v>
      </c>
      <c r="E339" t="s">
        <v>3588</v>
      </c>
      <c r="F339" s="1" t="s">
        <v>3589</v>
      </c>
      <c r="G339" s="1" t="s">
        <v>674</v>
      </c>
      <c r="H339">
        <v>0</v>
      </c>
      <c r="I339" t="e">
        <f>VLOOKUP(B339,#REF!,1,FALSE)</f>
        <v>#REF!</v>
      </c>
    </row>
    <row r="340" spans="1:9" hidden="1" x14ac:dyDescent="0.25">
      <c r="A340" t="s">
        <v>643</v>
      </c>
      <c r="B340" t="s">
        <v>3620</v>
      </c>
      <c r="C340" s="1" t="s">
        <v>3621</v>
      </c>
      <c r="D340" s="1" t="s">
        <v>674</v>
      </c>
      <c r="E340" t="s">
        <v>3620</v>
      </c>
      <c r="F340" s="1" t="s">
        <v>3621</v>
      </c>
      <c r="G340" s="1" t="s">
        <v>674</v>
      </c>
      <c r="H340">
        <v>0</v>
      </c>
      <c r="I340" t="e">
        <f>VLOOKUP(B340,#REF!,1,FALSE)</f>
        <v>#REF!</v>
      </c>
    </row>
    <row r="341" spans="1:9" hidden="1" x14ac:dyDescent="0.25">
      <c r="A341" t="s">
        <v>643</v>
      </c>
      <c r="B341" t="s">
        <v>839</v>
      </c>
      <c r="C341" s="1" t="s">
        <v>840</v>
      </c>
      <c r="D341" s="1" t="s">
        <v>690</v>
      </c>
      <c r="E341" t="s">
        <v>839</v>
      </c>
      <c r="F341" s="1" t="s">
        <v>840</v>
      </c>
      <c r="G341" s="1" t="s">
        <v>690</v>
      </c>
      <c r="H341">
        <v>0</v>
      </c>
      <c r="I341" t="e">
        <f>VLOOKUP(B341,#REF!,1,FALSE)</f>
        <v>#REF!</v>
      </c>
    </row>
    <row r="342" spans="1:9" hidden="1" x14ac:dyDescent="0.25">
      <c r="A342" t="s">
        <v>643</v>
      </c>
      <c r="B342" t="s">
        <v>518</v>
      </c>
      <c r="C342" s="1" t="s">
        <v>519</v>
      </c>
      <c r="D342" s="1" t="s">
        <v>674</v>
      </c>
      <c r="E342" t="s">
        <v>518</v>
      </c>
      <c r="F342" s="1" t="s">
        <v>519</v>
      </c>
      <c r="G342" s="1" t="s">
        <v>674</v>
      </c>
      <c r="H342">
        <v>0</v>
      </c>
      <c r="I342" t="e">
        <f>VLOOKUP(B342,#REF!,1,FALSE)</f>
        <v>#REF!</v>
      </c>
    </row>
    <row r="343" spans="1:9" hidden="1" x14ac:dyDescent="0.25">
      <c r="A343" t="s">
        <v>643</v>
      </c>
      <c r="B343" t="s">
        <v>598</v>
      </c>
      <c r="C343" s="1" t="s">
        <v>599</v>
      </c>
      <c r="D343" s="1" t="s">
        <v>674</v>
      </c>
      <c r="E343" t="s">
        <v>598</v>
      </c>
      <c r="F343" s="1" t="s">
        <v>599</v>
      </c>
      <c r="G343" s="1" t="s">
        <v>674</v>
      </c>
      <c r="H343">
        <v>0</v>
      </c>
      <c r="I343" t="e">
        <f>VLOOKUP(B343,#REF!,1,FALSE)</f>
        <v>#REF!</v>
      </c>
    </row>
    <row r="344" spans="1:9" hidden="1" x14ac:dyDescent="0.25">
      <c r="A344" t="s">
        <v>643</v>
      </c>
      <c r="B344" t="s">
        <v>520</v>
      </c>
      <c r="C344" s="1" t="s">
        <v>521</v>
      </c>
      <c r="D344" s="1" t="s">
        <v>674</v>
      </c>
      <c r="E344" t="s">
        <v>520</v>
      </c>
      <c r="F344" s="1" t="s">
        <v>521</v>
      </c>
      <c r="G344" s="1" t="s">
        <v>674</v>
      </c>
      <c r="H344">
        <v>0</v>
      </c>
      <c r="I344" t="e">
        <f>VLOOKUP(B344,#REF!,1,FALSE)</f>
        <v>#REF!</v>
      </c>
    </row>
    <row r="345" spans="1:9" hidden="1" x14ac:dyDescent="0.25">
      <c r="A345" t="s">
        <v>643</v>
      </c>
      <c r="B345" s="2" t="s">
        <v>3518</v>
      </c>
      <c r="C345" s="1" t="s">
        <v>3519</v>
      </c>
      <c r="D345" s="1" t="s">
        <v>674</v>
      </c>
      <c r="E345" t="s">
        <v>3518</v>
      </c>
      <c r="F345" s="1" t="s">
        <v>3519</v>
      </c>
      <c r="G345" s="1" t="s">
        <v>674</v>
      </c>
      <c r="H345">
        <v>0</v>
      </c>
      <c r="I345" t="e">
        <f>VLOOKUP(B345,#REF!,1,FALSE)</f>
        <v>#REF!</v>
      </c>
    </row>
    <row r="346" spans="1:9" hidden="1" x14ac:dyDescent="0.25">
      <c r="A346" t="s">
        <v>643</v>
      </c>
      <c r="B346" t="s">
        <v>465</v>
      </c>
      <c r="C346" s="1" t="s">
        <v>466</v>
      </c>
      <c r="D346" s="1" t="s">
        <v>674</v>
      </c>
      <c r="E346" t="s">
        <v>465</v>
      </c>
      <c r="F346" s="1" t="s">
        <v>466</v>
      </c>
      <c r="G346" s="1" t="s">
        <v>674</v>
      </c>
      <c r="H346">
        <v>0</v>
      </c>
      <c r="I346" t="e">
        <f>VLOOKUP(B346,#REF!,1,FALSE)</f>
        <v>#REF!</v>
      </c>
    </row>
    <row r="347" spans="1:9" hidden="1" x14ac:dyDescent="0.25">
      <c r="A347" t="s">
        <v>643</v>
      </c>
      <c r="B347" t="s">
        <v>3297</v>
      </c>
      <c r="C347" s="1" t="s">
        <v>3298</v>
      </c>
      <c r="D347" s="1" t="s">
        <v>690</v>
      </c>
      <c r="E347" t="s">
        <v>3299</v>
      </c>
      <c r="F347" s="1" t="s">
        <v>3298</v>
      </c>
      <c r="G347" s="1" t="s">
        <v>690</v>
      </c>
      <c r="H347">
        <v>0</v>
      </c>
      <c r="I347" t="e">
        <f>VLOOKUP(B347,#REF!,1,FALSE)</f>
        <v>#REF!</v>
      </c>
    </row>
    <row r="348" spans="1:9" hidden="1" x14ac:dyDescent="0.25">
      <c r="A348" t="s">
        <v>643</v>
      </c>
      <c r="B348" t="s">
        <v>3462</v>
      </c>
      <c r="C348" s="1" t="s">
        <v>3463</v>
      </c>
      <c r="D348" s="1" t="s">
        <v>690</v>
      </c>
      <c r="E348" t="s">
        <v>3464</v>
      </c>
      <c r="F348" s="1" t="s">
        <v>3463</v>
      </c>
      <c r="G348" s="1" t="s">
        <v>690</v>
      </c>
      <c r="H348">
        <v>0</v>
      </c>
      <c r="I348" t="e">
        <f>VLOOKUP(B348,#REF!,1,FALSE)</f>
        <v>#REF!</v>
      </c>
    </row>
    <row r="349" spans="1:9" hidden="1" x14ac:dyDescent="0.25">
      <c r="A349" t="s">
        <v>643</v>
      </c>
      <c r="B349" t="s">
        <v>3531</v>
      </c>
      <c r="C349" s="1" t="s">
        <v>3532</v>
      </c>
      <c r="D349" s="1" t="s">
        <v>690</v>
      </c>
      <c r="E349" t="s">
        <v>3533</v>
      </c>
      <c r="F349" s="1" t="s">
        <v>3532</v>
      </c>
      <c r="G349" s="1" t="s">
        <v>690</v>
      </c>
      <c r="H349">
        <v>0</v>
      </c>
      <c r="I349" t="e">
        <f>VLOOKUP(B349,#REF!,1,FALSE)</f>
        <v>#REF!</v>
      </c>
    </row>
    <row r="350" spans="1:9" hidden="1" x14ac:dyDescent="0.25">
      <c r="A350" t="s">
        <v>643</v>
      </c>
      <c r="B350" t="s">
        <v>3534</v>
      </c>
      <c r="C350" s="1" t="s">
        <v>3535</v>
      </c>
      <c r="D350" s="1" t="s">
        <v>690</v>
      </c>
      <c r="E350" t="s">
        <v>3536</v>
      </c>
      <c r="F350" s="1" t="s">
        <v>3535</v>
      </c>
      <c r="G350" s="1" t="s">
        <v>690</v>
      </c>
      <c r="H350">
        <v>0</v>
      </c>
      <c r="I350" t="e">
        <f>VLOOKUP(B350,#REF!,1,FALSE)</f>
        <v>#REF!</v>
      </c>
    </row>
    <row r="351" spans="1:9" hidden="1" x14ac:dyDescent="0.25">
      <c r="A351" t="s">
        <v>643</v>
      </c>
      <c r="B351" t="s">
        <v>3537</v>
      </c>
      <c r="C351" s="1" t="s">
        <v>3538</v>
      </c>
      <c r="D351" s="1" t="s">
        <v>690</v>
      </c>
      <c r="E351" t="s">
        <v>3539</v>
      </c>
      <c r="F351" s="1" t="s">
        <v>3538</v>
      </c>
      <c r="G351" s="1" t="s">
        <v>690</v>
      </c>
      <c r="H351">
        <v>0</v>
      </c>
      <c r="I351" t="e">
        <f>VLOOKUP(B351,#REF!,1,FALSE)</f>
        <v>#REF!</v>
      </c>
    </row>
    <row r="352" spans="1:9" hidden="1" x14ac:dyDescent="0.25">
      <c r="A352" t="s">
        <v>643</v>
      </c>
      <c r="B352" t="s">
        <v>3465</v>
      </c>
      <c r="C352" s="1" t="s">
        <v>3466</v>
      </c>
      <c r="D352" s="1" t="s">
        <v>690</v>
      </c>
      <c r="E352" t="s">
        <v>3467</v>
      </c>
      <c r="F352" s="1" t="s">
        <v>3466</v>
      </c>
      <c r="G352" s="1" t="s">
        <v>690</v>
      </c>
      <c r="H352">
        <v>0</v>
      </c>
      <c r="I352" t="e">
        <f>VLOOKUP(B352,#REF!,1,FALSE)</f>
        <v>#REF!</v>
      </c>
    </row>
    <row r="353" spans="1:9" hidden="1" x14ac:dyDescent="0.25">
      <c r="A353" t="s">
        <v>643</v>
      </c>
      <c r="B353" t="s">
        <v>3468</v>
      </c>
      <c r="C353" s="1" t="s">
        <v>3469</v>
      </c>
      <c r="D353" s="1" t="s">
        <v>690</v>
      </c>
      <c r="E353" t="s">
        <v>3470</v>
      </c>
      <c r="F353" s="1" t="s">
        <v>3469</v>
      </c>
      <c r="G353" s="1" t="s">
        <v>690</v>
      </c>
      <c r="H353">
        <v>0</v>
      </c>
      <c r="I353" t="e">
        <f>VLOOKUP(B353,#REF!,1,FALSE)</f>
        <v>#REF!</v>
      </c>
    </row>
    <row r="354" spans="1:9" hidden="1" x14ac:dyDescent="0.25">
      <c r="A354" t="s">
        <v>643</v>
      </c>
      <c r="B354" t="s">
        <v>3622</v>
      </c>
      <c r="C354" s="1" t="s">
        <v>3623</v>
      </c>
      <c r="D354" s="1" t="s">
        <v>690</v>
      </c>
      <c r="E354" t="s">
        <v>3624</v>
      </c>
      <c r="F354" s="1" t="s">
        <v>3623</v>
      </c>
      <c r="G354" s="1" t="s">
        <v>690</v>
      </c>
      <c r="H354">
        <v>0</v>
      </c>
      <c r="I354" t="e">
        <f>VLOOKUP(B354,#REF!,1,FALSE)</f>
        <v>#REF!</v>
      </c>
    </row>
    <row r="355" spans="1:9" hidden="1" x14ac:dyDescent="0.25">
      <c r="A355" t="s">
        <v>643</v>
      </c>
      <c r="B355" t="s">
        <v>3189</v>
      </c>
      <c r="C355" s="1" t="s">
        <v>3190</v>
      </c>
      <c r="D355" s="1" t="s">
        <v>690</v>
      </c>
      <c r="E355" t="s">
        <v>3191</v>
      </c>
      <c r="F355" s="1" t="s">
        <v>3190</v>
      </c>
      <c r="G355" s="1" t="s">
        <v>690</v>
      </c>
      <c r="H355">
        <v>0</v>
      </c>
      <c r="I355" t="e">
        <f>VLOOKUP(B355,#REF!,1,FALSE)</f>
        <v>#REF!</v>
      </c>
    </row>
    <row r="356" spans="1:9" hidden="1" x14ac:dyDescent="0.25">
      <c r="A356" t="s">
        <v>643</v>
      </c>
      <c r="B356" t="s">
        <v>117</v>
      </c>
      <c r="C356" s="1" t="s">
        <v>118</v>
      </c>
      <c r="D356" s="1" t="s">
        <v>674</v>
      </c>
      <c r="E356" t="s">
        <v>117</v>
      </c>
      <c r="F356" s="1" t="s">
        <v>118</v>
      </c>
      <c r="G356" s="1" t="s">
        <v>674</v>
      </c>
      <c r="H356">
        <v>0</v>
      </c>
      <c r="I356" t="e">
        <f>VLOOKUP(B356,#REF!,1,FALSE)</f>
        <v>#REF!</v>
      </c>
    </row>
    <row r="357" spans="1:9" hidden="1" x14ac:dyDescent="0.25">
      <c r="A357" t="s">
        <v>643</v>
      </c>
      <c r="B357" t="s">
        <v>173</v>
      </c>
      <c r="C357" s="1" t="s">
        <v>174</v>
      </c>
      <c r="D357" s="1" t="s">
        <v>674</v>
      </c>
      <c r="E357" t="s">
        <v>173</v>
      </c>
      <c r="F357" s="1" t="s">
        <v>174</v>
      </c>
      <c r="G357" s="1" t="s">
        <v>674</v>
      </c>
      <c r="H357">
        <v>0</v>
      </c>
      <c r="I357" t="e">
        <f>VLOOKUP(B357,#REF!,1,FALSE)</f>
        <v>#REF!</v>
      </c>
    </row>
    <row r="358" spans="1:9" hidden="1" x14ac:dyDescent="0.25">
      <c r="A358" t="s">
        <v>643</v>
      </c>
      <c r="B358" t="s">
        <v>427</v>
      </c>
      <c r="C358" s="1" t="s">
        <v>428</v>
      </c>
      <c r="D358" s="1" t="s">
        <v>674</v>
      </c>
      <c r="E358" t="s">
        <v>427</v>
      </c>
      <c r="F358" s="1" t="s">
        <v>428</v>
      </c>
      <c r="G358" s="1" t="s">
        <v>674</v>
      </c>
      <c r="H358">
        <v>0</v>
      </c>
      <c r="I358" t="e">
        <f>VLOOKUP(B358,#REF!,1,FALSE)</f>
        <v>#REF!</v>
      </c>
    </row>
    <row r="359" spans="1:9" hidden="1" x14ac:dyDescent="0.25">
      <c r="A359" t="s">
        <v>643</v>
      </c>
      <c r="B359" t="s">
        <v>725</v>
      </c>
      <c r="C359" s="1" t="s">
        <v>726</v>
      </c>
      <c r="D359" s="1" t="s">
        <v>690</v>
      </c>
      <c r="E359" t="s">
        <v>725</v>
      </c>
      <c r="F359" s="1" t="s">
        <v>726</v>
      </c>
      <c r="G359" s="1" t="s">
        <v>690</v>
      </c>
      <c r="H359">
        <v>0</v>
      </c>
      <c r="I359" t="e">
        <f>VLOOKUP(B359,#REF!,1,FALSE)</f>
        <v>#REF!</v>
      </c>
    </row>
    <row r="360" spans="1:9" hidden="1" x14ac:dyDescent="0.25">
      <c r="A360" t="s">
        <v>643</v>
      </c>
      <c r="B360" t="s">
        <v>1127</v>
      </c>
      <c r="C360" s="1" t="s">
        <v>1128</v>
      </c>
      <c r="D360" s="1" t="s">
        <v>690</v>
      </c>
      <c r="E360" t="s">
        <v>1281</v>
      </c>
      <c r="F360" s="1" t="s">
        <v>1128</v>
      </c>
      <c r="G360" s="1" t="s">
        <v>690</v>
      </c>
      <c r="H360">
        <v>0</v>
      </c>
      <c r="I360" t="e">
        <f>VLOOKUP(B360,#REF!,1,FALSE)</f>
        <v>#REF!</v>
      </c>
    </row>
    <row r="361" spans="1:9" hidden="1" x14ac:dyDescent="0.25">
      <c r="A361" t="s">
        <v>643</v>
      </c>
      <c r="B361" t="s">
        <v>958</v>
      </c>
      <c r="C361" s="1" t="s">
        <v>959</v>
      </c>
      <c r="D361" s="1" t="s">
        <v>690</v>
      </c>
      <c r="E361" t="s">
        <v>1760</v>
      </c>
      <c r="F361" s="1" t="s">
        <v>959</v>
      </c>
      <c r="G361" s="1" t="s">
        <v>690</v>
      </c>
      <c r="H361">
        <v>0</v>
      </c>
      <c r="I361" t="e">
        <f>VLOOKUP(B361,#REF!,1,FALSE)</f>
        <v>#REF!</v>
      </c>
    </row>
    <row r="362" spans="1:9" hidden="1" x14ac:dyDescent="0.25">
      <c r="A362" t="s">
        <v>643</v>
      </c>
      <c r="B362" t="s">
        <v>2159</v>
      </c>
      <c r="C362" s="1" t="s">
        <v>2160</v>
      </c>
      <c r="D362" s="1" t="s">
        <v>690</v>
      </c>
      <c r="E362" t="s">
        <v>958</v>
      </c>
      <c r="F362" s="1" t="s">
        <v>2160</v>
      </c>
      <c r="G362" s="1" t="s">
        <v>690</v>
      </c>
      <c r="H362">
        <v>0</v>
      </c>
      <c r="I362" t="e">
        <f>VLOOKUP(B362,#REF!,1,FALSE)</f>
        <v>#REF!</v>
      </c>
    </row>
    <row r="363" spans="1:9" hidden="1" x14ac:dyDescent="0.25">
      <c r="A363" t="s">
        <v>643</v>
      </c>
      <c r="B363" t="s">
        <v>2441</v>
      </c>
      <c r="C363" s="1" t="s">
        <v>2442</v>
      </c>
      <c r="D363" s="1" t="s">
        <v>690</v>
      </c>
      <c r="E363" t="s">
        <v>2159</v>
      </c>
      <c r="F363" s="1" t="s">
        <v>2442</v>
      </c>
      <c r="G363" s="1" t="s">
        <v>690</v>
      </c>
      <c r="H363">
        <v>0</v>
      </c>
      <c r="I363" t="e">
        <f>VLOOKUP(B363,#REF!,1,FALSE)</f>
        <v>#REF!</v>
      </c>
    </row>
    <row r="364" spans="1:9" hidden="1" x14ac:dyDescent="0.25">
      <c r="A364" t="s">
        <v>643</v>
      </c>
      <c r="B364" t="s">
        <v>1443</v>
      </c>
      <c r="C364" s="1" t="s">
        <v>2443</v>
      </c>
      <c r="D364" s="1" t="s">
        <v>690</v>
      </c>
      <c r="E364" t="s">
        <v>2441</v>
      </c>
      <c r="F364" s="1" t="s">
        <v>2443</v>
      </c>
      <c r="G364" s="1" t="s">
        <v>690</v>
      </c>
      <c r="H364">
        <v>0</v>
      </c>
      <c r="I364" t="e">
        <f>VLOOKUP(B364,#REF!,1,FALSE)</f>
        <v>#REF!</v>
      </c>
    </row>
    <row r="365" spans="1:9" hidden="1" x14ac:dyDescent="0.25">
      <c r="A365" t="s">
        <v>643</v>
      </c>
      <c r="B365" t="s">
        <v>1441</v>
      </c>
      <c r="C365" s="1" t="s">
        <v>1442</v>
      </c>
      <c r="D365" s="1" t="s">
        <v>690</v>
      </c>
      <c r="E365" t="s">
        <v>1443</v>
      </c>
      <c r="F365" s="1" t="s">
        <v>1442</v>
      </c>
      <c r="G365" s="1" t="s">
        <v>690</v>
      </c>
      <c r="H365">
        <v>0</v>
      </c>
      <c r="I365" t="e">
        <f>VLOOKUP(B365,#REF!,1,FALSE)</f>
        <v>#REF!</v>
      </c>
    </row>
    <row r="366" spans="1:9" hidden="1" x14ac:dyDescent="0.25">
      <c r="A366" t="s">
        <v>643</v>
      </c>
      <c r="B366" t="s">
        <v>961</v>
      </c>
      <c r="C366" s="1" t="s">
        <v>962</v>
      </c>
      <c r="D366" s="1" t="s">
        <v>690</v>
      </c>
      <c r="E366" t="s">
        <v>1441</v>
      </c>
      <c r="F366" s="1" t="s">
        <v>962</v>
      </c>
      <c r="G366" s="1" t="s">
        <v>690</v>
      </c>
      <c r="H366">
        <v>0</v>
      </c>
      <c r="I366" t="e">
        <f>VLOOKUP(B366,#REF!,1,FALSE)</f>
        <v>#REF!</v>
      </c>
    </row>
    <row r="367" spans="1:9" hidden="1" x14ac:dyDescent="0.25">
      <c r="A367" t="s">
        <v>643</v>
      </c>
      <c r="B367" t="s">
        <v>1772</v>
      </c>
      <c r="C367" s="1" t="s">
        <v>2546</v>
      </c>
      <c r="D367" s="1" t="s">
        <v>674</v>
      </c>
      <c r="E367" t="s">
        <v>1772</v>
      </c>
      <c r="F367" s="1" t="s">
        <v>2546</v>
      </c>
      <c r="G367" s="1" t="s">
        <v>674</v>
      </c>
      <c r="H367">
        <v>0</v>
      </c>
      <c r="I367" t="e">
        <f>VLOOKUP(B367,#REF!,1,FALSE)</f>
        <v>#REF!</v>
      </c>
    </row>
    <row r="368" spans="1:9" hidden="1" x14ac:dyDescent="0.25">
      <c r="A368" t="s">
        <v>644</v>
      </c>
      <c r="B368" t="s">
        <v>1772</v>
      </c>
      <c r="C368" s="1" t="s">
        <v>2546</v>
      </c>
      <c r="D368" s="1" t="s">
        <v>674</v>
      </c>
      <c r="E368" t="s">
        <v>1770</v>
      </c>
      <c r="F368" s="1" t="s">
        <v>1771</v>
      </c>
      <c r="G368" s="1" t="s">
        <v>674</v>
      </c>
      <c r="H368">
        <v>0</v>
      </c>
      <c r="I368" t="e">
        <f>VLOOKUP(B368,#REF!,1,FALSE)</f>
        <v>#REF!</v>
      </c>
    </row>
    <row r="369" spans="1:9" hidden="1" x14ac:dyDescent="0.25">
      <c r="A369" t="s">
        <v>643</v>
      </c>
      <c r="B369" t="s">
        <v>2265</v>
      </c>
      <c r="C369" s="1" t="s">
        <v>2266</v>
      </c>
      <c r="D369" s="1" t="s">
        <v>674</v>
      </c>
      <c r="E369" t="s">
        <v>2265</v>
      </c>
      <c r="F369" s="1" t="s">
        <v>2266</v>
      </c>
      <c r="G369" s="1" t="s">
        <v>674</v>
      </c>
      <c r="H369">
        <v>0</v>
      </c>
      <c r="I369" t="e">
        <f>VLOOKUP(B369,#REF!,1,FALSE)</f>
        <v>#REF!</v>
      </c>
    </row>
    <row r="370" spans="1:9" hidden="1" x14ac:dyDescent="0.25">
      <c r="A370" t="s">
        <v>643</v>
      </c>
      <c r="B370" t="s">
        <v>2547</v>
      </c>
      <c r="C370" s="1" t="s">
        <v>2548</v>
      </c>
      <c r="D370" s="1" t="s">
        <v>674</v>
      </c>
      <c r="E370" t="s">
        <v>2547</v>
      </c>
      <c r="F370" s="1" t="s">
        <v>2548</v>
      </c>
      <c r="G370" s="1" t="s">
        <v>674</v>
      </c>
      <c r="H370">
        <v>0</v>
      </c>
      <c r="I370" t="e">
        <f>VLOOKUP(B370,#REF!,1,FALSE)</f>
        <v>#REF!</v>
      </c>
    </row>
    <row r="371" spans="1:9" hidden="1" x14ac:dyDescent="0.25">
      <c r="A371" t="s">
        <v>643</v>
      </c>
      <c r="B371" t="s">
        <v>2161</v>
      </c>
      <c r="C371" s="1" t="s">
        <v>2162</v>
      </c>
      <c r="D371" s="1" t="s">
        <v>674</v>
      </c>
      <c r="E371" t="s">
        <v>2161</v>
      </c>
      <c r="F371" s="1" t="s">
        <v>2162</v>
      </c>
      <c r="G371" s="1" t="s">
        <v>674</v>
      </c>
      <c r="H371">
        <v>0</v>
      </c>
      <c r="I371" t="e">
        <f>VLOOKUP(B371,#REF!,1,FALSE)</f>
        <v>#REF!</v>
      </c>
    </row>
    <row r="372" spans="1:9" hidden="1" x14ac:dyDescent="0.25">
      <c r="A372" t="s">
        <v>643</v>
      </c>
      <c r="B372" t="s">
        <v>1888</v>
      </c>
      <c r="C372" s="1" t="s">
        <v>1889</v>
      </c>
      <c r="D372" s="1" t="s">
        <v>674</v>
      </c>
      <c r="E372" t="s">
        <v>1888</v>
      </c>
      <c r="F372" s="1" t="s">
        <v>1889</v>
      </c>
      <c r="G372" s="1" t="s">
        <v>674</v>
      </c>
      <c r="H372">
        <v>0</v>
      </c>
      <c r="I372" t="e">
        <f>VLOOKUP(B372,#REF!,1,FALSE)</f>
        <v>#REF!</v>
      </c>
    </row>
    <row r="373" spans="1:9" hidden="1" x14ac:dyDescent="0.25">
      <c r="A373" t="s">
        <v>643</v>
      </c>
      <c r="B373" t="s">
        <v>1761</v>
      </c>
      <c r="C373" s="1" t="s">
        <v>1762</v>
      </c>
      <c r="D373" s="1" t="s">
        <v>674</v>
      </c>
      <c r="E373" t="s">
        <v>1761</v>
      </c>
      <c r="F373" s="1" t="s">
        <v>1762</v>
      </c>
      <c r="G373" s="1" t="s">
        <v>674</v>
      </c>
      <c r="H373">
        <v>0</v>
      </c>
      <c r="I373" t="e">
        <f>VLOOKUP(B373,#REF!,1,FALSE)</f>
        <v>#REF!</v>
      </c>
    </row>
    <row r="374" spans="1:9" hidden="1" x14ac:dyDescent="0.25">
      <c r="A374" t="s">
        <v>643</v>
      </c>
      <c r="B374" t="s">
        <v>2164</v>
      </c>
      <c r="C374" s="1" t="s">
        <v>2165</v>
      </c>
      <c r="D374" s="1" t="s">
        <v>674</v>
      </c>
      <c r="E374" t="s">
        <v>2164</v>
      </c>
      <c r="F374" s="1" t="s">
        <v>2165</v>
      </c>
      <c r="G374" s="1" t="s">
        <v>674</v>
      </c>
      <c r="H374">
        <v>0</v>
      </c>
      <c r="I374" t="e">
        <f>VLOOKUP(B374,#REF!,1,FALSE)</f>
        <v>#REF!</v>
      </c>
    </row>
    <row r="375" spans="1:9" hidden="1" x14ac:dyDescent="0.25">
      <c r="A375" t="s">
        <v>643</v>
      </c>
      <c r="B375" t="s">
        <v>1891</v>
      </c>
      <c r="C375" s="1" t="s">
        <v>1892</v>
      </c>
      <c r="D375" s="1" t="s">
        <v>674</v>
      </c>
      <c r="E375" t="s">
        <v>1891</v>
      </c>
      <c r="F375" s="1" t="s">
        <v>1892</v>
      </c>
      <c r="G375" s="1" t="s">
        <v>674</v>
      </c>
      <c r="H375">
        <v>0</v>
      </c>
      <c r="I375" t="e">
        <f>VLOOKUP(B375,#REF!,1,FALSE)</f>
        <v>#REF!</v>
      </c>
    </row>
    <row r="376" spans="1:9" hidden="1" x14ac:dyDescent="0.25">
      <c r="A376" t="s">
        <v>643</v>
      </c>
      <c r="B376" t="s">
        <v>1894</v>
      </c>
      <c r="C376" s="1" t="s">
        <v>1895</v>
      </c>
      <c r="D376" s="1" t="s">
        <v>674</v>
      </c>
      <c r="E376" t="s">
        <v>1894</v>
      </c>
      <c r="F376" s="1" t="s">
        <v>1895</v>
      </c>
      <c r="G376" s="1" t="s">
        <v>674</v>
      </c>
      <c r="H376">
        <v>0</v>
      </c>
      <c r="I376" t="e">
        <f>VLOOKUP(B376,#REF!,1,FALSE)</f>
        <v>#REF!</v>
      </c>
    </row>
    <row r="377" spans="1:9" hidden="1" x14ac:dyDescent="0.25">
      <c r="A377" t="s">
        <v>643</v>
      </c>
      <c r="B377" t="s">
        <v>1897</v>
      </c>
      <c r="C377" s="1" t="s">
        <v>1898</v>
      </c>
      <c r="D377" s="1" t="s">
        <v>674</v>
      </c>
      <c r="E377" t="s">
        <v>1897</v>
      </c>
      <c r="F377" s="1" t="s">
        <v>1898</v>
      </c>
      <c r="G377" s="1" t="s">
        <v>674</v>
      </c>
      <c r="H377">
        <v>0</v>
      </c>
      <c r="I377" t="e">
        <f>VLOOKUP(B377,#REF!,1,FALSE)</f>
        <v>#REF!</v>
      </c>
    </row>
    <row r="378" spans="1:9" hidden="1" x14ac:dyDescent="0.25">
      <c r="A378" t="s">
        <v>643</v>
      </c>
      <c r="B378" t="s">
        <v>2371</v>
      </c>
      <c r="C378" s="1" t="s">
        <v>2372</v>
      </c>
      <c r="D378" s="1" t="s">
        <v>674</v>
      </c>
      <c r="E378" t="s">
        <v>2371</v>
      </c>
      <c r="F378" s="1" t="s">
        <v>2372</v>
      </c>
      <c r="G378" s="1" t="s">
        <v>674</v>
      </c>
      <c r="H378">
        <v>0</v>
      </c>
      <c r="I378" t="e">
        <f>VLOOKUP(B378,#REF!,1,FALSE)</f>
        <v>#REF!</v>
      </c>
    </row>
    <row r="379" spans="1:9" hidden="1" x14ac:dyDescent="0.25">
      <c r="A379" t="s">
        <v>643</v>
      </c>
      <c r="B379" t="s">
        <v>1764</v>
      </c>
      <c r="C379" s="1" t="s">
        <v>1765</v>
      </c>
      <c r="D379" s="1" t="s">
        <v>674</v>
      </c>
      <c r="E379" t="s">
        <v>1764</v>
      </c>
      <c r="F379" s="1" t="s">
        <v>1765</v>
      </c>
      <c r="G379" s="1" t="s">
        <v>674</v>
      </c>
      <c r="H379">
        <v>0</v>
      </c>
      <c r="I379" t="e">
        <f>VLOOKUP(B379,#REF!,1,FALSE)</f>
        <v>#REF!</v>
      </c>
    </row>
    <row r="380" spans="1:9" hidden="1" x14ac:dyDescent="0.25">
      <c r="A380" t="s">
        <v>643</v>
      </c>
      <c r="B380" t="s">
        <v>1767</v>
      </c>
      <c r="C380" s="1" t="s">
        <v>1768</v>
      </c>
      <c r="D380" s="1" t="s">
        <v>674</v>
      </c>
      <c r="E380" t="s">
        <v>1767</v>
      </c>
      <c r="F380" s="1" t="s">
        <v>1768</v>
      </c>
      <c r="G380" s="1" t="s">
        <v>674</v>
      </c>
      <c r="H380">
        <v>0</v>
      </c>
      <c r="I380" t="e">
        <f>VLOOKUP(B380,#REF!,1,FALSE)</f>
        <v>#REF!</v>
      </c>
    </row>
    <row r="381" spans="1:9" hidden="1" x14ac:dyDescent="0.25">
      <c r="A381" t="s">
        <v>643</v>
      </c>
      <c r="B381" t="s">
        <v>2550</v>
      </c>
      <c r="C381" s="1" t="s">
        <v>2551</v>
      </c>
      <c r="D381" s="1" t="s">
        <v>674</v>
      </c>
      <c r="E381" t="s">
        <v>2550</v>
      </c>
      <c r="F381" s="1" t="s">
        <v>2551</v>
      </c>
      <c r="G381" s="1" t="s">
        <v>674</v>
      </c>
      <c r="H381">
        <v>0</v>
      </c>
      <c r="I381" t="e">
        <f>VLOOKUP(B381,#REF!,1,FALSE)</f>
        <v>#REF!</v>
      </c>
    </row>
    <row r="382" spans="1:9" hidden="1" x14ac:dyDescent="0.25">
      <c r="A382" t="s">
        <v>643</v>
      </c>
      <c r="B382" t="s">
        <v>1447</v>
      </c>
      <c r="C382" s="1" t="s">
        <v>1448</v>
      </c>
      <c r="D382" s="1" t="s">
        <v>674</v>
      </c>
      <c r="E382" t="s">
        <v>1447</v>
      </c>
      <c r="F382" s="1" t="s">
        <v>1448</v>
      </c>
      <c r="G382" s="1" t="s">
        <v>674</v>
      </c>
      <c r="H382">
        <v>0</v>
      </c>
      <c r="I382" t="e">
        <f>VLOOKUP(B382,#REF!,1,FALSE)</f>
        <v>#REF!</v>
      </c>
    </row>
    <row r="383" spans="1:9" hidden="1" x14ac:dyDescent="0.25">
      <c r="A383" t="s">
        <v>643</v>
      </c>
      <c r="B383" t="s">
        <v>2268</v>
      </c>
      <c r="C383" s="1" t="s">
        <v>2269</v>
      </c>
      <c r="D383" s="1" t="s">
        <v>674</v>
      </c>
      <c r="E383" t="s">
        <v>2268</v>
      </c>
      <c r="F383" s="1" t="s">
        <v>2269</v>
      </c>
      <c r="G383" s="1" t="s">
        <v>674</v>
      </c>
      <c r="H383">
        <v>0</v>
      </c>
      <c r="I383" t="e">
        <f>VLOOKUP(B383,#REF!,1,FALSE)</f>
        <v>#REF!</v>
      </c>
    </row>
    <row r="384" spans="1:9" hidden="1" x14ac:dyDescent="0.25">
      <c r="A384" t="s">
        <v>643</v>
      </c>
      <c r="B384" t="s">
        <v>1576</v>
      </c>
      <c r="C384" s="1" t="s">
        <v>1577</v>
      </c>
      <c r="D384" s="1" t="s">
        <v>674</v>
      </c>
      <c r="E384" t="s">
        <v>1576</v>
      </c>
      <c r="F384" s="1" t="s">
        <v>1577</v>
      </c>
      <c r="G384" s="1" t="s">
        <v>674</v>
      </c>
      <c r="H384">
        <v>0</v>
      </c>
      <c r="I384" t="e">
        <f>VLOOKUP(B384,#REF!,1,FALSE)</f>
        <v>#REF!</v>
      </c>
    </row>
    <row r="385" spans="1:9" hidden="1" x14ac:dyDescent="0.25">
      <c r="A385" t="s">
        <v>643</v>
      </c>
      <c r="B385" t="s">
        <v>2374</v>
      </c>
      <c r="C385" s="1" t="s">
        <v>2375</v>
      </c>
      <c r="D385" s="1" t="s">
        <v>674</v>
      </c>
      <c r="E385" t="s">
        <v>2374</v>
      </c>
      <c r="F385" s="1" t="s">
        <v>2375</v>
      </c>
      <c r="G385" s="1" t="s">
        <v>674</v>
      </c>
      <c r="H385">
        <v>0</v>
      </c>
      <c r="I385" t="e">
        <f>VLOOKUP(B385,#REF!,1,FALSE)</f>
        <v>#REF!</v>
      </c>
    </row>
    <row r="386" spans="1:9" hidden="1" x14ac:dyDescent="0.25">
      <c r="A386" t="s">
        <v>643</v>
      </c>
      <c r="B386" t="s">
        <v>1579</v>
      </c>
      <c r="C386" s="1" t="s">
        <v>1580</v>
      </c>
      <c r="D386" s="1" t="s">
        <v>674</v>
      </c>
      <c r="E386" t="s">
        <v>1579</v>
      </c>
      <c r="F386" s="1" t="s">
        <v>1580</v>
      </c>
      <c r="G386" s="1" t="s">
        <v>674</v>
      </c>
      <c r="H386">
        <v>0</v>
      </c>
      <c r="I386" t="e">
        <f>VLOOKUP(B386,#REF!,1,FALSE)</f>
        <v>#REF!</v>
      </c>
    </row>
    <row r="387" spans="1:9" hidden="1" x14ac:dyDescent="0.25">
      <c r="A387" t="s">
        <v>643</v>
      </c>
      <c r="B387" t="s">
        <v>54</v>
      </c>
      <c r="C387" s="1" t="s">
        <v>55</v>
      </c>
      <c r="D387" s="1" t="s">
        <v>674</v>
      </c>
      <c r="E387" t="s">
        <v>54</v>
      </c>
      <c r="F387" s="1" t="s">
        <v>55</v>
      </c>
      <c r="G387" s="1" t="s">
        <v>674</v>
      </c>
      <c r="H387">
        <v>0</v>
      </c>
      <c r="I387" t="e">
        <f>VLOOKUP(B387,#REF!,1,FALSE)</f>
        <v>#REF!</v>
      </c>
    </row>
    <row r="388" spans="1:9" hidden="1" x14ac:dyDescent="0.25">
      <c r="A388" t="s">
        <v>643</v>
      </c>
      <c r="B388" t="s">
        <v>558</v>
      </c>
      <c r="C388" s="1" t="s">
        <v>559</v>
      </c>
      <c r="D388" s="1" t="s">
        <v>674</v>
      </c>
      <c r="E388" t="s">
        <v>558</v>
      </c>
      <c r="F388" s="1" t="s">
        <v>559</v>
      </c>
      <c r="G388" s="1" t="s">
        <v>674</v>
      </c>
      <c r="H388">
        <v>0</v>
      </c>
      <c r="I388" t="e">
        <f>VLOOKUP(B388,#REF!,1,FALSE)</f>
        <v>#REF!</v>
      </c>
    </row>
    <row r="389" spans="1:9" hidden="1" x14ac:dyDescent="0.25">
      <c r="A389" t="s">
        <v>643</v>
      </c>
      <c r="B389" t="s">
        <v>2167</v>
      </c>
      <c r="C389" s="1" t="s">
        <v>2168</v>
      </c>
      <c r="D389" s="1" t="s">
        <v>674</v>
      </c>
      <c r="E389" t="s">
        <v>2167</v>
      </c>
      <c r="F389" s="1" t="s">
        <v>2168</v>
      </c>
      <c r="G389" s="1" t="s">
        <v>674</v>
      </c>
      <c r="H389">
        <v>0</v>
      </c>
      <c r="I389" t="e">
        <f>VLOOKUP(B389,#REF!,1,FALSE)</f>
        <v>#REF!</v>
      </c>
    </row>
    <row r="390" spans="1:9" hidden="1" x14ac:dyDescent="0.25">
      <c r="A390" t="s">
        <v>643</v>
      </c>
      <c r="B390" t="s">
        <v>2377</v>
      </c>
      <c r="C390" s="1" t="s">
        <v>2378</v>
      </c>
      <c r="D390" s="1" t="s">
        <v>674</v>
      </c>
      <c r="E390" t="s">
        <v>2377</v>
      </c>
      <c r="F390" s="1" t="s">
        <v>2378</v>
      </c>
      <c r="G390" s="1" t="s">
        <v>674</v>
      </c>
      <c r="H390">
        <v>0</v>
      </c>
      <c r="I390" t="e">
        <f>VLOOKUP(B390,#REF!,1,FALSE)</f>
        <v>#REF!</v>
      </c>
    </row>
    <row r="391" spans="1:9" hidden="1" x14ac:dyDescent="0.25">
      <c r="A391" t="s">
        <v>643</v>
      </c>
      <c r="B391" t="s">
        <v>1451</v>
      </c>
      <c r="C391" s="1" t="s">
        <v>1452</v>
      </c>
      <c r="D391" s="1" t="s">
        <v>674</v>
      </c>
      <c r="E391" t="s">
        <v>1451</v>
      </c>
      <c r="F391" s="1" t="s">
        <v>1452</v>
      </c>
      <c r="G391" s="1" t="s">
        <v>674</v>
      </c>
      <c r="H391">
        <v>0</v>
      </c>
      <c r="I391" t="e">
        <f>VLOOKUP(B391,#REF!,1,FALSE)</f>
        <v>#REF!</v>
      </c>
    </row>
    <row r="392" spans="1:9" hidden="1" x14ac:dyDescent="0.25">
      <c r="A392" t="s">
        <v>643</v>
      </c>
      <c r="B392" t="s">
        <v>2380</v>
      </c>
      <c r="C392" s="1" t="s">
        <v>2381</v>
      </c>
      <c r="D392" s="1" t="s">
        <v>674</v>
      </c>
      <c r="E392" t="s">
        <v>2380</v>
      </c>
      <c r="F392" s="1" t="s">
        <v>2381</v>
      </c>
      <c r="G392" s="1" t="s">
        <v>674</v>
      </c>
      <c r="H392">
        <v>0</v>
      </c>
      <c r="I392" t="e">
        <f>VLOOKUP(B392,#REF!,1,FALSE)</f>
        <v>#REF!</v>
      </c>
    </row>
    <row r="393" spans="1:9" hidden="1" x14ac:dyDescent="0.25">
      <c r="A393" t="s">
        <v>643</v>
      </c>
      <c r="B393" t="s">
        <v>2170</v>
      </c>
      <c r="C393" s="1" t="s">
        <v>2171</v>
      </c>
      <c r="D393" s="1" t="s">
        <v>674</v>
      </c>
      <c r="E393" t="s">
        <v>2170</v>
      </c>
      <c r="F393" s="1" t="s">
        <v>2171</v>
      </c>
      <c r="G393" s="1" t="s">
        <v>674</v>
      </c>
      <c r="H393">
        <v>0</v>
      </c>
      <c r="I393" t="e">
        <f>VLOOKUP(B393,#REF!,1,FALSE)</f>
        <v>#REF!</v>
      </c>
    </row>
    <row r="394" spans="1:9" hidden="1" x14ac:dyDescent="0.25">
      <c r="A394" t="s">
        <v>643</v>
      </c>
      <c r="B394" t="s">
        <v>1770</v>
      </c>
      <c r="C394" s="1" t="s">
        <v>1771</v>
      </c>
      <c r="D394" s="1" t="s">
        <v>674</v>
      </c>
      <c r="E394" t="s">
        <v>1770</v>
      </c>
      <c r="F394" s="1" t="s">
        <v>1771</v>
      </c>
      <c r="G394" s="1" t="s">
        <v>674</v>
      </c>
      <c r="H394">
        <v>0</v>
      </c>
      <c r="I394" t="e">
        <f>VLOOKUP(B394,#REF!,1,FALSE)</f>
        <v>#REF!</v>
      </c>
    </row>
    <row r="395" spans="1:9" hidden="1" x14ac:dyDescent="0.25">
      <c r="A395" t="s">
        <v>644</v>
      </c>
      <c r="B395" t="s">
        <v>1770</v>
      </c>
      <c r="C395" s="1" t="s">
        <v>1771</v>
      </c>
      <c r="D395" s="1" t="s">
        <v>674</v>
      </c>
      <c r="E395" t="s">
        <v>1772</v>
      </c>
      <c r="F395" s="1" t="s">
        <v>2546</v>
      </c>
      <c r="G395" s="1" t="s">
        <v>674</v>
      </c>
      <c r="H395">
        <v>0</v>
      </c>
      <c r="I395" t="e">
        <f>VLOOKUP(B395,#REF!,1,FALSE)</f>
        <v>#REF!</v>
      </c>
    </row>
    <row r="396" spans="1:9" hidden="1" x14ac:dyDescent="0.25">
      <c r="A396" t="s">
        <v>643</v>
      </c>
      <c r="B396" t="s">
        <v>1682</v>
      </c>
      <c r="C396" s="1" t="s">
        <v>1683</v>
      </c>
      <c r="D396" s="1" t="s">
        <v>674</v>
      </c>
      <c r="E396" t="s">
        <v>1682</v>
      </c>
      <c r="F396" s="1" t="s">
        <v>1683</v>
      </c>
      <c r="G396" s="1" t="s">
        <v>674</v>
      </c>
      <c r="H396">
        <v>0</v>
      </c>
      <c r="I396" t="e">
        <f>VLOOKUP(B396,#REF!,1,FALSE)</f>
        <v>#REF!</v>
      </c>
    </row>
    <row r="397" spans="1:9" hidden="1" x14ac:dyDescent="0.25">
      <c r="A397" t="s">
        <v>644</v>
      </c>
      <c r="B397" t="s">
        <v>1682</v>
      </c>
      <c r="C397" s="1" t="s">
        <v>1683</v>
      </c>
      <c r="D397" s="1" t="s">
        <v>674</v>
      </c>
      <c r="E397" t="s">
        <v>1680</v>
      </c>
      <c r="F397" s="1" t="s">
        <v>1681</v>
      </c>
      <c r="G397" s="1" t="s">
        <v>674</v>
      </c>
      <c r="H397">
        <v>0</v>
      </c>
      <c r="I397" t="e">
        <f>VLOOKUP(B397,#REF!,1,FALSE)</f>
        <v>#REF!</v>
      </c>
    </row>
    <row r="398" spans="1:9" hidden="1" x14ac:dyDescent="0.25">
      <c r="A398" t="s">
        <v>643</v>
      </c>
      <c r="B398" t="s">
        <v>1775</v>
      </c>
      <c r="C398" s="1" t="s">
        <v>1776</v>
      </c>
      <c r="D398" s="1" t="s">
        <v>674</v>
      </c>
      <c r="E398" t="s">
        <v>1775</v>
      </c>
      <c r="F398" s="1" t="s">
        <v>1776</v>
      </c>
      <c r="G398" s="1" t="s">
        <v>674</v>
      </c>
      <c r="H398">
        <v>0</v>
      </c>
      <c r="I398" t="e">
        <f>VLOOKUP(B398,#REF!,1,FALSE)</f>
        <v>#REF!</v>
      </c>
    </row>
    <row r="399" spans="1:9" hidden="1" x14ac:dyDescent="0.25">
      <c r="A399" t="s">
        <v>643</v>
      </c>
      <c r="B399" t="s">
        <v>3242</v>
      </c>
      <c r="C399" s="1" t="s">
        <v>3243</v>
      </c>
      <c r="D399" s="1" t="s">
        <v>674</v>
      </c>
      <c r="E399" t="s">
        <v>3242</v>
      </c>
      <c r="F399" s="1" t="s">
        <v>3243</v>
      </c>
      <c r="G399" s="1" t="s">
        <v>674</v>
      </c>
      <c r="H399">
        <v>0</v>
      </c>
      <c r="I399" t="e">
        <f>VLOOKUP(B399,#REF!,1,FALSE)</f>
        <v>#REF!</v>
      </c>
    </row>
    <row r="400" spans="1:9" hidden="1" x14ac:dyDescent="0.25">
      <c r="A400" t="s">
        <v>644</v>
      </c>
      <c r="B400" t="s">
        <v>1775</v>
      </c>
      <c r="C400" s="1" t="s">
        <v>1776</v>
      </c>
      <c r="D400" s="1" t="s">
        <v>674</v>
      </c>
      <c r="E400" t="s">
        <v>1777</v>
      </c>
      <c r="F400" s="1" t="s">
        <v>1778</v>
      </c>
      <c r="G400" s="1" t="s">
        <v>674</v>
      </c>
      <c r="H400">
        <v>0</v>
      </c>
      <c r="I400" t="e">
        <f>VLOOKUP(B400,#REF!,1,FALSE)</f>
        <v>#REF!</v>
      </c>
    </row>
    <row r="401" spans="1:9" hidden="1" x14ac:dyDescent="0.25">
      <c r="A401" t="s">
        <v>643</v>
      </c>
      <c r="B401" t="s">
        <v>265</v>
      </c>
      <c r="C401" s="1" t="s">
        <v>266</v>
      </c>
      <c r="D401" s="1" t="s">
        <v>674</v>
      </c>
      <c r="E401" t="s">
        <v>265</v>
      </c>
      <c r="F401" s="1" t="s">
        <v>1100</v>
      </c>
      <c r="G401" s="1" t="s">
        <v>674</v>
      </c>
      <c r="H401">
        <v>0.15942028985507201</v>
      </c>
      <c r="I401" t="e">
        <f>VLOOKUP(B401,#REF!,1,FALSE)</f>
        <v>#REF!</v>
      </c>
    </row>
    <row r="402" spans="1:9" hidden="1" x14ac:dyDescent="0.25">
      <c r="A402" t="s">
        <v>643</v>
      </c>
      <c r="B402" t="s">
        <v>1900</v>
      </c>
      <c r="C402" s="1" t="s">
        <v>1901</v>
      </c>
      <c r="D402" s="1" t="s">
        <v>674</v>
      </c>
      <c r="E402" t="s">
        <v>1900</v>
      </c>
      <c r="F402" s="1" t="s">
        <v>1901</v>
      </c>
      <c r="G402" s="1" t="s">
        <v>674</v>
      </c>
      <c r="H402">
        <v>0</v>
      </c>
      <c r="I402" t="e">
        <f>VLOOKUP(B402,#REF!,1,FALSE)</f>
        <v>#REF!</v>
      </c>
    </row>
    <row r="403" spans="1:9" hidden="1" x14ac:dyDescent="0.25">
      <c r="A403" t="s">
        <v>644</v>
      </c>
      <c r="B403" t="s">
        <v>1900</v>
      </c>
      <c r="C403" s="1" t="s">
        <v>1901</v>
      </c>
      <c r="D403" s="1" t="s">
        <v>674</v>
      </c>
      <c r="E403" t="s">
        <v>1902</v>
      </c>
      <c r="F403" s="1" t="s">
        <v>1903</v>
      </c>
      <c r="G403" s="1" t="s">
        <v>674</v>
      </c>
      <c r="H403">
        <v>0</v>
      </c>
      <c r="I403" t="e">
        <f>VLOOKUP(B403,#REF!,1,FALSE)</f>
        <v>#REF!</v>
      </c>
    </row>
    <row r="404" spans="1:9" hidden="1" x14ac:dyDescent="0.25">
      <c r="A404" t="s">
        <v>643</v>
      </c>
      <c r="B404" t="s">
        <v>2438</v>
      </c>
      <c r="C404" s="1" t="s">
        <v>2439</v>
      </c>
      <c r="D404" s="1" t="s">
        <v>674</v>
      </c>
      <c r="E404" t="s">
        <v>1877</v>
      </c>
      <c r="F404" s="1" t="s">
        <v>2439</v>
      </c>
      <c r="G404" s="1" t="s">
        <v>674</v>
      </c>
      <c r="H404">
        <v>0</v>
      </c>
      <c r="I404" t="e">
        <f>VLOOKUP(B404,#REF!,1,FALSE)</f>
        <v>#REF!</v>
      </c>
    </row>
    <row r="405" spans="1:9" hidden="1" x14ac:dyDescent="0.25">
      <c r="A405" t="s">
        <v>643</v>
      </c>
      <c r="B405" t="s">
        <v>1582</v>
      </c>
      <c r="C405" s="1" t="s">
        <v>1583</v>
      </c>
      <c r="D405" s="1" t="s">
        <v>674</v>
      </c>
      <c r="E405" t="s">
        <v>1582</v>
      </c>
      <c r="F405" s="1" t="s">
        <v>1583</v>
      </c>
      <c r="G405" s="1" t="s">
        <v>674</v>
      </c>
      <c r="H405">
        <v>0</v>
      </c>
      <c r="I405" t="e">
        <f>VLOOKUP(B405,#REF!,1,FALSE)</f>
        <v>#REF!</v>
      </c>
    </row>
    <row r="406" spans="1:9" hidden="1" x14ac:dyDescent="0.25">
      <c r="A406" t="s">
        <v>644</v>
      </c>
      <c r="B406" t="s">
        <v>1582</v>
      </c>
      <c r="C406" s="1" t="s">
        <v>1583</v>
      </c>
      <c r="D406" s="1" t="s">
        <v>674</v>
      </c>
      <c r="E406" t="s">
        <v>1584</v>
      </c>
      <c r="F406" s="1" t="s">
        <v>1585</v>
      </c>
      <c r="G406" s="1" t="s">
        <v>674</v>
      </c>
      <c r="H406">
        <v>0</v>
      </c>
      <c r="I406" t="e">
        <f>VLOOKUP(B406,#REF!,1,FALSE)</f>
        <v>#REF!</v>
      </c>
    </row>
    <row r="407" spans="1:9" hidden="1" x14ac:dyDescent="0.25">
      <c r="A407" t="s">
        <v>643</v>
      </c>
      <c r="B407" t="s">
        <v>2037</v>
      </c>
      <c r="C407" s="1" t="s">
        <v>2038</v>
      </c>
      <c r="D407" s="1" t="s">
        <v>674</v>
      </c>
      <c r="E407" t="s">
        <v>2037</v>
      </c>
      <c r="F407" s="1" t="s">
        <v>2038</v>
      </c>
      <c r="G407" s="1" t="s">
        <v>674</v>
      </c>
      <c r="H407">
        <v>0</v>
      </c>
      <c r="I407" t="e">
        <f>VLOOKUP(B407,#REF!,1,FALSE)</f>
        <v>#REF!</v>
      </c>
    </row>
    <row r="408" spans="1:9" hidden="1" x14ac:dyDescent="0.25">
      <c r="A408" t="s">
        <v>644</v>
      </c>
      <c r="B408" t="s">
        <v>2037</v>
      </c>
      <c r="C408" s="1" t="s">
        <v>2038</v>
      </c>
      <c r="D408" s="1" t="s">
        <v>674</v>
      </c>
      <c r="E408" t="s">
        <v>2035</v>
      </c>
      <c r="F408" s="1" t="s">
        <v>2036</v>
      </c>
      <c r="G408" s="1" t="s">
        <v>674</v>
      </c>
      <c r="H408">
        <v>0</v>
      </c>
      <c r="I408" t="e">
        <f>VLOOKUP(B408,#REF!,1,FALSE)</f>
        <v>#REF!</v>
      </c>
    </row>
    <row r="409" spans="1:9" hidden="1" x14ac:dyDescent="0.25">
      <c r="A409" t="s">
        <v>644</v>
      </c>
      <c r="B409" t="s">
        <v>2037</v>
      </c>
      <c r="C409" s="1" t="s">
        <v>2038</v>
      </c>
      <c r="D409" s="1" t="s">
        <v>674</v>
      </c>
      <c r="E409" t="s">
        <v>2031</v>
      </c>
      <c r="F409" s="1" t="s">
        <v>2032</v>
      </c>
      <c r="G409" s="1" t="s">
        <v>674</v>
      </c>
      <c r="H409">
        <v>0</v>
      </c>
      <c r="I409" t="e">
        <f>VLOOKUP(B409,#REF!,1,FALSE)</f>
        <v>#REF!</v>
      </c>
    </row>
    <row r="410" spans="1:9" hidden="1" x14ac:dyDescent="0.25">
      <c r="A410" t="s">
        <v>644</v>
      </c>
      <c r="B410" t="s">
        <v>2037</v>
      </c>
      <c r="C410" s="1" t="s">
        <v>2038</v>
      </c>
      <c r="D410" s="1" t="s">
        <v>674</v>
      </c>
      <c r="E410" t="s">
        <v>2033</v>
      </c>
      <c r="F410" s="1" t="s">
        <v>2034</v>
      </c>
      <c r="G410" s="1" t="s">
        <v>674</v>
      </c>
      <c r="H410">
        <v>0</v>
      </c>
      <c r="I410" t="e">
        <f>VLOOKUP(B410,#REF!,1,FALSE)</f>
        <v>#REF!</v>
      </c>
    </row>
    <row r="411" spans="1:9" hidden="1" x14ac:dyDescent="0.25">
      <c r="A411" t="s">
        <v>643</v>
      </c>
      <c r="B411" t="s">
        <v>1032</v>
      </c>
      <c r="C411" s="1" t="s">
        <v>1033</v>
      </c>
      <c r="D411" s="1" t="s">
        <v>690</v>
      </c>
      <c r="E411" t="s">
        <v>1032</v>
      </c>
      <c r="F411" s="1" t="s">
        <v>3453</v>
      </c>
      <c r="G411" s="1" t="s">
        <v>690</v>
      </c>
      <c r="H411">
        <v>8.1300813008130506E-3</v>
      </c>
      <c r="I411" t="e">
        <f>VLOOKUP(B411,#REF!,1,FALSE)</f>
        <v>#REF!</v>
      </c>
    </row>
    <row r="412" spans="1:9" hidden="1" x14ac:dyDescent="0.25">
      <c r="A412" t="s">
        <v>643</v>
      </c>
      <c r="B412" t="s">
        <v>818</v>
      </c>
      <c r="C412" s="1" t="s">
        <v>819</v>
      </c>
      <c r="D412" s="1" t="s">
        <v>690</v>
      </c>
      <c r="E412" t="s">
        <v>818</v>
      </c>
      <c r="F412" s="1" t="s">
        <v>3249</v>
      </c>
      <c r="G412" s="1" t="s">
        <v>690</v>
      </c>
      <c r="H412">
        <v>0.12121212121212099</v>
      </c>
      <c r="I412" t="e">
        <f>VLOOKUP(B412,#REF!,1,FALSE)</f>
        <v>#REF!</v>
      </c>
    </row>
    <row r="413" spans="1:9" hidden="1" x14ac:dyDescent="0.25">
      <c r="A413" t="s">
        <v>643</v>
      </c>
      <c r="B413" t="s">
        <v>822</v>
      </c>
      <c r="C413" s="1" t="s">
        <v>823</v>
      </c>
      <c r="D413" s="1" t="s">
        <v>690</v>
      </c>
      <c r="E413" t="s">
        <v>822</v>
      </c>
      <c r="F413" s="1" t="s">
        <v>1565</v>
      </c>
      <c r="G413" s="1" t="s">
        <v>690</v>
      </c>
      <c r="H413">
        <v>2.1505376344085999E-2</v>
      </c>
      <c r="I413" t="e">
        <f>VLOOKUP(B413,#REF!,1,FALSE)</f>
        <v>#REF!</v>
      </c>
    </row>
    <row r="414" spans="1:9" hidden="1" x14ac:dyDescent="0.25">
      <c r="A414" t="s">
        <v>643</v>
      </c>
      <c r="B414" t="s">
        <v>2100</v>
      </c>
      <c r="C414" s="1" t="s">
        <v>2101</v>
      </c>
      <c r="D414" s="1" t="s">
        <v>690</v>
      </c>
      <c r="E414" t="s">
        <v>2100</v>
      </c>
      <c r="F414" s="1" t="s">
        <v>2102</v>
      </c>
      <c r="G414" s="1" t="s">
        <v>690</v>
      </c>
      <c r="H414">
        <v>0.48351648351648302</v>
      </c>
      <c r="I414" t="e">
        <f>VLOOKUP(B414,#REF!,1,FALSE)</f>
        <v>#REF!</v>
      </c>
    </row>
    <row r="415" spans="1:9" hidden="1" x14ac:dyDescent="0.25">
      <c r="A415" t="s">
        <v>643</v>
      </c>
      <c r="B415" t="s">
        <v>3293</v>
      </c>
      <c r="C415" s="1" t="s">
        <v>3294</v>
      </c>
      <c r="D415" s="1" t="s">
        <v>674</v>
      </c>
      <c r="E415" t="s">
        <v>3293</v>
      </c>
      <c r="F415" s="1" t="s">
        <v>3294</v>
      </c>
      <c r="G415" s="1" t="s">
        <v>674</v>
      </c>
      <c r="H415">
        <v>0</v>
      </c>
      <c r="I415" t="e">
        <f>VLOOKUP(B415,#REF!,1,FALSE)</f>
        <v>#REF!</v>
      </c>
    </row>
    <row r="416" spans="1:9" hidden="1" x14ac:dyDescent="0.25">
      <c r="A416" t="s">
        <v>643</v>
      </c>
      <c r="B416" t="s">
        <v>826</v>
      </c>
      <c r="C416" s="1" t="s">
        <v>827</v>
      </c>
      <c r="D416" s="1" t="s">
        <v>690</v>
      </c>
      <c r="E416" t="s">
        <v>826</v>
      </c>
      <c r="F416" s="1" t="s">
        <v>829</v>
      </c>
      <c r="G416" s="1" t="s">
        <v>690</v>
      </c>
      <c r="H416">
        <v>2.1739130434782501E-2</v>
      </c>
      <c r="I416" t="e">
        <f>VLOOKUP(B416,#REF!,1,FALSE)</f>
        <v>#REF!</v>
      </c>
    </row>
    <row r="417" spans="1:9" hidden="1" x14ac:dyDescent="0.25">
      <c r="A417" t="s">
        <v>643</v>
      </c>
      <c r="B417" t="s">
        <v>1795</v>
      </c>
      <c r="C417" s="1" t="s">
        <v>1796</v>
      </c>
      <c r="D417" s="1" t="s">
        <v>674</v>
      </c>
      <c r="E417" t="s">
        <v>1795</v>
      </c>
      <c r="F417" s="1" t="s">
        <v>1796</v>
      </c>
      <c r="G417" s="1" t="s">
        <v>674</v>
      </c>
      <c r="H417">
        <v>0</v>
      </c>
      <c r="I417" t="e">
        <f>VLOOKUP(B417,#REF!,1,FALSE)</f>
        <v>#REF!</v>
      </c>
    </row>
    <row r="418" spans="1:9" hidden="1" x14ac:dyDescent="0.25">
      <c r="A418" t="s">
        <v>644</v>
      </c>
      <c r="B418" t="s">
        <v>1795</v>
      </c>
      <c r="C418" s="1" t="s">
        <v>1796</v>
      </c>
      <c r="D418" s="1" t="s">
        <v>674</v>
      </c>
      <c r="E418" t="s">
        <v>1793</v>
      </c>
      <c r="F418" s="1" t="s">
        <v>1794</v>
      </c>
      <c r="G418" s="1" t="s">
        <v>674</v>
      </c>
      <c r="H418">
        <v>0</v>
      </c>
      <c r="I418" t="e">
        <f>VLOOKUP(B418,#REF!,1,FALSE)</f>
        <v>#REF!</v>
      </c>
    </row>
    <row r="419" spans="1:9" hidden="1" x14ac:dyDescent="0.25">
      <c r="A419" t="s">
        <v>643</v>
      </c>
      <c r="B419" t="s">
        <v>1604</v>
      </c>
      <c r="C419" s="1" t="s">
        <v>1605</v>
      </c>
      <c r="D419" s="1" t="s">
        <v>674</v>
      </c>
      <c r="E419" t="s">
        <v>1604</v>
      </c>
      <c r="F419" s="1" t="s">
        <v>1605</v>
      </c>
      <c r="G419" s="1" t="s">
        <v>674</v>
      </c>
      <c r="H419">
        <v>0</v>
      </c>
      <c r="I419" t="e">
        <f>VLOOKUP(B419,#REF!,1,FALSE)</f>
        <v>#REF!</v>
      </c>
    </row>
    <row r="420" spans="1:9" hidden="1" x14ac:dyDescent="0.25">
      <c r="A420" t="s">
        <v>643</v>
      </c>
      <c r="B420" t="s">
        <v>1334</v>
      </c>
      <c r="C420" s="1" t="s">
        <v>1335</v>
      </c>
      <c r="D420" s="1" t="s">
        <v>690</v>
      </c>
      <c r="E420" t="s">
        <v>1334</v>
      </c>
      <c r="F420" s="1" t="s">
        <v>2531</v>
      </c>
      <c r="G420" s="1" t="s">
        <v>690</v>
      </c>
      <c r="H420">
        <v>1.9801980198019799E-2</v>
      </c>
      <c r="I420" t="e">
        <f>VLOOKUP(B420,#REF!,1,FALSE)</f>
        <v>#REF!</v>
      </c>
    </row>
    <row r="421" spans="1:9" hidden="1" x14ac:dyDescent="0.25">
      <c r="A421" t="s">
        <v>644</v>
      </c>
      <c r="B421" t="s">
        <v>1604</v>
      </c>
      <c r="C421" s="1" t="s">
        <v>1605</v>
      </c>
      <c r="D421" s="1" t="s">
        <v>674</v>
      </c>
      <c r="E421" t="s">
        <v>1602</v>
      </c>
      <c r="F421" s="1" t="s">
        <v>1603</v>
      </c>
      <c r="G421" s="1" t="s">
        <v>674</v>
      </c>
      <c r="H421">
        <v>0</v>
      </c>
      <c r="I421" t="e">
        <f>VLOOKUP(B421,#REF!,1,FALSE)</f>
        <v>#REF!</v>
      </c>
    </row>
    <row r="422" spans="1:9" hidden="1" x14ac:dyDescent="0.25">
      <c r="A422" t="s">
        <v>643</v>
      </c>
      <c r="B422" t="s">
        <v>2191</v>
      </c>
      <c r="C422" s="1" t="s">
        <v>2192</v>
      </c>
      <c r="D422" s="1" t="s">
        <v>674</v>
      </c>
      <c r="E422" t="s">
        <v>2191</v>
      </c>
      <c r="F422" s="1" t="s">
        <v>2192</v>
      </c>
      <c r="G422" s="1" t="s">
        <v>674</v>
      </c>
      <c r="H422">
        <v>0</v>
      </c>
      <c r="I422" t="e">
        <f>VLOOKUP(B422,#REF!,1,FALSE)</f>
        <v>#REF!</v>
      </c>
    </row>
    <row r="423" spans="1:9" hidden="1" x14ac:dyDescent="0.25">
      <c r="A423" t="s">
        <v>644</v>
      </c>
      <c r="B423" t="s">
        <v>2191</v>
      </c>
      <c r="C423" s="1" t="s">
        <v>2192</v>
      </c>
      <c r="D423" s="1" t="s">
        <v>674</v>
      </c>
      <c r="E423" t="s">
        <v>2189</v>
      </c>
      <c r="F423" s="1" t="s">
        <v>2190</v>
      </c>
      <c r="G423" s="1" t="s">
        <v>674</v>
      </c>
      <c r="H423">
        <v>0</v>
      </c>
      <c r="I423" t="e">
        <f>VLOOKUP(B423,#REF!,1,FALSE)</f>
        <v>#REF!</v>
      </c>
    </row>
    <row r="424" spans="1:9" hidden="1" x14ac:dyDescent="0.25">
      <c r="A424" t="s">
        <v>643</v>
      </c>
      <c r="B424" t="s">
        <v>830</v>
      </c>
      <c r="C424" s="1" t="s">
        <v>831</v>
      </c>
      <c r="D424" s="1" t="s">
        <v>690</v>
      </c>
      <c r="E424" t="s">
        <v>830</v>
      </c>
      <c r="F424" s="1" t="s">
        <v>3295</v>
      </c>
      <c r="G424" s="1" t="s">
        <v>690</v>
      </c>
      <c r="H424">
        <v>2.1052631578947299E-2</v>
      </c>
      <c r="I424" t="e">
        <f>VLOOKUP(B424,#REF!,1,FALSE)</f>
        <v>#REF!</v>
      </c>
    </row>
    <row r="425" spans="1:9" hidden="1" x14ac:dyDescent="0.25">
      <c r="A425" t="s">
        <v>643</v>
      </c>
      <c r="B425" t="s">
        <v>1779</v>
      </c>
      <c r="C425" s="1" t="s">
        <v>1780</v>
      </c>
      <c r="D425" s="1" t="s">
        <v>674</v>
      </c>
      <c r="E425" t="s">
        <v>1779</v>
      </c>
      <c r="F425" s="1" t="s">
        <v>1780</v>
      </c>
      <c r="G425" s="1" t="s">
        <v>674</v>
      </c>
      <c r="H425">
        <v>0</v>
      </c>
      <c r="I425" t="e">
        <f>VLOOKUP(B425,#REF!,1,FALSE)</f>
        <v>#REF!</v>
      </c>
    </row>
    <row r="426" spans="1:9" hidden="1" x14ac:dyDescent="0.25">
      <c r="A426" t="s">
        <v>644</v>
      </c>
      <c r="B426" t="s">
        <v>1779</v>
      </c>
      <c r="C426" s="1" t="s">
        <v>1780</v>
      </c>
      <c r="D426" s="1" t="s">
        <v>674</v>
      </c>
      <c r="E426" t="s">
        <v>1781</v>
      </c>
      <c r="F426" s="1" t="s">
        <v>1782</v>
      </c>
      <c r="G426" s="1" t="s">
        <v>674</v>
      </c>
      <c r="H426">
        <v>0</v>
      </c>
      <c r="I426" t="e">
        <f>VLOOKUP(B426,#REF!,1,FALSE)</f>
        <v>#REF!</v>
      </c>
    </row>
    <row r="427" spans="1:9" hidden="1" x14ac:dyDescent="0.25">
      <c r="A427" t="s">
        <v>643</v>
      </c>
      <c r="B427" t="s">
        <v>2290</v>
      </c>
      <c r="C427" s="1" t="s">
        <v>2291</v>
      </c>
      <c r="D427" s="1" t="s">
        <v>674</v>
      </c>
      <c r="E427" t="s">
        <v>2290</v>
      </c>
      <c r="F427" s="1" t="s">
        <v>2291</v>
      </c>
      <c r="G427" s="1" t="s">
        <v>674</v>
      </c>
      <c r="H427">
        <v>0</v>
      </c>
      <c r="I427" t="e">
        <f>VLOOKUP(B427,#REF!,1,FALSE)</f>
        <v>#REF!</v>
      </c>
    </row>
    <row r="428" spans="1:9" hidden="1" x14ac:dyDescent="0.25">
      <c r="A428" t="s">
        <v>644</v>
      </c>
      <c r="B428" t="s">
        <v>2290</v>
      </c>
      <c r="C428" s="1" t="s">
        <v>2291</v>
      </c>
      <c r="D428" s="1" t="s">
        <v>674</v>
      </c>
      <c r="E428" t="s">
        <v>2288</v>
      </c>
      <c r="F428" s="1" t="s">
        <v>2289</v>
      </c>
      <c r="G428" s="1" t="s">
        <v>674</v>
      </c>
      <c r="H428">
        <v>0</v>
      </c>
      <c r="I428" t="e">
        <f>VLOOKUP(B428,#REF!,1,FALSE)</f>
        <v>#REF!</v>
      </c>
    </row>
    <row r="429" spans="1:9" hidden="1" x14ac:dyDescent="0.25">
      <c r="A429" t="s">
        <v>643</v>
      </c>
      <c r="B429" t="s">
        <v>832</v>
      </c>
      <c r="C429" s="1" t="s">
        <v>833</v>
      </c>
      <c r="D429" s="1" t="s">
        <v>690</v>
      </c>
      <c r="E429" t="s">
        <v>832</v>
      </c>
      <c r="F429" s="1" t="s">
        <v>3296</v>
      </c>
      <c r="G429" s="1" t="s">
        <v>690</v>
      </c>
      <c r="H429">
        <v>2.06185567010309E-2</v>
      </c>
      <c r="I429" t="e">
        <f>VLOOKUP(B429,#REF!,1,FALSE)</f>
        <v>#REF!</v>
      </c>
    </row>
    <row r="430" spans="1:9" hidden="1" x14ac:dyDescent="0.25">
      <c r="A430" t="s">
        <v>643</v>
      </c>
      <c r="B430" t="s">
        <v>2195</v>
      </c>
      <c r="C430" s="1" t="s">
        <v>2196</v>
      </c>
      <c r="D430" s="1" t="s">
        <v>674</v>
      </c>
      <c r="E430" t="s">
        <v>2195</v>
      </c>
      <c r="F430" s="1" t="s">
        <v>2196</v>
      </c>
      <c r="G430" s="1" t="s">
        <v>674</v>
      </c>
      <c r="H430">
        <v>0</v>
      </c>
      <c r="I430" t="e">
        <f>VLOOKUP(B430,#REF!,1,FALSE)</f>
        <v>#REF!</v>
      </c>
    </row>
    <row r="431" spans="1:9" hidden="1" x14ac:dyDescent="0.25">
      <c r="A431" t="s">
        <v>643</v>
      </c>
      <c r="B431" t="s">
        <v>1120</v>
      </c>
      <c r="C431" s="1" t="s">
        <v>1121</v>
      </c>
      <c r="D431" s="1" t="s">
        <v>690</v>
      </c>
      <c r="E431" t="s">
        <v>1120</v>
      </c>
      <c r="F431" s="1" t="s">
        <v>3458</v>
      </c>
      <c r="G431" s="1" t="s">
        <v>690</v>
      </c>
      <c r="H431">
        <v>2.0833333333333301E-2</v>
      </c>
      <c r="I431" t="e">
        <f>VLOOKUP(B431,#REF!,1,FALSE)</f>
        <v>#REF!</v>
      </c>
    </row>
    <row r="432" spans="1:9" hidden="1" x14ac:dyDescent="0.25">
      <c r="A432" t="s">
        <v>644</v>
      </c>
      <c r="B432" t="s">
        <v>2195</v>
      </c>
      <c r="C432" s="1" t="s">
        <v>2196</v>
      </c>
      <c r="D432" s="1" t="s">
        <v>674</v>
      </c>
      <c r="E432" t="s">
        <v>2193</v>
      </c>
      <c r="F432" s="1" t="s">
        <v>2194</v>
      </c>
      <c r="G432" s="1" t="s">
        <v>674</v>
      </c>
      <c r="H432">
        <v>0</v>
      </c>
      <c r="I432" t="e">
        <f>VLOOKUP(B432,#REF!,1,FALSE)</f>
        <v>#REF!</v>
      </c>
    </row>
    <row r="433" spans="1:9" hidden="1" x14ac:dyDescent="0.25">
      <c r="A433" t="s">
        <v>643</v>
      </c>
      <c r="B433" t="s">
        <v>953</v>
      </c>
      <c r="C433" s="1" t="s">
        <v>954</v>
      </c>
      <c r="D433" s="1" t="s">
        <v>690</v>
      </c>
      <c r="E433" t="s">
        <v>953</v>
      </c>
      <c r="F433" s="1" t="s">
        <v>1759</v>
      </c>
      <c r="G433" s="1" t="s">
        <v>690</v>
      </c>
      <c r="H433">
        <v>2.04081632653061E-2</v>
      </c>
      <c r="I433" t="e">
        <f>VLOOKUP(B433,#REF!,1,FALSE)</f>
        <v>#REF!</v>
      </c>
    </row>
    <row r="434" spans="1:9" hidden="1" x14ac:dyDescent="0.25">
      <c r="A434" t="s">
        <v>643</v>
      </c>
      <c r="B434" t="s">
        <v>717</v>
      </c>
      <c r="C434" s="1" t="s">
        <v>718</v>
      </c>
      <c r="D434" s="1" t="s">
        <v>690</v>
      </c>
      <c r="E434" t="s">
        <v>717</v>
      </c>
      <c r="F434" s="1" t="s">
        <v>720</v>
      </c>
      <c r="G434" s="1" t="s">
        <v>690</v>
      </c>
      <c r="H434">
        <v>1.06382978723403E-2</v>
      </c>
      <c r="I434" t="e">
        <f>VLOOKUP(B434,#REF!,1,FALSE)</f>
        <v>#REF!</v>
      </c>
    </row>
    <row r="435" spans="1:9" hidden="1" x14ac:dyDescent="0.25">
      <c r="A435" t="s">
        <v>643</v>
      </c>
      <c r="B435" t="s">
        <v>1586</v>
      </c>
      <c r="C435" s="1" t="s">
        <v>1587</v>
      </c>
      <c r="D435" s="1" t="s">
        <v>674</v>
      </c>
      <c r="E435" t="s">
        <v>1586</v>
      </c>
      <c r="F435" s="1" t="s">
        <v>1587</v>
      </c>
      <c r="G435" s="1" t="s">
        <v>674</v>
      </c>
      <c r="H435">
        <v>0</v>
      </c>
      <c r="I435" t="e">
        <f>VLOOKUP(B435,#REF!,1,FALSE)</f>
        <v>#REF!</v>
      </c>
    </row>
    <row r="436" spans="1:9" hidden="1" x14ac:dyDescent="0.25">
      <c r="A436" t="s">
        <v>644</v>
      </c>
      <c r="B436" t="s">
        <v>1586</v>
      </c>
      <c r="C436" s="1" t="s">
        <v>1587</v>
      </c>
      <c r="D436" s="1" t="s">
        <v>674</v>
      </c>
      <c r="E436" t="s">
        <v>1588</v>
      </c>
      <c r="F436" s="1" t="s">
        <v>1589</v>
      </c>
      <c r="G436" s="1" t="s">
        <v>674</v>
      </c>
      <c r="H436">
        <v>0</v>
      </c>
      <c r="I436" t="e">
        <f>VLOOKUP(B436,#REF!,1,FALSE)</f>
        <v>#REF!</v>
      </c>
    </row>
    <row r="437" spans="1:9" hidden="1" x14ac:dyDescent="0.25">
      <c r="A437" t="s">
        <v>643</v>
      </c>
      <c r="B437" t="s">
        <v>1590</v>
      </c>
      <c r="C437" s="1" t="s">
        <v>1591</v>
      </c>
      <c r="D437" s="1" t="s">
        <v>674</v>
      </c>
      <c r="E437" t="s">
        <v>1590</v>
      </c>
      <c r="F437" s="1" t="s">
        <v>1591</v>
      </c>
      <c r="G437" s="1" t="s">
        <v>674</v>
      </c>
      <c r="H437">
        <v>0</v>
      </c>
      <c r="I437" t="e">
        <f>VLOOKUP(B437,#REF!,1,FALSE)</f>
        <v>#REF!</v>
      </c>
    </row>
    <row r="438" spans="1:9" hidden="1" x14ac:dyDescent="0.25">
      <c r="A438" t="s">
        <v>644</v>
      </c>
      <c r="B438" t="s">
        <v>1590</v>
      </c>
      <c r="C438" s="1" t="s">
        <v>1591</v>
      </c>
      <c r="D438" s="1" t="s">
        <v>674</v>
      </c>
      <c r="E438" t="s">
        <v>1592</v>
      </c>
      <c r="F438" s="1" t="s">
        <v>1593</v>
      </c>
      <c r="G438" s="1" t="s">
        <v>674</v>
      </c>
      <c r="H438">
        <v>0</v>
      </c>
      <c r="I438" t="e">
        <f>VLOOKUP(B438,#REF!,1,FALSE)</f>
        <v>#REF!</v>
      </c>
    </row>
    <row r="439" spans="1:9" hidden="1" x14ac:dyDescent="0.25">
      <c r="A439" t="s">
        <v>643</v>
      </c>
      <c r="B439" t="s">
        <v>1594</v>
      </c>
      <c r="C439" s="1" t="s">
        <v>1595</v>
      </c>
      <c r="D439" s="1" t="s">
        <v>674</v>
      </c>
      <c r="E439" t="s">
        <v>1594</v>
      </c>
      <c r="F439" s="1" t="s">
        <v>1595</v>
      </c>
      <c r="G439" s="1" t="s">
        <v>674</v>
      </c>
      <c r="H439">
        <v>0</v>
      </c>
      <c r="I439" t="e">
        <f>VLOOKUP(B439,#REF!,1,FALSE)</f>
        <v>#REF!</v>
      </c>
    </row>
    <row r="440" spans="1:9" hidden="1" x14ac:dyDescent="0.25">
      <c r="A440" t="s">
        <v>644</v>
      </c>
      <c r="B440" t="s">
        <v>1594</v>
      </c>
      <c r="C440" s="1" t="s">
        <v>1595</v>
      </c>
      <c r="D440" s="1" t="s">
        <v>674</v>
      </c>
      <c r="E440" t="s">
        <v>1596</v>
      </c>
      <c r="F440" s="1" t="s">
        <v>1597</v>
      </c>
      <c r="G440" s="1" t="s">
        <v>674</v>
      </c>
      <c r="H440">
        <v>0</v>
      </c>
      <c r="I440" t="e">
        <f>VLOOKUP(B440,#REF!,1,FALSE)</f>
        <v>#REF!</v>
      </c>
    </row>
    <row r="441" spans="1:9" hidden="1" x14ac:dyDescent="0.25">
      <c r="A441" t="s">
        <v>643</v>
      </c>
      <c r="B441" t="s">
        <v>2019</v>
      </c>
      <c r="C441" s="1" t="s">
        <v>2020</v>
      </c>
      <c r="D441" s="1" t="s">
        <v>674</v>
      </c>
      <c r="E441" t="s">
        <v>2019</v>
      </c>
      <c r="F441" s="1" t="s">
        <v>2020</v>
      </c>
      <c r="G441" s="1" t="s">
        <v>674</v>
      </c>
      <c r="H441">
        <v>0</v>
      </c>
      <c r="I441" t="e">
        <f>VLOOKUP(B441,#REF!,1,FALSE)</f>
        <v>#REF!</v>
      </c>
    </row>
    <row r="442" spans="1:9" hidden="1" x14ac:dyDescent="0.25">
      <c r="A442" t="s">
        <v>644</v>
      </c>
      <c r="B442" t="s">
        <v>2019</v>
      </c>
      <c r="C442" s="1" t="s">
        <v>2020</v>
      </c>
      <c r="D442" s="1" t="s">
        <v>674</v>
      </c>
      <c r="E442" t="s">
        <v>2021</v>
      </c>
      <c r="F442" s="1" t="s">
        <v>2022</v>
      </c>
      <c r="G442" s="1" t="s">
        <v>674</v>
      </c>
      <c r="H442">
        <v>0</v>
      </c>
      <c r="I442" t="e">
        <f>VLOOKUP(B442,#REF!,1,FALSE)</f>
        <v>#REF!</v>
      </c>
    </row>
    <row r="443" spans="1:9" hidden="1" x14ac:dyDescent="0.25">
      <c r="A443" t="s">
        <v>643</v>
      </c>
      <c r="B443" t="s">
        <v>2271</v>
      </c>
      <c r="C443" s="1" t="s">
        <v>2272</v>
      </c>
      <c r="D443" s="1" t="s">
        <v>674</v>
      </c>
      <c r="E443" t="s">
        <v>2271</v>
      </c>
      <c r="F443" s="1" t="s">
        <v>2272</v>
      </c>
      <c r="G443" s="1" t="s">
        <v>674</v>
      </c>
      <c r="H443">
        <v>0</v>
      </c>
      <c r="I443" t="e">
        <f>VLOOKUP(B443,#REF!,1,FALSE)</f>
        <v>#REF!</v>
      </c>
    </row>
    <row r="444" spans="1:9" hidden="1" x14ac:dyDescent="0.25">
      <c r="A444" t="s">
        <v>644</v>
      </c>
      <c r="B444" t="s">
        <v>2271</v>
      </c>
      <c r="C444" s="1" t="s">
        <v>2272</v>
      </c>
      <c r="D444" s="1" t="s">
        <v>674</v>
      </c>
      <c r="E444" t="s">
        <v>2273</v>
      </c>
      <c r="F444" s="1" t="s">
        <v>2274</v>
      </c>
      <c r="G444" s="1" t="s">
        <v>674</v>
      </c>
      <c r="H444">
        <v>0</v>
      </c>
      <c r="I444" t="e">
        <f>VLOOKUP(B444,#REF!,1,FALSE)</f>
        <v>#REF!</v>
      </c>
    </row>
    <row r="445" spans="1:9" hidden="1" x14ac:dyDescent="0.25">
      <c r="A445" t="s">
        <v>643</v>
      </c>
      <c r="B445" t="s">
        <v>2023</v>
      </c>
      <c r="C445" s="1" t="s">
        <v>2024</v>
      </c>
      <c r="D445" s="1" t="s">
        <v>674</v>
      </c>
      <c r="E445" t="s">
        <v>2023</v>
      </c>
      <c r="F445" s="1" t="s">
        <v>2024</v>
      </c>
      <c r="G445" s="1" t="s">
        <v>674</v>
      </c>
      <c r="H445">
        <v>0</v>
      </c>
      <c r="I445" t="e">
        <f>VLOOKUP(B445,#REF!,1,FALSE)</f>
        <v>#REF!</v>
      </c>
    </row>
    <row r="446" spans="1:9" hidden="1" x14ac:dyDescent="0.25">
      <c r="A446" t="s">
        <v>644</v>
      </c>
      <c r="B446" t="s">
        <v>2023</v>
      </c>
      <c r="C446" s="1" t="s">
        <v>2024</v>
      </c>
      <c r="D446" s="1" t="s">
        <v>674</v>
      </c>
      <c r="E446" t="s">
        <v>2025</v>
      </c>
      <c r="F446" s="1" t="s">
        <v>2026</v>
      </c>
      <c r="G446" s="1" t="s">
        <v>674</v>
      </c>
      <c r="H446">
        <v>0</v>
      </c>
      <c r="I446" t="e">
        <f>VLOOKUP(B446,#REF!,1,FALSE)</f>
        <v>#REF!</v>
      </c>
    </row>
    <row r="447" spans="1:9" hidden="1" x14ac:dyDescent="0.25">
      <c r="A447" t="s">
        <v>643</v>
      </c>
      <c r="B447" t="s">
        <v>1915</v>
      </c>
      <c r="C447" s="1" t="s">
        <v>1916</v>
      </c>
      <c r="D447" s="1" t="s">
        <v>674</v>
      </c>
      <c r="E447" t="s">
        <v>1915</v>
      </c>
      <c r="F447" s="1" t="s">
        <v>1916</v>
      </c>
      <c r="G447" s="1" t="s">
        <v>674</v>
      </c>
      <c r="H447">
        <v>0</v>
      </c>
      <c r="I447" t="e">
        <f>VLOOKUP(B447,#REF!,1,FALSE)</f>
        <v>#REF!</v>
      </c>
    </row>
    <row r="448" spans="1:9" hidden="1" x14ac:dyDescent="0.25">
      <c r="A448" t="s">
        <v>644</v>
      </c>
      <c r="B448" t="s">
        <v>1915</v>
      </c>
      <c r="C448" s="1" t="s">
        <v>1916</v>
      </c>
      <c r="D448" s="1" t="s">
        <v>674</v>
      </c>
      <c r="E448" t="s">
        <v>1913</v>
      </c>
      <c r="F448" s="1" t="s">
        <v>1914</v>
      </c>
      <c r="G448" s="1" t="s">
        <v>674</v>
      </c>
      <c r="H448">
        <v>0</v>
      </c>
      <c r="I448" t="e">
        <f>VLOOKUP(B448,#REF!,1,FALSE)</f>
        <v>#REF!</v>
      </c>
    </row>
    <row r="449" spans="1:9" hidden="1" x14ac:dyDescent="0.25">
      <c r="A449" t="s">
        <v>643</v>
      </c>
      <c r="B449" t="s">
        <v>1468</v>
      </c>
      <c r="C449" s="1" t="s">
        <v>1469</v>
      </c>
      <c r="D449" s="1" t="s">
        <v>674</v>
      </c>
      <c r="E449" t="s">
        <v>1468</v>
      </c>
      <c r="F449" s="1" t="s">
        <v>1469</v>
      </c>
      <c r="G449" s="1" t="s">
        <v>674</v>
      </c>
      <c r="H449">
        <v>0</v>
      </c>
      <c r="I449" t="e">
        <f>VLOOKUP(B449,#REF!,1,FALSE)</f>
        <v>#REF!</v>
      </c>
    </row>
    <row r="450" spans="1:9" hidden="1" x14ac:dyDescent="0.25">
      <c r="A450" t="s">
        <v>644</v>
      </c>
      <c r="B450" t="s">
        <v>1468</v>
      </c>
      <c r="C450" s="1" t="s">
        <v>1469</v>
      </c>
      <c r="D450" s="1" t="s">
        <v>674</v>
      </c>
      <c r="E450" t="s">
        <v>1466</v>
      </c>
      <c r="F450" s="1" t="s">
        <v>1467</v>
      </c>
      <c r="G450" s="1" t="s">
        <v>674</v>
      </c>
      <c r="H450">
        <v>0</v>
      </c>
      <c r="I450" t="e">
        <f>VLOOKUP(B450,#REF!,1,FALSE)</f>
        <v>#REF!</v>
      </c>
    </row>
    <row r="451" spans="1:9" hidden="1" x14ac:dyDescent="0.25">
      <c r="A451" t="s">
        <v>643</v>
      </c>
      <c r="B451" t="s">
        <v>2027</v>
      </c>
      <c r="C451" s="1" t="s">
        <v>2028</v>
      </c>
      <c r="D451" s="1" t="s">
        <v>674</v>
      </c>
      <c r="E451" t="s">
        <v>2027</v>
      </c>
      <c r="F451" s="1" t="s">
        <v>2028</v>
      </c>
      <c r="G451" s="1" t="s">
        <v>674</v>
      </c>
      <c r="H451">
        <v>0</v>
      </c>
      <c r="I451" t="e">
        <f>VLOOKUP(B451,#REF!,1,FALSE)</f>
        <v>#REF!</v>
      </c>
    </row>
    <row r="452" spans="1:9" hidden="1" x14ac:dyDescent="0.25">
      <c r="A452" t="s">
        <v>644</v>
      </c>
      <c r="B452" t="s">
        <v>2027</v>
      </c>
      <c r="C452" s="1" t="s">
        <v>2028</v>
      </c>
      <c r="D452" s="1" t="s">
        <v>674</v>
      </c>
      <c r="E452" t="s">
        <v>2029</v>
      </c>
      <c r="F452" s="1" t="s">
        <v>2030</v>
      </c>
      <c r="G452" s="1" t="s">
        <v>674</v>
      </c>
      <c r="H452">
        <v>0</v>
      </c>
      <c r="I452" t="e">
        <f>VLOOKUP(B452,#REF!,1,FALSE)</f>
        <v>#REF!</v>
      </c>
    </row>
    <row r="453" spans="1:9" hidden="1" x14ac:dyDescent="0.25">
      <c r="A453" t="s">
        <v>643</v>
      </c>
      <c r="B453" t="s">
        <v>1783</v>
      </c>
      <c r="C453" s="1" t="s">
        <v>1784</v>
      </c>
      <c r="D453" s="1" t="s">
        <v>674</v>
      </c>
      <c r="E453" t="s">
        <v>1783</v>
      </c>
      <c r="F453" s="1" t="s">
        <v>1784</v>
      </c>
      <c r="G453" s="1" t="s">
        <v>674</v>
      </c>
      <c r="H453">
        <v>0</v>
      </c>
      <c r="I453" t="e">
        <f>VLOOKUP(B453,#REF!,1,FALSE)</f>
        <v>#REF!</v>
      </c>
    </row>
    <row r="454" spans="1:9" hidden="1" x14ac:dyDescent="0.25">
      <c r="A454" t="s">
        <v>643</v>
      </c>
      <c r="B454" t="s">
        <v>1279</v>
      </c>
      <c r="C454" s="1" t="s">
        <v>1280</v>
      </c>
      <c r="D454" s="1" t="s">
        <v>690</v>
      </c>
      <c r="E454" t="s">
        <v>1279</v>
      </c>
      <c r="F454" s="1" t="s">
        <v>2008</v>
      </c>
      <c r="G454" s="1" t="s">
        <v>690</v>
      </c>
      <c r="H454">
        <v>8.5365853658536495E-2</v>
      </c>
      <c r="I454" t="e">
        <f>VLOOKUP(B454,#REF!,1,FALSE)</f>
        <v>#REF!</v>
      </c>
    </row>
    <row r="455" spans="1:9" hidden="1" x14ac:dyDescent="0.25">
      <c r="A455" t="s">
        <v>643</v>
      </c>
      <c r="B455" t="s">
        <v>1051</v>
      </c>
      <c r="C455" s="1" t="s">
        <v>1052</v>
      </c>
      <c r="D455" s="1" t="s">
        <v>690</v>
      </c>
      <c r="E455" t="s">
        <v>1051</v>
      </c>
      <c r="F455" s="1" t="s">
        <v>2010</v>
      </c>
      <c r="G455" s="1" t="s">
        <v>690</v>
      </c>
      <c r="H455">
        <v>8.5365853658536495E-2</v>
      </c>
      <c r="I455" t="e">
        <f>VLOOKUP(B455,#REF!,1,FALSE)</f>
        <v>#REF!</v>
      </c>
    </row>
    <row r="456" spans="1:9" hidden="1" x14ac:dyDescent="0.25">
      <c r="A456" t="s">
        <v>644</v>
      </c>
      <c r="B456" t="s">
        <v>1783</v>
      </c>
      <c r="C456" s="1" t="s">
        <v>1784</v>
      </c>
      <c r="D456" s="1" t="s">
        <v>674</v>
      </c>
      <c r="E456" t="s">
        <v>1785</v>
      </c>
      <c r="F456" s="1" t="s">
        <v>1786</v>
      </c>
      <c r="G456" s="1" t="s">
        <v>674</v>
      </c>
      <c r="H456">
        <v>0</v>
      </c>
      <c r="I456" t="e">
        <f>VLOOKUP(B456,#REF!,1,FALSE)</f>
        <v>#REF!</v>
      </c>
    </row>
    <row r="457" spans="1:9" hidden="1" x14ac:dyDescent="0.25">
      <c r="A457" t="s">
        <v>643</v>
      </c>
      <c r="B457" t="s">
        <v>1472</v>
      </c>
      <c r="C457" s="1" t="s">
        <v>1473</v>
      </c>
      <c r="D457" s="1" t="s">
        <v>674</v>
      </c>
      <c r="E457" t="s">
        <v>1472</v>
      </c>
      <c r="F457" s="1" t="s">
        <v>1473</v>
      </c>
      <c r="G457" s="1" t="s">
        <v>674</v>
      </c>
      <c r="H457">
        <v>0</v>
      </c>
      <c r="I457" t="e">
        <f>VLOOKUP(B457,#REF!,1,FALSE)</f>
        <v>#REF!</v>
      </c>
    </row>
    <row r="458" spans="1:9" hidden="1" x14ac:dyDescent="0.25">
      <c r="A458" t="s">
        <v>644</v>
      </c>
      <c r="B458" t="s">
        <v>1472</v>
      </c>
      <c r="C458" s="1" t="s">
        <v>1473</v>
      </c>
      <c r="D458" s="1" t="s">
        <v>674</v>
      </c>
      <c r="E458" t="s">
        <v>1470</v>
      </c>
      <c r="F458" s="1" t="s">
        <v>1471</v>
      </c>
      <c r="G458" s="1" t="s">
        <v>674</v>
      </c>
      <c r="H458">
        <v>0</v>
      </c>
      <c r="I458" t="e">
        <f>VLOOKUP(B458,#REF!,1,FALSE)</f>
        <v>#REF!</v>
      </c>
    </row>
    <row r="459" spans="1:9" hidden="1" x14ac:dyDescent="0.25">
      <c r="A459" t="s">
        <v>643</v>
      </c>
      <c r="B459" t="s">
        <v>1598</v>
      </c>
      <c r="C459" s="1" t="s">
        <v>1599</v>
      </c>
      <c r="D459" s="1" t="s">
        <v>674</v>
      </c>
      <c r="E459" t="s">
        <v>1598</v>
      </c>
      <c r="F459" s="1" t="s">
        <v>1599</v>
      </c>
      <c r="G459" s="1" t="s">
        <v>674</v>
      </c>
      <c r="H459">
        <v>0</v>
      </c>
      <c r="I459" t="e">
        <f>VLOOKUP(B459,#REF!,1,FALSE)</f>
        <v>#REF!</v>
      </c>
    </row>
    <row r="460" spans="1:9" hidden="1" x14ac:dyDescent="0.25">
      <c r="A460" t="s">
        <v>644</v>
      </c>
      <c r="B460" t="s">
        <v>1598</v>
      </c>
      <c r="C460" s="1" t="s">
        <v>1599</v>
      </c>
      <c r="D460" s="1" t="s">
        <v>674</v>
      </c>
      <c r="E460" t="s">
        <v>1600</v>
      </c>
      <c r="F460" s="1" t="s">
        <v>1601</v>
      </c>
      <c r="G460" s="1" t="s">
        <v>674</v>
      </c>
      <c r="H460">
        <v>0</v>
      </c>
      <c r="I460" t="e">
        <f>VLOOKUP(B460,#REF!,1,FALSE)</f>
        <v>#REF!</v>
      </c>
    </row>
    <row r="461" spans="1:9" hidden="1" x14ac:dyDescent="0.25">
      <c r="A461" t="s">
        <v>643</v>
      </c>
      <c r="B461" t="s">
        <v>2393</v>
      </c>
      <c r="C461" s="1" t="s">
        <v>2394</v>
      </c>
      <c r="D461" s="1" t="s">
        <v>674</v>
      </c>
      <c r="E461" t="s">
        <v>2393</v>
      </c>
      <c r="F461" s="1" t="s">
        <v>2394</v>
      </c>
      <c r="G461" s="1" t="s">
        <v>674</v>
      </c>
      <c r="H461">
        <v>0</v>
      </c>
      <c r="I461" t="e">
        <f>VLOOKUP(B461,#REF!,1,FALSE)</f>
        <v>#REF!</v>
      </c>
    </row>
    <row r="462" spans="1:9" hidden="1" x14ac:dyDescent="0.25">
      <c r="A462" t="s">
        <v>644</v>
      </c>
      <c r="B462" t="s">
        <v>2393</v>
      </c>
      <c r="C462" s="1" t="s">
        <v>2394</v>
      </c>
      <c r="D462" s="1" t="s">
        <v>674</v>
      </c>
      <c r="E462" t="s">
        <v>2391</v>
      </c>
      <c r="F462" s="1" t="s">
        <v>2392</v>
      </c>
      <c r="G462" s="1" t="s">
        <v>674</v>
      </c>
      <c r="H462">
        <v>0</v>
      </c>
      <c r="I462" t="e">
        <f>VLOOKUP(B462,#REF!,1,FALSE)</f>
        <v>#REF!</v>
      </c>
    </row>
    <row r="463" spans="1:9" hidden="1" x14ac:dyDescent="0.25">
      <c r="A463" t="s">
        <v>643</v>
      </c>
      <c r="B463" t="s">
        <v>544</v>
      </c>
      <c r="C463" s="1" t="s">
        <v>545</v>
      </c>
      <c r="D463" s="1" t="s">
        <v>674</v>
      </c>
      <c r="E463" t="s">
        <v>544</v>
      </c>
      <c r="F463" s="1" t="s">
        <v>545</v>
      </c>
      <c r="G463" s="1" t="s">
        <v>674</v>
      </c>
      <c r="H463">
        <v>0</v>
      </c>
      <c r="I463" t="e">
        <f>VLOOKUP(B463,#REF!,1,FALSE)</f>
        <v>#REF!</v>
      </c>
    </row>
    <row r="464" spans="1:9" hidden="1" x14ac:dyDescent="0.25">
      <c r="A464" t="s">
        <v>644</v>
      </c>
      <c r="B464" t="s">
        <v>544</v>
      </c>
      <c r="C464" s="1" t="s">
        <v>545</v>
      </c>
      <c r="D464" s="1" t="s">
        <v>674</v>
      </c>
      <c r="E464" t="s">
        <v>84</v>
      </c>
      <c r="F464" s="1" t="s">
        <v>85</v>
      </c>
      <c r="G464" s="1" t="s">
        <v>674</v>
      </c>
      <c r="H464">
        <v>0</v>
      </c>
      <c r="I464" t="e">
        <f>VLOOKUP(B464,#REF!,1,FALSE)</f>
        <v>#REF!</v>
      </c>
    </row>
    <row r="465" spans="1:9" hidden="1" x14ac:dyDescent="0.25">
      <c r="A465" t="s">
        <v>643</v>
      </c>
      <c r="B465" t="s">
        <v>2199</v>
      </c>
      <c r="C465" s="1" t="s">
        <v>2200</v>
      </c>
      <c r="D465" s="1" t="s">
        <v>674</v>
      </c>
      <c r="E465" t="s">
        <v>2199</v>
      </c>
      <c r="F465" s="1" t="s">
        <v>2200</v>
      </c>
      <c r="G465" s="1" t="s">
        <v>674</v>
      </c>
      <c r="H465">
        <v>0</v>
      </c>
      <c r="I465" t="e">
        <f>VLOOKUP(B465,#REF!,1,FALSE)</f>
        <v>#REF!</v>
      </c>
    </row>
    <row r="466" spans="1:9" hidden="1" x14ac:dyDescent="0.25">
      <c r="A466" t="s">
        <v>644</v>
      </c>
      <c r="B466" t="s">
        <v>2199</v>
      </c>
      <c r="C466" s="1" t="s">
        <v>2200</v>
      </c>
      <c r="D466" s="1" t="s">
        <v>674</v>
      </c>
      <c r="E466" t="s">
        <v>2197</v>
      </c>
      <c r="F466" s="1" t="s">
        <v>2198</v>
      </c>
      <c r="G466" s="1" t="s">
        <v>674</v>
      </c>
      <c r="H466">
        <v>0</v>
      </c>
      <c r="I466" t="e">
        <f>VLOOKUP(B466,#REF!,1,FALSE)</f>
        <v>#REF!</v>
      </c>
    </row>
    <row r="467" spans="1:9" hidden="1" x14ac:dyDescent="0.25">
      <c r="A467" t="s">
        <v>643</v>
      </c>
      <c r="B467" t="s">
        <v>1799</v>
      </c>
      <c r="C467" s="1" t="s">
        <v>1800</v>
      </c>
      <c r="D467" s="1" t="s">
        <v>674</v>
      </c>
      <c r="E467" t="s">
        <v>1799</v>
      </c>
      <c r="F467" s="1" t="s">
        <v>1800</v>
      </c>
      <c r="G467" s="1" t="s">
        <v>674</v>
      </c>
      <c r="H467">
        <v>0</v>
      </c>
      <c r="I467" t="e">
        <f>VLOOKUP(B467,#REF!,1,FALSE)</f>
        <v>#REF!</v>
      </c>
    </row>
    <row r="468" spans="1:9" hidden="1" x14ac:dyDescent="0.25">
      <c r="A468" t="s">
        <v>644</v>
      </c>
      <c r="B468" t="s">
        <v>1799</v>
      </c>
      <c r="C468" s="1" t="s">
        <v>1800</v>
      </c>
      <c r="D468" s="1" t="s">
        <v>674</v>
      </c>
      <c r="E468" t="s">
        <v>1797</v>
      </c>
      <c r="F468" s="1" t="s">
        <v>1798</v>
      </c>
      <c r="G468" s="1" t="s">
        <v>674</v>
      </c>
      <c r="H468">
        <v>0</v>
      </c>
      <c r="I468" t="e">
        <f>VLOOKUP(B468,#REF!,1,FALSE)</f>
        <v>#REF!</v>
      </c>
    </row>
    <row r="469" spans="1:9" hidden="1" x14ac:dyDescent="0.25">
      <c r="A469" t="s">
        <v>643</v>
      </c>
      <c r="B469" t="s">
        <v>1919</v>
      </c>
      <c r="C469" s="1" t="s">
        <v>1920</v>
      </c>
      <c r="D469" s="1" t="s">
        <v>674</v>
      </c>
      <c r="E469" t="s">
        <v>1919</v>
      </c>
      <c r="F469" s="1" t="s">
        <v>1920</v>
      </c>
      <c r="G469" s="1" t="s">
        <v>674</v>
      </c>
      <c r="H469">
        <v>0</v>
      </c>
      <c r="I469" t="e">
        <f>VLOOKUP(B469,#REF!,1,FALSE)</f>
        <v>#REF!</v>
      </c>
    </row>
    <row r="470" spans="1:9" hidden="1" x14ac:dyDescent="0.25">
      <c r="A470" t="s">
        <v>644</v>
      </c>
      <c r="B470" t="s">
        <v>1919</v>
      </c>
      <c r="C470" s="1" t="s">
        <v>1920</v>
      </c>
      <c r="D470" s="1" t="s">
        <v>674</v>
      </c>
      <c r="E470" t="s">
        <v>1917</v>
      </c>
      <c r="F470" s="1" t="s">
        <v>1918</v>
      </c>
      <c r="G470" s="1" t="s">
        <v>674</v>
      </c>
      <c r="H470">
        <v>0</v>
      </c>
      <c r="I470" t="e">
        <f>VLOOKUP(B470,#REF!,1,FALSE)</f>
        <v>#REF!</v>
      </c>
    </row>
    <row r="471" spans="1:9" hidden="1" x14ac:dyDescent="0.25">
      <c r="A471" t="s">
        <v>643</v>
      </c>
      <c r="B471" t="s">
        <v>1803</v>
      </c>
      <c r="C471" s="1" t="s">
        <v>1804</v>
      </c>
      <c r="D471" s="1" t="s">
        <v>674</v>
      </c>
      <c r="E471" t="s">
        <v>1803</v>
      </c>
      <c r="F471" s="1" t="s">
        <v>1804</v>
      </c>
      <c r="G471" s="1" t="s">
        <v>674</v>
      </c>
      <c r="H471">
        <v>0</v>
      </c>
      <c r="I471" t="e">
        <f>VLOOKUP(B471,#REF!,1,FALSE)</f>
        <v>#REF!</v>
      </c>
    </row>
    <row r="472" spans="1:9" hidden="1" x14ac:dyDescent="0.25">
      <c r="A472" t="s">
        <v>644</v>
      </c>
      <c r="B472" t="s">
        <v>1803</v>
      </c>
      <c r="C472" s="1" t="s">
        <v>1804</v>
      </c>
      <c r="D472" s="1" t="s">
        <v>674</v>
      </c>
      <c r="E472" t="s">
        <v>1801</v>
      </c>
      <c r="F472" s="1" t="s">
        <v>1802</v>
      </c>
      <c r="G472" s="1" t="s">
        <v>674</v>
      </c>
      <c r="H472">
        <v>0</v>
      </c>
      <c r="I472" t="e">
        <f>VLOOKUP(B472,#REF!,1,FALSE)</f>
        <v>#REF!</v>
      </c>
    </row>
    <row r="473" spans="1:9" hidden="1" x14ac:dyDescent="0.25">
      <c r="A473" t="s">
        <v>643</v>
      </c>
      <c r="B473" t="s">
        <v>2459</v>
      </c>
      <c r="C473" s="1" t="s">
        <v>2460</v>
      </c>
      <c r="D473" s="1" t="s">
        <v>674</v>
      </c>
      <c r="E473" t="s">
        <v>2459</v>
      </c>
      <c r="F473" s="1" t="s">
        <v>2460</v>
      </c>
      <c r="G473" s="1" t="s">
        <v>674</v>
      </c>
      <c r="H473">
        <v>0</v>
      </c>
      <c r="I473" t="e">
        <f>VLOOKUP(B473,#REF!,1,FALSE)</f>
        <v>#REF!</v>
      </c>
    </row>
    <row r="474" spans="1:9" hidden="1" x14ac:dyDescent="0.25">
      <c r="A474" t="s">
        <v>644</v>
      </c>
      <c r="B474" t="s">
        <v>2459</v>
      </c>
      <c r="C474" s="1" t="s">
        <v>2460</v>
      </c>
      <c r="D474" s="1" t="s">
        <v>674</v>
      </c>
      <c r="E474" t="s">
        <v>2457</v>
      </c>
      <c r="F474" s="1" t="s">
        <v>2458</v>
      </c>
      <c r="G474" s="1" t="s">
        <v>674</v>
      </c>
      <c r="H474">
        <v>0</v>
      </c>
      <c r="I474" t="e">
        <f>VLOOKUP(B474,#REF!,1,FALSE)</f>
        <v>#REF!</v>
      </c>
    </row>
    <row r="475" spans="1:9" hidden="1" x14ac:dyDescent="0.25">
      <c r="A475" t="s">
        <v>643</v>
      </c>
      <c r="B475" t="s">
        <v>2031</v>
      </c>
      <c r="C475" s="1" t="s">
        <v>2032</v>
      </c>
      <c r="D475" s="1" t="s">
        <v>674</v>
      </c>
      <c r="E475" t="s">
        <v>2031</v>
      </c>
      <c r="F475" s="1" t="s">
        <v>2032</v>
      </c>
      <c r="G475" s="1" t="s">
        <v>674</v>
      </c>
      <c r="H475">
        <v>0</v>
      </c>
      <c r="I475" t="e">
        <f>VLOOKUP(B475,#REF!,1,FALSE)</f>
        <v>#REF!</v>
      </c>
    </row>
    <row r="476" spans="1:9" hidden="1" x14ac:dyDescent="0.25">
      <c r="A476" t="s">
        <v>644</v>
      </c>
      <c r="B476" t="s">
        <v>2031</v>
      </c>
      <c r="C476" s="1" t="s">
        <v>2032</v>
      </c>
      <c r="D476" s="1" t="s">
        <v>674</v>
      </c>
      <c r="E476" t="s">
        <v>2033</v>
      </c>
      <c r="F476" s="1" t="s">
        <v>2034</v>
      </c>
      <c r="G476" s="1" t="s">
        <v>674</v>
      </c>
      <c r="H476">
        <v>0</v>
      </c>
      <c r="I476" t="e">
        <f>VLOOKUP(B476,#REF!,1,FALSE)</f>
        <v>#REF!</v>
      </c>
    </row>
    <row r="477" spans="1:9" hidden="1" x14ac:dyDescent="0.25">
      <c r="A477" t="s">
        <v>644</v>
      </c>
      <c r="B477" t="s">
        <v>2031</v>
      </c>
      <c r="C477" s="1" t="s">
        <v>2032</v>
      </c>
      <c r="D477" s="1" t="s">
        <v>674</v>
      </c>
      <c r="E477" t="s">
        <v>2037</v>
      </c>
      <c r="F477" s="1" t="s">
        <v>2038</v>
      </c>
      <c r="G477" s="1" t="s">
        <v>674</v>
      </c>
      <c r="H477">
        <v>0</v>
      </c>
      <c r="I477" t="e">
        <f>VLOOKUP(B477,#REF!,1,FALSE)</f>
        <v>#REF!</v>
      </c>
    </row>
    <row r="478" spans="1:9" hidden="1" x14ac:dyDescent="0.25">
      <c r="A478" t="s">
        <v>644</v>
      </c>
      <c r="B478" t="s">
        <v>2031</v>
      </c>
      <c r="C478" s="1" t="s">
        <v>2032</v>
      </c>
      <c r="D478" s="1" t="s">
        <v>674</v>
      </c>
      <c r="E478" t="s">
        <v>2035</v>
      </c>
      <c r="F478" s="1" t="s">
        <v>2036</v>
      </c>
      <c r="G478" s="1" t="s">
        <v>674</v>
      </c>
      <c r="H478">
        <v>0</v>
      </c>
      <c r="I478" t="e">
        <f>VLOOKUP(B478,#REF!,1,FALSE)</f>
        <v>#REF!</v>
      </c>
    </row>
    <row r="479" spans="1:9" hidden="1" x14ac:dyDescent="0.25">
      <c r="A479" t="s">
        <v>643</v>
      </c>
      <c r="B479" t="s">
        <v>1674</v>
      </c>
      <c r="C479" s="1" t="s">
        <v>1675</v>
      </c>
      <c r="D479" s="1" t="s">
        <v>674</v>
      </c>
      <c r="E479" t="s">
        <v>1674</v>
      </c>
      <c r="F479" s="1" t="s">
        <v>1675</v>
      </c>
      <c r="G479" s="1" t="s">
        <v>674</v>
      </c>
      <c r="H479">
        <v>0</v>
      </c>
      <c r="I479" t="e">
        <f>VLOOKUP(B479,#REF!,1,FALSE)</f>
        <v>#REF!</v>
      </c>
    </row>
    <row r="480" spans="1:9" hidden="1" x14ac:dyDescent="0.25">
      <c r="A480" t="s">
        <v>643</v>
      </c>
      <c r="B480" t="s">
        <v>1196</v>
      </c>
      <c r="C480" s="1" t="s">
        <v>1197</v>
      </c>
      <c r="D480" s="1" t="s">
        <v>690</v>
      </c>
      <c r="E480" t="s">
        <v>1196</v>
      </c>
      <c r="F480" s="1" t="s">
        <v>3585</v>
      </c>
      <c r="G480" s="1" t="s">
        <v>690</v>
      </c>
      <c r="H480">
        <v>2.1739130434782501E-2</v>
      </c>
      <c r="I480" t="e">
        <f>VLOOKUP(B480,#REF!,1,FALSE)</f>
        <v>#REF!</v>
      </c>
    </row>
    <row r="481" spans="1:9" hidden="1" x14ac:dyDescent="0.25">
      <c r="A481" t="s">
        <v>643</v>
      </c>
      <c r="B481" t="s">
        <v>2275</v>
      </c>
      <c r="C481" s="1" t="s">
        <v>2276</v>
      </c>
      <c r="D481" s="1" t="s">
        <v>674</v>
      </c>
      <c r="E481" t="s">
        <v>2275</v>
      </c>
      <c r="F481" s="1" t="s">
        <v>2276</v>
      </c>
      <c r="G481" s="1" t="s">
        <v>674</v>
      </c>
      <c r="H481">
        <v>0</v>
      </c>
      <c r="I481" t="e">
        <f>VLOOKUP(B481,#REF!,1,FALSE)</f>
        <v>#REF!</v>
      </c>
    </row>
    <row r="482" spans="1:9" hidden="1" x14ac:dyDescent="0.25">
      <c r="A482" t="s">
        <v>643</v>
      </c>
      <c r="B482" t="s">
        <v>2445</v>
      </c>
      <c r="C482" s="1" t="s">
        <v>2446</v>
      </c>
      <c r="D482" s="1" t="s">
        <v>674</v>
      </c>
      <c r="E482" t="s">
        <v>2445</v>
      </c>
      <c r="F482" s="1" t="s">
        <v>2446</v>
      </c>
      <c r="G482" s="1" t="s">
        <v>674</v>
      </c>
      <c r="H482">
        <v>0</v>
      </c>
      <c r="I482" t="e">
        <f>VLOOKUP(B482,#REF!,1,FALSE)</f>
        <v>#REF!</v>
      </c>
    </row>
    <row r="483" spans="1:9" hidden="1" x14ac:dyDescent="0.25">
      <c r="A483" t="s">
        <v>643</v>
      </c>
      <c r="B483" t="s">
        <v>2278</v>
      </c>
      <c r="C483" s="1" t="s">
        <v>2279</v>
      </c>
      <c r="D483" s="1" t="s">
        <v>674</v>
      </c>
      <c r="E483" t="s">
        <v>2278</v>
      </c>
      <c r="F483" s="1" t="s">
        <v>2279</v>
      </c>
      <c r="G483" s="1" t="s">
        <v>674</v>
      </c>
      <c r="H483">
        <v>0</v>
      </c>
      <c r="I483" t="e">
        <f>VLOOKUP(B483,#REF!,1,FALSE)</f>
        <v>#REF!</v>
      </c>
    </row>
    <row r="484" spans="1:9" hidden="1" x14ac:dyDescent="0.25">
      <c r="A484" t="s">
        <v>643</v>
      </c>
      <c r="B484" t="s">
        <v>836</v>
      </c>
      <c r="C484" s="1" t="s">
        <v>837</v>
      </c>
      <c r="D484" s="1" t="s">
        <v>690</v>
      </c>
      <c r="E484" t="s">
        <v>836</v>
      </c>
      <c r="F484" s="1" t="s">
        <v>835</v>
      </c>
      <c r="G484" s="1" t="s">
        <v>690</v>
      </c>
      <c r="H484">
        <v>2.1739130434782501E-2</v>
      </c>
      <c r="I484" t="e">
        <f>VLOOKUP(B484,#REF!,1,FALSE)</f>
        <v>#REF!</v>
      </c>
    </row>
    <row r="485" spans="1:9" hidden="1" x14ac:dyDescent="0.25">
      <c r="A485" t="s">
        <v>643</v>
      </c>
      <c r="B485" t="s">
        <v>2186</v>
      </c>
      <c r="C485" s="1" t="s">
        <v>2383</v>
      </c>
      <c r="D485" s="1" t="s">
        <v>674</v>
      </c>
      <c r="E485" t="s">
        <v>2186</v>
      </c>
      <c r="F485" s="1" t="s">
        <v>2383</v>
      </c>
      <c r="G485" s="1" t="s">
        <v>674</v>
      </c>
      <c r="H485">
        <v>0</v>
      </c>
      <c r="I485" t="e">
        <f>VLOOKUP(B485,#REF!,1,FALSE)</f>
        <v>#REF!</v>
      </c>
    </row>
    <row r="486" spans="1:9" hidden="1" x14ac:dyDescent="0.25">
      <c r="A486" t="s">
        <v>643</v>
      </c>
      <c r="B486" t="s">
        <v>1884</v>
      </c>
      <c r="C486" s="1" t="s">
        <v>1885</v>
      </c>
      <c r="D486" s="1" t="s">
        <v>674</v>
      </c>
      <c r="E486" t="s">
        <v>1884</v>
      </c>
      <c r="F486" s="1" t="s">
        <v>3250</v>
      </c>
      <c r="G486" s="1" t="s">
        <v>674</v>
      </c>
      <c r="H486">
        <v>0.160377358490566</v>
      </c>
      <c r="I486" t="e">
        <f>VLOOKUP(B486,#REF!,1,FALSE)</f>
        <v>#REF!</v>
      </c>
    </row>
    <row r="487" spans="1:9" hidden="1" x14ac:dyDescent="0.25">
      <c r="A487" t="s">
        <v>643</v>
      </c>
      <c r="B487" t="s">
        <v>1055</v>
      </c>
      <c r="C487" s="1" t="s">
        <v>1056</v>
      </c>
      <c r="D487" s="1" t="s">
        <v>690</v>
      </c>
      <c r="E487" t="s">
        <v>1055</v>
      </c>
      <c r="F487" s="1" t="s">
        <v>1887</v>
      </c>
      <c r="G487" s="1" t="s">
        <v>690</v>
      </c>
      <c r="H487">
        <v>0.20652173913043401</v>
      </c>
      <c r="I487" t="e">
        <f>VLOOKUP(B487,#REF!,1,FALSE)</f>
        <v>#REF!</v>
      </c>
    </row>
    <row r="488" spans="1:9" hidden="1" x14ac:dyDescent="0.25">
      <c r="A488" t="s">
        <v>643</v>
      </c>
      <c r="B488" t="s">
        <v>1281</v>
      </c>
      <c r="C488" s="1" t="s">
        <v>1282</v>
      </c>
      <c r="D488" s="1" t="s">
        <v>690</v>
      </c>
      <c r="E488" t="s">
        <v>1127</v>
      </c>
      <c r="F488" s="1" t="s">
        <v>1282</v>
      </c>
      <c r="G488" s="1" t="s">
        <v>690</v>
      </c>
      <c r="H488">
        <v>0</v>
      </c>
      <c r="I488" t="e">
        <f>VLOOKUP(B488,#REF!,1,FALSE)</f>
        <v>#REF!</v>
      </c>
    </row>
    <row r="489" spans="1:9" hidden="1" x14ac:dyDescent="0.25">
      <c r="A489" t="s">
        <v>644</v>
      </c>
      <c r="B489" t="s">
        <v>2186</v>
      </c>
      <c r="C489" s="1" t="s">
        <v>2383</v>
      </c>
      <c r="D489" s="1" t="s">
        <v>674</v>
      </c>
      <c r="E489" t="s">
        <v>2184</v>
      </c>
      <c r="F489" s="1" t="s">
        <v>2185</v>
      </c>
      <c r="G489" s="1" t="s">
        <v>674</v>
      </c>
      <c r="H489">
        <v>0</v>
      </c>
      <c r="I489" t="e">
        <f>VLOOKUP(B489,#REF!,1,FALSE)</f>
        <v>#REF!</v>
      </c>
    </row>
    <row r="490" spans="1:9" hidden="1" x14ac:dyDescent="0.25">
      <c r="A490" t="s">
        <v>643</v>
      </c>
      <c r="B490" t="s">
        <v>2039</v>
      </c>
      <c r="C490" s="1" t="s">
        <v>2040</v>
      </c>
      <c r="D490" s="1" t="s">
        <v>674</v>
      </c>
      <c r="E490" t="s">
        <v>2039</v>
      </c>
      <c r="F490" s="1" t="s">
        <v>2040</v>
      </c>
      <c r="G490" s="1" t="s">
        <v>674</v>
      </c>
      <c r="H490">
        <v>0</v>
      </c>
      <c r="I490" t="e">
        <f>VLOOKUP(B490,#REF!,1,FALSE)</f>
        <v>#REF!</v>
      </c>
    </row>
    <row r="491" spans="1:9" hidden="1" x14ac:dyDescent="0.25">
      <c r="A491" t="s">
        <v>643</v>
      </c>
      <c r="B491" t="s">
        <v>2281</v>
      </c>
      <c r="C491" s="1" t="s">
        <v>2282</v>
      </c>
      <c r="D491" s="1" t="s">
        <v>674</v>
      </c>
      <c r="E491" t="s">
        <v>2281</v>
      </c>
      <c r="F491" s="1" t="s">
        <v>2282</v>
      </c>
      <c r="G491" s="1" t="s">
        <v>674</v>
      </c>
      <c r="H491">
        <v>0</v>
      </c>
      <c r="I491" t="e">
        <f>VLOOKUP(B491,#REF!,1,FALSE)</f>
        <v>#REF!</v>
      </c>
    </row>
    <row r="492" spans="1:9" hidden="1" x14ac:dyDescent="0.25">
      <c r="A492" t="s">
        <v>643</v>
      </c>
      <c r="B492" t="s">
        <v>1787</v>
      </c>
      <c r="C492" s="1" t="s">
        <v>1788</v>
      </c>
      <c r="D492" s="1" t="s">
        <v>674</v>
      </c>
      <c r="E492" t="s">
        <v>1787</v>
      </c>
      <c r="F492" s="1" t="s">
        <v>1788</v>
      </c>
      <c r="G492" s="1" t="s">
        <v>674</v>
      </c>
      <c r="H492">
        <v>0</v>
      </c>
      <c r="I492" t="e">
        <f>VLOOKUP(B492,#REF!,1,FALSE)</f>
        <v>#REF!</v>
      </c>
    </row>
    <row r="493" spans="1:9" hidden="1" x14ac:dyDescent="0.25">
      <c r="A493" t="s">
        <v>643</v>
      </c>
      <c r="B493" t="s">
        <v>2175</v>
      </c>
      <c r="C493" s="1" t="s">
        <v>2284</v>
      </c>
      <c r="D493" s="1" t="s">
        <v>674</v>
      </c>
      <c r="E493" t="s">
        <v>2175</v>
      </c>
      <c r="F493" s="1" t="s">
        <v>2284</v>
      </c>
      <c r="G493" s="1" t="s">
        <v>674</v>
      </c>
      <c r="H493">
        <v>0</v>
      </c>
      <c r="I493" t="e">
        <f>VLOOKUP(B493,#REF!,1,FALSE)</f>
        <v>#REF!</v>
      </c>
    </row>
    <row r="494" spans="1:9" hidden="1" x14ac:dyDescent="0.25">
      <c r="A494" t="s">
        <v>644</v>
      </c>
      <c r="B494" t="s">
        <v>2175</v>
      </c>
      <c r="C494" s="1" t="s">
        <v>2284</v>
      </c>
      <c r="D494" s="1" t="s">
        <v>674</v>
      </c>
      <c r="E494" t="s">
        <v>2173</v>
      </c>
      <c r="F494" s="1" t="s">
        <v>2174</v>
      </c>
      <c r="G494" s="1" t="s">
        <v>674</v>
      </c>
      <c r="H494">
        <v>0</v>
      </c>
      <c r="I494" t="e">
        <f>VLOOKUP(B494,#REF!,1,FALSE)</f>
        <v>#REF!</v>
      </c>
    </row>
    <row r="495" spans="1:9" hidden="1" x14ac:dyDescent="0.25">
      <c r="A495" t="s">
        <v>643</v>
      </c>
      <c r="B495" t="s">
        <v>2173</v>
      </c>
      <c r="C495" s="1" t="s">
        <v>2174</v>
      </c>
      <c r="D495" s="1" t="s">
        <v>674</v>
      </c>
      <c r="E495" t="s">
        <v>2173</v>
      </c>
      <c r="F495" s="1" t="s">
        <v>2174</v>
      </c>
      <c r="G495" s="1" t="s">
        <v>674</v>
      </c>
      <c r="H495">
        <v>0</v>
      </c>
      <c r="I495" t="e">
        <f>VLOOKUP(B495,#REF!,1,FALSE)</f>
        <v>#REF!</v>
      </c>
    </row>
    <row r="496" spans="1:9" hidden="1" x14ac:dyDescent="0.25">
      <c r="A496" t="s">
        <v>644</v>
      </c>
      <c r="B496" t="s">
        <v>2173</v>
      </c>
      <c r="C496" s="1" t="s">
        <v>2174</v>
      </c>
      <c r="D496" s="1" t="s">
        <v>674</v>
      </c>
      <c r="E496" t="s">
        <v>2175</v>
      </c>
      <c r="F496" s="1" t="s">
        <v>2284</v>
      </c>
      <c r="G496" s="1" t="s">
        <v>674</v>
      </c>
      <c r="H496">
        <v>0</v>
      </c>
      <c r="I496" t="e">
        <f>VLOOKUP(B496,#REF!,1,FALSE)</f>
        <v>#REF!</v>
      </c>
    </row>
    <row r="497" spans="1:9" hidden="1" x14ac:dyDescent="0.25">
      <c r="A497" t="s">
        <v>643</v>
      </c>
      <c r="B497" t="s">
        <v>2384</v>
      </c>
      <c r="C497" s="1" t="s">
        <v>2385</v>
      </c>
      <c r="D497" s="1" t="s">
        <v>674</v>
      </c>
      <c r="E497" t="s">
        <v>2384</v>
      </c>
      <c r="F497" s="1" t="s">
        <v>2385</v>
      </c>
      <c r="G497" s="1" t="s">
        <v>674</v>
      </c>
      <c r="H497">
        <v>0</v>
      </c>
      <c r="I497" t="e">
        <f>VLOOKUP(B497,#REF!,1,FALSE)</f>
        <v>#REF!</v>
      </c>
    </row>
    <row r="498" spans="1:9" hidden="1" x14ac:dyDescent="0.25">
      <c r="A498" t="s">
        <v>643</v>
      </c>
      <c r="B498" t="s">
        <v>1904</v>
      </c>
      <c r="C498" s="1" t="s">
        <v>1905</v>
      </c>
      <c r="D498" s="1" t="s">
        <v>674</v>
      </c>
      <c r="E498" t="s">
        <v>1904</v>
      </c>
      <c r="F498" s="1" t="s">
        <v>1905</v>
      </c>
      <c r="G498" s="1" t="s">
        <v>674</v>
      </c>
      <c r="H498">
        <v>0</v>
      </c>
      <c r="I498" t="e">
        <f>VLOOKUP(B498,#REF!,1,FALSE)</f>
        <v>#REF!</v>
      </c>
    </row>
    <row r="499" spans="1:9" hidden="1" x14ac:dyDescent="0.25">
      <c r="A499" t="s">
        <v>643</v>
      </c>
      <c r="B499" t="s">
        <v>2582</v>
      </c>
      <c r="C499" s="1" t="s">
        <v>2583</v>
      </c>
      <c r="D499" s="1" t="s">
        <v>674</v>
      </c>
      <c r="E499" t="s">
        <v>2582</v>
      </c>
      <c r="F499" s="1" t="s">
        <v>2583</v>
      </c>
      <c r="G499" s="1" t="s">
        <v>674</v>
      </c>
      <c r="H499">
        <v>0</v>
      </c>
      <c r="I499" t="e">
        <f>VLOOKUP(B499,#REF!,1,FALSE)</f>
        <v>#REF!</v>
      </c>
    </row>
    <row r="500" spans="1:9" hidden="1" x14ac:dyDescent="0.25">
      <c r="A500" t="s">
        <v>643</v>
      </c>
      <c r="B500" t="s">
        <v>2448</v>
      </c>
      <c r="C500" s="1" t="s">
        <v>2449</v>
      </c>
      <c r="D500" s="1" t="s">
        <v>674</v>
      </c>
      <c r="E500" t="s">
        <v>2448</v>
      </c>
      <c r="F500" s="1" t="s">
        <v>2449</v>
      </c>
      <c r="G500" s="1" t="s">
        <v>674</v>
      </c>
      <c r="H500">
        <v>0</v>
      </c>
      <c r="I500" t="e">
        <f>VLOOKUP(B500,#REF!,1,FALSE)</f>
        <v>#REF!</v>
      </c>
    </row>
    <row r="501" spans="1:9" hidden="1" x14ac:dyDescent="0.25">
      <c r="A501" t="s">
        <v>643</v>
      </c>
      <c r="B501" t="s">
        <v>1454</v>
      </c>
      <c r="C501" s="1" t="s">
        <v>1455</v>
      </c>
      <c r="D501" s="1" t="s">
        <v>674</v>
      </c>
      <c r="E501" t="s">
        <v>1454</v>
      </c>
      <c r="F501" s="1" t="s">
        <v>1455</v>
      </c>
      <c r="G501" s="1" t="s">
        <v>674</v>
      </c>
      <c r="H501">
        <v>0</v>
      </c>
      <c r="I501" t="e">
        <f>VLOOKUP(B501,#REF!,1,FALSE)</f>
        <v>#REF!</v>
      </c>
    </row>
    <row r="502" spans="1:9" hidden="1" x14ac:dyDescent="0.25">
      <c r="A502" t="s">
        <v>643</v>
      </c>
      <c r="B502" t="s">
        <v>1457</v>
      </c>
      <c r="C502" s="1" t="s">
        <v>1458</v>
      </c>
      <c r="D502" s="1" t="s">
        <v>674</v>
      </c>
      <c r="E502" t="s">
        <v>1457</v>
      </c>
      <c r="F502" s="1" t="s">
        <v>1458</v>
      </c>
      <c r="G502" s="1" t="s">
        <v>674</v>
      </c>
      <c r="H502">
        <v>0</v>
      </c>
      <c r="I502" t="e">
        <f>VLOOKUP(B502,#REF!,1,FALSE)</f>
        <v>#REF!</v>
      </c>
    </row>
    <row r="503" spans="1:9" hidden="1" x14ac:dyDescent="0.25">
      <c r="A503" t="s">
        <v>643</v>
      </c>
      <c r="B503" t="s">
        <v>2285</v>
      </c>
      <c r="C503" s="1" t="s">
        <v>2286</v>
      </c>
      <c r="D503" s="1" t="s">
        <v>674</v>
      </c>
      <c r="E503" t="s">
        <v>2285</v>
      </c>
      <c r="F503" s="1" t="s">
        <v>2286</v>
      </c>
      <c r="G503" s="1" t="s">
        <v>674</v>
      </c>
      <c r="H503">
        <v>0</v>
      </c>
      <c r="I503" t="e">
        <f>VLOOKUP(B503,#REF!,1,FALSE)</f>
        <v>#REF!</v>
      </c>
    </row>
    <row r="504" spans="1:9" hidden="1" x14ac:dyDescent="0.25">
      <c r="A504" t="s">
        <v>643</v>
      </c>
      <c r="B504" t="s">
        <v>1677</v>
      </c>
      <c r="C504" s="1" t="s">
        <v>1678</v>
      </c>
      <c r="D504" s="1" t="s">
        <v>674</v>
      </c>
      <c r="E504" t="s">
        <v>1677</v>
      </c>
      <c r="F504" s="1" t="s">
        <v>1678</v>
      </c>
      <c r="G504" s="1" t="s">
        <v>674</v>
      </c>
      <c r="H504">
        <v>0</v>
      </c>
      <c r="I504" t="e">
        <f>VLOOKUP(B504,#REF!,1,FALSE)</f>
        <v>#REF!</v>
      </c>
    </row>
    <row r="505" spans="1:9" hidden="1" x14ac:dyDescent="0.25">
      <c r="A505" t="s">
        <v>643</v>
      </c>
      <c r="B505" t="s">
        <v>1460</v>
      </c>
      <c r="C505" s="1" t="s">
        <v>1461</v>
      </c>
      <c r="D505" s="1" t="s">
        <v>674</v>
      </c>
      <c r="E505" t="s">
        <v>1460</v>
      </c>
      <c r="F505" s="1" t="s">
        <v>1461</v>
      </c>
      <c r="G505" s="1" t="s">
        <v>674</v>
      </c>
      <c r="H505">
        <v>0</v>
      </c>
      <c r="I505" t="e">
        <f>VLOOKUP(B505,#REF!,1,FALSE)</f>
        <v>#REF!</v>
      </c>
    </row>
    <row r="506" spans="1:9" hidden="1" x14ac:dyDescent="0.25">
      <c r="A506" t="s">
        <v>643</v>
      </c>
      <c r="B506" t="s">
        <v>1046</v>
      </c>
      <c r="C506" s="1" t="s">
        <v>1047</v>
      </c>
      <c r="D506" s="1" t="s">
        <v>690</v>
      </c>
      <c r="E506" t="s">
        <v>1046</v>
      </c>
      <c r="F506" s="1" t="s">
        <v>1669</v>
      </c>
      <c r="G506" s="1" t="s">
        <v>690</v>
      </c>
      <c r="H506">
        <v>2.2222222222222199E-2</v>
      </c>
      <c r="I506" t="e">
        <f>VLOOKUP(B506,#REF!,1,FALSE)</f>
        <v>#REF!</v>
      </c>
    </row>
    <row r="507" spans="1:9" hidden="1" x14ac:dyDescent="0.25">
      <c r="A507" t="s">
        <v>643</v>
      </c>
      <c r="B507" t="s">
        <v>271</v>
      </c>
      <c r="C507" s="1" t="s">
        <v>272</v>
      </c>
      <c r="D507" s="1" t="s">
        <v>674</v>
      </c>
      <c r="E507" t="s">
        <v>271</v>
      </c>
      <c r="F507" s="1" t="s">
        <v>3400</v>
      </c>
      <c r="G507" s="1" t="s">
        <v>674</v>
      </c>
      <c r="H507">
        <v>8.6956521739130405E-2</v>
      </c>
      <c r="I507" t="e">
        <f>VLOOKUP(B507,#REF!,1,FALSE)</f>
        <v>#REF!</v>
      </c>
    </row>
    <row r="508" spans="1:9" hidden="1" x14ac:dyDescent="0.25">
      <c r="A508" t="s">
        <v>643</v>
      </c>
      <c r="B508" t="s">
        <v>2387</v>
      </c>
      <c r="C508" s="1" t="s">
        <v>2388</v>
      </c>
      <c r="D508" s="1" t="s">
        <v>674</v>
      </c>
      <c r="E508" t="s">
        <v>2387</v>
      </c>
      <c r="F508" s="1" t="s">
        <v>2388</v>
      </c>
      <c r="G508" s="1" t="s">
        <v>674</v>
      </c>
      <c r="H508">
        <v>0</v>
      </c>
      <c r="I508" t="e">
        <f>VLOOKUP(B508,#REF!,1,FALSE)</f>
        <v>#REF!</v>
      </c>
    </row>
    <row r="509" spans="1:9" hidden="1" x14ac:dyDescent="0.25">
      <c r="A509" t="s">
        <v>643</v>
      </c>
      <c r="B509" t="s">
        <v>1790</v>
      </c>
      <c r="C509" s="1" t="s">
        <v>1791</v>
      </c>
      <c r="D509" s="1" t="s">
        <v>674</v>
      </c>
      <c r="E509" t="s">
        <v>1790</v>
      </c>
      <c r="F509" s="1" t="s">
        <v>1791</v>
      </c>
      <c r="G509" s="1" t="s">
        <v>674</v>
      </c>
      <c r="H509">
        <v>0</v>
      </c>
      <c r="I509" t="e">
        <f>VLOOKUP(B509,#REF!,1,FALSE)</f>
        <v>#REF!</v>
      </c>
    </row>
    <row r="510" spans="1:9" hidden="1" x14ac:dyDescent="0.25">
      <c r="A510" t="s">
        <v>643</v>
      </c>
      <c r="B510" t="s">
        <v>2553</v>
      </c>
      <c r="C510" s="1" t="s">
        <v>2554</v>
      </c>
      <c r="D510" s="1" t="s">
        <v>674</v>
      </c>
      <c r="E510" t="s">
        <v>2553</v>
      </c>
      <c r="F510" s="1" t="s">
        <v>2554</v>
      </c>
      <c r="G510" s="1" t="s">
        <v>674</v>
      </c>
      <c r="H510">
        <v>0</v>
      </c>
      <c r="I510" t="e">
        <f>VLOOKUP(B510,#REF!,1,FALSE)</f>
        <v>#REF!</v>
      </c>
    </row>
    <row r="511" spans="1:9" hidden="1" x14ac:dyDescent="0.25">
      <c r="A511" t="s">
        <v>643</v>
      </c>
      <c r="B511" t="s">
        <v>2178</v>
      </c>
      <c r="C511" s="1" t="s">
        <v>2179</v>
      </c>
      <c r="D511" s="1" t="s">
        <v>674</v>
      </c>
      <c r="E511" t="s">
        <v>2178</v>
      </c>
      <c r="F511" s="1" t="s">
        <v>2179</v>
      </c>
      <c r="G511" s="1" t="s">
        <v>674</v>
      </c>
      <c r="H511">
        <v>0</v>
      </c>
      <c r="I511" t="e">
        <f>VLOOKUP(B511,#REF!,1,FALSE)</f>
        <v>#REF!</v>
      </c>
    </row>
    <row r="512" spans="1:9" hidden="1" x14ac:dyDescent="0.25">
      <c r="A512" t="s">
        <v>643</v>
      </c>
      <c r="B512" t="s">
        <v>390</v>
      </c>
      <c r="C512" s="1" t="s">
        <v>391</v>
      </c>
      <c r="D512" s="1" t="s">
        <v>674</v>
      </c>
      <c r="E512" t="s">
        <v>390</v>
      </c>
      <c r="F512" s="1" t="s">
        <v>3530</v>
      </c>
      <c r="G512" s="1" t="s">
        <v>674</v>
      </c>
      <c r="H512">
        <v>8.2191780821917804E-2</v>
      </c>
      <c r="I512" t="e">
        <f>VLOOKUP(B512,#REF!,1,FALSE)</f>
        <v>#REF!</v>
      </c>
    </row>
    <row r="513" spans="1:9" hidden="1" x14ac:dyDescent="0.25">
      <c r="A513" t="s">
        <v>643</v>
      </c>
      <c r="B513" t="s">
        <v>846</v>
      </c>
      <c r="C513" s="1" t="s">
        <v>847</v>
      </c>
      <c r="D513" s="1" t="s">
        <v>690</v>
      </c>
      <c r="E513" t="s">
        <v>846</v>
      </c>
      <c r="F513" s="1" t="s">
        <v>847</v>
      </c>
      <c r="G513" s="1" t="s">
        <v>690</v>
      </c>
      <c r="H513">
        <v>0</v>
      </c>
      <c r="I513" t="e">
        <f>VLOOKUP(B513,#REF!,1,FALSE)</f>
        <v>#REF!</v>
      </c>
    </row>
    <row r="514" spans="1:9" hidden="1" x14ac:dyDescent="0.25">
      <c r="A514" t="s">
        <v>643</v>
      </c>
      <c r="B514" t="s">
        <v>2451</v>
      </c>
      <c r="C514" s="1" t="s">
        <v>2452</v>
      </c>
      <c r="D514" s="1" t="s">
        <v>674</v>
      </c>
      <c r="E514" t="s">
        <v>2451</v>
      </c>
      <c r="F514" s="1" t="s">
        <v>2452</v>
      </c>
      <c r="G514" s="1" t="s">
        <v>674</v>
      </c>
      <c r="H514">
        <v>0</v>
      </c>
      <c r="I514" t="e">
        <f>VLOOKUP(B514,#REF!,1,FALSE)</f>
        <v>#REF!</v>
      </c>
    </row>
    <row r="515" spans="1:9" hidden="1" x14ac:dyDescent="0.25">
      <c r="A515" t="s">
        <v>643</v>
      </c>
      <c r="B515" t="s">
        <v>523</v>
      </c>
      <c r="C515" s="1" t="s">
        <v>524</v>
      </c>
      <c r="D515" s="1" t="s">
        <v>674</v>
      </c>
      <c r="E515" t="s">
        <v>523</v>
      </c>
      <c r="F515" s="1" t="s">
        <v>524</v>
      </c>
      <c r="G515" s="1" t="s">
        <v>674</v>
      </c>
      <c r="H515">
        <v>0</v>
      </c>
      <c r="I515" t="e">
        <f>VLOOKUP(B515,#REF!,1,FALSE)</f>
        <v>#REF!</v>
      </c>
    </row>
    <row r="516" spans="1:9" hidden="1" x14ac:dyDescent="0.25">
      <c r="A516" t="s">
        <v>643</v>
      </c>
      <c r="B516" t="s">
        <v>2454</v>
      </c>
      <c r="C516" s="1" t="s">
        <v>2455</v>
      </c>
      <c r="D516" s="1" t="s">
        <v>674</v>
      </c>
      <c r="E516" t="s">
        <v>2454</v>
      </c>
      <c r="F516" s="1" t="s">
        <v>2455</v>
      </c>
      <c r="G516" s="1" t="s">
        <v>674</v>
      </c>
      <c r="H516">
        <v>0</v>
      </c>
      <c r="I516" t="e">
        <f>VLOOKUP(B516,#REF!,1,FALSE)</f>
        <v>#REF!</v>
      </c>
    </row>
    <row r="517" spans="1:9" hidden="1" x14ac:dyDescent="0.25">
      <c r="A517" t="s">
        <v>643</v>
      </c>
      <c r="B517" t="s">
        <v>2260</v>
      </c>
      <c r="C517" s="1" t="s">
        <v>2261</v>
      </c>
      <c r="D517" s="1" t="s">
        <v>674</v>
      </c>
      <c r="E517" t="s">
        <v>2260</v>
      </c>
      <c r="F517" s="1" t="s">
        <v>3590</v>
      </c>
      <c r="G517" s="1" t="s">
        <v>674</v>
      </c>
      <c r="H517">
        <v>0.17592592592592499</v>
      </c>
      <c r="I517" t="e">
        <f>VLOOKUP(B517,#REF!,1,FALSE)</f>
        <v>#REF!</v>
      </c>
    </row>
    <row r="518" spans="1:9" hidden="1" x14ac:dyDescent="0.25">
      <c r="A518" t="s">
        <v>643</v>
      </c>
      <c r="B518" t="s">
        <v>1463</v>
      </c>
      <c r="C518" s="1" t="s">
        <v>1464</v>
      </c>
      <c r="D518" s="1" t="s">
        <v>674</v>
      </c>
      <c r="E518" t="s">
        <v>1463</v>
      </c>
      <c r="F518" s="1" t="s">
        <v>1464</v>
      </c>
      <c r="G518" s="1" t="s">
        <v>674</v>
      </c>
      <c r="H518">
        <v>0</v>
      </c>
      <c r="I518" t="e">
        <f>VLOOKUP(B518,#REF!,1,FALSE)</f>
        <v>#REF!</v>
      </c>
    </row>
    <row r="519" spans="1:9" hidden="1" x14ac:dyDescent="0.25">
      <c r="A519" t="s">
        <v>643</v>
      </c>
      <c r="B519" t="s">
        <v>2155</v>
      </c>
      <c r="C519" s="1" t="s">
        <v>2156</v>
      </c>
      <c r="D519" s="1" t="s">
        <v>674</v>
      </c>
      <c r="E519" t="s">
        <v>2155</v>
      </c>
      <c r="F519" s="1" t="s">
        <v>3591</v>
      </c>
      <c r="G519" s="1" t="s">
        <v>674</v>
      </c>
      <c r="H519">
        <v>0.169811320754716</v>
      </c>
      <c r="I519" t="e">
        <f>VLOOKUP(B519,#REF!,1,FALSE)</f>
        <v>#REF!</v>
      </c>
    </row>
    <row r="520" spans="1:9" hidden="1" x14ac:dyDescent="0.25">
      <c r="A520" t="s">
        <v>643</v>
      </c>
      <c r="B520" t="s">
        <v>2181</v>
      </c>
      <c r="C520" s="1" t="s">
        <v>2182</v>
      </c>
      <c r="D520" s="1" t="s">
        <v>674</v>
      </c>
      <c r="E520" t="s">
        <v>2181</v>
      </c>
      <c r="F520" s="1" t="s">
        <v>2182</v>
      </c>
      <c r="G520" s="1" t="s">
        <v>674</v>
      </c>
      <c r="H520">
        <v>0</v>
      </c>
      <c r="I520" t="e">
        <f>VLOOKUP(B520,#REF!,1,FALSE)</f>
        <v>#REF!</v>
      </c>
    </row>
    <row r="521" spans="1:9" hidden="1" x14ac:dyDescent="0.25">
      <c r="A521" t="s">
        <v>643</v>
      </c>
      <c r="B521" t="s">
        <v>1907</v>
      </c>
      <c r="C521" s="1" t="s">
        <v>1908</v>
      </c>
      <c r="D521" s="1" t="s">
        <v>674</v>
      </c>
      <c r="E521" t="s">
        <v>1907</v>
      </c>
      <c r="F521" s="1" t="s">
        <v>1908</v>
      </c>
      <c r="G521" s="1" t="s">
        <v>674</v>
      </c>
      <c r="H521">
        <v>0</v>
      </c>
      <c r="I521" t="e">
        <f>VLOOKUP(B521,#REF!,1,FALSE)</f>
        <v>#REF!</v>
      </c>
    </row>
    <row r="522" spans="1:9" hidden="1" x14ac:dyDescent="0.25">
      <c r="A522" t="s">
        <v>643</v>
      </c>
      <c r="B522" t="s">
        <v>1910</v>
      </c>
      <c r="C522" s="1" t="s">
        <v>1911</v>
      </c>
      <c r="D522" s="1" t="s">
        <v>674</v>
      </c>
      <c r="E522" t="s">
        <v>1910</v>
      </c>
      <c r="F522" s="1" t="s">
        <v>1911</v>
      </c>
      <c r="G522" s="1" t="s">
        <v>674</v>
      </c>
      <c r="H522">
        <v>0</v>
      </c>
      <c r="I522" t="e">
        <f>VLOOKUP(B522,#REF!,1,FALSE)</f>
        <v>#REF!</v>
      </c>
    </row>
    <row r="523" spans="1:9" hidden="1" x14ac:dyDescent="0.25">
      <c r="A523" t="s">
        <v>643</v>
      </c>
      <c r="B523" t="s">
        <v>2184</v>
      </c>
      <c r="C523" s="1" t="s">
        <v>2185</v>
      </c>
      <c r="D523" s="1" t="s">
        <v>674</v>
      </c>
      <c r="E523" t="s">
        <v>2184</v>
      </c>
      <c r="F523" s="1" t="s">
        <v>2185</v>
      </c>
      <c r="G523" s="1" t="s">
        <v>674</v>
      </c>
      <c r="H523">
        <v>0</v>
      </c>
      <c r="I523" t="e">
        <f>VLOOKUP(B523,#REF!,1,FALSE)</f>
        <v>#REF!</v>
      </c>
    </row>
    <row r="524" spans="1:9" hidden="1" x14ac:dyDescent="0.25">
      <c r="A524" t="s">
        <v>644</v>
      </c>
      <c r="B524" t="s">
        <v>2184</v>
      </c>
      <c r="C524" s="1" t="s">
        <v>2185</v>
      </c>
      <c r="D524" s="1" t="s">
        <v>674</v>
      </c>
      <c r="E524" t="s">
        <v>2186</v>
      </c>
      <c r="F524" s="1" t="s">
        <v>2383</v>
      </c>
      <c r="G524" s="1" t="s">
        <v>674</v>
      </c>
      <c r="H524">
        <v>0</v>
      </c>
      <c r="I524" t="e">
        <f>VLOOKUP(B524,#REF!,1,FALSE)</f>
        <v>#REF!</v>
      </c>
    </row>
    <row r="525" spans="1:9" hidden="1" x14ac:dyDescent="0.25">
      <c r="A525" t="s">
        <v>643</v>
      </c>
      <c r="B525" t="s">
        <v>1680</v>
      </c>
      <c r="C525" s="1" t="s">
        <v>1681</v>
      </c>
      <c r="D525" s="1" t="s">
        <v>674</v>
      </c>
      <c r="E525" t="s">
        <v>1680</v>
      </c>
      <c r="F525" s="1" t="s">
        <v>1681</v>
      </c>
      <c r="G525" s="1" t="s">
        <v>674</v>
      </c>
      <c r="H525">
        <v>0</v>
      </c>
      <c r="I525" t="e">
        <f>VLOOKUP(B525,#REF!,1,FALSE)</f>
        <v>#REF!</v>
      </c>
    </row>
    <row r="526" spans="1:9" hidden="1" x14ac:dyDescent="0.25">
      <c r="A526" t="s">
        <v>644</v>
      </c>
      <c r="B526" t="s">
        <v>1680</v>
      </c>
      <c r="C526" s="1" t="s">
        <v>1681</v>
      </c>
      <c r="D526" s="1" t="s">
        <v>674</v>
      </c>
      <c r="E526" t="s">
        <v>1682</v>
      </c>
      <c r="F526" s="1" t="s">
        <v>1683</v>
      </c>
      <c r="G526" s="1" t="s">
        <v>674</v>
      </c>
      <c r="H526">
        <v>0</v>
      </c>
      <c r="I526" t="e">
        <f>VLOOKUP(B526,#REF!,1,FALSE)</f>
        <v>#REF!</v>
      </c>
    </row>
    <row r="527" spans="1:9" hidden="1" x14ac:dyDescent="0.25">
      <c r="A527" t="s">
        <v>643</v>
      </c>
      <c r="B527" t="s">
        <v>1777</v>
      </c>
      <c r="C527" s="1" t="s">
        <v>1778</v>
      </c>
      <c r="D527" s="1" t="s">
        <v>674</v>
      </c>
      <c r="E527" t="s">
        <v>1777</v>
      </c>
      <c r="F527" s="1" t="s">
        <v>1778</v>
      </c>
      <c r="G527" s="1" t="s">
        <v>674</v>
      </c>
      <c r="H527">
        <v>0</v>
      </c>
      <c r="I527" t="e">
        <f>VLOOKUP(B527,#REF!,1,FALSE)</f>
        <v>#REF!</v>
      </c>
    </row>
    <row r="528" spans="1:9" hidden="1" x14ac:dyDescent="0.25">
      <c r="A528" t="s">
        <v>644</v>
      </c>
      <c r="B528" t="s">
        <v>1777</v>
      </c>
      <c r="C528" s="1" t="s">
        <v>1778</v>
      </c>
      <c r="D528" s="1" t="s">
        <v>674</v>
      </c>
      <c r="E528" t="s">
        <v>1775</v>
      </c>
      <c r="F528" s="1" t="s">
        <v>1776</v>
      </c>
      <c r="G528" s="1" t="s">
        <v>674</v>
      </c>
      <c r="H528">
        <v>0</v>
      </c>
      <c r="I528" t="e">
        <f>VLOOKUP(B528,#REF!,1,FALSE)</f>
        <v>#REF!</v>
      </c>
    </row>
    <row r="529" spans="1:9" hidden="1" x14ac:dyDescent="0.25">
      <c r="A529" t="s">
        <v>643</v>
      </c>
      <c r="B529" t="s">
        <v>1902</v>
      </c>
      <c r="C529" s="1" t="s">
        <v>1903</v>
      </c>
      <c r="D529" s="1" t="s">
        <v>674</v>
      </c>
      <c r="E529" t="s">
        <v>1902</v>
      </c>
      <c r="F529" s="1" t="s">
        <v>1903</v>
      </c>
      <c r="G529" s="1" t="s">
        <v>674</v>
      </c>
      <c r="H529">
        <v>0</v>
      </c>
      <c r="I529" t="e">
        <f>VLOOKUP(B529,#REF!,1,FALSE)</f>
        <v>#REF!</v>
      </c>
    </row>
    <row r="530" spans="1:9" hidden="1" x14ac:dyDescent="0.25">
      <c r="A530" t="s">
        <v>644</v>
      </c>
      <c r="B530" t="s">
        <v>1902</v>
      </c>
      <c r="C530" s="1" t="s">
        <v>1903</v>
      </c>
      <c r="D530" s="1" t="s">
        <v>674</v>
      </c>
      <c r="E530" t="s">
        <v>1900</v>
      </c>
      <c r="F530" s="1" t="s">
        <v>1901</v>
      </c>
      <c r="G530" s="1" t="s">
        <v>674</v>
      </c>
      <c r="H530">
        <v>0</v>
      </c>
      <c r="I530" t="e">
        <f>VLOOKUP(B530,#REF!,1,FALSE)</f>
        <v>#REF!</v>
      </c>
    </row>
    <row r="531" spans="1:9" hidden="1" x14ac:dyDescent="0.25">
      <c r="A531" t="s">
        <v>643</v>
      </c>
      <c r="B531" t="s">
        <v>1584</v>
      </c>
      <c r="C531" s="1" t="s">
        <v>1585</v>
      </c>
      <c r="D531" s="1" t="s">
        <v>674</v>
      </c>
      <c r="E531" t="s">
        <v>1584</v>
      </c>
      <c r="F531" s="1" t="s">
        <v>1585</v>
      </c>
      <c r="G531" s="1" t="s">
        <v>674</v>
      </c>
      <c r="H531">
        <v>0</v>
      </c>
      <c r="I531" t="e">
        <f>VLOOKUP(B531,#REF!,1,FALSE)</f>
        <v>#REF!</v>
      </c>
    </row>
    <row r="532" spans="1:9" hidden="1" x14ac:dyDescent="0.25">
      <c r="A532" t="s">
        <v>644</v>
      </c>
      <c r="B532" t="s">
        <v>1584</v>
      </c>
      <c r="C532" s="1" t="s">
        <v>1585</v>
      </c>
      <c r="D532" s="1" t="s">
        <v>674</v>
      </c>
      <c r="E532" t="s">
        <v>1582</v>
      </c>
      <c r="F532" s="1" t="s">
        <v>1583</v>
      </c>
      <c r="G532" s="1" t="s">
        <v>674</v>
      </c>
      <c r="H532">
        <v>0</v>
      </c>
      <c r="I532" t="e">
        <f>VLOOKUP(B532,#REF!,1,FALSE)</f>
        <v>#REF!</v>
      </c>
    </row>
    <row r="533" spans="1:9" hidden="1" x14ac:dyDescent="0.25">
      <c r="A533" t="s">
        <v>644</v>
      </c>
      <c r="B533" t="s">
        <v>2035</v>
      </c>
      <c r="C533" s="1" t="s">
        <v>2036</v>
      </c>
      <c r="D533" s="1" t="s">
        <v>674</v>
      </c>
      <c r="E533" t="s">
        <v>2037</v>
      </c>
      <c r="F533" s="1" t="s">
        <v>2038</v>
      </c>
      <c r="G533" s="1" t="s">
        <v>674</v>
      </c>
      <c r="H533">
        <v>0</v>
      </c>
      <c r="I533" t="e">
        <f>VLOOKUP(B533,#REF!,1,FALSE)</f>
        <v>#REF!</v>
      </c>
    </row>
    <row r="534" spans="1:9" hidden="1" x14ac:dyDescent="0.25">
      <c r="A534" t="s">
        <v>643</v>
      </c>
      <c r="B534" t="s">
        <v>2035</v>
      </c>
      <c r="C534" s="1" t="s">
        <v>2036</v>
      </c>
      <c r="D534" s="1" t="s">
        <v>674</v>
      </c>
      <c r="E534" t="s">
        <v>2035</v>
      </c>
      <c r="F534" s="1" t="s">
        <v>2036</v>
      </c>
      <c r="G534" s="1" t="s">
        <v>674</v>
      </c>
      <c r="H534">
        <v>0</v>
      </c>
      <c r="I534" t="e">
        <f>VLOOKUP(B534,#REF!,1,FALSE)</f>
        <v>#REF!</v>
      </c>
    </row>
    <row r="535" spans="1:9" hidden="1" x14ac:dyDescent="0.25">
      <c r="A535" t="s">
        <v>644</v>
      </c>
      <c r="B535" s="3" t="s">
        <v>2035</v>
      </c>
      <c r="C535" s="4" t="s">
        <v>2036</v>
      </c>
      <c r="D535" s="4" t="s">
        <v>674</v>
      </c>
      <c r="E535" s="3" t="s">
        <v>2033</v>
      </c>
      <c r="F535" s="4" t="s">
        <v>2034</v>
      </c>
      <c r="G535" s="4" t="s">
        <v>674</v>
      </c>
      <c r="H535" s="3">
        <v>0</v>
      </c>
      <c r="I535" t="e">
        <f>VLOOKUP(B535,#REF!,1,FALSE)</f>
        <v>#REF!</v>
      </c>
    </row>
    <row r="536" spans="1:9" hidden="1" x14ac:dyDescent="0.25">
      <c r="A536" t="s">
        <v>644</v>
      </c>
      <c r="B536" t="s">
        <v>2035</v>
      </c>
      <c r="C536" s="1" t="s">
        <v>2036</v>
      </c>
      <c r="D536" s="1" t="s">
        <v>674</v>
      </c>
      <c r="E536" t="s">
        <v>2031</v>
      </c>
      <c r="F536" s="1" t="s">
        <v>2032</v>
      </c>
      <c r="G536" s="1" t="s">
        <v>674</v>
      </c>
      <c r="H536">
        <v>0</v>
      </c>
      <c r="I536" t="e">
        <f>VLOOKUP(B536,#REF!,1,FALSE)</f>
        <v>#REF!</v>
      </c>
    </row>
    <row r="537" spans="1:9" hidden="1" x14ac:dyDescent="0.25">
      <c r="A537" t="s">
        <v>643</v>
      </c>
      <c r="B537" t="s">
        <v>1793</v>
      </c>
      <c r="C537" s="1" t="s">
        <v>1794</v>
      </c>
      <c r="D537" s="1" t="s">
        <v>674</v>
      </c>
      <c r="E537" t="s">
        <v>1793</v>
      </c>
      <c r="F537" s="1" t="s">
        <v>1794</v>
      </c>
      <c r="G537" s="1" t="s">
        <v>674</v>
      </c>
      <c r="H537">
        <v>0</v>
      </c>
      <c r="I537" t="e">
        <f>VLOOKUP(B537,#REF!,1,FALSE)</f>
        <v>#REF!</v>
      </c>
    </row>
    <row r="538" spans="1:9" hidden="1" x14ac:dyDescent="0.25">
      <c r="A538" t="s">
        <v>644</v>
      </c>
      <c r="B538" t="s">
        <v>1793</v>
      </c>
      <c r="C538" s="1" t="s">
        <v>1794</v>
      </c>
      <c r="D538" s="1" t="s">
        <v>674</v>
      </c>
      <c r="E538" t="s">
        <v>1795</v>
      </c>
      <c r="F538" s="1" t="s">
        <v>1796</v>
      </c>
      <c r="G538" s="1" t="s">
        <v>674</v>
      </c>
      <c r="H538">
        <v>0</v>
      </c>
      <c r="I538" t="e">
        <f>VLOOKUP(B538,#REF!,1,FALSE)</f>
        <v>#REF!</v>
      </c>
    </row>
    <row r="539" spans="1:9" hidden="1" x14ac:dyDescent="0.25">
      <c r="A539" t="s">
        <v>643</v>
      </c>
      <c r="B539" t="s">
        <v>1602</v>
      </c>
      <c r="C539" s="1" t="s">
        <v>1603</v>
      </c>
      <c r="D539" s="1" t="s">
        <v>674</v>
      </c>
      <c r="E539" t="s">
        <v>1602</v>
      </c>
      <c r="F539" s="1" t="s">
        <v>1603</v>
      </c>
      <c r="G539" s="1" t="s">
        <v>674</v>
      </c>
      <c r="H539">
        <v>0</v>
      </c>
      <c r="I539" t="e">
        <f>VLOOKUP(B539,#REF!,1,FALSE)</f>
        <v>#REF!</v>
      </c>
    </row>
    <row r="540" spans="1:9" hidden="1" x14ac:dyDescent="0.25">
      <c r="A540" t="s">
        <v>644</v>
      </c>
      <c r="B540" t="s">
        <v>1602</v>
      </c>
      <c r="C540" s="1" t="s">
        <v>1603</v>
      </c>
      <c r="D540" s="1" t="s">
        <v>674</v>
      </c>
      <c r="E540" t="s">
        <v>1604</v>
      </c>
      <c r="F540" s="1" t="s">
        <v>1605</v>
      </c>
      <c r="G540" s="1" t="s">
        <v>674</v>
      </c>
      <c r="H540">
        <v>0</v>
      </c>
      <c r="I540" t="e">
        <f>VLOOKUP(B540,#REF!,1,FALSE)</f>
        <v>#REF!</v>
      </c>
    </row>
    <row r="541" spans="1:9" hidden="1" x14ac:dyDescent="0.25">
      <c r="A541" t="s">
        <v>643</v>
      </c>
      <c r="B541" t="s">
        <v>2189</v>
      </c>
      <c r="C541" s="1" t="s">
        <v>2190</v>
      </c>
      <c r="D541" s="1" t="s">
        <v>674</v>
      </c>
      <c r="E541" t="s">
        <v>2189</v>
      </c>
      <c r="F541" s="1" t="s">
        <v>2190</v>
      </c>
      <c r="G541" s="1" t="s">
        <v>674</v>
      </c>
      <c r="H541">
        <v>0</v>
      </c>
      <c r="I541" t="e">
        <f>VLOOKUP(B541,#REF!,1,FALSE)</f>
        <v>#REF!</v>
      </c>
    </row>
    <row r="542" spans="1:9" hidden="1" x14ac:dyDescent="0.25">
      <c r="A542" t="s">
        <v>644</v>
      </c>
      <c r="B542" t="s">
        <v>2189</v>
      </c>
      <c r="C542" s="1" t="s">
        <v>2190</v>
      </c>
      <c r="D542" s="1" t="s">
        <v>674</v>
      </c>
      <c r="E542" t="s">
        <v>2191</v>
      </c>
      <c r="F542" s="1" t="s">
        <v>2192</v>
      </c>
      <c r="G542" s="1" t="s">
        <v>674</v>
      </c>
      <c r="H542">
        <v>0</v>
      </c>
      <c r="I542" t="e">
        <f>VLOOKUP(B542,#REF!,1,FALSE)</f>
        <v>#REF!</v>
      </c>
    </row>
    <row r="543" spans="1:9" hidden="1" x14ac:dyDescent="0.25">
      <c r="A543" t="s">
        <v>643</v>
      </c>
      <c r="B543" t="s">
        <v>1781</v>
      </c>
      <c r="C543" s="1" t="s">
        <v>1782</v>
      </c>
      <c r="D543" s="1" t="s">
        <v>674</v>
      </c>
      <c r="E543" t="s">
        <v>1781</v>
      </c>
      <c r="F543" s="1" t="s">
        <v>1782</v>
      </c>
      <c r="G543" s="1" t="s">
        <v>674</v>
      </c>
      <c r="H543">
        <v>0</v>
      </c>
      <c r="I543" t="e">
        <f>VLOOKUP(B543,#REF!,1,FALSE)</f>
        <v>#REF!</v>
      </c>
    </row>
    <row r="544" spans="1:9" hidden="1" x14ac:dyDescent="0.25">
      <c r="A544" t="s">
        <v>644</v>
      </c>
      <c r="B544" t="s">
        <v>1781</v>
      </c>
      <c r="C544" s="1" t="s">
        <v>1782</v>
      </c>
      <c r="D544" s="1" t="s">
        <v>674</v>
      </c>
      <c r="E544" t="s">
        <v>1779</v>
      </c>
      <c r="F544" s="1" t="s">
        <v>1780</v>
      </c>
      <c r="G544" s="1" t="s">
        <v>674</v>
      </c>
      <c r="H544">
        <v>0</v>
      </c>
      <c r="I544" t="e">
        <f>VLOOKUP(B544,#REF!,1,FALSE)</f>
        <v>#REF!</v>
      </c>
    </row>
    <row r="545" spans="1:9" hidden="1" x14ac:dyDescent="0.25">
      <c r="A545" t="s">
        <v>643</v>
      </c>
      <c r="B545" t="s">
        <v>2288</v>
      </c>
      <c r="C545" s="1" t="s">
        <v>2289</v>
      </c>
      <c r="D545" s="1" t="s">
        <v>674</v>
      </c>
      <c r="E545" t="s">
        <v>2288</v>
      </c>
      <c r="F545" s="1" t="s">
        <v>2289</v>
      </c>
      <c r="G545" s="1" t="s">
        <v>674</v>
      </c>
      <c r="H545">
        <v>0</v>
      </c>
      <c r="I545" t="e">
        <f>VLOOKUP(B545,#REF!,1,FALSE)</f>
        <v>#REF!</v>
      </c>
    </row>
    <row r="546" spans="1:9" hidden="1" x14ac:dyDescent="0.25">
      <c r="A546" t="s">
        <v>644</v>
      </c>
      <c r="B546" t="s">
        <v>2288</v>
      </c>
      <c r="C546" s="1" t="s">
        <v>2289</v>
      </c>
      <c r="D546" s="1" t="s">
        <v>674</v>
      </c>
      <c r="E546" t="s">
        <v>2290</v>
      </c>
      <c r="F546" s="1" t="s">
        <v>2291</v>
      </c>
      <c r="G546" s="1" t="s">
        <v>674</v>
      </c>
      <c r="H546">
        <v>0</v>
      </c>
      <c r="I546" t="e">
        <f>VLOOKUP(B546,#REF!,1,FALSE)</f>
        <v>#REF!</v>
      </c>
    </row>
    <row r="547" spans="1:9" hidden="1" x14ac:dyDescent="0.25">
      <c r="A547" t="s">
        <v>643</v>
      </c>
      <c r="B547" t="s">
        <v>2193</v>
      </c>
      <c r="C547" s="1" t="s">
        <v>2194</v>
      </c>
      <c r="D547" s="1" t="s">
        <v>674</v>
      </c>
      <c r="E547" t="s">
        <v>2193</v>
      </c>
      <c r="F547" s="1" t="s">
        <v>2194</v>
      </c>
      <c r="G547" s="1" t="s">
        <v>674</v>
      </c>
      <c r="H547">
        <v>0</v>
      </c>
      <c r="I547" t="e">
        <f>VLOOKUP(B547,#REF!,1,FALSE)</f>
        <v>#REF!</v>
      </c>
    </row>
    <row r="548" spans="1:9" hidden="1" x14ac:dyDescent="0.25">
      <c r="A548" t="s">
        <v>644</v>
      </c>
      <c r="B548" t="s">
        <v>2193</v>
      </c>
      <c r="C548" s="1" t="s">
        <v>2194</v>
      </c>
      <c r="D548" s="1" t="s">
        <v>674</v>
      </c>
      <c r="E548" t="s">
        <v>2195</v>
      </c>
      <c r="F548" s="1" t="s">
        <v>2196</v>
      </c>
      <c r="G548" s="1" t="s">
        <v>674</v>
      </c>
      <c r="H548">
        <v>0</v>
      </c>
      <c r="I548" t="e">
        <f>VLOOKUP(B548,#REF!,1,FALSE)</f>
        <v>#REF!</v>
      </c>
    </row>
    <row r="549" spans="1:9" hidden="1" x14ac:dyDescent="0.25">
      <c r="A549" t="s">
        <v>643</v>
      </c>
      <c r="B549" t="s">
        <v>1588</v>
      </c>
      <c r="C549" s="1" t="s">
        <v>1589</v>
      </c>
      <c r="D549" s="1" t="s">
        <v>674</v>
      </c>
      <c r="E549" t="s">
        <v>1588</v>
      </c>
      <c r="F549" s="1" t="s">
        <v>1589</v>
      </c>
      <c r="G549" s="1" t="s">
        <v>674</v>
      </c>
      <c r="H549">
        <v>0</v>
      </c>
      <c r="I549" t="e">
        <f>VLOOKUP(B549,#REF!,1,FALSE)</f>
        <v>#REF!</v>
      </c>
    </row>
    <row r="550" spans="1:9" hidden="1" x14ac:dyDescent="0.25">
      <c r="A550" t="s">
        <v>644</v>
      </c>
      <c r="B550" t="s">
        <v>1588</v>
      </c>
      <c r="C550" s="1" t="s">
        <v>1589</v>
      </c>
      <c r="D550" s="1" t="s">
        <v>674</v>
      </c>
      <c r="E550" t="s">
        <v>1586</v>
      </c>
      <c r="F550" s="1" t="s">
        <v>1587</v>
      </c>
      <c r="G550" s="1" t="s">
        <v>674</v>
      </c>
      <c r="H550">
        <v>0</v>
      </c>
      <c r="I550" t="e">
        <f>VLOOKUP(B550,#REF!,1,FALSE)</f>
        <v>#REF!</v>
      </c>
    </row>
    <row r="551" spans="1:9" hidden="1" x14ac:dyDescent="0.25">
      <c r="A551" t="s">
        <v>643</v>
      </c>
      <c r="B551" t="s">
        <v>1592</v>
      </c>
      <c r="C551" s="1" t="s">
        <v>1593</v>
      </c>
      <c r="D551" s="1" t="s">
        <v>674</v>
      </c>
      <c r="E551" t="s">
        <v>1592</v>
      </c>
      <c r="F551" s="1" t="s">
        <v>1593</v>
      </c>
      <c r="G551" s="1" t="s">
        <v>674</v>
      </c>
      <c r="H551">
        <v>0</v>
      </c>
      <c r="I551" t="e">
        <f>VLOOKUP(B551,#REF!,1,FALSE)</f>
        <v>#REF!</v>
      </c>
    </row>
    <row r="552" spans="1:9" hidden="1" x14ac:dyDescent="0.25">
      <c r="A552" t="s">
        <v>644</v>
      </c>
      <c r="B552" t="s">
        <v>1592</v>
      </c>
      <c r="C552" s="1" t="s">
        <v>1593</v>
      </c>
      <c r="D552" s="1" t="s">
        <v>674</v>
      </c>
      <c r="E552" t="s">
        <v>1590</v>
      </c>
      <c r="F552" s="1" t="s">
        <v>1591</v>
      </c>
      <c r="G552" s="1" t="s">
        <v>674</v>
      </c>
      <c r="H552">
        <v>0</v>
      </c>
      <c r="I552" t="e">
        <f>VLOOKUP(B552,#REF!,1,FALSE)</f>
        <v>#REF!</v>
      </c>
    </row>
    <row r="553" spans="1:9" hidden="1" x14ac:dyDescent="0.25">
      <c r="A553" t="s">
        <v>643</v>
      </c>
      <c r="B553" t="s">
        <v>1596</v>
      </c>
      <c r="C553" s="1" t="s">
        <v>1597</v>
      </c>
      <c r="D553" s="1" t="s">
        <v>674</v>
      </c>
      <c r="E553" t="s">
        <v>1596</v>
      </c>
      <c r="F553" s="1" t="s">
        <v>1597</v>
      </c>
      <c r="G553" s="1" t="s">
        <v>674</v>
      </c>
      <c r="H553">
        <v>0</v>
      </c>
      <c r="I553" t="e">
        <f>VLOOKUP(B553,#REF!,1,FALSE)</f>
        <v>#REF!</v>
      </c>
    </row>
    <row r="554" spans="1:9" hidden="1" x14ac:dyDescent="0.25">
      <c r="A554" t="s">
        <v>644</v>
      </c>
      <c r="B554" t="s">
        <v>1596</v>
      </c>
      <c r="C554" s="1" t="s">
        <v>1597</v>
      </c>
      <c r="D554" s="1" t="s">
        <v>674</v>
      </c>
      <c r="E554" t="s">
        <v>1594</v>
      </c>
      <c r="F554" s="1" t="s">
        <v>1595</v>
      </c>
      <c r="G554" s="1" t="s">
        <v>674</v>
      </c>
      <c r="H554">
        <v>0</v>
      </c>
      <c r="I554" t="e">
        <f>VLOOKUP(B554,#REF!,1,FALSE)</f>
        <v>#REF!</v>
      </c>
    </row>
    <row r="555" spans="1:9" hidden="1" x14ac:dyDescent="0.25">
      <c r="A555" t="s">
        <v>643</v>
      </c>
      <c r="B555" t="s">
        <v>2021</v>
      </c>
      <c r="C555" s="1" t="s">
        <v>2022</v>
      </c>
      <c r="D555" s="1" t="s">
        <v>674</v>
      </c>
      <c r="E555" t="s">
        <v>2021</v>
      </c>
      <c r="F555" s="1" t="s">
        <v>2022</v>
      </c>
      <c r="G555" s="1" t="s">
        <v>674</v>
      </c>
      <c r="H555">
        <v>0</v>
      </c>
      <c r="I555" t="e">
        <f>VLOOKUP(B555,#REF!,1,FALSE)</f>
        <v>#REF!</v>
      </c>
    </row>
    <row r="556" spans="1:9" hidden="1" x14ac:dyDescent="0.25">
      <c r="A556" t="s">
        <v>644</v>
      </c>
      <c r="B556" t="s">
        <v>2021</v>
      </c>
      <c r="C556" s="1" t="s">
        <v>2022</v>
      </c>
      <c r="D556" s="1" t="s">
        <v>674</v>
      </c>
      <c r="E556" t="s">
        <v>2019</v>
      </c>
      <c r="F556" s="1" t="s">
        <v>2020</v>
      </c>
      <c r="G556" s="1" t="s">
        <v>674</v>
      </c>
      <c r="H556">
        <v>0</v>
      </c>
      <c r="I556" t="e">
        <f>VLOOKUP(B556,#REF!,1,FALSE)</f>
        <v>#REF!</v>
      </c>
    </row>
    <row r="557" spans="1:9" hidden="1" x14ac:dyDescent="0.25">
      <c r="A557" t="s">
        <v>643</v>
      </c>
      <c r="B557" t="s">
        <v>2005</v>
      </c>
      <c r="C557" s="1" t="s">
        <v>2006</v>
      </c>
      <c r="D557" s="1" t="s">
        <v>674</v>
      </c>
      <c r="E557" t="s">
        <v>2005</v>
      </c>
      <c r="F557" s="1" t="s">
        <v>3461</v>
      </c>
      <c r="G557" s="1" t="s">
        <v>674</v>
      </c>
      <c r="H557">
        <v>0.169811320754716</v>
      </c>
      <c r="I557" t="e">
        <f>VLOOKUP(B557,#REF!,1,FALSE)</f>
        <v>#REF!</v>
      </c>
    </row>
    <row r="558" spans="1:9" hidden="1" x14ac:dyDescent="0.25">
      <c r="A558" t="s">
        <v>643</v>
      </c>
      <c r="B558" t="s">
        <v>2273</v>
      </c>
      <c r="C558" s="1" t="s">
        <v>2274</v>
      </c>
      <c r="D558" s="1" t="s">
        <v>674</v>
      </c>
      <c r="E558" t="s">
        <v>2273</v>
      </c>
      <c r="F558" s="1" t="s">
        <v>2274</v>
      </c>
      <c r="G558" s="1" t="s">
        <v>674</v>
      </c>
      <c r="H558">
        <v>0</v>
      </c>
      <c r="I558" t="e">
        <f>VLOOKUP(B558,#REF!,1,FALSE)</f>
        <v>#REF!</v>
      </c>
    </row>
    <row r="559" spans="1:9" hidden="1" x14ac:dyDescent="0.25">
      <c r="A559" t="s">
        <v>644</v>
      </c>
      <c r="B559" t="s">
        <v>2273</v>
      </c>
      <c r="C559" s="1" t="s">
        <v>2274</v>
      </c>
      <c r="D559" s="1" t="s">
        <v>674</v>
      </c>
      <c r="E559" t="s">
        <v>2271</v>
      </c>
      <c r="F559" s="1" t="s">
        <v>2272</v>
      </c>
      <c r="G559" s="1" t="s">
        <v>674</v>
      </c>
      <c r="H559">
        <v>0</v>
      </c>
      <c r="I559" t="e">
        <f>VLOOKUP(B559,#REF!,1,FALSE)</f>
        <v>#REF!</v>
      </c>
    </row>
    <row r="560" spans="1:9" hidden="1" x14ac:dyDescent="0.25">
      <c r="A560" t="s">
        <v>643</v>
      </c>
      <c r="B560" t="s">
        <v>1241</v>
      </c>
      <c r="C560" s="1" t="s">
        <v>1283</v>
      </c>
      <c r="D560" s="1" t="s">
        <v>690</v>
      </c>
      <c r="E560" t="s">
        <v>1241</v>
      </c>
      <c r="F560" s="1" t="s">
        <v>1283</v>
      </c>
      <c r="G560" s="1" t="s">
        <v>690</v>
      </c>
      <c r="H560">
        <v>0</v>
      </c>
      <c r="I560" t="e">
        <f>VLOOKUP(B560,#REF!,1,FALSE)</f>
        <v>#REF!</v>
      </c>
    </row>
    <row r="561" spans="1:9" hidden="1" x14ac:dyDescent="0.25">
      <c r="A561" t="s">
        <v>643</v>
      </c>
      <c r="B561" t="s">
        <v>2025</v>
      </c>
      <c r="C561" s="1" t="s">
        <v>2026</v>
      </c>
      <c r="D561" s="1" t="s">
        <v>674</v>
      </c>
      <c r="E561" t="s">
        <v>2025</v>
      </c>
      <c r="F561" s="1" t="s">
        <v>2026</v>
      </c>
      <c r="G561" s="1" t="s">
        <v>674</v>
      </c>
      <c r="H561">
        <v>0</v>
      </c>
      <c r="I561" t="e">
        <f>VLOOKUP(B561,#REF!,1,FALSE)</f>
        <v>#REF!</v>
      </c>
    </row>
    <row r="562" spans="1:9" hidden="1" x14ac:dyDescent="0.25">
      <c r="A562" t="s">
        <v>644</v>
      </c>
      <c r="B562" t="s">
        <v>2025</v>
      </c>
      <c r="C562" s="1" t="s">
        <v>2026</v>
      </c>
      <c r="D562" s="1" t="s">
        <v>674</v>
      </c>
      <c r="E562" t="s">
        <v>2023</v>
      </c>
      <c r="F562" s="1" t="s">
        <v>2024</v>
      </c>
      <c r="G562" s="1" t="s">
        <v>674</v>
      </c>
      <c r="H562">
        <v>0</v>
      </c>
      <c r="I562" t="e">
        <f>VLOOKUP(B562,#REF!,1,FALSE)</f>
        <v>#REF!</v>
      </c>
    </row>
    <row r="563" spans="1:9" hidden="1" x14ac:dyDescent="0.25">
      <c r="A563" t="s">
        <v>643</v>
      </c>
      <c r="B563" t="s">
        <v>1913</v>
      </c>
      <c r="C563" s="1" t="s">
        <v>1914</v>
      </c>
      <c r="D563" s="1" t="s">
        <v>674</v>
      </c>
      <c r="E563" t="s">
        <v>1913</v>
      </c>
      <c r="F563" s="1" t="s">
        <v>1914</v>
      </c>
      <c r="G563" s="1" t="s">
        <v>674</v>
      </c>
      <c r="H563">
        <v>0</v>
      </c>
      <c r="I563" t="e">
        <f>VLOOKUP(B563,#REF!,1,FALSE)</f>
        <v>#REF!</v>
      </c>
    </row>
    <row r="564" spans="1:9" hidden="1" x14ac:dyDescent="0.25">
      <c r="A564" t="s">
        <v>644</v>
      </c>
      <c r="B564" t="s">
        <v>1913</v>
      </c>
      <c r="C564" s="1" t="s">
        <v>1914</v>
      </c>
      <c r="D564" s="1" t="s">
        <v>674</v>
      </c>
      <c r="E564" t="s">
        <v>1915</v>
      </c>
      <c r="F564" s="1" t="s">
        <v>1916</v>
      </c>
      <c r="G564" s="1" t="s">
        <v>674</v>
      </c>
      <c r="H564">
        <v>0</v>
      </c>
      <c r="I564" t="e">
        <f>VLOOKUP(B564,#REF!,1,FALSE)</f>
        <v>#REF!</v>
      </c>
    </row>
    <row r="565" spans="1:9" hidden="1" x14ac:dyDescent="0.25">
      <c r="A565" t="s">
        <v>643</v>
      </c>
      <c r="B565" t="s">
        <v>1466</v>
      </c>
      <c r="C565" s="1" t="s">
        <v>1467</v>
      </c>
      <c r="D565" s="1" t="s">
        <v>674</v>
      </c>
      <c r="E565" t="s">
        <v>1466</v>
      </c>
      <c r="F565" s="1" t="s">
        <v>1467</v>
      </c>
      <c r="G565" s="1" t="s">
        <v>674</v>
      </c>
      <c r="H565">
        <v>0</v>
      </c>
      <c r="I565" t="e">
        <f>VLOOKUP(B565,#REF!,1,FALSE)</f>
        <v>#REF!</v>
      </c>
    </row>
    <row r="566" spans="1:9" hidden="1" x14ac:dyDescent="0.25">
      <c r="A566" t="s">
        <v>643</v>
      </c>
      <c r="B566" t="s">
        <v>850</v>
      </c>
      <c r="C566" s="1" t="s">
        <v>851</v>
      </c>
      <c r="D566" s="1" t="s">
        <v>690</v>
      </c>
      <c r="E566" t="s">
        <v>1285</v>
      </c>
      <c r="F566" s="1" t="s">
        <v>851</v>
      </c>
      <c r="G566" s="1" t="s">
        <v>690</v>
      </c>
      <c r="H566">
        <v>0</v>
      </c>
      <c r="I566" t="e">
        <f>VLOOKUP(B566,#REF!,1,FALSE)</f>
        <v>#REF!</v>
      </c>
    </row>
    <row r="567" spans="1:9" hidden="1" x14ac:dyDescent="0.25">
      <c r="A567" t="s">
        <v>644</v>
      </c>
      <c r="B567" t="s">
        <v>1466</v>
      </c>
      <c r="C567" s="1" t="s">
        <v>1467</v>
      </c>
      <c r="D567" s="1" t="s">
        <v>674</v>
      </c>
      <c r="E567" t="s">
        <v>1468</v>
      </c>
      <c r="F567" s="1" t="s">
        <v>1469</v>
      </c>
      <c r="G567" s="1" t="s">
        <v>674</v>
      </c>
      <c r="H567">
        <v>0</v>
      </c>
      <c r="I567" t="e">
        <f>VLOOKUP(B567,#REF!,1,FALSE)</f>
        <v>#REF!</v>
      </c>
    </row>
    <row r="568" spans="1:9" hidden="1" x14ac:dyDescent="0.25">
      <c r="A568" t="s">
        <v>643</v>
      </c>
      <c r="B568" t="s">
        <v>2029</v>
      </c>
      <c r="C568" s="1" t="s">
        <v>2030</v>
      </c>
      <c r="D568" s="1" t="s">
        <v>674</v>
      </c>
      <c r="E568" t="s">
        <v>2029</v>
      </c>
      <c r="F568" s="1" t="s">
        <v>2030</v>
      </c>
      <c r="G568" s="1" t="s">
        <v>674</v>
      </c>
      <c r="H568">
        <v>0</v>
      </c>
      <c r="I568" t="e">
        <f>VLOOKUP(B568,#REF!,1,FALSE)</f>
        <v>#REF!</v>
      </c>
    </row>
    <row r="569" spans="1:9" hidden="1" x14ac:dyDescent="0.25">
      <c r="A569" t="s">
        <v>644</v>
      </c>
      <c r="B569" t="s">
        <v>2029</v>
      </c>
      <c r="C569" s="1" t="s">
        <v>2030</v>
      </c>
      <c r="D569" s="1" t="s">
        <v>674</v>
      </c>
      <c r="E569" t="s">
        <v>2027</v>
      </c>
      <c r="F569" s="1" t="s">
        <v>2028</v>
      </c>
      <c r="G569" s="1" t="s">
        <v>674</v>
      </c>
      <c r="H569">
        <v>0</v>
      </c>
      <c r="I569" t="e">
        <f>VLOOKUP(B569,#REF!,1,FALSE)</f>
        <v>#REF!</v>
      </c>
    </row>
    <row r="570" spans="1:9" hidden="1" x14ac:dyDescent="0.25">
      <c r="A570" t="s">
        <v>643</v>
      </c>
      <c r="B570" t="s">
        <v>1785</v>
      </c>
      <c r="C570" s="1" t="s">
        <v>1786</v>
      </c>
      <c r="D570" s="1" t="s">
        <v>674</v>
      </c>
      <c r="E570" t="s">
        <v>1785</v>
      </c>
      <c r="F570" s="1" t="s">
        <v>1786</v>
      </c>
      <c r="G570" s="1" t="s">
        <v>674</v>
      </c>
      <c r="H570">
        <v>0</v>
      </c>
      <c r="I570" t="e">
        <f>VLOOKUP(B570,#REF!,1,FALSE)</f>
        <v>#REF!</v>
      </c>
    </row>
    <row r="571" spans="1:9" hidden="1" x14ac:dyDescent="0.25">
      <c r="A571" t="s">
        <v>644</v>
      </c>
      <c r="B571" t="s">
        <v>1785</v>
      </c>
      <c r="C571" s="1" t="s">
        <v>1786</v>
      </c>
      <c r="D571" s="1" t="s">
        <v>674</v>
      </c>
      <c r="E571" t="s">
        <v>1783</v>
      </c>
      <c r="F571" s="1" t="s">
        <v>1784</v>
      </c>
      <c r="G571" s="1" t="s">
        <v>674</v>
      </c>
      <c r="H571">
        <v>0</v>
      </c>
      <c r="I571" t="e">
        <f>VLOOKUP(B571,#REF!,1,FALSE)</f>
        <v>#REF!</v>
      </c>
    </row>
    <row r="572" spans="1:9" hidden="1" x14ac:dyDescent="0.25">
      <c r="A572" t="s">
        <v>643</v>
      </c>
      <c r="B572" t="s">
        <v>1470</v>
      </c>
      <c r="C572" s="1" t="s">
        <v>1471</v>
      </c>
      <c r="D572" s="1" t="s">
        <v>674</v>
      </c>
      <c r="E572" t="s">
        <v>1470</v>
      </c>
      <c r="F572" s="1" t="s">
        <v>1471</v>
      </c>
      <c r="G572" s="1" t="s">
        <v>674</v>
      </c>
      <c r="H572">
        <v>0</v>
      </c>
      <c r="I572" t="e">
        <f>VLOOKUP(B572,#REF!,1,FALSE)</f>
        <v>#REF!</v>
      </c>
    </row>
    <row r="573" spans="1:9" hidden="1" x14ac:dyDescent="0.25">
      <c r="A573" t="s">
        <v>643</v>
      </c>
      <c r="B573" t="s">
        <v>2262</v>
      </c>
      <c r="C573" s="1" t="s">
        <v>2263</v>
      </c>
      <c r="D573" s="1" t="s">
        <v>674</v>
      </c>
      <c r="E573" t="s">
        <v>2262</v>
      </c>
      <c r="F573" s="1" t="s">
        <v>3592</v>
      </c>
      <c r="G573" s="1" t="s">
        <v>674</v>
      </c>
      <c r="H573">
        <v>0.16814159292035399</v>
      </c>
      <c r="I573" t="e">
        <f>VLOOKUP(B573,#REF!,1,FALSE)</f>
        <v>#REF!</v>
      </c>
    </row>
    <row r="574" spans="1:9" hidden="1" x14ac:dyDescent="0.25">
      <c r="A574" t="s">
        <v>644</v>
      </c>
      <c r="B574" t="s">
        <v>1470</v>
      </c>
      <c r="C574" s="1" t="s">
        <v>1471</v>
      </c>
      <c r="D574" s="1" t="s">
        <v>674</v>
      </c>
      <c r="E574" t="s">
        <v>1472</v>
      </c>
      <c r="F574" s="1" t="s">
        <v>1473</v>
      </c>
      <c r="G574" s="1" t="s">
        <v>674</v>
      </c>
      <c r="H574">
        <v>0</v>
      </c>
      <c r="I574" t="e">
        <f>VLOOKUP(B574,#REF!,1,FALSE)</f>
        <v>#REF!</v>
      </c>
    </row>
    <row r="575" spans="1:9" hidden="1" x14ac:dyDescent="0.25">
      <c r="A575" t="s">
        <v>643</v>
      </c>
      <c r="B575" t="s">
        <v>2011</v>
      </c>
      <c r="C575" s="1" t="s">
        <v>2012</v>
      </c>
      <c r="D575" s="1" t="s">
        <v>690</v>
      </c>
      <c r="E575" t="s">
        <v>2011</v>
      </c>
      <c r="F575" s="1" t="s">
        <v>2014</v>
      </c>
      <c r="G575" s="1" t="s">
        <v>690</v>
      </c>
      <c r="H575">
        <v>7.8651685393258397E-2</v>
      </c>
      <c r="I575" t="e">
        <f>VLOOKUP(B575,#REF!,1,FALSE)</f>
        <v>#REF!</v>
      </c>
    </row>
    <row r="576" spans="1:9" hidden="1" x14ac:dyDescent="0.25">
      <c r="A576" t="s">
        <v>643</v>
      </c>
      <c r="B576" t="s">
        <v>1600</v>
      </c>
      <c r="C576" s="1" t="s">
        <v>1601</v>
      </c>
      <c r="D576" s="1" t="s">
        <v>674</v>
      </c>
      <c r="E576" t="s">
        <v>1600</v>
      </c>
      <c r="F576" s="1" t="s">
        <v>1601</v>
      </c>
      <c r="G576" s="1" t="s">
        <v>674</v>
      </c>
      <c r="H576">
        <v>0</v>
      </c>
      <c r="I576" t="e">
        <f>VLOOKUP(B576,#REF!,1,FALSE)</f>
        <v>#REF!</v>
      </c>
    </row>
    <row r="577" spans="1:9" hidden="1" x14ac:dyDescent="0.25">
      <c r="A577" t="s">
        <v>644</v>
      </c>
      <c r="B577" t="s">
        <v>1600</v>
      </c>
      <c r="C577" s="1" t="s">
        <v>1601</v>
      </c>
      <c r="D577" s="1" t="s">
        <v>674</v>
      </c>
      <c r="E577" t="s">
        <v>1598</v>
      </c>
      <c r="F577" s="1" t="s">
        <v>1599</v>
      </c>
      <c r="G577" s="1" t="s">
        <v>674</v>
      </c>
      <c r="H577">
        <v>0</v>
      </c>
      <c r="I577" t="e">
        <f>VLOOKUP(B577,#REF!,1,FALSE)</f>
        <v>#REF!</v>
      </c>
    </row>
    <row r="578" spans="1:9" hidden="1" x14ac:dyDescent="0.25">
      <c r="A578" t="s">
        <v>643</v>
      </c>
      <c r="B578" t="s">
        <v>1212</v>
      </c>
      <c r="C578" s="1" t="s">
        <v>1213</v>
      </c>
      <c r="D578" s="1" t="s">
        <v>690</v>
      </c>
      <c r="E578" t="s">
        <v>850</v>
      </c>
      <c r="F578" s="1" t="s">
        <v>1213</v>
      </c>
      <c r="G578" s="1" t="s">
        <v>690</v>
      </c>
      <c r="H578">
        <v>0</v>
      </c>
      <c r="I578" t="e">
        <f>VLOOKUP(B578,#REF!,1,FALSE)</f>
        <v>#REF!</v>
      </c>
    </row>
    <row r="579" spans="1:9" hidden="1" x14ac:dyDescent="0.25">
      <c r="A579" t="s">
        <v>643</v>
      </c>
      <c r="B579" t="s">
        <v>2391</v>
      </c>
      <c r="C579" s="1" t="s">
        <v>2392</v>
      </c>
      <c r="D579" s="1" t="s">
        <v>674</v>
      </c>
      <c r="E579" t="s">
        <v>2391</v>
      </c>
      <c r="F579" s="1" t="s">
        <v>2392</v>
      </c>
      <c r="G579" s="1" t="s">
        <v>674</v>
      </c>
      <c r="H579">
        <v>0</v>
      </c>
      <c r="I579" t="e">
        <f>VLOOKUP(B579,#REF!,1,FALSE)</f>
        <v>#REF!</v>
      </c>
    </row>
    <row r="580" spans="1:9" hidden="1" x14ac:dyDescent="0.25">
      <c r="A580" t="s">
        <v>644</v>
      </c>
      <c r="B580" t="s">
        <v>2391</v>
      </c>
      <c r="C580" s="1" t="s">
        <v>2392</v>
      </c>
      <c r="D580" s="1" t="s">
        <v>674</v>
      </c>
      <c r="E580" t="s">
        <v>2393</v>
      </c>
      <c r="F580" s="1" t="s">
        <v>2394</v>
      </c>
      <c r="G580" s="1" t="s">
        <v>674</v>
      </c>
      <c r="H580">
        <v>0</v>
      </c>
      <c r="I580" t="e">
        <f>VLOOKUP(B580,#REF!,1,FALSE)</f>
        <v>#REF!</v>
      </c>
    </row>
    <row r="581" spans="1:9" hidden="1" x14ac:dyDescent="0.25">
      <c r="A581" t="s">
        <v>643</v>
      </c>
      <c r="B581" t="s">
        <v>438</v>
      </c>
      <c r="C581" s="1" t="s">
        <v>439</v>
      </c>
      <c r="D581" s="1" t="s">
        <v>674</v>
      </c>
      <c r="E581" t="s">
        <v>438</v>
      </c>
      <c r="F581" s="1" t="s">
        <v>785</v>
      </c>
      <c r="G581" s="1" t="s">
        <v>674</v>
      </c>
      <c r="H581">
        <v>0.180555555555555</v>
      </c>
      <c r="I581" t="e">
        <f>VLOOKUP(B581,#REF!,1,FALSE)</f>
        <v>#REF!</v>
      </c>
    </row>
    <row r="582" spans="1:9" hidden="1" x14ac:dyDescent="0.25">
      <c r="A582" t="s">
        <v>643</v>
      </c>
      <c r="B582" t="s">
        <v>440</v>
      </c>
      <c r="C582" s="1" t="s">
        <v>441</v>
      </c>
      <c r="D582" s="1" t="s">
        <v>674</v>
      </c>
      <c r="E582" t="s">
        <v>440</v>
      </c>
      <c r="F582" s="1" t="s">
        <v>2095</v>
      </c>
      <c r="G582" s="1" t="s">
        <v>674</v>
      </c>
      <c r="H582">
        <v>0.191176470588235</v>
      </c>
      <c r="I582" t="e">
        <f>VLOOKUP(B582,#REF!,1,FALSE)</f>
        <v>#REF!</v>
      </c>
    </row>
    <row r="583" spans="1:9" hidden="1" x14ac:dyDescent="0.25">
      <c r="A583" t="s">
        <v>643</v>
      </c>
      <c r="B583" t="s">
        <v>444</v>
      </c>
      <c r="C583" s="1" t="s">
        <v>445</v>
      </c>
      <c r="D583" s="1" t="s">
        <v>674</v>
      </c>
      <c r="E583" t="s">
        <v>444</v>
      </c>
      <c r="F583" s="1" t="s">
        <v>1007</v>
      </c>
      <c r="G583" s="1" t="s">
        <v>674</v>
      </c>
      <c r="H583">
        <v>0.183098591549295</v>
      </c>
      <c r="I583" t="e">
        <f>VLOOKUP(B583,#REF!,1,FALSE)</f>
        <v>#REF!</v>
      </c>
    </row>
    <row r="584" spans="1:9" hidden="1" x14ac:dyDescent="0.25">
      <c r="A584" t="s">
        <v>643</v>
      </c>
      <c r="B584" t="s">
        <v>84</v>
      </c>
      <c r="C584" s="1" t="s">
        <v>85</v>
      </c>
      <c r="D584" s="1" t="s">
        <v>674</v>
      </c>
      <c r="E584" t="s">
        <v>84</v>
      </c>
      <c r="F584" s="1" t="s">
        <v>85</v>
      </c>
      <c r="G584" s="1" t="s">
        <v>674</v>
      </c>
      <c r="H584">
        <v>0</v>
      </c>
      <c r="I584" t="e">
        <f>VLOOKUP(B584,#REF!,1,FALSE)</f>
        <v>#REF!</v>
      </c>
    </row>
    <row r="585" spans="1:9" hidden="1" x14ac:dyDescent="0.25">
      <c r="A585" t="s">
        <v>644</v>
      </c>
      <c r="B585" t="s">
        <v>84</v>
      </c>
      <c r="C585" s="1" t="s">
        <v>85</v>
      </c>
      <c r="D585" s="1" t="s">
        <v>674</v>
      </c>
      <c r="E585" t="s">
        <v>544</v>
      </c>
      <c r="F585" s="1" t="s">
        <v>545</v>
      </c>
      <c r="G585" s="1" t="s">
        <v>674</v>
      </c>
      <c r="H585">
        <v>0</v>
      </c>
      <c r="I585" t="e">
        <f>VLOOKUP(B585,#REF!,1,FALSE)</f>
        <v>#REF!</v>
      </c>
    </row>
    <row r="586" spans="1:9" hidden="1" x14ac:dyDescent="0.25">
      <c r="A586" t="s">
        <v>643</v>
      </c>
      <c r="B586" t="s">
        <v>2197</v>
      </c>
      <c r="C586" s="1" t="s">
        <v>2198</v>
      </c>
      <c r="D586" s="1" t="s">
        <v>674</v>
      </c>
      <c r="E586" t="s">
        <v>2197</v>
      </c>
      <c r="F586" s="1" t="s">
        <v>2198</v>
      </c>
      <c r="G586" s="1" t="s">
        <v>674</v>
      </c>
      <c r="H586">
        <v>0</v>
      </c>
      <c r="I586" t="e">
        <f>VLOOKUP(B586,#REF!,1,FALSE)</f>
        <v>#REF!</v>
      </c>
    </row>
    <row r="587" spans="1:9" hidden="1" x14ac:dyDescent="0.25">
      <c r="A587" t="s">
        <v>644</v>
      </c>
      <c r="B587" t="s">
        <v>2197</v>
      </c>
      <c r="C587" s="1" t="s">
        <v>2198</v>
      </c>
      <c r="D587" s="1" t="s">
        <v>674</v>
      </c>
      <c r="E587" t="s">
        <v>2199</v>
      </c>
      <c r="F587" s="1" t="s">
        <v>2200</v>
      </c>
      <c r="G587" s="1" t="s">
        <v>674</v>
      </c>
      <c r="H587">
        <v>0</v>
      </c>
      <c r="I587" t="e">
        <f>VLOOKUP(B587,#REF!,1,FALSE)</f>
        <v>#REF!</v>
      </c>
    </row>
    <row r="588" spans="1:9" hidden="1" x14ac:dyDescent="0.25">
      <c r="A588" t="s">
        <v>643</v>
      </c>
      <c r="B588" t="s">
        <v>1797</v>
      </c>
      <c r="C588" s="1" t="s">
        <v>1798</v>
      </c>
      <c r="D588" s="1" t="s">
        <v>674</v>
      </c>
      <c r="E588" t="s">
        <v>1797</v>
      </c>
      <c r="F588" s="1" t="s">
        <v>1798</v>
      </c>
      <c r="G588" s="1" t="s">
        <v>674</v>
      </c>
      <c r="H588">
        <v>0</v>
      </c>
      <c r="I588" t="e">
        <f>VLOOKUP(B588,#REF!,1,FALSE)</f>
        <v>#REF!</v>
      </c>
    </row>
    <row r="589" spans="1:9" hidden="1" x14ac:dyDescent="0.25">
      <c r="A589" t="s">
        <v>644</v>
      </c>
      <c r="B589" t="s">
        <v>1797</v>
      </c>
      <c r="C589" s="1" t="s">
        <v>1798</v>
      </c>
      <c r="D589" s="1" t="s">
        <v>674</v>
      </c>
      <c r="E589" t="s">
        <v>1799</v>
      </c>
      <c r="F589" s="1" t="s">
        <v>1800</v>
      </c>
      <c r="G589" s="1" t="s">
        <v>674</v>
      </c>
      <c r="H589">
        <v>0</v>
      </c>
      <c r="I589" t="e">
        <f>VLOOKUP(B589,#REF!,1,FALSE)</f>
        <v>#REF!</v>
      </c>
    </row>
    <row r="590" spans="1:9" hidden="1" x14ac:dyDescent="0.25">
      <c r="A590" t="s">
        <v>643</v>
      </c>
      <c r="B590" t="s">
        <v>1917</v>
      </c>
      <c r="C590" s="1" t="s">
        <v>1918</v>
      </c>
      <c r="D590" s="1" t="s">
        <v>674</v>
      </c>
      <c r="E590" t="s">
        <v>1917</v>
      </c>
      <c r="F590" s="1" t="s">
        <v>1918</v>
      </c>
      <c r="G590" s="1" t="s">
        <v>674</v>
      </c>
      <c r="H590">
        <v>0</v>
      </c>
      <c r="I590" t="e">
        <f>VLOOKUP(B590,#REF!,1,FALSE)</f>
        <v>#REF!</v>
      </c>
    </row>
    <row r="591" spans="1:9" hidden="1" x14ac:dyDescent="0.25">
      <c r="A591" t="s">
        <v>644</v>
      </c>
      <c r="B591" t="s">
        <v>1917</v>
      </c>
      <c r="C591" s="1" t="s">
        <v>1918</v>
      </c>
      <c r="D591" s="1" t="s">
        <v>674</v>
      </c>
      <c r="E591" t="s">
        <v>1919</v>
      </c>
      <c r="F591" s="1" t="s">
        <v>1920</v>
      </c>
      <c r="G591" s="1" t="s">
        <v>674</v>
      </c>
      <c r="H591">
        <v>0</v>
      </c>
      <c r="I591" t="e">
        <f>VLOOKUP(B591,#REF!,1,FALSE)</f>
        <v>#REF!</v>
      </c>
    </row>
    <row r="592" spans="1:9" hidden="1" x14ac:dyDescent="0.25">
      <c r="A592" t="s">
        <v>643</v>
      </c>
      <c r="B592" t="s">
        <v>1801</v>
      </c>
      <c r="C592" s="1" t="s">
        <v>1802</v>
      </c>
      <c r="D592" s="1" t="s">
        <v>674</v>
      </c>
      <c r="E592" t="s">
        <v>1801</v>
      </c>
      <c r="F592" s="1" t="s">
        <v>1802</v>
      </c>
      <c r="G592" s="1" t="s">
        <v>674</v>
      </c>
      <c r="H592">
        <v>0</v>
      </c>
      <c r="I592" t="e">
        <f>VLOOKUP(B592,#REF!,1,FALSE)</f>
        <v>#REF!</v>
      </c>
    </row>
    <row r="593" spans="1:9" hidden="1" x14ac:dyDescent="0.25">
      <c r="A593" t="s">
        <v>644</v>
      </c>
      <c r="B593" t="s">
        <v>1801</v>
      </c>
      <c r="C593" s="1" t="s">
        <v>1802</v>
      </c>
      <c r="D593" s="1" t="s">
        <v>674</v>
      </c>
      <c r="E593" t="s">
        <v>1803</v>
      </c>
      <c r="F593" s="1" t="s">
        <v>1804</v>
      </c>
      <c r="G593" s="1" t="s">
        <v>674</v>
      </c>
      <c r="H593">
        <v>0</v>
      </c>
      <c r="I593" t="e">
        <f>VLOOKUP(B593,#REF!,1,FALSE)</f>
        <v>#REF!</v>
      </c>
    </row>
    <row r="594" spans="1:9" hidden="1" x14ac:dyDescent="0.25">
      <c r="A594" t="s">
        <v>643</v>
      </c>
      <c r="B594" t="s">
        <v>1053</v>
      </c>
      <c r="C594" s="1" t="s">
        <v>1054</v>
      </c>
      <c r="D594" s="1" t="s">
        <v>690</v>
      </c>
      <c r="E594" t="s">
        <v>1053</v>
      </c>
      <c r="F594" s="1" t="s">
        <v>2016</v>
      </c>
      <c r="G594" s="1" t="s">
        <v>690</v>
      </c>
      <c r="H594">
        <v>6.5217391304347699E-2</v>
      </c>
      <c r="I594" t="e">
        <f>VLOOKUP(B594,#REF!,1,FALSE)</f>
        <v>#REF!</v>
      </c>
    </row>
    <row r="595" spans="1:9" hidden="1" x14ac:dyDescent="0.25">
      <c r="A595" t="s">
        <v>643</v>
      </c>
      <c r="B595" t="s">
        <v>2534</v>
      </c>
      <c r="C595" s="1" t="s">
        <v>2535</v>
      </c>
      <c r="D595" s="1" t="s">
        <v>690</v>
      </c>
      <c r="E595" t="s">
        <v>2534</v>
      </c>
      <c r="F595" s="1" t="s">
        <v>2537</v>
      </c>
      <c r="G595" s="1" t="s">
        <v>690</v>
      </c>
      <c r="H595">
        <v>8.04597701149425E-2</v>
      </c>
      <c r="I595" t="e">
        <f>VLOOKUP(B595,#REF!,1,FALSE)</f>
        <v>#REF!</v>
      </c>
    </row>
    <row r="596" spans="1:9" hidden="1" x14ac:dyDescent="0.25">
      <c r="A596" t="s">
        <v>643</v>
      </c>
      <c r="B596" t="s">
        <v>2538</v>
      </c>
      <c r="C596" s="1" t="s">
        <v>2539</v>
      </c>
      <c r="D596" s="1" t="s">
        <v>690</v>
      </c>
      <c r="E596" t="s">
        <v>2538</v>
      </c>
      <c r="F596" s="1" t="s">
        <v>2541</v>
      </c>
      <c r="G596" s="1" t="s">
        <v>690</v>
      </c>
      <c r="H596">
        <v>7.7777777777777696E-2</v>
      </c>
      <c r="I596" t="e">
        <f>VLOOKUP(B596,#REF!,1,FALSE)</f>
        <v>#REF!</v>
      </c>
    </row>
    <row r="597" spans="1:9" hidden="1" x14ac:dyDescent="0.25">
      <c r="A597" t="s">
        <v>643</v>
      </c>
      <c r="B597" t="s">
        <v>2457</v>
      </c>
      <c r="C597" s="1" t="s">
        <v>2458</v>
      </c>
      <c r="D597" s="1" t="s">
        <v>674</v>
      </c>
      <c r="E597" t="s">
        <v>2457</v>
      </c>
      <c r="F597" s="1" t="s">
        <v>2458</v>
      </c>
      <c r="G597" s="1" t="s">
        <v>674</v>
      </c>
      <c r="H597">
        <v>0</v>
      </c>
      <c r="I597" t="e">
        <f>VLOOKUP(B597,#REF!,1,FALSE)</f>
        <v>#REF!</v>
      </c>
    </row>
    <row r="598" spans="1:9" hidden="1" x14ac:dyDescent="0.25">
      <c r="A598" t="s">
        <v>644</v>
      </c>
      <c r="B598" t="s">
        <v>2457</v>
      </c>
      <c r="C598" s="1" t="s">
        <v>2458</v>
      </c>
      <c r="D598" s="1" t="s">
        <v>674</v>
      </c>
      <c r="E598" t="s">
        <v>2459</v>
      </c>
      <c r="F598" s="1" t="s">
        <v>2460</v>
      </c>
      <c r="G598" s="1" t="s">
        <v>674</v>
      </c>
      <c r="H598">
        <v>0</v>
      </c>
      <c r="I598" t="e">
        <f>VLOOKUP(B598,#REF!,1,FALSE)</f>
        <v>#REF!</v>
      </c>
    </row>
    <row r="599" spans="1:9" hidden="1" x14ac:dyDescent="0.25">
      <c r="A599" t="s">
        <v>644</v>
      </c>
      <c r="B599" t="s">
        <v>2033</v>
      </c>
      <c r="C599" s="1" t="s">
        <v>2034</v>
      </c>
      <c r="D599" s="1" t="s">
        <v>674</v>
      </c>
      <c r="E599" t="s">
        <v>2031</v>
      </c>
      <c r="F599" s="1" t="s">
        <v>2032</v>
      </c>
      <c r="G599" s="1" t="s">
        <v>674</v>
      </c>
      <c r="H599">
        <v>0</v>
      </c>
      <c r="I599" t="e">
        <f>VLOOKUP(B599,#REF!,1,FALSE)</f>
        <v>#REF!</v>
      </c>
    </row>
    <row r="600" spans="1:9" hidden="1" x14ac:dyDescent="0.25">
      <c r="A600" t="s">
        <v>643</v>
      </c>
      <c r="B600" t="s">
        <v>2033</v>
      </c>
      <c r="C600" s="1" t="s">
        <v>2034</v>
      </c>
      <c r="D600" s="1" t="s">
        <v>674</v>
      </c>
      <c r="E600" t="s">
        <v>2033</v>
      </c>
      <c r="F600" s="1" t="s">
        <v>2034</v>
      </c>
      <c r="G600" s="1" t="s">
        <v>674</v>
      </c>
      <c r="H600">
        <v>0</v>
      </c>
      <c r="I600" t="e">
        <f>VLOOKUP(B600,#REF!,1,FALSE)</f>
        <v>#REF!</v>
      </c>
    </row>
    <row r="601" spans="1:9" hidden="1" x14ac:dyDescent="0.25">
      <c r="A601" t="s">
        <v>644</v>
      </c>
      <c r="B601" t="s">
        <v>2033</v>
      </c>
      <c r="C601" s="1" t="s">
        <v>2034</v>
      </c>
      <c r="D601" s="1" t="s">
        <v>674</v>
      </c>
      <c r="E601" t="s">
        <v>2035</v>
      </c>
      <c r="F601" s="1" t="s">
        <v>2036</v>
      </c>
      <c r="G601" s="1" t="s">
        <v>674</v>
      </c>
      <c r="H601">
        <v>0</v>
      </c>
      <c r="I601" t="e">
        <f>VLOOKUP(B601,#REF!,1,FALSE)</f>
        <v>#REF!</v>
      </c>
    </row>
    <row r="602" spans="1:9" hidden="1" x14ac:dyDescent="0.25">
      <c r="A602" t="s">
        <v>644</v>
      </c>
      <c r="B602" t="s">
        <v>2033</v>
      </c>
      <c r="C602" s="1" t="s">
        <v>2034</v>
      </c>
      <c r="D602" s="1" t="s">
        <v>674</v>
      </c>
      <c r="E602" t="s">
        <v>2037</v>
      </c>
      <c r="F602" s="1" t="s">
        <v>2038</v>
      </c>
      <c r="G602" s="1" t="s">
        <v>674</v>
      </c>
      <c r="H602">
        <v>0</v>
      </c>
      <c r="I602" t="e">
        <f>VLOOKUP(B602,#REF!,1,FALSE)</f>
        <v>#REF!</v>
      </c>
    </row>
    <row r="603" spans="1:9" hidden="1" x14ac:dyDescent="0.25">
      <c r="A603" t="s">
        <v>643</v>
      </c>
      <c r="B603" t="s">
        <v>1123</v>
      </c>
      <c r="C603" s="1" t="s">
        <v>1124</v>
      </c>
      <c r="D603" s="1" t="s">
        <v>690</v>
      </c>
      <c r="E603" t="s">
        <v>2017</v>
      </c>
      <c r="F603" s="1" t="s">
        <v>2158</v>
      </c>
      <c r="G603" s="1" t="s">
        <v>690</v>
      </c>
      <c r="H603">
        <v>8.5365853658536495E-2</v>
      </c>
      <c r="I603" t="e">
        <f>VLOOKUP(B603,#REF!,1,FALSE)</f>
        <v>#REF!</v>
      </c>
    </row>
    <row r="604" spans="1:9" hidden="1" x14ac:dyDescent="0.25">
      <c r="A604" t="s">
        <v>643</v>
      </c>
      <c r="B604" t="s">
        <v>2461</v>
      </c>
      <c r="C604" s="1" t="s">
        <v>2462</v>
      </c>
      <c r="D604" s="1" t="s">
        <v>674</v>
      </c>
      <c r="E604" t="s">
        <v>2461</v>
      </c>
      <c r="F604" s="1" t="s">
        <v>2462</v>
      </c>
      <c r="G604" s="1" t="s">
        <v>674</v>
      </c>
      <c r="H604">
        <v>0</v>
      </c>
      <c r="I604" t="e">
        <f>VLOOKUP(B604,#REF!,1,FALSE)</f>
        <v>#REF!</v>
      </c>
    </row>
    <row r="605" spans="1:9" hidden="1" x14ac:dyDescent="0.25">
      <c r="A605" t="s">
        <v>643</v>
      </c>
      <c r="B605" t="s">
        <v>2292</v>
      </c>
      <c r="C605" s="1" t="s">
        <v>2293</v>
      </c>
      <c r="D605" s="1" t="s">
        <v>674</v>
      </c>
      <c r="E605" t="s">
        <v>2292</v>
      </c>
      <c r="F605" s="1" t="s">
        <v>2293</v>
      </c>
      <c r="G605" s="1" t="s">
        <v>674</v>
      </c>
      <c r="H605">
        <v>0</v>
      </c>
      <c r="I605" t="e">
        <f>VLOOKUP(B605,#REF!,1,FALSE)</f>
        <v>#REF!</v>
      </c>
    </row>
    <row r="606" spans="1:9" hidden="1" x14ac:dyDescent="0.25">
      <c r="A606" t="s">
        <v>644</v>
      </c>
      <c r="B606" t="s">
        <v>1215</v>
      </c>
      <c r="C606" s="1" t="s">
        <v>1216</v>
      </c>
      <c r="D606" s="1" t="s">
        <v>690</v>
      </c>
      <c r="E606" t="s">
        <v>1241</v>
      </c>
      <c r="F606" s="1" t="s">
        <v>1283</v>
      </c>
      <c r="G606" s="1" t="s">
        <v>690</v>
      </c>
      <c r="H606">
        <v>0.11764705882352899</v>
      </c>
      <c r="I606" t="e">
        <f>VLOOKUP(B606,#REF!,1,FALSE)</f>
        <v>#REF!</v>
      </c>
    </row>
    <row r="607" spans="1:9" hidden="1" x14ac:dyDescent="0.25">
      <c r="A607" t="s">
        <v>644</v>
      </c>
      <c r="B607" t="s">
        <v>1215</v>
      </c>
      <c r="C607" s="1" t="s">
        <v>1216</v>
      </c>
      <c r="D607" s="1" t="s">
        <v>690</v>
      </c>
      <c r="E607" t="s">
        <v>1346</v>
      </c>
      <c r="F607" s="1" t="s">
        <v>739</v>
      </c>
      <c r="G607" s="1" t="s">
        <v>690</v>
      </c>
      <c r="H607">
        <v>0.11764705882352899</v>
      </c>
      <c r="I607" t="e">
        <f>VLOOKUP(B607,#REF!,1,FALSE)</f>
        <v>#REF!</v>
      </c>
    </row>
    <row r="608" spans="1:9" hidden="1" x14ac:dyDescent="0.25">
      <c r="A608" t="s">
        <v>643</v>
      </c>
      <c r="B608" t="s">
        <v>1684</v>
      </c>
      <c r="C608" s="1" t="s">
        <v>1685</v>
      </c>
      <c r="D608" s="1" t="s">
        <v>674</v>
      </c>
      <c r="E608" t="s">
        <v>1684</v>
      </c>
      <c r="F608" s="1" t="s">
        <v>1685</v>
      </c>
      <c r="G608" s="1" t="s">
        <v>674</v>
      </c>
      <c r="H608">
        <v>0</v>
      </c>
      <c r="I608" t="e">
        <f>VLOOKUP(B608,#REF!,1,FALSE)</f>
        <v>#REF!</v>
      </c>
    </row>
    <row r="609" spans="1:9" hidden="1" x14ac:dyDescent="0.25">
      <c r="A609" t="s">
        <v>643</v>
      </c>
      <c r="B609" t="s">
        <v>1921</v>
      </c>
      <c r="C609" s="1" t="s">
        <v>1922</v>
      </c>
      <c r="D609" s="1" t="s">
        <v>674</v>
      </c>
      <c r="E609" t="s">
        <v>1921</v>
      </c>
      <c r="F609" s="1" t="s">
        <v>1922</v>
      </c>
      <c r="G609" s="1" t="s">
        <v>674</v>
      </c>
      <c r="H609">
        <v>0</v>
      </c>
      <c r="I609" t="e">
        <f>VLOOKUP(B609,#REF!,1,FALSE)</f>
        <v>#REF!</v>
      </c>
    </row>
    <row r="610" spans="1:9" hidden="1" x14ac:dyDescent="0.25">
      <c r="A610" t="s">
        <v>643</v>
      </c>
      <c r="B610" t="s">
        <v>1924</v>
      </c>
      <c r="C610" s="1" t="s">
        <v>1925</v>
      </c>
      <c r="D610" s="1" t="s">
        <v>674</v>
      </c>
      <c r="E610" t="s">
        <v>1924</v>
      </c>
      <c r="F610" s="1" t="s">
        <v>1925</v>
      </c>
      <c r="G610" s="1" t="s">
        <v>674</v>
      </c>
      <c r="H610">
        <v>0</v>
      </c>
      <c r="I610" t="e">
        <f>VLOOKUP(B610,#REF!,1,FALSE)</f>
        <v>#REF!</v>
      </c>
    </row>
    <row r="611" spans="1:9" hidden="1" x14ac:dyDescent="0.25">
      <c r="A611" t="s">
        <v>644</v>
      </c>
      <c r="B611" t="s">
        <v>1924</v>
      </c>
      <c r="C611" s="1" t="s">
        <v>1925</v>
      </c>
      <c r="D611" s="1" t="s">
        <v>674</v>
      </c>
      <c r="E611" t="s">
        <v>1927</v>
      </c>
      <c r="F611" s="1" t="s">
        <v>1935</v>
      </c>
      <c r="G611" s="1" t="s">
        <v>674</v>
      </c>
      <c r="H611">
        <v>0</v>
      </c>
      <c r="I611" t="e">
        <f>VLOOKUP(B611,#REF!,1,FALSE)</f>
        <v>#REF!</v>
      </c>
    </row>
    <row r="612" spans="1:9" hidden="1" x14ac:dyDescent="0.25">
      <c r="A612" t="s">
        <v>643</v>
      </c>
      <c r="B612" t="s">
        <v>1474</v>
      </c>
      <c r="C612" s="1" t="s">
        <v>1475</v>
      </c>
      <c r="D612" s="1" t="s">
        <v>674</v>
      </c>
      <c r="E612" t="s">
        <v>1474</v>
      </c>
      <c r="F612" s="1" t="s">
        <v>1475</v>
      </c>
      <c r="G612" s="1" t="s">
        <v>674</v>
      </c>
      <c r="H612">
        <v>0</v>
      </c>
      <c r="I612" t="e">
        <f>VLOOKUP(B612,#REF!,1,FALSE)</f>
        <v>#REF!</v>
      </c>
    </row>
    <row r="613" spans="1:9" hidden="1" x14ac:dyDescent="0.25">
      <c r="A613" t="s">
        <v>643</v>
      </c>
      <c r="B613" t="s">
        <v>1606</v>
      </c>
      <c r="C613" s="1" t="s">
        <v>1607</v>
      </c>
      <c r="D613" s="1" t="s">
        <v>674</v>
      </c>
      <c r="E613" t="s">
        <v>1606</v>
      </c>
      <c r="F613" s="1" t="s">
        <v>1607</v>
      </c>
      <c r="G613" s="1" t="s">
        <v>674</v>
      </c>
      <c r="H613">
        <v>0</v>
      </c>
      <c r="I613" t="e">
        <f>VLOOKUP(B613,#REF!,1,FALSE)</f>
        <v>#REF!</v>
      </c>
    </row>
    <row r="614" spans="1:9" hidden="1" x14ac:dyDescent="0.25">
      <c r="A614" t="s">
        <v>643</v>
      </c>
      <c r="B614" t="s">
        <v>2556</v>
      </c>
      <c r="C614" s="1" t="s">
        <v>2557</v>
      </c>
      <c r="D614" s="1" t="s">
        <v>674</v>
      </c>
      <c r="E614" t="s">
        <v>2556</v>
      </c>
      <c r="F614" s="1" t="s">
        <v>2557</v>
      </c>
      <c r="G614" s="1" t="s">
        <v>674</v>
      </c>
      <c r="H614">
        <v>0</v>
      </c>
      <c r="I614" t="e">
        <f>VLOOKUP(B614,#REF!,1,FALSE)</f>
        <v>#REF!</v>
      </c>
    </row>
    <row r="615" spans="1:9" hidden="1" x14ac:dyDescent="0.25">
      <c r="A615" t="s">
        <v>643</v>
      </c>
      <c r="B615" t="s">
        <v>2295</v>
      </c>
      <c r="C615" s="1" t="s">
        <v>2296</v>
      </c>
      <c r="D615" s="1" t="s">
        <v>674</v>
      </c>
      <c r="E615" t="s">
        <v>2295</v>
      </c>
      <c r="F615" s="1" t="s">
        <v>2296</v>
      </c>
      <c r="G615" s="1" t="s">
        <v>674</v>
      </c>
      <c r="H615">
        <v>0</v>
      </c>
      <c r="I615" t="e">
        <f>VLOOKUP(B615,#REF!,1,FALSE)</f>
        <v>#REF!</v>
      </c>
    </row>
    <row r="616" spans="1:9" hidden="1" x14ac:dyDescent="0.25">
      <c r="A616" t="s">
        <v>643</v>
      </c>
      <c r="B616" t="s">
        <v>2464</v>
      </c>
      <c r="C616" s="1" t="s">
        <v>2465</v>
      </c>
      <c r="D616" s="1" t="s">
        <v>674</v>
      </c>
      <c r="E616" t="s">
        <v>2464</v>
      </c>
      <c r="F616" s="1" t="s">
        <v>2465</v>
      </c>
      <c r="G616" s="1" t="s">
        <v>674</v>
      </c>
      <c r="H616">
        <v>0</v>
      </c>
      <c r="I616" t="e">
        <f>VLOOKUP(B616,#REF!,1,FALSE)</f>
        <v>#REF!</v>
      </c>
    </row>
    <row r="617" spans="1:9" hidden="1" x14ac:dyDescent="0.25">
      <c r="A617" t="s">
        <v>643</v>
      </c>
      <c r="B617" t="s">
        <v>2042</v>
      </c>
      <c r="C617" s="1" t="s">
        <v>2043</v>
      </c>
      <c r="D617" s="1" t="s">
        <v>674</v>
      </c>
      <c r="E617" t="s">
        <v>2042</v>
      </c>
      <c r="F617" s="1" t="s">
        <v>2043</v>
      </c>
      <c r="G617" s="1" t="s">
        <v>674</v>
      </c>
      <c r="H617">
        <v>0</v>
      </c>
      <c r="I617" t="e">
        <f>VLOOKUP(B617,#REF!,1,FALSE)</f>
        <v>#REF!</v>
      </c>
    </row>
    <row r="618" spans="1:9" hidden="1" x14ac:dyDescent="0.25">
      <c r="A618" t="s">
        <v>643</v>
      </c>
      <c r="B618" t="s">
        <v>2045</v>
      </c>
      <c r="C618" s="1" t="s">
        <v>2046</v>
      </c>
      <c r="D618" s="1" t="s">
        <v>674</v>
      </c>
      <c r="E618" t="s">
        <v>2045</v>
      </c>
      <c r="F618" s="1" t="s">
        <v>2046</v>
      </c>
      <c r="G618" s="1" t="s">
        <v>674</v>
      </c>
      <c r="H618">
        <v>0</v>
      </c>
      <c r="I618" t="e">
        <f>VLOOKUP(B618,#REF!,1,FALSE)</f>
        <v>#REF!</v>
      </c>
    </row>
    <row r="619" spans="1:9" hidden="1" x14ac:dyDescent="0.25">
      <c r="A619" t="s">
        <v>643</v>
      </c>
      <c r="B619" t="s">
        <v>1687</v>
      </c>
      <c r="C619" s="1" t="s">
        <v>1688</v>
      </c>
      <c r="D619" s="1" t="s">
        <v>674</v>
      </c>
      <c r="E619" t="s">
        <v>1687</v>
      </c>
      <c r="F619" s="1" t="s">
        <v>1688</v>
      </c>
      <c r="G619" s="1" t="s">
        <v>674</v>
      </c>
      <c r="H619">
        <v>0</v>
      </c>
      <c r="I619" t="e">
        <f>VLOOKUP(B619,#REF!,1,FALSE)</f>
        <v>#REF!</v>
      </c>
    </row>
    <row r="620" spans="1:9" hidden="1" x14ac:dyDescent="0.25">
      <c r="A620" t="s">
        <v>643</v>
      </c>
      <c r="B620" t="s">
        <v>2201</v>
      </c>
      <c r="C620" s="1" t="s">
        <v>2202</v>
      </c>
      <c r="D620" s="1" t="s">
        <v>674</v>
      </c>
      <c r="E620" t="s">
        <v>2201</v>
      </c>
      <c r="F620" s="1" t="s">
        <v>2202</v>
      </c>
      <c r="G620" s="1" t="s">
        <v>674</v>
      </c>
      <c r="H620">
        <v>0</v>
      </c>
      <c r="I620" t="e">
        <f>VLOOKUP(B620,#REF!,1,FALSE)</f>
        <v>#REF!</v>
      </c>
    </row>
    <row r="621" spans="1:9" hidden="1" x14ac:dyDescent="0.25">
      <c r="A621" t="s">
        <v>643</v>
      </c>
      <c r="B621" t="s">
        <v>2395</v>
      </c>
      <c r="C621" s="1" t="s">
        <v>2396</v>
      </c>
      <c r="D621" s="1" t="s">
        <v>674</v>
      </c>
      <c r="E621" t="s">
        <v>2395</v>
      </c>
      <c r="F621" s="1" t="s">
        <v>2396</v>
      </c>
      <c r="G621" s="1" t="s">
        <v>674</v>
      </c>
      <c r="H621">
        <v>0</v>
      </c>
      <c r="I621" t="e">
        <f>VLOOKUP(B621,#REF!,1,FALSE)</f>
        <v>#REF!</v>
      </c>
    </row>
    <row r="622" spans="1:9" hidden="1" x14ac:dyDescent="0.25">
      <c r="A622" t="s">
        <v>643</v>
      </c>
      <c r="B622" t="s">
        <v>1477</v>
      </c>
      <c r="C622" s="1" t="s">
        <v>1478</v>
      </c>
      <c r="D622" s="1" t="s">
        <v>674</v>
      </c>
      <c r="E622" t="s">
        <v>1477</v>
      </c>
      <c r="F622" s="1" t="s">
        <v>1478</v>
      </c>
      <c r="G622" s="1" t="s">
        <v>674</v>
      </c>
      <c r="H622">
        <v>0</v>
      </c>
      <c r="I622" t="e">
        <f>VLOOKUP(B622,#REF!,1,FALSE)</f>
        <v>#REF!</v>
      </c>
    </row>
    <row r="623" spans="1:9" hidden="1" x14ac:dyDescent="0.25">
      <c r="A623" t="s">
        <v>643</v>
      </c>
      <c r="B623" t="s">
        <v>1609</v>
      </c>
      <c r="C623" s="1" t="s">
        <v>1610</v>
      </c>
      <c r="D623" s="1" t="s">
        <v>674</v>
      </c>
      <c r="E623" t="s">
        <v>1609</v>
      </c>
      <c r="F623" s="1" t="s">
        <v>1610</v>
      </c>
      <c r="G623" s="1" t="s">
        <v>674</v>
      </c>
      <c r="H623">
        <v>0</v>
      </c>
      <c r="I623" t="e">
        <f>VLOOKUP(B623,#REF!,1,FALSE)</f>
        <v>#REF!</v>
      </c>
    </row>
    <row r="624" spans="1:9" hidden="1" x14ac:dyDescent="0.25">
      <c r="A624" t="s">
        <v>643</v>
      </c>
      <c r="B624" t="s">
        <v>1480</v>
      </c>
      <c r="C624" s="1" t="s">
        <v>1481</v>
      </c>
      <c r="D624" s="1" t="s">
        <v>674</v>
      </c>
      <c r="E624" t="s">
        <v>1480</v>
      </c>
      <c r="F624" s="1" t="s">
        <v>1481</v>
      </c>
      <c r="G624" s="1" t="s">
        <v>674</v>
      </c>
      <c r="H624">
        <v>0</v>
      </c>
      <c r="I624" t="e">
        <f>VLOOKUP(B624,#REF!,1,FALSE)</f>
        <v>#REF!</v>
      </c>
    </row>
    <row r="625" spans="1:9" hidden="1" x14ac:dyDescent="0.25">
      <c r="A625" t="s">
        <v>643</v>
      </c>
      <c r="B625" t="s">
        <v>1805</v>
      </c>
      <c r="C625" s="1" t="s">
        <v>1806</v>
      </c>
      <c r="D625" s="1" t="s">
        <v>674</v>
      </c>
      <c r="E625" t="s">
        <v>1805</v>
      </c>
      <c r="F625" s="1" t="s">
        <v>1806</v>
      </c>
      <c r="G625" s="1" t="s">
        <v>674</v>
      </c>
      <c r="H625">
        <v>0</v>
      </c>
      <c r="I625" t="e">
        <f>VLOOKUP(B625,#REF!,1,FALSE)</f>
        <v>#REF!</v>
      </c>
    </row>
    <row r="626" spans="1:9" hidden="1" x14ac:dyDescent="0.25">
      <c r="A626" t="s">
        <v>643</v>
      </c>
      <c r="B626" t="s">
        <v>2559</v>
      </c>
      <c r="C626" s="1" t="s">
        <v>2560</v>
      </c>
      <c r="D626" s="1" t="s">
        <v>674</v>
      </c>
      <c r="E626" t="s">
        <v>2559</v>
      </c>
      <c r="F626" s="1" t="s">
        <v>2560</v>
      </c>
      <c r="G626" s="1" t="s">
        <v>674</v>
      </c>
      <c r="H626">
        <v>0</v>
      </c>
      <c r="I626" t="e">
        <f>VLOOKUP(B626,#REF!,1,FALSE)</f>
        <v>#REF!</v>
      </c>
    </row>
    <row r="627" spans="1:9" hidden="1" x14ac:dyDescent="0.25">
      <c r="A627" t="s">
        <v>643</v>
      </c>
      <c r="B627" t="s">
        <v>1612</v>
      </c>
      <c r="C627" s="1" t="s">
        <v>1613</v>
      </c>
      <c r="D627" s="1" t="s">
        <v>674</v>
      </c>
      <c r="E627" t="s">
        <v>1612</v>
      </c>
      <c r="F627" s="1" t="s">
        <v>1613</v>
      </c>
      <c r="G627" s="1" t="s">
        <v>674</v>
      </c>
      <c r="H627">
        <v>0</v>
      </c>
      <c r="I627" t="e">
        <f>VLOOKUP(B627,#REF!,1,FALSE)</f>
        <v>#REF!</v>
      </c>
    </row>
    <row r="628" spans="1:9" hidden="1" x14ac:dyDescent="0.25">
      <c r="A628" t="s">
        <v>643</v>
      </c>
      <c r="B628" t="s">
        <v>1483</v>
      </c>
      <c r="C628" s="1" t="s">
        <v>1484</v>
      </c>
      <c r="D628" s="1" t="s">
        <v>674</v>
      </c>
      <c r="E628" t="s">
        <v>1483</v>
      </c>
      <c r="F628" s="1" t="s">
        <v>1484</v>
      </c>
      <c r="G628" s="1" t="s">
        <v>674</v>
      </c>
      <c r="H628">
        <v>0</v>
      </c>
      <c r="I628" t="e">
        <f>VLOOKUP(B628,#REF!,1,FALSE)</f>
        <v>#REF!</v>
      </c>
    </row>
    <row r="629" spans="1:9" hidden="1" x14ac:dyDescent="0.25">
      <c r="A629" t="s">
        <v>643</v>
      </c>
      <c r="B629" t="s">
        <v>1486</v>
      </c>
      <c r="C629" s="1" t="s">
        <v>1487</v>
      </c>
      <c r="D629" s="1" t="s">
        <v>674</v>
      </c>
      <c r="E629" t="s">
        <v>1486</v>
      </c>
      <c r="F629" s="1" t="s">
        <v>1487</v>
      </c>
      <c r="G629" s="1" t="s">
        <v>674</v>
      </c>
      <c r="H629">
        <v>0</v>
      </c>
      <c r="I629" t="e">
        <f>VLOOKUP(B629,#REF!,1,FALSE)</f>
        <v>#REF!</v>
      </c>
    </row>
    <row r="630" spans="1:9" hidden="1" x14ac:dyDescent="0.25">
      <c r="A630" t="s">
        <v>643</v>
      </c>
      <c r="B630" t="s">
        <v>1489</v>
      </c>
      <c r="C630" s="1" t="s">
        <v>1490</v>
      </c>
      <c r="D630" s="1" t="s">
        <v>674</v>
      </c>
      <c r="E630" t="s">
        <v>1489</v>
      </c>
      <c r="F630" s="1" t="s">
        <v>1490</v>
      </c>
      <c r="G630" s="1" t="s">
        <v>674</v>
      </c>
      <c r="H630">
        <v>0</v>
      </c>
      <c r="I630" t="e">
        <f>VLOOKUP(B630,#REF!,1,FALSE)</f>
        <v>#REF!</v>
      </c>
    </row>
    <row r="631" spans="1:9" hidden="1" x14ac:dyDescent="0.25">
      <c r="A631" t="s">
        <v>643</v>
      </c>
      <c r="B631" t="s">
        <v>1929</v>
      </c>
      <c r="C631" s="1" t="s">
        <v>1930</v>
      </c>
      <c r="D631" s="1" t="s">
        <v>674</v>
      </c>
      <c r="E631" t="s">
        <v>1929</v>
      </c>
      <c r="F631" s="1" t="s">
        <v>1930</v>
      </c>
      <c r="G631" s="1" t="s">
        <v>674</v>
      </c>
      <c r="H631">
        <v>0</v>
      </c>
      <c r="I631" t="e">
        <f>VLOOKUP(B631,#REF!,1,FALSE)</f>
        <v>#REF!</v>
      </c>
    </row>
    <row r="632" spans="1:9" hidden="1" x14ac:dyDescent="0.25">
      <c r="A632" t="s">
        <v>643</v>
      </c>
      <c r="B632" t="s">
        <v>1932</v>
      </c>
      <c r="C632" s="1" t="s">
        <v>1933</v>
      </c>
      <c r="D632" s="1" t="s">
        <v>674</v>
      </c>
      <c r="E632" t="s">
        <v>1932</v>
      </c>
      <c r="F632" s="1" t="s">
        <v>1933</v>
      </c>
      <c r="G632" s="1" t="s">
        <v>674</v>
      </c>
      <c r="H632">
        <v>0</v>
      </c>
      <c r="I632" t="e">
        <f>VLOOKUP(B632,#REF!,1,FALSE)</f>
        <v>#REF!</v>
      </c>
    </row>
    <row r="633" spans="1:9" hidden="1" x14ac:dyDescent="0.25">
      <c r="A633" t="s">
        <v>643</v>
      </c>
      <c r="B633" t="s">
        <v>1690</v>
      </c>
      <c r="C633" s="1" t="s">
        <v>1691</v>
      </c>
      <c r="D633" s="1" t="s">
        <v>674</v>
      </c>
      <c r="E633" t="s">
        <v>1690</v>
      </c>
      <c r="F633" s="1" t="s">
        <v>1691</v>
      </c>
      <c r="G633" s="1" t="s">
        <v>674</v>
      </c>
      <c r="H633">
        <v>0</v>
      </c>
      <c r="I633" t="e">
        <f>VLOOKUP(B633,#REF!,1,FALSE)</f>
        <v>#REF!</v>
      </c>
    </row>
    <row r="634" spans="1:9" hidden="1" x14ac:dyDescent="0.25">
      <c r="A634" t="s">
        <v>643</v>
      </c>
      <c r="B634" t="s">
        <v>1615</v>
      </c>
      <c r="C634" s="1" t="s">
        <v>1616</v>
      </c>
      <c r="D634" s="1" t="s">
        <v>674</v>
      </c>
      <c r="E634" t="s">
        <v>1615</v>
      </c>
      <c r="F634" s="1" t="s">
        <v>1616</v>
      </c>
      <c r="G634" s="1" t="s">
        <v>674</v>
      </c>
      <c r="H634">
        <v>0</v>
      </c>
      <c r="I634" t="e">
        <f>VLOOKUP(B634,#REF!,1,FALSE)</f>
        <v>#REF!</v>
      </c>
    </row>
    <row r="635" spans="1:9" hidden="1" x14ac:dyDescent="0.25">
      <c r="A635" t="s">
        <v>643</v>
      </c>
      <c r="B635" t="s">
        <v>2467</v>
      </c>
      <c r="C635" s="1" t="s">
        <v>2468</v>
      </c>
      <c r="D635" s="1" t="s">
        <v>674</v>
      </c>
      <c r="E635" t="s">
        <v>2467</v>
      </c>
      <c r="F635" s="1" t="s">
        <v>2468</v>
      </c>
      <c r="G635" s="1" t="s">
        <v>674</v>
      </c>
      <c r="H635">
        <v>0</v>
      </c>
      <c r="I635" t="e">
        <f>VLOOKUP(B635,#REF!,1,FALSE)</f>
        <v>#REF!</v>
      </c>
    </row>
    <row r="636" spans="1:9" hidden="1" x14ac:dyDescent="0.25">
      <c r="A636" t="s">
        <v>643</v>
      </c>
      <c r="B636" t="s">
        <v>2398</v>
      </c>
      <c r="C636" s="1" t="s">
        <v>2399</v>
      </c>
      <c r="D636" s="1" t="s">
        <v>674</v>
      </c>
      <c r="E636" t="s">
        <v>2398</v>
      </c>
      <c r="F636" s="1" t="s">
        <v>2399</v>
      </c>
      <c r="G636" s="1" t="s">
        <v>674</v>
      </c>
      <c r="H636">
        <v>0</v>
      </c>
      <c r="I636" t="e">
        <f>VLOOKUP(B636,#REF!,1,FALSE)</f>
        <v>#REF!</v>
      </c>
    </row>
    <row r="637" spans="1:9" hidden="1" x14ac:dyDescent="0.25">
      <c r="A637" t="s">
        <v>643</v>
      </c>
      <c r="B637" t="s">
        <v>1927</v>
      </c>
      <c r="C637" s="1" t="s">
        <v>1935</v>
      </c>
      <c r="D637" s="1" t="s">
        <v>674</v>
      </c>
      <c r="E637" t="s">
        <v>1927</v>
      </c>
      <c r="F637" s="1" t="s">
        <v>1935</v>
      </c>
      <c r="G637" s="1" t="s">
        <v>674</v>
      </c>
      <c r="H637">
        <v>0</v>
      </c>
      <c r="I637" t="e">
        <f>VLOOKUP(B637,#REF!,1,FALSE)</f>
        <v>#REF!</v>
      </c>
    </row>
    <row r="638" spans="1:9" hidden="1" x14ac:dyDescent="0.25">
      <c r="A638" t="s">
        <v>644</v>
      </c>
      <c r="B638" t="s">
        <v>1927</v>
      </c>
      <c r="C638" s="1" t="s">
        <v>1935</v>
      </c>
      <c r="D638" s="1" t="s">
        <v>674</v>
      </c>
      <c r="E638" t="s">
        <v>1924</v>
      </c>
      <c r="F638" s="1" t="s">
        <v>1925</v>
      </c>
      <c r="G638" s="1" t="s">
        <v>674</v>
      </c>
      <c r="H638">
        <v>0</v>
      </c>
      <c r="I638" t="e">
        <f>VLOOKUP(B638,#REF!,1,FALSE)</f>
        <v>#REF!</v>
      </c>
    </row>
    <row r="639" spans="1:9" hidden="1" x14ac:dyDescent="0.25">
      <c r="A639" t="s">
        <v>643</v>
      </c>
      <c r="B639" t="s">
        <v>2298</v>
      </c>
      <c r="C639" s="1" t="s">
        <v>2299</v>
      </c>
      <c r="D639" s="1" t="s">
        <v>674</v>
      </c>
      <c r="E639" t="s">
        <v>2298</v>
      </c>
      <c r="F639" s="1" t="s">
        <v>2299</v>
      </c>
      <c r="G639" s="1" t="s">
        <v>674</v>
      </c>
      <c r="H639">
        <v>0</v>
      </c>
      <c r="I639" t="e">
        <f>VLOOKUP(B639,#REF!,1,FALSE)</f>
        <v>#REF!</v>
      </c>
    </row>
    <row r="640" spans="1:9" hidden="1" x14ac:dyDescent="0.25">
      <c r="A640" t="s">
        <v>643</v>
      </c>
      <c r="B640" t="s">
        <v>2204</v>
      </c>
      <c r="C640" s="1" t="s">
        <v>2205</v>
      </c>
      <c r="D640" s="1" t="s">
        <v>674</v>
      </c>
      <c r="E640" t="s">
        <v>2204</v>
      </c>
      <c r="F640" s="1" t="s">
        <v>2205</v>
      </c>
      <c r="G640" s="1" t="s">
        <v>674</v>
      </c>
      <c r="H640">
        <v>0</v>
      </c>
      <c r="I640" t="e">
        <f>VLOOKUP(B640,#REF!,1,FALSE)</f>
        <v>#REF!</v>
      </c>
    </row>
    <row r="641" spans="1:9" hidden="1" x14ac:dyDescent="0.25">
      <c r="A641" t="s">
        <v>644</v>
      </c>
      <c r="B641" t="s">
        <v>1215</v>
      </c>
      <c r="C641" s="1" t="s">
        <v>1216</v>
      </c>
      <c r="D641" s="1" t="s">
        <v>690</v>
      </c>
      <c r="E641" t="s">
        <v>1348</v>
      </c>
      <c r="F641" s="1" t="s">
        <v>1286</v>
      </c>
      <c r="G641" s="1" t="s">
        <v>690</v>
      </c>
      <c r="H641">
        <v>0.11764705882352899</v>
      </c>
      <c r="I641" t="e">
        <f>VLOOKUP(B641,#REF!,1,FALSE)</f>
        <v>#REF!</v>
      </c>
    </row>
    <row r="642" spans="1:9" hidden="1" x14ac:dyDescent="0.25">
      <c r="A642" t="s">
        <v>643</v>
      </c>
      <c r="B642" t="s">
        <v>1693</v>
      </c>
      <c r="C642" s="1" t="s">
        <v>1694</v>
      </c>
      <c r="D642" s="1" t="s">
        <v>674</v>
      </c>
      <c r="E642" t="s">
        <v>1693</v>
      </c>
      <c r="F642" s="1" t="s">
        <v>1694</v>
      </c>
      <c r="G642" s="1" t="s">
        <v>674</v>
      </c>
      <c r="H642">
        <v>0</v>
      </c>
      <c r="I642" t="e">
        <f>VLOOKUP(B642,#REF!,1,FALSE)</f>
        <v>#REF!</v>
      </c>
    </row>
    <row r="643" spans="1:9" hidden="1" x14ac:dyDescent="0.25">
      <c r="A643" t="s">
        <v>643</v>
      </c>
      <c r="B643" t="s">
        <v>2562</v>
      </c>
      <c r="C643" s="1" t="s">
        <v>2563</v>
      </c>
      <c r="D643" s="1" t="s">
        <v>674</v>
      </c>
      <c r="E643" t="s">
        <v>2562</v>
      </c>
      <c r="F643" s="1" t="s">
        <v>2563</v>
      </c>
      <c r="G643" s="1" t="s">
        <v>674</v>
      </c>
      <c r="H643">
        <v>0</v>
      </c>
      <c r="I643" t="e">
        <f>VLOOKUP(B643,#REF!,1,FALSE)</f>
        <v>#REF!</v>
      </c>
    </row>
    <row r="644" spans="1:9" hidden="1" x14ac:dyDescent="0.25">
      <c r="A644" t="s">
        <v>643</v>
      </c>
      <c r="B644" t="s">
        <v>1808</v>
      </c>
      <c r="C644" s="1" t="s">
        <v>1809</v>
      </c>
      <c r="D644" s="1" t="s">
        <v>674</v>
      </c>
      <c r="E644" t="s">
        <v>1808</v>
      </c>
      <c r="F644" s="1" t="s">
        <v>1809</v>
      </c>
      <c r="G644" s="1" t="s">
        <v>674</v>
      </c>
      <c r="H644">
        <v>0</v>
      </c>
      <c r="I644" t="e">
        <f>VLOOKUP(B644,#REF!,1,FALSE)</f>
        <v>#REF!</v>
      </c>
    </row>
    <row r="645" spans="1:9" hidden="1" x14ac:dyDescent="0.25">
      <c r="A645" t="s">
        <v>644</v>
      </c>
      <c r="B645" t="s">
        <v>1808</v>
      </c>
      <c r="C645" s="1" t="s">
        <v>1809</v>
      </c>
      <c r="D645" s="1" t="s">
        <v>674</v>
      </c>
      <c r="E645" t="s">
        <v>1810</v>
      </c>
      <c r="F645" s="1" t="s">
        <v>1811</v>
      </c>
      <c r="G645" s="1" t="s">
        <v>674</v>
      </c>
      <c r="H645">
        <v>0</v>
      </c>
      <c r="I645" t="e">
        <f>VLOOKUP(B645,#REF!,1,FALSE)</f>
        <v>#REF!</v>
      </c>
    </row>
    <row r="646" spans="1:9" hidden="1" x14ac:dyDescent="0.25">
      <c r="A646" t="s">
        <v>643</v>
      </c>
      <c r="B646" t="s">
        <v>2048</v>
      </c>
      <c r="C646" s="1" t="s">
        <v>2049</v>
      </c>
      <c r="D646" s="1" t="s">
        <v>674</v>
      </c>
      <c r="E646" t="s">
        <v>2048</v>
      </c>
      <c r="F646" s="1" t="s">
        <v>2049</v>
      </c>
      <c r="G646" s="1" t="s">
        <v>674</v>
      </c>
      <c r="H646">
        <v>0</v>
      </c>
      <c r="I646" t="e">
        <f>VLOOKUP(B646,#REF!,1,FALSE)</f>
        <v>#REF!</v>
      </c>
    </row>
    <row r="647" spans="1:9" hidden="1" x14ac:dyDescent="0.25">
      <c r="A647" t="s">
        <v>645</v>
      </c>
      <c r="B647" t="s">
        <v>1066</v>
      </c>
      <c r="C647" s="1" t="s">
        <v>1067</v>
      </c>
      <c r="D647" s="1" t="s">
        <v>690</v>
      </c>
      <c r="E647" t="s">
        <v>1212</v>
      </c>
      <c r="F647" s="1" t="s">
        <v>1067</v>
      </c>
      <c r="G647" s="1" t="s">
        <v>690</v>
      </c>
      <c r="H647">
        <v>0</v>
      </c>
      <c r="I647" t="e">
        <f>VLOOKUP(B647,#REF!,1,FALSE)</f>
        <v>#REF!</v>
      </c>
    </row>
    <row r="648" spans="1:9" hidden="1" x14ac:dyDescent="0.25">
      <c r="A648" t="s">
        <v>643</v>
      </c>
      <c r="B648" t="s">
        <v>2300</v>
      </c>
      <c r="C648" s="1" t="s">
        <v>2301</v>
      </c>
      <c r="D648" s="1" t="s">
        <v>674</v>
      </c>
      <c r="E648" t="s">
        <v>2300</v>
      </c>
      <c r="F648" s="1" t="s">
        <v>2301</v>
      </c>
      <c r="G648" s="1" t="s">
        <v>674</v>
      </c>
      <c r="H648">
        <v>0</v>
      </c>
      <c r="I648" t="e">
        <f>VLOOKUP(B648,#REF!,1,FALSE)</f>
        <v>#REF!</v>
      </c>
    </row>
    <row r="649" spans="1:9" hidden="1" x14ac:dyDescent="0.25">
      <c r="A649" t="s">
        <v>643</v>
      </c>
      <c r="B649" t="s">
        <v>2050</v>
      </c>
      <c r="C649" s="1" t="s">
        <v>2051</v>
      </c>
      <c r="D649" s="1" t="s">
        <v>674</v>
      </c>
      <c r="E649" t="s">
        <v>2050</v>
      </c>
      <c r="F649" s="1" t="s">
        <v>2051</v>
      </c>
      <c r="G649" s="1" t="s">
        <v>674</v>
      </c>
      <c r="H649">
        <v>0</v>
      </c>
      <c r="I649" t="e">
        <f>VLOOKUP(B649,#REF!,1,FALSE)</f>
        <v>#REF!</v>
      </c>
    </row>
    <row r="650" spans="1:9" hidden="1" x14ac:dyDescent="0.25">
      <c r="A650" t="s">
        <v>643</v>
      </c>
      <c r="B650" t="s">
        <v>1695</v>
      </c>
      <c r="C650" s="1" t="s">
        <v>1696</v>
      </c>
      <c r="D650" s="1" t="s">
        <v>674</v>
      </c>
      <c r="E650" t="s">
        <v>1695</v>
      </c>
      <c r="F650" s="1" t="s">
        <v>1696</v>
      </c>
      <c r="G650" s="1" t="s">
        <v>674</v>
      </c>
      <c r="H650">
        <v>0</v>
      </c>
      <c r="I650" t="e">
        <f>VLOOKUP(B650,#REF!,1,FALSE)</f>
        <v>#REF!</v>
      </c>
    </row>
    <row r="651" spans="1:9" hidden="1" x14ac:dyDescent="0.25">
      <c r="A651" t="s">
        <v>643</v>
      </c>
      <c r="B651" t="s">
        <v>854</v>
      </c>
      <c r="C651" s="1" t="s">
        <v>855</v>
      </c>
      <c r="D651" s="1" t="s">
        <v>690</v>
      </c>
      <c r="E651" t="s">
        <v>1215</v>
      </c>
      <c r="F651" s="1" t="s">
        <v>855</v>
      </c>
      <c r="G651" s="1" t="s">
        <v>690</v>
      </c>
      <c r="H651">
        <v>0</v>
      </c>
      <c r="I651" t="e">
        <f>VLOOKUP(B651,#REF!,1,FALSE)</f>
        <v>#REF!</v>
      </c>
    </row>
    <row r="652" spans="1:9" hidden="1" x14ac:dyDescent="0.25">
      <c r="A652" t="s">
        <v>643</v>
      </c>
      <c r="B652" t="s">
        <v>2470</v>
      </c>
      <c r="C652" s="1" t="s">
        <v>2471</v>
      </c>
      <c r="D652" s="1" t="s">
        <v>674</v>
      </c>
      <c r="E652" t="s">
        <v>2470</v>
      </c>
      <c r="F652" s="1" t="s">
        <v>2471</v>
      </c>
      <c r="G652" s="1" t="s">
        <v>674</v>
      </c>
      <c r="H652">
        <v>0</v>
      </c>
      <c r="I652" t="e">
        <f>VLOOKUP(B652,#REF!,1,FALSE)</f>
        <v>#REF!</v>
      </c>
    </row>
    <row r="653" spans="1:9" hidden="1" x14ac:dyDescent="0.25">
      <c r="A653" t="s">
        <v>643</v>
      </c>
      <c r="B653" t="s">
        <v>1936</v>
      </c>
      <c r="C653" s="1" t="s">
        <v>1937</v>
      </c>
      <c r="D653" s="1" t="s">
        <v>674</v>
      </c>
      <c r="E653" t="s">
        <v>1936</v>
      </c>
      <c r="F653" s="1" t="s">
        <v>1937</v>
      </c>
      <c r="G653" s="1" t="s">
        <v>674</v>
      </c>
      <c r="H653">
        <v>0</v>
      </c>
      <c r="I653" t="e">
        <f>VLOOKUP(B653,#REF!,1,FALSE)</f>
        <v>#REF!</v>
      </c>
    </row>
    <row r="654" spans="1:9" hidden="1" x14ac:dyDescent="0.25">
      <c r="A654" t="s">
        <v>645</v>
      </c>
      <c r="B654" t="s">
        <v>1135</v>
      </c>
      <c r="C654" s="1" t="s">
        <v>1136</v>
      </c>
      <c r="D654" s="1" t="s">
        <v>690</v>
      </c>
      <c r="E654" t="s">
        <v>1066</v>
      </c>
      <c r="F654" s="1" t="s">
        <v>3540</v>
      </c>
      <c r="G654" s="1" t="s">
        <v>690</v>
      </c>
      <c r="H654">
        <v>4.85436893203883E-2</v>
      </c>
      <c r="I654" t="e">
        <f>VLOOKUP(B654,#REF!,1,FALSE)</f>
        <v>#REF!</v>
      </c>
    </row>
    <row r="655" spans="1:9" hidden="1" x14ac:dyDescent="0.25">
      <c r="A655" t="s">
        <v>645</v>
      </c>
      <c r="B655" t="s">
        <v>1217</v>
      </c>
      <c r="C655" s="1" t="s">
        <v>1218</v>
      </c>
      <c r="D655" s="1" t="s">
        <v>690</v>
      </c>
      <c r="E655" t="s">
        <v>854</v>
      </c>
      <c r="F655" s="1" t="s">
        <v>1218</v>
      </c>
      <c r="G655" s="1" t="s">
        <v>690</v>
      </c>
      <c r="H655">
        <v>0</v>
      </c>
      <c r="I655" t="e">
        <f>VLOOKUP(B655,#REF!,1,FALSE)</f>
        <v>#REF!</v>
      </c>
    </row>
    <row r="656" spans="1:9" hidden="1" x14ac:dyDescent="0.25">
      <c r="A656" t="s">
        <v>643</v>
      </c>
      <c r="B656" t="s">
        <v>1618</v>
      </c>
      <c r="C656" s="1" t="s">
        <v>1619</v>
      </c>
      <c r="D656" s="1" t="s">
        <v>674</v>
      </c>
      <c r="E656" t="s">
        <v>1618</v>
      </c>
      <c r="F656" s="1" t="s">
        <v>1619</v>
      </c>
      <c r="G656" s="1" t="s">
        <v>674</v>
      </c>
      <c r="H656">
        <v>0</v>
      </c>
      <c r="I656" t="e">
        <f>VLOOKUP(B656,#REF!,1,FALSE)</f>
        <v>#REF!</v>
      </c>
    </row>
    <row r="657" spans="1:9" hidden="1" x14ac:dyDescent="0.25">
      <c r="A657" t="s">
        <v>643</v>
      </c>
      <c r="B657" t="s">
        <v>2585</v>
      </c>
      <c r="C657" s="1" t="s">
        <v>2586</v>
      </c>
      <c r="D657" s="1" t="s">
        <v>674</v>
      </c>
      <c r="E657" t="s">
        <v>2585</v>
      </c>
      <c r="F657" s="1" t="s">
        <v>2586</v>
      </c>
      <c r="G657" s="1" t="s">
        <v>674</v>
      </c>
      <c r="H657">
        <v>0</v>
      </c>
      <c r="I657" t="e">
        <f>VLOOKUP(B657,#REF!,1,FALSE)</f>
        <v>#REF!</v>
      </c>
    </row>
    <row r="658" spans="1:9" hidden="1" x14ac:dyDescent="0.25">
      <c r="A658" t="s">
        <v>643</v>
      </c>
      <c r="B658" t="s">
        <v>1812</v>
      </c>
      <c r="C658" s="1" t="s">
        <v>1813</v>
      </c>
      <c r="D658" s="1" t="s">
        <v>674</v>
      </c>
      <c r="E658" t="s">
        <v>1812</v>
      </c>
      <c r="F658" s="1" t="s">
        <v>1813</v>
      </c>
      <c r="G658" s="1" t="s">
        <v>674</v>
      </c>
      <c r="H658">
        <v>0</v>
      </c>
      <c r="I658" t="e">
        <f>VLOOKUP(B658,#REF!,1,FALSE)</f>
        <v>#REF!</v>
      </c>
    </row>
    <row r="659" spans="1:9" hidden="1" x14ac:dyDescent="0.25">
      <c r="A659" t="s">
        <v>645</v>
      </c>
      <c r="B659" t="s">
        <v>1155</v>
      </c>
      <c r="C659" s="1" t="s">
        <v>1284</v>
      </c>
      <c r="D659" s="1" t="s">
        <v>690</v>
      </c>
      <c r="E659" t="s">
        <v>1155</v>
      </c>
      <c r="F659" s="1" t="s">
        <v>1284</v>
      </c>
      <c r="G659" s="1" t="s">
        <v>690</v>
      </c>
      <c r="H659">
        <v>0</v>
      </c>
      <c r="I659" t="e">
        <f>VLOOKUP(B659,#REF!,1,FALSE)</f>
        <v>#REF!</v>
      </c>
    </row>
    <row r="660" spans="1:9" hidden="1" x14ac:dyDescent="0.25">
      <c r="A660" t="s">
        <v>643</v>
      </c>
      <c r="B660" t="s">
        <v>1697</v>
      </c>
      <c r="C660" s="1" t="s">
        <v>1698</v>
      </c>
      <c r="D660" s="1" t="s">
        <v>674</v>
      </c>
      <c r="E660" t="s">
        <v>1697</v>
      </c>
      <c r="F660" s="1" t="s">
        <v>1698</v>
      </c>
      <c r="G660" s="1" t="s">
        <v>674</v>
      </c>
      <c r="H660">
        <v>0</v>
      </c>
      <c r="I660" t="e">
        <f>VLOOKUP(B660,#REF!,1,FALSE)</f>
        <v>#REF!</v>
      </c>
    </row>
    <row r="661" spans="1:9" hidden="1" x14ac:dyDescent="0.25">
      <c r="A661" t="s">
        <v>643</v>
      </c>
      <c r="B661" t="s">
        <v>2472</v>
      </c>
      <c r="C661" s="1" t="s">
        <v>2473</v>
      </c>
      <c r="D661" s="1" t="s">
        <v>674</v>
      </c>
      <c r="E661" t="s">
        <v>2472</v>
      </c>
      <c r="F661" s="1" t="s">
        <v>2473</v>
      </c>
      <c r="G661" s="1" t="s">
        <v>674</v>
      </c>
      <c r="H661">
        <v>0</v>
      </c>
      <c r="I661" t="e">
        <f>VLOOKUP(B661,#REF!,1,FALSE)</f>
        <v>#REF!</v>
      </c>
    </row>
    <row r="662" spans="1:9" hidden="1" x14ac:dyDescent="0.25">
      <c r="A662" t="s">
        <v>643</v>
      </c>
      <c r="B662" t="s">
        <v>2474</v>
      </c>
      <c r="C662" s="1" t="s">
        <v>2475</v>
      </c>
      <c r="D662" s="1" t="s">
        <v>674</v>
      </c>
      <c r="E662" t="s">
        <v>2474</v>
      </c>
      <c r="F662" s="1" t="s">
        <v>2475</v>
      </c>
      <c r="G662" s="1" t="s">
        <v>674</v>
      </c>
      <c r="H662">
        <v>0</v>
      </c>
      <c r="I662" t="e">
        <f>VLOOKUP(B662,#REF!,1,FALSE)</f>
        <v>#REF!</v>
      </c>
    </row>
    <row r="663" spans="1:9" hidden="1" x14ac:dyDescent="0.25">
      <c r="A663" t="s">
        <v>643</v>
      </c>
      <c r="B663" t="s">
        <v>969</v>
      </c>
      <c r="C663" s="1" t="s">
        <v>970</v>
      </c>
      <c r="D663" s="1" t="s">
        <v>690</v>
      </c>
      <c r="E663" t="s">
        <v>969</v>
      </c>
      <c r="F663" s="1" t="s">
        <v>970</v>
      </c>
      <c r="G663" s="1" t="s">
        <v>690</v>
      </c>
      <c r="H663">
        <v>0</v>
      </c>
      <c r="I663" t="e">
        <f>VLOOKUP(B663,#REF!,1,FALSE)</f>
        <v>#REF!</v>
      </c>
    </row>
    <row r="664" spans="1:9" hidden="1" x14ac:dyDescent="0.25">
      <c r="A664" t="s">
        <v>643</v>
      </c>
      <c r="B664" t="s">
        <v>1938</v>
      </c>
      <c r="C664" s="1" t="s">
        <v>1939</v>
      </c>
      <c r="D664" s="1" t="s">
        <v>674</v>
      </c>
      <c r="E664" t="s">
        <v>1938</v>
      </c>
      <c r="F664" s="1" t="s">
        <v>1939</v>
      </c>
      <c r="G664" s="1" t="s">
        <v>674</v>
      </c>
      <c r="H664">
        <v>0</v>
      </c>
      <c r="I664" t="e">
        <f>VLOOKUP(B664,#REF!,1,FALSE)</f>
        <v>#REF!</v>
      </c>
    </row>
    <row r="665" spans="1:9" hidden="1" x14ac:dyDescent="0.25">
      <c r="A665" t="s">
        <v>643</v>
      </c>
      <c r="B665" t="s">
        <v>2401</v>
      </c>
      <c r="C665" s="1" t="s">
        <v>2402</v>
      </c>
      <c r="D665" s="1" t="s">
        <v>674</v>
      </c>
      <c r="E665" t="s">
        <v>2401</v>
      </c>
      <c r="F665" s="1" t="s">
        <v>2402</v>
      </c>
      <c r="G665" s="1" t="s">
        <v>674</v>
      </c>
      <c r="H665">
        <v>0</v>
      </c>
      <c r="I665" t="e">
        <f>VLOOKUP(B665,#REF!,1,FALSE)</f>
        <v>#REF!</v>
      </c>
    </row>
    <row r="666" spans="1:9" hidden="1" x14ac:dyDescent="0.25">
      <c r="A666" t="s">
        <v>643</v>
      </c>
      <c r="B666" t="s">
        <v>2052</v>
      </c>
      <c r="C666" s="1" t="s">
        <v>2053</v>
      </c>
      <c r="D666" s="1" t="s">
        <v>674</v>
      </c>
      <c r="E666" t="s">
        <v>2052</v>
      </c>
      <c r="F666" s="1" t="s">
        <v>2053</v>
      </c>
      <c r="G666" s="1" t="s">
        <v>674</v>
      </c>
      <c r="H666">
        <v>0</v>
      </c>
      <c r="I666" t="e">
        <f>VLOOKUP(B666,#REF!,1,FALSE)</f>
        <v>#REF!</v>
      </c>
    </row>
    <row r="667" spans="1:9" hidden="1" x14ac:dyDescent="0.25">
      <c r="A667" t="s">
        <v>643</v>
      </c>
      <c r="B667" t="s">
        <v>1814</v>
      </c>
      <c r="C667" s="1" t="s">
        <v>1815</v>
      </c>
      <c r="D667" s="1" t="s">
        <v>674</v>
      </c>
      <c r="E667" t="s">
        <v>1814</v>
      </c>
      <c r="F667" s="1" t="s">
        <v>1815</v>
      </c>
      <c r="G667" s="1" t="s">
        <v>674</v>
      </c>
      <c r="H667">
        <v>0</v>
      </c>
      <c r="I667" t="e">
        <f>VLOOKUP(B667,#REF!,1,FALSE)</f>
        <v>#REF!</v>
      </c>
    </row>
    <row r="668" spans="1:9" hidden="1" x14ac:dyDescent="0.25">
      <c r="A668" t="s">
        <v>643</v>
      </c>
      <c r="B668" t="s">
        <v>1699</v>
      </c>
      <c r="C668" s="1" t="s">
        <v>1700</v>
      </c>
      <c r="D668" s="1" t="s">
        <v>674</v>
      </c>
      <c r="E668" t="s">
        <v>1699</v>
      </c>
      <c r="F668" s="1" t="s">
        <v>1700</v>
      </c>
      <c r="G668" s="1" t="s">
        <v>674</v>
      </c>
      <c r="H668">
        <v>0</v>
      </c>
      <c r="I668" t="e">
        <f>VLOOKUP(B668,#REF!,1,FALSE)</f>
        <v>#REF!</v>
      </c>
    </row>
    <row r="669" spans="1:9" hidden="1" x14ac:dyDescent="0.25">
      <c r="A669" t="s">
        <v>643</v>
      </c>
      <c r="B669" t="s">
        <v>1620</v>
      </c>
      <c r="C669" s="1" t="s">
        <v>1621</v>
      </c>
      <c r="D669" s="1" t="s">
        <v>674</v>
      </c>
      <c r="E669" t="s">
        <v>1620</v>
      </c>
      <c r="F669" s="1" t="s">
        <v>1621</v>
      </c>
      <c r="G669" s="1" t="s">
        <v>674</v>
      </c>
      <c r="H669">
        <v>0</v>
      </c>
      <c r="I669" t="e">
        <f>VLOOKUP(B669,#REF!,1,FALSE)</f>
        <v>#REF!</v>
      </c>
    </row>
    <row r="670" spans="1:9" hidden="1" x14ac:dyDescent="0.25">
      <c r="A670" t="s">
        <v>643</v>
      </c>
      <c r="B670" t="s">
        <v>2403</v>
      </c>
      <c r="C670" s="1" t="s">
        <v>2404</v>
      </c>
      <c r="D670" s="1" t="s">
        <v>674</v>
      </c>
      <c r="E670" t="s">
        <v>2403</v>
      </c>
      <c r="F670" s="1" t="s">
        <v>2404</v>
      </c>
      <c r="G670" s="1" t="s">
        <v>674</v>
      </c>
      <c r="H670">
        <v>0</v>
      </c>
      <c r="I670" t="e">
        <f>VLOOKUP(B670,#REF!,1,FALSE)</f>
        <v>#REF!</v>
      </c>
    </row>
    <row r="671" spans="1:9" hidden="1" x14ac:dyDescent="0.25">
      <c r="A671" t="s">
        <v>643</v>
      </c>
      <c r="B671" t="s">
        <v>2306</v>
      </c>
      <c r="C671" s="1" t="s">
        <v>2307</v>
      </c>
      <c r="D671" s="1" t="s">
        <v>674</v>
      </c>
      <c r="E671" t="s">
        <v>2306</v>
      </c>
      <c r="F671" s="1" t="s">
        <v>2307</v>
      </c>
      <c r="G671" s="1" t="s">
        <v>674</v>
      </c>
      <c r="H671">
        <v>0</v>
      </c>
      <c r="I671" t="e">
        <f>VLOOKUP(B671,#REF!,1,FALSE)</f>
        <v>#REF!</v>
      </c>
    </row>
    <row r="672" spans="1:9" hidden="1" x14ac:dyDescent="0.25">
      <c r="A672" t="s">
        <v>643</v>
      </c>
      <c r="B672" t="s">
        <v>2308</v>
      </c>
      <c r="C672" s="1" t="s">
        <v>2309</v>
      </c>
      <c r="D672" s="1" t="s">
        <v>674</v>
      </c>
      <c r="E672" t="s">
        <v>2308</v>
      </c>
      <c r="F672" s="1" t="s">
        <v>2309</v>
      </c>
      <c r="G672" s="1" t="s">
        <v>674</v>
      </c>
      <c r="H672">
        <v>0</v>
      </c>
      <c r="I672" t="e">
        <f>VLOOKUP(B672,#REF!,1,FALSE)</f>
        <v>#REF!</v>
      </c>
    </row>
    <row r="673" spans="1:9" hidden="1" x14ac:dyDescent="0.25">
      <c r="A673" t="s">
        <v>643</v>
      </c>
      <c r="B673" t="s">
        <v>2062</v>
      </c>
      <c r="C673" s="1" t="s">
        <v>2063</v>
      </c>
      <c r="D673" s="1" t="s">
        <v>674</v>
      </c>
      <c r="E673" t="s">
        <v>2062</v>
      </c>
      <c r="F673" s="1" t="s">
        <v>2063</v>
      </c>
      <c r="G673" s="1" t="s">
        <v>674</v>
      </c>
      <c r="H673">
        <v>0</v>
      </c>
      <c r="I673" t="e">
        <f>VLOOKUP(B673,#REF!,1,FALSE)</f>
        <v>#REF!</v>
      </c>
    </row>
    <row r="674" spans="1:9" hidden="1" x14ac:dyDescent="0.25">
      <c r="A674" t="s">
        <v>643</v>
      </c>
      <c r="B674" t="s">
        <v>2407</v>
      </c>
      <c r="C674" s="1" t="s">
        <v>2408</v>
      </c>
      <c r="D674" s="1" t="s">
        <v>674</v>
      </c>
      <c r="E674" t="s">
        <v>2407</v>
      </c>
      <c r="F674" s="1" t="s">
        <v>2408</v>
      </c>
      <c r="G674" s="1" t="s">
        <v>674</v>
      </c>
      <c r="H674">
        <v>0</v>
      </c>
      <c r="I674" t="e">
        <f>VLOOKUP(B674,#REF!,1,FALSE)</f>
        <v>#REF!</v>
      </c>
    </row>
    <row r="675" spans="1:9" hidden="1" x14ac:dyDescent="0.25">
      <c r="A675" t="s">
        <v>643</v>
      </c>
      <c r="B675" t="s">
        <v>230</v>
      </c>
      <c r="C675" s="1" t="s">
        <v>231</v>
      </c>
      <c r="D675" s="1" t="s">
        <v>674</v>
      </c>
      <c r="E675" t="s">
        <v>230</v>
      </c>
      <c r="F675" s="1" t="s">
        <v>231</v>
      </c>
      <c r="G675" s="1" t="s">
        <v>674</v>
      </c>
      <c r="H675">
        <v>0</v>
      </c>
      <c r="I675" t="e">
        <f>VLOOKUP(B675,#REF!,1,FALSE)</f>
        <v>#REF!</v>
      </c>
    </row>
    <row r="676" spans="1:9" hidden="1" x14ac:dyDescent="0.25">
      <c r="A676" t="s">
        <v>643</v>
      </c>
      <c r="B676" t="s">
        <v>329</v>
      </c>
      <c r="C676" s="1" t="s">
        <v>330</v>
      </c>
      <c r="D676" s="1" t="s">
        <v>674</v>
      </c>
      <c r="E676" t="s">
        <v>329</v>
      </c>
      <c r="F676" s="1" t="s">
        <v>330</v>
      </c>
      <c r="G676" s="1" t="s">
        <v>674</v>
      </c>
      <c r="H676">
        <v>0</v>
      </c>
      <c r="I676" t="e">
        <f>VLOOKUP(B676,#REF!,1,FALSE)</f>
        <v>#REF!</v>
      </c>
    </row>
    <row r="677" spans="1:9" hidden="1" x14ac:dyDescent="0.25">
      <c r="A677" t="s">
        <v>643</v>
      </c>
      <c r="B677" t="s">
        <v>122</v>
      </c>
      <c r="C677" s="1" t="s">
        <v>123</v>
      </c>
      <c r="D677" s="1" t="s">
        <v>674</v>
      </c>
      <c r="E677" t="s">
        <v>122</v>
      </c>
      <c r="F677" s="1" t="s">
        <v>123</v>
      </c>
      <c r="G677" s="1" t="s">
        <v>674</v>
      </c>
      <c r="H677">
        <v>0</v>
      </c>
      <c r="I677" t="e">
        <f>VLOOKUP(B677,#REF!,1,FALSE)</f>
        <v>#REF!</v>
      </c>
    </row>
    <row r="678" spans="1:9" hidden="1" x14ac:dyDescent="0.25">
      <c r="A678" t="s">
        <v>643</v>
      </c>
      <c r="B678" t="s">
        <v>2064</v>
      </c>
      <c r="C678" s="1" t="s">
        <v>2065</v>
      </c>
      <c r="D678" s="1" t="s">
        <v>674</v>
      </c>
      <c r="E678" t="s">
        <v>2064</v>
      </c>
      <c r="F678" s="1" t="s">
        <v>2065</v>
      </c>
      <c r="G678" s="1" t="s">
        <v>674</v>
      </c>
      <c r="H678">
        <v>0</v>
      </c>
      <c r="I678" t="e">
        <f>VLOOKUP(B678,#REF!,1,FALSE)</f>
        <v>#REF!</v>
      </c>
    </row>
    <row r="679" spans="1:9" hidden="1" x14ac:dyDescent="0.25">
      <c r="A679" t="s">
        <v>643</v>
      </c>
      <c r="B679" t="s">
        <v>2066</v>
      </c>
      <c r="C679" s="1" t="s">
        <v>2067</v>
      </c>
      <c r="D679" s="1" t="s">
        <v>674</v>
      </c>
      <c r="E679" t="s">
        <v>2066</v>
      </c>
      <c r="F679" s="1" t="s">
        <v>2067</v>
      </c>
      <c r="G679" s="1" t="s">
        <v>674</v>
      </c>
      <c r="H679">
        <v>0</v>
      </c>
      <c r="I679" t="e">
        <f>VLOOKUP(B679,#REF!,1,FALSE)</f>
        <v>#REF!</v>
      </c>
    </row>
    <row r="680" spans="1:9" hidden="1" x14ac:dyDescent="0.25">
      <c r="A680" t="s">
        <v>645</v>
      </c>
      <c r="B680" t="s">
        <v>1346</v>
      </c>
      <c r="C680" s="1" t="s">
        <v>1347</v>
      </c>
      <c r="D680" s="1" t="s">
        <v>690</v>
      </c>
      <c r="E680" t="s">
        <v>1155</v>
      </c>
      <c r="F680" s="1" t="s">
        <v>1284</v>
      </c>
      <c r="G680" s="1" t="s">
        <v>690</v>
      </c>
      <c r="H680">
        <v>0.22950819672131101</v>
      </c>
      <c r="I680" t="e">
        <f>VLOOKUP(B680,#REF!,1,FALSE)</f>
        <v>#REF!</v>
      </c>
    </row>
    <row r="681" spans="1:9" hidden="1" x14ac:dyDescent="0.25">
      <c r="A681" t="s">
        <v>643</v>
      </c>
      <c r="B681" s="2" t="s">
        <v>738</v>
      </c>
      <c r="C681" s="1" t="s">
        <v>739</v>
      </c>
      <c r="D681" s="1" t="s">
        <v>690</v>
      </c>
      <c r="E681" t="s">
        <v>1346</v>
      </c>
      <c r="F681" s="1" t="s">
        <v>739</v>
      </c>
      <c r="G681" s="1" t="s">
        <v>690</v>
      </c>
      <c r="H681">
        <v>0</v>
      </c>
      <c r="I681" t="e">
        <f>VLOOKUP(B681,#REF!,1,FALSE)</f>
        <v>#REF!</v>
      </c>
    </row>
    <row r="682" spans="1:9" hidden="1" x14ac:dyDescent="0.25">
      <c r="A682" t="s">
        <v>643</v>
      </c>
      <c r="B682" t="s">
        <v>2072</v>
      </c>
      <c r="C682" s="1" t="s">
        <v>2073</v>
      </c>
      <c r="D682" s="1" t="s">
        <v>690</v>
      </c>
      <c r="E682" t="s">
        <v>2072</v>
      </c>
      <c r="F682" s="1" t="s">
        <v>2073</v>
      </c>
      <c r="G682" s="1" t="s">
        <v>690</v>
      </c>
      <c r="H682">
        <v>0</v>
      </c>
      <c r="I682" t="e">
        <f>VLOOKUP(B682,#REF!,1,FALSE)</f>
        <v>#REF!</v>
      </c>
    </row>
    <row r="683" spans="1:9" hidden="1" x14ac:dyDescent="0.25">
      <c r="A683" t="s">
        <v>644</v>
      </c>
      <c r="B683" t="s">
        <v>742</v>
      </c>
      <c r="C683" s="1" t="s">
        <v>743</v>
      </c>
      <c r="D683" s="1" t="s">
        <v>690</v>
      </c>
      <c r="E683" t="s">
        <v>1241</v>
      </c>
      <c r="F683" s="1" t="s">
        <v>1283</v>
      </c>
      <c r="G683" s="1" t="s">
        <v>690</v>
      </c>
      <c r="H683">
        <v>1.3157894736842099E-2</v>
      </c>
      <c r="I683" t="e">
        <f>VLOOKUP(B683,#REF!,1,FALSE)</f>
        <v>#REF!</v>
      </c>
    </row>
    <row r="684" spans="1:9" hidden="1" x14ac:dyDescent="0.25">
      <c r="A684" t="s">
        <v>644</v>
      </c>
      <c r="B684" t="s">
        <v>742</v>
      </c>
      <c r="C684" s="1" t="s">
        <v>743</v>
      </c>
      <c r="D684" s="1" t="s">
        <v>690</v>
      </c>
      <c r="E684" t="s">
        <v>1348</v>
      </c>
      <c r="F684" s="1" t="s">
        <v>1286</v>
      </c>
      <c r="G684" s="1" t="s">
        <v>690</v>
      </c>
      <c r="H684">
        <v>1.3157894736842099E-2</v>
      </c>
      <c r="I684" t="e">
        <f>VLOOKUP(B684,#REF!,1,FALSE)</f>
        <v>#REF!</v>
      </c>
    </row>
    <row r="685" spans="1:9" hidden="1" x14ac:dyDescent="0.25">
      <c r="A685" t="s">
        <v>643</v>
      </c>
      <c r="B685" t="s">
        <v>742</v>
      </c>
      <c r="C685" s="1" t="s">
        <v>743</v>
      </c>
      <c r="D685" s="1" t="s">
        <v>690</v>
      </c>
      <c r="E685" t="s">
        <v>738</v>
      </c>
      <c r="F685" s="1" t="s">
        <v>739</v>
      </c>
      <c r="G685" s="1" t="s">
        <v>690</v>
      </c>
      <c r="H685">
        <v>1.3157894736842099E-2</v>
      </c>
      <c r="I685" t="e">
        <f>VLOOKUP(B685,#REF!,1,FALSE)</f>
        <v>#REF!</v>
      </c>
    </row>
    <row r="686" spans="1:9" hidden="1" x14ac:dyDescent="0.25">
      <c r="A686" t="s">
        <v>643</v>
      </c>
      <c r="B686" t="s">
        <v>1833</v>
      </c>
      <c r="C686" s="1" t="s">
        <v>1834</v>
      </c>
      <c r="D686" s="1" t="s">
        <v>690</v>
      </c>
      <c r="E686" t="s">
        <v>1833</v>
      </c>
      <c r="F686" s="1" t="s">
        <v>1834</v>
      </c>
      <c r="G686" s="1" t="s">
        <v>690</v>
      </c>
      <c r="H686">
        <v>0</v>
      </c>
      <c r="I686" t="e">
        <f>VLOOKUP(B686,#REF!,1,FALSE)</f>
        <v>#REF!</v>
      </c>
    </row>
    <row r="687" spans="1:9" hidden="1" x14ac:dyDescent="0.25">
      <c r="A687" t="s">
        <v>643</v>
      </c>
      <c r="B687" t="s">
        <v>856</v>
      </c>
      <c r="C687" s="1" t="s">
        <v>857</v>
      </c>
      <c r="D687" s="1" t="s">
        <v>690</v>
      </c>
      <c r="E687" t="s">
        <v>742</v>
      </c>
      <c r="F687" s="1" t="s">
        <v>857</v>
      </c>
      <c r="G687" s="1" t="s">
        <v>690</v>
      </c>
      <c r="H687">
        <v>0</v>
      </c>
      <c r="I687" t="e">
        <f>VLOOKUP(B687,#REF!,1,FALSE)</f>
        <v>#REF!</v>
      </c>
    </row>
    <row r="688" spans="1:9" hidden="1" x14ac:dyDescent="0.25">
      <c r="A688" t="s">
        <v>643</v>
      </c>
      <c r="B688" t="s">
        <v>2413</v>
      </c>
      <c r="C688" s="1" t="s">
        <v>2414</v>
      </c>
      <c r="D688" s="1" t="s">
        <v>690</v>
      </c>
      <c r="E688" t="s">
        <v>2413</v>
      </c>
      <c r="F688" s="1" t="s">
        <v>2414</v>
      </c>
      <c r="G688" s="1" t="s">
        <v>690</v>
      </c>
      <c r="H688">
        <v>0</v>
      </c>
      <c r="I688" t="e">
        <f>VLOOKUP(B688,#REF!,1,FALSE)</f>
        <v>#REF!</v>
      </c>
    </row>
    <row r="689" spans="1:9" hidden="1" x14ac:dyDescent="0.25">
      <c r="A689" t="s">
        <v>643</v>
      </c>
      <c r="B689" t="s">
        <v>1348</v>
      </c>
      <c r="C689" s="1" t="s">
        <v>1349</v>
      </c>
      <c r="D689" s="1" t="s">
        <v>690</v>
      </c>
      <c r="E689" t="s">
        <v>856</v>
      </c>
      <c r="F689" s="1" t="s">
        <v>1349</v>
      </c>
      <c r="G689" s="1" t="s">
        <v>690</v>
      </c>
      <c r="H689">
        <v>0</v>
      </c>
      <c r="I689" t="e">
        <f>VLOOKUP(B689,#REF!,1,FALSE)</f>
        <v>#REF!</v>
      </c>
    </row>
    <row r="690" spans="1:9" hidden="1" x14ac:dyDescent="0.25">
      <c r="A690" t="s">
        <v>643</v>
      </c>
      <c r="B690" t="s">
        <v>1285</v>
      </c>
      <c r="C690" s="1" t="s">
        <v>1286</v>
      </c>
      <c r="D690" s="1" t="s">
        <v>690</v>
      </c>
      <c r="E690" t="s">
        <v>1348</v>
      </c>
      <c r="F690" s="1" t="s">
        <v>1286</v>
      </c>
      <c r="G690" s="1" t="s">
        <v>690</v>
      </c>
      <c r="H690">
        <v>0</v>
      </c>
      <c r="I690" t="e">
        <f>VLOOKUP(B690,#REF!,1,FALSE)</f>
        <v>#REF!</v>
      </c>
    </row>
    <row r="691" spans="1:9" hidden="1" x14ac:dyDescent="0.25">
      <c r="A691" t="s">
        <v>643</v>
      </c>
      <c r="B691" t="s">
        <v>971</v>
      </c>
      <c r="C691" s="1" t="s">
        <v>972</v>
      </c>
      <c r="D691" s="1" t="s">
        <v>690</v>
      </c>
      <c r="E691" t="s">
        <v>971</v>
      </c>
      <c r="F691" s="1" t="s">
        <v>972</v>
      </c>
      <c r="G691" s="1" t="s">
        <v>690</v>
      </c>
      <c r="H691">
        <v>0</v>
      </c>
      <c r="I691" t="e">
        <f>VLOOKUP(B691,#REF!,1,FALSE)</f>
        <v>#REF!</v>
      </c>
    </row>
    <row r="692" spans="1:9" hidden="1" x14ac:dyDescent="0.25">
      <c r="A692" t="s">
        <v>643</v>
      </c>
      <c r="B692" t="s">
        <v>481</v>
      </c>
      <c r="C692" s="1" t="s">
        <v>3006</v>
      </c>
      <c r="D692" s="1" t="s">
        <v>674</v>
      </c>
      <c r="E692" t="s">
        <v>2084</v>
      </c>
      <c r="F692" s="1" t="s">
        <v>3593</v>
      </c>
      <c r="G692" s="1" t="s">
        <v>690</v>
      </c>
      <c r="H692">
        <v>0.23232323232323199</v>
      </c>
      <c r="I692" t="e">
        <f>VLOOKUP(B692,#REF!,1,FALSE)</f>
        <v>#REF!</v>
      </c>
    </row>
    <row r="693" spans="1:9" hidden="1" x14ac:dyDescent="0.25">
      <c r="A693" t="s">
        <v>643</v>
      </c>
      <c r="B693" t="s">
        <v>1137</v>
      </c>
      <c r="C693" s="1" t="s">
        <v>1138</v>
      </c>
      <c r="D693" s="1" t="s">
        <v>690</v>
      </c>
      <c r="E693" t="s">
        <v>1830</v>
      </c>
      <c r="F693" s="1" t="s">
        <v>3541</v>
      </c>
      <c r="G693" s="1" t="s">
        <v>690</v>
      </c>
      <c r="H693">
        <v>3.8461538461538401E-2</v>
      </c>
      <c r="I693" t="e">
        <f>VLOOKUP(B693,#REF!,1,FALSE)</f>
        <v>#REF!</v>
      </c>
    </row>
    <row r="694" spans="1:9" hidden="1" x14ac:dyDescent="0.25">
      <c r="A694" t="s">
        <v>644</v>
      </c>
      <c r="B694" t="s">
        <v>1496</v>
      </c>
      <c r="C694" s="1" t="s">
        <v>1497</v>
      </c>
      <c r="D694" s="1" t="s">
        <v>690</v>
      </c>
      <c r="E694" t="s">
        <v>1498</v>
      </c>
      <c r="F694" s="1" t="s">
        <v>2071</v>
      </c>
      <c r="G694" s="1" t="s">
        <v>690</v>
      </c>
      <c r="H694">
        <v>0.30769230769230699</v>
      </c>
      <c r="I694" t="e">
        <f>VLOOKUP(B694,#REF!,1,FALSE)</f>
        <v>#REF!</v>
      </c>
    </row>
    <row r="695" spans="1:9" hidden="1" x14ac:dyDescent="0.25">
      <c r="A695" t="s">
        <v>643</v>
      </c>
      <c r="B695" t="s">
        <v>1825</v>
      </c>
      <c r="C695" s="1" t="s">
        <v>2215</v>
      </c>
      <c r="D695" s="1" t="s">
        <v>690</v>
      </c>
      <c r="E695" t="s">
        <v>1143</v>
      </c>
      <c r="F695" s="1" t="s">
        <v>2215</v>
      </c>
      <c r="G695" s="1" t="s">
        <v>690</v>
      </c>
      <c r="H695">
        <v>0</v>
      </c>
      <c r="I695" t="e">
        <f>VLOOKUP(B695,#REF!,1,FALSE)</f>
        <v>#REF!</v>
      </c>
    </row>
    <row r="696" spans="1:9" hidden="1" x14ac:dyDescent="0.25">
      <c r="A696" t="s">
        <v>643</v>
      </c>
      <c r="B696" t="s">
        <v>1500</v>
      </c>
      <c r="C696" s="1" t="s">
        <v>1501</v>
      </c>
      <c r="D696" s="1" t="s">
        <v>690</v>
      </c>
      <c r="E696" t="s">
        <v>1137</v>
      </c>
      <c r="F696" s="1" t="s">
        <v>1501</v>
      </c>
      <c r="G696" s="1" t="s">
        <v>690</v>
      </c>
      <c r="H696">
        <v>0</v>
      </c>
      <c r="I696" t="e">
        <f>VLOOKUP(B696,#REF!,1,FALSE)</f>
        <v>#REF!</v>
      </c>
    </row>
    <row r="697" spans="1:9" hidden="1" x14ac:dyDescent="0.25">
      <c r="A697" t="s">
        <v>643</v>
      </c>
      <c r="B697" t="s">
        <v>2311</v>
      </c>
      <c r="C697" s="1" t="s">
        <v>2312</v>
      </c>
      <c r="D697" s="1" t="s">
        <v>690</v>
      </c>
      <c r="E697" t="s">
        <v>1496</v>
      </c>
      <c r="F697" s="1" t="s">
        <v>2312</v>
      </c>
      <c r="G697" s="1" t="s">
        <v>690</v>
      </c>
      <c r="H697">
        <v>0</v>
      </c>
      <c r="I697" t="e">
        <f>VLOOKUP(B697,#REF!,1,FALSE)</f>
        <v>#REF!</v>
      </c>
    </row>
    <row r="698" spans="1:9" hidden="1" x14ac:dyDescent="0.25">
      <c r="A698" t="s">
        <v>643</v>
      </c>
      <c r="B698" t="s">
        <v>1823</v>
      </c>
      <c r="C698" s="1" t="s">
        <v>1824</v>
      </c>
      <c r="D698" s="1" t="s">
        <v>690</v>
      </c>
      <c r="E698" t="s">
        <v>1825</v>
      </c>
      <c r="F698" s="1" t="s">
        <v>1824</v>
      </c>
      <c r="G698" s="1" t="s">
        <v>690</v>
      </c>
      <c r="H698">
        <v>0</v>
      </c>
      <c r="I698" t="e">
        <f>VLOOKUP(B698,#REF!,1,FALSE)</f>
        <v>#REF!</v>
      </c>
    </row>
    <row r="699" spans="1:9" hidden="1" x14ac:dyDescent="0.25">
      <c r="A699" t="s">
        <v>643</v>
      </c>
      <c r="B699" t="s">
        <v>973</v>
      </c>
      <c r="C699" s="1" t="s">
        <v>1253</v>
      </c>
      <c r="D699" s="1" t="s">
        <v>690</v>
      </c>
      <c r="E699" t="s">
        <v>973</v>
      </c>
      <c r="F699" s="1" t="s">
        <v>3253</v>
      </c>
      <c r="G699" s="1" t="s">
        <v>690</v>
      </c>
      <c r="H699">
        <v>9.2592592592592504E-2</v>
      </c>
      <c r="I699" t="e">
        <f>VLOOKUP(B699,#REF!,1,FALSE)</f>
        <v>#REF!</v>
      </c>
    </row>
    <row r="700" spans="1:9" hidden="1" x14ac:dyDescent="0.25">
      <c r="A700" t="s">
        <v>643</v>
      </c>
      <c r="B700" t="s">
        <v>1399</v>
      </c>
      <c r="C700" s="1" t="s">
        <v>1400</v>
      </c>
      <c r="D700" s="1" t="s">
        <v>690</v>
      </c>
      <c r="E700" s="20" t="s">
        <v>1399</v>
      </c>
      <c r="F700" s="1" t="s">
        <v>3254</v>
      </c>
      <c r="G700" s="1" t="s">
        <v>690</v>
      </c>
      <c r="H700">
        <v>0.11111111111111099</v>
      </c>
      <c r="I700" t="e">
        <f>VLOOKUP(B700,#REF!,1,FALSE)</f>
        <v>#REF!</v>
      </c>
    </row>
    <row r="701" spans="1:9" hidden="1" x14ac:dyDescent="0.25">
      <c r="A701" t="s">
        <v>643</v>
      </c>
      <c r="B701" t="s">
        <v>510</v>
      </c>
      <c r="C701" s="1" t="s">
        <v>511</v>
      </c>
      <c r="D701" s="1" t="s">
        <v>674</v>
      </c>
      <c r="E701" t="s">
        <v>510</v>
      </c>
      <c r="F701" s="1" t="s">
        <v>783</v>
      </c>
      <c r="G701" s="1" t="s">
        <v>674</v>
      </c>
      <c r="H701">
        <v>0.191176470588235</v>
      </c>
      <c r="I701" t="e">
        <f>VLOOKUP(B701,#REF!,1,FALSE)</f>
        <v>#REF!</v>
      </c>
    </row>
    <row r="702" spans="1:9" hidden="1" x14ac:dyDescent="0.25">
      <c r="A702" t="s">
        <v>643</v>
      </c>
      <c r="B702" t="s">
        <v>2217</v>
      </c>
      <c r="C702" s="1" t="s">
        <v>2218</v>
      </c>
      <c r="D702" s="1" t="s">
        <v>690</v>
      </c>
      <c r="E702" t="s">
        <v>2217</v>
      </c>
      <c r="F702" s="1" t="s">
        <v>2218</v>
      </c>
      <c r="G702" s="1" t="s">
        <v>690</v>
      </c>
      <c r="H702">
        <v>0</v>
      </c>
      <c r="I702" t="e">
        <f>VLOOKUP(B702,#REF!,1,FALSE)</f>
        <v>#REF!</v>
      </c>
    </row>
    <row r="703" spans="1:9" hidden="1" x14ac:dyDescent="0.25">
      <c r="A703" t="s">
        <v>643</v>
      </c>
      <c r="B703" t="s">
        <v>1827</v>
      </c>
      <c r="C703" s="1" t="s">
        <v>1828</v>
      </c>
      <c r="D703" s="1" t="s">
        <v>690</v>
      </c>
      <c r="E703" t="s">
        <v>1827</v>
      </c>
      <c r="F703" s="1" t="s">
        <v>1828</v>
      </c>
      <c r="G703" s="1" t="s">
        <v>690</v>
      </c>
      <c r="H703">
        <v>0</v>
      </c>
      <c r="I703" t="e">
        <f>VLOOKUP(B703,#REF!,1,FALSE)</f>
        <v>#REF!</v>
      </c>
    </row>
    <row r="704" spans="1:9" hidden="1" x14ac:dyDescent="0.25">
      <c r="A704" t="s">
        <v>643</v>
      </c>
      <c r="B704" t="s">
        <v>1167</v>
      </c>
      <c r="C704" s="1" t="s">
        <v>1168</v>
      </c>
      <c r="D704" s="1" t="s">
        <v>690</v>
      </c>
      <c r="E704" t="s">
        <v>1167</v>
      </c>
      <c r="F704" s="1" t="s">
        <v>3256</v>
      </c>
      <c r="G704" s="1" t="s">
        <v>690</v>
      </c>
      <c r="H704">
        <v>0.10256410256410201</v>
      </c>
      <c r="I704" t="e">
        <f>VLOOKUP(B704,#REF!,1,FALSE)</f>
        <v>#REF!</v>
      </c>
    </row>
    <row r="705" spans="1:9" hidden="1" x14ac:dyDescent="0.25">
      <c r="A705" t="s">
        <v>643</v>
      </c>
      <c r="B705" t="s">
        <v>2483</v>
      </c>
      <c r="C705" s="1" t="s">
        <v>2484</v>
      </c>
      <c r="D705" s="1" t="s">
        <v>690</v>
      </c>
      <c r="E705" t="s">
        <v>2074</v>
      </c>
      <c r="F705" s="1" t="s">
        <v>3659</v>
      </c>
      <c r="G705" s="1" t="s">
        <v>690</v>
      </c>
      <c r="H705">
        <v>7.1428571428571397E-2</v>
      </c>
      <c r="I705" t="e">
        <f>VLOOKUP(B705,#REF!,1,FALSE)</f>
        <v>#REF!</v>
      </c>
    </row>
    <row r="706" spans="1:9" hidden="1" x14ac:dyDescent="0.25">
      <c r="A706" t="s">
        <v>644</v>
      </c>
      <c r="B706" t="s">
        <v>1350</v>
      </c>
      <c r="C706" s="1" t="s">
        <v>1351</v>
      </c>
      <c r="D706" s="1" t="s">
        <v>690</v>
      </c>
      <c r="E706" t="s">
        <v>1827</v>
      </c>
      <c r="F706" s="1" t="s">
        <v>1828</v>
      </c>
      <c r="G706" s="1" t="s">
        <v>690</v>
      </c>
      <c r="H706">
        <v>0.38461538461538403</v>
      </c>
      <c r="I706" t="e">
        <f>VLOOKUP(B706,#REF!,1,FALSE)</f>
        <v>#REF!</v>
      </c>
    </row>
    <row r="707" spans="1:9" hidden="1" x14ac:dyDescent="0.25">
      <c r="A707" t="s">
        <v>643</v>
      </c>
      <c r="B707" t="s">
        <v>1498</v>
      </c>
      <c r="C707" s="1" t="s">
        <v>2314</v>
      </c>
      <c r="D707" s="1" t="s">
        <v>690</v>
      </c>
      <c r="E707" t="s">
        <v>1350</v>
      </c>
      <c r="F707" s="1" t="s">
        <v>2071</v>
      </c>
      <c r="G707" s="1" t="s">
        <v>690</v>
      </c>
      <c r="H707">
        <v>0.13953488372093001</v>
      </c>
      <c r="I707" t="e">
        <f>VLOOKUP(B707,#REF!,1,FALSE)</f>
        <v>#REF!</v>
      </c>
    </row>
    <row r="708" spans="1:9" hidden="1" x14ac:dyDescent="0.25">
      <c r="A708" t="s">
        <v>644</v>
      </c>
      <c r="B708" t="s">
        <v>1352</v>
      </c>
      <c r="C708" s="1" t="s">
        <v>1353</v>
      </c>
      <c r="D708" s="1" t="s">
        <v>690</v>
      </c>
      <c r="E708" t="s">
        <v>2070</v>
      </c>
      <c r="F708" s="1" t="s">
        <v>3542</v>
      </c>
      <c r="G708" s="1" t="s">
        <v>690</v>
      </c>
      <c r="H708">
        <v>0.29577464788732399</v>
      </c>
      <c r="I708" t="e">
        <f>VLOOKUP(B708,#REF!,1,FALSE)</f>
        <v>#REF!</v>
      </c>
    </row>
    <row r="709" spans="1:9" hidden="1" x14ac:dyDescent="0.25">
      <c r="A709" t="s">
        <v>643</v>
      </c>
      <c r="B709" t="s">
        <v>2070</v>
      </c>
      <c r="C709" s="1" t="s">
        <v>2071</v>
      </c>
      <c r="D709" s="1" t="s">
        <v>690</v>
      </c>
      <c r="E709" t="s">
        <v>1498</v>
      </c>
      <c r="F709" s="1" t="s">
        <v>2071</v>
      </c>
      <c r="G709" s="1" t="s">
        <v>690</v>
      </c>
      <c r="H709">
        <v>0</v>
      </c>
      <c r="I709" t="e">
        <f>VLOOKUP(B709,#REF!,1,FALSE)</f>
        <v>#REF!</v>
      </c>
    </row>
    <row r="710" spans="1:9" hidden="1" x14ac:dyDescent="0.25">
      <c r="A710" t="s">
        <v>643</v>
      </c>
      <c r="B710" t="s">
        <v>1830</v>
      </c>
      <c r="C710" s="1" t="s">
        <v>1831</v>
      </c>
      <c r="D710" s="1" t="s">
        <v>690</v>
      </c>
      <c r="E710" t="s">
        <v>1352</v>
      </c>
      <c r="F710" s="1" t="s">
        <v>1831</v>
      </c>
      <c r="G710" s="1" t="s">
        <v>690</v>
      </c>
      <c r="H710">
        <v>0</v>
      </c>
      <c r="I710" t="e">
        <f>VLOOKUP(B710,#REF!,1,FALSE)</f>
        <v>#REF!</v>
      </c>
    </row>
    <row r="711" spans="1:9" hidden="1" x14ac:dyDescent="0.25">
      <c r="A711" t="s">
        <v>643</v>
      </c>
      <c r="B711" t="s">
        <v>1141</v>
      </c>
      <c r="C711" s="1" t="s">
        <v>1401</v>
      </c>
      <c r="D711" s="1" t="s">
        <v>690</v>
      </c>
      <c r="E711" t="s">
        <v>1141</v>
      </c>
      <c r="F711" s="1" t="s">
        <v>3255</v>
      </c>
      <c r="G711" s="1" t="s">
        <v>690</v>
      </c>
      <c r="H711">
        <v>9.4339622641509399E-2</v>
      </c>
      <c r="I711" t="e">
        <f>VLOOKUP(B711,#REF!,1,FALSE)</f>
        <v>#REF!</v>
      </c>
    </row>
    <row r="712" spans="1:9" hidden="1" x14ac:dyDescent="0.25">
      <c r="A712" t="s">
        <v>643</v>
      </c>
      <c r="B712" t="s">
        <v>1143</v>
      </c>
      <c r="C712" s="1" t="s">
        <v>1144</v>
      </c>
      <c r="D712" s="1" t="s">
        <v>690</v>
      </c>
      <c r="E712" t="s">
        <v>2070</v>
      </c>
      <c r="F712" s="1" t="s">
        <v>3542</v>
      </c>
      <c r="G712" s="1" t="s">
        <v>690</v>
      </c>
      <c r="H712">
        <v>4.41176470588234E-2</v>
      </c>
      <c r="I712" t="e">
        <f>VLOOKUP(B712,#REF!,1,FALSE)</f>
        <v>#REF!</v>
      </c>
    </row>
    <row r="713" spans="1:9" hidden="1" x14ac:dyDescent="0.25">
      <c r="A713" t="s">
        <v>643</v>
      </c>
      <c r="B713" t="s">
        <v>1219</v>
      </c>
      <c r="C713" s="1" t="s">
        <v>1220</v>
      </c>
      <c r="D713" s="1" t="s">
        <v>690</v>
      </c>
      <c r="E713" t="s">
        <v>1219</v>
      </c>
      <c r="F713" s="1" t="s">
        <v>1220</v>
      </c>
      <c r="G713" s="1" t="s">
        <v>690</v>
      </c>
      <c r="H713">
        <v>0</v>
      </c>
      <c r="I713" t="e">
        <f>VLOOKUP(B713,#REF!,1,FALSE)</f>
        <v>#REF!</v>
      </c>
    </row>
    <row r="714" spans="1:9" hidden="1" x14ac:dyDescent="0.25">
      <c r="A714" t="s">
        <v>644</v>
      </c>
      <c r="B714" t="s">
        <v>453</v>
      </c>
      <c r="C714" s="1" t="s">
        <v>454</v>
      </c>
      <c r="D714" s="1" t="s">
        <v>674</v>
      </c>
      <c r="E714" t="s">
        <v>455</v>
      </c>
      <c r="F714" s="1" t="s">
        <v>3257</v>
      </c>
      <c r="G714" s="1" t="s">
        <v>674</v>
      </c>
      <c r="H714">
        <v>0.359375</v>
      </c>
      <c r="I714" t="e">
        <f>VLOOKUP(B714,#REF!,1,FALSE)</f>
        <v>#REF!</v>
      </c>
    </row>
    <row r="715" spans="1:9" hidden="1" x14ac:dyDescent="0.25">
      <c r="A715" t="s">
        <v>643</v>
      </c>
      <c r="B715" t="s">
        <v>1287</v>
      </c>
      <c r="C715" s="1" t="s">
        <v>1288</v>
      </c>
      <c r="D715" s="1" t="s">
        <v>690</v>
      </c>
      <c r="E715" t="s">
        <v>1295</v>
      </c>
      <c r="F715" s="1" t="s">
        <v>1288</v>
      </c>
      <c r="G715" s="1" t="s">
        <v>690</v>
      </c>
      <c r="H715">
        <v>0</v>
      </c>
      <c r="I715" t="e">
        <f>VLOOKUP(B715,#REF!,1,FALSE)</f>
        <v>#REF!</v>
      </c>
    </row>
    <row r="716" spans="1:9" hidden="1" x14ac:dyDescent="0.25">
      <c r="A716" t="s">
        <v>643</v>
      </c>
      <c r="B716" t="s">
        <v>290</v>
      </c>
      <c r="C716" s="1" t="s">
        <v>291</v>
      </c>
      <c r="D716" s="1" t="s">
        <v>674</v>
      </c>
      <c r="E716" t="s">
        <v>290</v>
      </c>
      <c r="F716" s="1" t="s">
        <v>291</v>
      </c>
      <c r="G716" s="1" t="s">
        <v>674</v>
      </c>
      <c r="H716">
        <v>0</v>
      </c>
      <c r="I716" t="e">
        <f>VLOOKUP(B716,#REF!,1,FALSE)</f>
        <v>#REF!</v>
      </c>
    </row>
    <row r="717" spans="1:9" hidden="1" x14ac:dyDescent="0.25">
      <c r="A717" t="s">
        <v>643</v>
      </c>
      <c r="B717" t="s">
        <v>3625</v>
      </c>
      <c r="C717" s="1" t="s">
        <v>3626</v>
      </c>
      <c r="D717" s="1" t="s">
        <v>690</v>
      </c>
      <c r="E717" t="s">
        <v>3627</v>
      </c>
      <c r="F717" s="1" t="s">
        <v>3628</v>
      </c>
      <c r="G717" s="1" t="s">
        <v>690</v>
      </c>
      <c r="H717">
        <v>0.27835051546391698</v>
      </c>
      <c r="I717" t="e">
        <f>VLOOKUP(B717,#REF!,1,FALSE)</f>
        <v>#REF!</v>
      </c>
    </row>
    <row r="718" spans="1:9" hidden="1" x14ac:dyDescent="0.25">
      <c r="A718" t="s">
        <v>643</v>
      </c>
      <c r="B718" t="s">
        <v>748</v>
      </c>
      <c r="C718" s="1" t="s">
        <v>749</v>
      </c>
      <c r="D718" s="1" t="s">
        <v>690</v>
      </c>
      <c r="E718" t="s">
        <v>1287</v>
      </c>
      <c r="F718" s="1" t="s">
        <v>749</v>
      </c>
      <c r="G718" s="1" t="s">
        <v>690</v>
      </c>
      <c r="H718">
        <v>0</v>
      </c>
      <c r="I718" t="e">
        <f>VLOOKUP(B718,#REF!,1,FALSE)</f>
        <v>#REF!</v>
      </c>
    </row>
    <row r="719" spans="1:9" hidden="1" x14ac:dyDescent="0.25">
      <c r="A719" t="s">
        <v>643</v>
      </c>
      <c r="B719" t="s">
        <v>1070</v>
      </c>
      <c r="C719" s="1" t="s">
        <v>1071</v>
      </c>
      <c r="D719" s="1" t="s">
        <v>690</v>
      </c>
      <c r="E719" t="s">
        <v>748</v>
      </c>
      <c r="F719" s="1" t="s">
        <v>1071</v>
      </c>
      <c r="G719" s="1" t="s">
        <v>690</v>
      </c>
      <c r="H719">
        <v>0</v>
      </c>
      <c r="I719" t="e">
        <f>VLOOKUP(B719,#REF!,1,FALSE)</f>
        <v>#REF!</v>
      </c>
    </row>
    <row r="720" spans="1:9" hidden="1" x14ac:dyDescent="0.25">
      <c r="A720" t="s">
        <v>643</v>
      </c>
      <c r="B720" t="s">
        <v>1221</v>
      </c>
      <c r="C720" s="1" t="s">
        <v>1222</v>
      </c>
      <c r="D720" s="1" t="s">
        <v>690</v>
      </c>
      <c r="E720" t="s">
        <v>1070</v>
      </c>
      <c r="F720" s="1" t="s">
        <v>2410</v>
      </c>
      <c r="G720" s="1" t="s">
        <v>690</v>
      </c>
      <c r="H720">
        <v>2.6315789473684102E-2</v>
      </c>
      <c r="I720" t="e">
        <f>VLOOKUP(B720,#REF!,1,FALSE)</f>
        <v>#REF!</v>
      </c>
    </row>
    <row r="721" spans="1:9" hidden="1" x14ac:dyDescent="0.25">
      <c r="A721" t="s">
        <v>644</v>
      </c>
      <c r="B721" t="s">
        <v>1225</v>
      </c>
      <c r="C721" s="1" t="s">
        <v>1226</v>
      </c>
      <c r="D721" s="1" t="s">
        <v>690</v>
      </c>
      <c r="E721" t="s">
        <v>1358</v>
      </c>
      <c r="F721" s="1" t="s">
        <v>1361</v>
      </c>
      <c r="G721" s="1" t="s">
        <v>690</v>
      </c>
      <c r="H721">
        <v>5.5555555555555497E-2</v>
      </c>
      <c r="I721" t="e">
        <f>VLOOKUP(B721,#REF!,1,FALSE)</f>
        <v>#REF!</v>
      </c>
    </row>
    <row r="722" spans="1:9" hidden="1" x14ac:dyDescent="0.25">
      <c r="A722" t="s">
        <v>645</v>
      </c>
      <c r="B722" t="s">
        <v>1145</v>
      </c>
      <c r="C722" s="1" t="s">
        <v>1146</v>
      </c>
      <c r="D722" s="1" t="s">
        <v>690</v>
      </c>
      <c r="E722" t="s">
        <v>1221</v>
      </c>
      <c r="F722" s="1" t="s">
        <v>1146</v>
      </c>
      <c r="G722" s="1" t="s">
        <v>690</v>
      </c>
      <c r="H722">
        <v>0</v>
      </c>
      <c r="I722" t="e">
        <f>VLOOKUP(B722,#REF!,1,FALSE)</f>
        <v>#REF!</v>
      </c>
    </row>
    <row r="723" spans="1:9" hidden="1" x14ac:dyDescent="0.25">
      <c r="A723" t="s">
        <v>643</v>
      </c>
      <c r="B723" t="s">
        <v>1072</v>
      </c>
      <c r="C723" s="1" t="s">
        <v>1073</v>
      </c>
      <c r="D723" s="1" t="s">
        <v>690</v>
      </c>
      <c r="E723" t="s">
        <v>1225</v>
      </c>
      <c r="F723" s="1" t="s">
        <v>1073</v>
      </c>
      <c r="G723" s="1" t="s">
        <v>690</v>
      </c>
      <c r="H723">
        <v>0</v>
      </c>
      <c r="I723" t="e">
        <f>VLOOKUP(B723,#REF!,1,FALSE)</f>
        <v>#REF!</v>
      </c>
    </row>
    <row r="724" spans="1:9" hidden="1" x14ac:dyDescent="0.25">
      <c r="A724" t="s">
        <v>643</v>
      </c>
      <c r="B724" t="s">
        <v>1354</v>
      </c>
      <c r="C724" s="1" t="s">
        <v>1355</v>
      </c>
      <c r="D724" s="1" t="s">
        <v>690</v>
      </c>
      <c r="E724" t="s">
        <v>1145</v>
      </c>
      <c r="F724" s="1" t="s">
        <v>2570</v>
      </c>
      <c r="G724" s="1" t="s">
        <v>690</v>
      </c>
      <c r="H724">
        <v>6.3999999999999904E-2</v>
      </c>
      <c r="I724" t="e">
        <f>VLOOKUP(B724,#REF!,1,FALSE)</f>
        <v>#REF!</v>
      </c>
    </row>
    <row r="725" spans="1:9" hidden="1" x14ac:dyDescent="0.25">
      <c r="A725" t="s">
        <v>643</v>
      </c>
      <c r="B725" t="s">
        <v>317</v>
      </c>
      <c r="C725" s="1" t="s">
        <v>318</v>
      </c>
      <c r="D725" s="1" t="s">
        <v>674</v>
      </c>
      <c r="E725" t="s">
        <v>453</v>
      </c>
      <c r="F725" s="1" t="s">
        <v>318</v>
      </c>
      <c r="G725" s="1" t="s">
        <v>674</v>
      </c>
      <c r="H725">
        <v>0</v>
      </c>
      <c r="I725" t="e">
        <f>VLOOKUP(B725,#REF!,1,FALSE)</f>
        <v>#REF!</v>
      </c>
    </row>
    <row r="726" spans="1:9" hidden="1" x14ac:dyDescent="0.25">
      <c r="A726" t="s">
        <v>643</v>
      </c>
      <c r="B726" s="2" t="s">
        <v>1227</v>
      </c>
      <c r="C726" s="1" t="s">
        <v>1228</v>
      </c>
      <c r="D726" s="1" t="s">
        <v>690</v>
      </c>
      <c r="E726" t="s">
        <v>1072</v>
      </c>
      <c r="F726" s="1" t="s">
        <v>1228</v>
      </c>
      <c r="G726" s="1" t="s">
        <v>690</v>
      </c>
      <c r="H726">
        <v>0</v>
      </c>
      <c r="I726" t="e">
        <f>VLOOKUP(B726,#REF!,1,FALSE)</f>
        <v>#REF!</v>
      </c>
    </row>
    <row r="727" spans="1:9" hidden="1" x14ac:dyDescent="0.25">
      <c r="A727" t="s">
        <v>644</v>
      </c>
      <c r="B727" t="s">
        <v>178</v>
      </c>
      <c r="C727" s="1" t="s">
        <v>179</v>
      </c>
      <c r="D727" s="1" t="s">
        <v>674</v>
      </c>
      <c r="E727" t="s">
        <v>317</v>
      </c>
      <c r="F727" s="1" t="s">
        <v>179</v>
      </c>
      <c r="G727" s="1" t="s">
        <v>674</v>
      </c>
      <c r="H727">
        <v>0</v>
      </c>
      <c r="I727" t="e">
        <f>VLOOKUP(B727,#REF!,1,FALSE)</f>
        <v>#REF!</v>
      </c>
    </row>
    <row r="728" spans="1:9" hidden="1" x14ac:dyDescent="0.25">
      <c r="A728" t="s">
        <v>643</v>
      </c>
      <c r="B728" t="s">
        <v>975</v>
      </c>
      <c r="C728" s="1" t="s">
        <v>976</v>
      </c>
      <c r="D728" s="1" t="s">
        <v>690</v>
      </c>
      <c r="E728" t="s">
        <v>975</v>
      </c>
      <c r="F728" s="1" t="s">
        <v>976</v>
      </c>
      <c r="G728" s="1" t="s">
        <v>690</v>
      </c>
      <c r="H728">
        <v>0</v>
      </c>
      <c r="I728" t="e">
        <f>VLOOKUP(B728,#REF!,1,FALSE)</f>
        <v>#REF!</v>
      </c>
    </row>
    <row r="729" spans="1:9" hidden="1" x14ac:dyDescent="0.25">
      <c r="A729" t="s">
        <v>643</v>
      </c>
      <c r="B729" t="s">
        <v>1291</v>
      </c>
      <c r="C729" s="1" t="s">
        <v>1292</v>
      </c>
      <c r="D729" s="1" t="s">
        <v>690</v>
      </c>
      <c r="E729" t="s">
        <v>1291</v>
      </c>
      <c r="F729" s="1" t="s">
        <v>1292</v>
      </c>
      <c r="G729" s="1" t="s">
        <v>690</v>
      </c>
      <c r="H729">
        <v>0</v>
      </c>
      <c r="I729" t="e">
        <f>VLOOKUP(B729,#REF!,1,FALSE)</f>
        <v>#REF!</v>
      </c>
    </row>
    <row r="730" spans="1:9" hidden="1" x14ac:dyDescent="0.25">
      <c r="A730" t="s">
        <v>644</v>
      </c>
      <c r="B730" t="s">
        <v>1356</v>
      </c>
      <c r="C730" s="1" t="s">
        <v>1357</v>
      </c>
      <c r="D730" s="1" t="s">
        <v>690</v>
      </c>
      <c r="E730" t="s">
        <v>975</v>
      </c>
      <c r="F730" s="1" t="s">
        <v>976</v>
      </c>
      <c r="G730" s="1" t="s">
        <v>690</v>
      </c>
      <c r="H730">
        <v>0.157894736842105</v>
      </c>
      <c r="I730" t="e">
        <f>VLOOKUP(B730,#REF!,1,FALSE)</f>
        <v>#REF!</v>
      </c>
    </row>
    <row r="731" spans="1:9" hidden="1" x14ac:dyDescent="0.25">
      <c r="A731" t="s">
        <v>643</v>
      </c>
      <c r="B731" t="s">
        <v>1087</v>
      </c>
      <c r="C731" s="1" t="s">
        <v>2221</v>
      </c>
      <c r="D731" s="1" t="s">
        <v>690</v>
      </c>
      <c r="E731" t="s">
        <v>1087</v>
      </c>
      <c r="F731" s="1" t="s">
        <v>2221</v>
      </c>
      <c r="G731" s="1" t="s">
        <v>690</v>
      </c>
      <c r="H731">
        <v>0</v>
      </c>
      <c r="I731" t="e">
        <f>VLOOKUP(B731,#REF!,1,FALSE)</f>
        <v>#REF!</v>
      </c>
    </row>
    <row r="732" spans="1:9" hidden="1" x14ac:dyDescent="0.25">
      <c r="A732" t="s">
        <v>643</v>
      </c>
      <c r="B732" t="s">
        <v>2222</v>
      </c>
      <c r="C732" s="1" t="s">
        <v>2223</v>
      </c>
      <c r="D732" s="1" t="s">
        <v>690</v>
      </c>
      <c r="E732" t="s">
        <v>2222</v>
      </c>
      <c r="F732" s="1" t="s">
        <v>2223</v>
      </c>
      <c r="G732" s="1" t="s">
        <v>690</v>
      </c>
      <c r="H732">
        <v>0</v>
      </c>
      <c r="I732" t="e">
        <f>VLOOKUP(B732,#REF!,1,FALSE)</f>
        <v>#REF!</v>
      </c>
    </row>
    <row r="733" spans="1:9" hidden="1" x14ac:dyDescent="0.25">
      <c r="A733" t="s">
        <v>643</v>
      </c>
      <c r="B733" t="s">
        <v>1503</v>
      </c>
      <c r="C733" s="1" t="s">
        <v>1504</v>
      </c>
      <c r="D733" s="1" t="s">
        <v>690</v>
      </c>
      <c r="E733" t="s">
        <v>1503</v>
      </c>
      <c r="F733" s="1" t="s">
        <v>1504</v>
      </c>
      <c r="G733" s="1" t="s">
        <v>690</v>
      </c>
      <c r="H733">
        <v>0</v>
      </c>
      <c r="I733" t="e">
        <f>VLOOKUP(B733,#REF!,1,FALSE)</f>
        <v>#REF!</v>
      </c>
    </row>
    <row r="734" spans="1:9" hidden="1" x14ac:dyDescent="0.25">
      <c r="A734" t="s">
        <v>643</v>
      </c>
      <c r="B734" t="s">
        <v>1163</v>
      </c>
      <c r="C734" s="1" t="s">
        <v>1713</v>
      </c>
      <c r="D734" s="1" t="s">
        <v>690</v>
      </c>
      <c r="E734" t="s">
        <v>1163</v>
      </c>
      <c r="F734" s="1" t="s">
        <v>1713</v>
      </c>
      <c r="G734" s="1" t="s">
        <v>690</v>
      </c>
      <c r="H734">
        <v>0</v>
      </c>
      <c r="I734" t="e">
        <f>VLOOKUP(B734,#REF!,1,FALSE)</f>
        <v>#REF!</v>
      </c>
    </row>
    <row r="735" spans="1:9" hidden="1" x14ac:dyDescent="0.25">
      <c r="A735" t="s">
        <v>643</v>
      </c>
      <c r="B735" t="s">
        <v>2224</v>
      </c>
      <c r="C735" s="1" t="s">
        <v>2225</v>
      </c>
      <c r="D735" s="1" t="s">
        <v>690</v>
      </c>
      <c r="E735" t="s">
        <v>2224</v>
      </c>
      <c r="F735" s="1" t="s">
        <v>2225</v>
      </c>
      <c r="G735" s="1" t="s">
        <v>690</v>
      </c>
      <c r="H735">
        <v>0</v>
      </c>
      <c r="I735" t="e">
        <f>VLOOKUP(B735,#REF!,1,FALSE)</f>
        <v>#REF!</v>
      </c>
    </row>
    <row r="736" spans="1:9" hidden="1" x14ac:dyDescent="0.25">
      <c r="A736" t="s">
        <v>643</v>
      </c>
      <c r="B736" t="s">
        <v>872</v>
      </c>
      <c r="C736" s="1" t="s">
        <v>873</v>
      </c>
      <c r="D736" s="1" t="s">
        <v>690</v>
      </c>
      <c r="E736" t="s">
        <v>872</v>
      </c>
      <c r="F736" s="1" t="s">
        <v>873</v>
      </c>
      <c r="G736" s="1" t="s">
        <v>690</v>
      </c>
      <c r="H736">
        <v>0</v>
      </c>
      <c r="I736" t="e">
        <f>VLOOKUP(B736,#REF!,1,FALSE)</f>
        <v>#REF!</v>
      </c>
    </row>
    <row r="737" spans="1:9" hidden="1" x14ac:dyDescent="0.25">
      <c r="A737" t="s">
        <v>643</v>
      </c>
      <c r="B737" t="s">
        <v>1505</v>
      </c>
      <c r="C737" s="1" t="s">
        <v>1506</v>
      </c>
      <c r="D737" s="1" t="s">
        <v>690</v>
      </c>
      <c r="E737" t="s">
        <v>1505</v>
      </c>
      <c r="F737" s="1" t="s">
        <v>1506</v>
      </c>
      <c r="G737" s="1" t="s">
        <v>690</v>
      </c>
      <c r="H737">
        <v>0</v>
      </c>
      <c r="I737" t="e">
        <f>VLOOKUP(B737,#REF!,1,FALSE)</f>
        <v>#REF!</v>
      </c>
    </row>
    <row r="738" spans="1:9" hidden="1" x14ac:dyDescent="0.25">
      <c r="A738" t="s">
        <v>643</v>
      </c>
      <c r="B738" t="s">
        <v>2316</v>
      </c>
      <c r="C738" s="1" t="s">
        <v>2317</v>
      </c>
      <c r="D738" s="1" t="s">
        <v>690</v>
      </c>
      <c r="E738" t="s">
        <v>2316</v>
      </c>
      <c r="F738" s="1" t="s">
        <v>2317</v>
      </c>
      <c r="G738" s="1" t="s">
        <v>690</v>
      </c>
      <c r="H738">
        <v>0</v>
      </c>
      <c r="I738" t="e">
        <f>VLOOKUP(B738,#REF!,1,FALSE)</f>
        <v>#REF!</v>
      </c>
    </row>
    <row r="739" spans="1:9" hidden="1" x14ac:dyDescent="0.25">
      <c r="A739" t="s">
        <v>643</v>
      </c>
      <c r="B739" t="s">
        <v>75</v>
      </c>
      <c r="C739" s="1" t="s">
        <v>76</v>
      </c>
      <c r="D739" s="1" t="s">
        <v>674</v>
      </c>
      <c r="E739" t="s">
        <v>317</v>
      </c>
      <c r="F739" s="1" t="s">
        <v>6078</v>
      </c>
      <c r="G739" s="1" t="s">
        <v>674</v>
      </c>
      <c r="H739">
        <v>0.25</v>
      </c>
      <c r="I739" t="e">
        <f>VLOOKUP(B739,#REF!,1,FALSE)</f>
        <v>#REF!</v>
      </c>
    </row>
    <row r="740" spans="1:9" hidden="1" x14ac:dyDescent="0.25">
      <c r="A740" t="s">
        <v>643</v>
      </c>
      <c r="B740" t="s">
        <v>2074</v>
      </c>
      <c r="C740" s="1" t="s">
        <v>2075</v>
      </c>
      <c r="D740" s="1" t="s">
        <v>690</v>
      </c>
      <c r="E740" t="s">
        <v>2076</v>
      </c>
      <c r="F740" s="1" t="s">
        <v>2075</v>
      </c>
      <c r="G740" s="1" t="s">
        <v>690</v>
      </c>
      <c r="H740">
        <v>0</v>
      </c>
      <c r="I740" t="e">
        <f>VLOOKUP(B740,#REF!,1,FALSE)</f>
        <v>#REF!</v>
      </c>
    </row>
    <row r="741" spans="1:9" hidden="1" x14ac:dyDescent="0.25">
      <c r="A741" t="s">
        <v>643</v>
      </c>
      <c r="B741" t="s">
        <v>1509</v>
      </c>
      <c r="C741" s="1" t="s">
        <v>2226</v>
      </c>
      <c r="D741" s="1" t="s">
        <v>690</v>
      </c>
      <c r="E741" t="s">
        <v>2227</v>
      </c>
      <c r="F741" s="1" t="s">
        <v>2226</v>
      </c>
      <c r="G741" s="1" t="s">
        <v>690</v>
      </c>
      <c r="H741">
        <v>0</v>
      </c>
      <c r="I741" t="e">
        <f>VLOOKUP(B741,#REF!,1,FALSE)</f>
        <v>#REF!</v>
      </c>
    </row>
    <row r="742" spans="1:9" hidden="1" x14ac:dyDescent="0.25">
      <c r="A742" t="s">
        <v>643</v>
      </c>
      <c r="B742" t="s">
        <v>1507</v>
      </c>
      <c r="C742" s="1" t="s">
        <v>1508</v>
      </c>
      <c r="D742" s="1" t="s">
        <v>690</v>
      </c>
      <c r="E742" t="s">
        <v>1509</v>
      </c>
      <c r="F742" s="1" t="s">
        <v>1508</v>
      </c>
      <c r="G742" s="1" t="s">
        <v>690</v>
      </c>
      <c r="H742">
        <v>0</v>
      </c>
      <c r="I742" t="e">
        <f>VLOOKUP(B742,#REF!,1,FALSE)</f>
        <v>#REF!</v>
      </c>
    </row>
    <row r="743" spans="1:9" hidden="1" x14ac:dyDescent="0.25">
      <c r="A743" t="s">
        <v>643</v>
      </c>
      <c r="B743" t="s">
        <v>1715</v>
      </c>
      <c r="C743" s="1" t="s">
        <v>1944</v>
      </c>
      <c r="D743" s="1" t="s">
        <v>690</v>
      </c>
      <c r="E743" t="s">
        <v>1945</v>
      </c>
      <c r="F743" s="1" t="s">
        <v>1944</v>
      </c>
      <c r="G743" s="1" t="s">
        <v>690</v>
      </c>
      <c r="H743">
        <v>0</v>
      </c>
      <c r="I743" t="e">
        <f>VLOOKUP(B743,#REF!,1,FALSE)</f>
        <v>#REF!</v>
      </c>
    </row>
    <row r="744" spans="1:9" hidden="1" x14ac:dyDescent="0.25">
      <c r="A744" t="s">
        <v>643</v>
      </c>
      <c r="B744" t="s">
        <v>2077</v>
      </c>
      <c r="C744" s="1" t="s">
        <v>2078</v>
      </c>
      <c r="D744" s="1" t="s">
        <v>690</v>
      </c>
      <c r="E744" t="s">
        <v>1507</v>
      </c>
      <c r="F744" s="1" t="s">
        <v>2078</v>
      </c>
      <c r="G744" s="1" t="s">
        <v>690</v>
      </c>
      <c r="H744">
        <v>0</v>
      </c>
      <c r="I744" t="e">
        <f>VLOOKUP(B744,#REF!,1,FALSE)</f>
        <v>#REF!</v>
      </c>
    </row>
    <row r="745" spans="1:9" hidden="1" x14ac:dyDescent="0.25">
      <c r="A745" t="s">
        <v>643</v>
      </c>
      <c r="B745" t="s">
        <v>1512</v>
      </c>
      <c r="C745" s="1" t="s">
        <v>1714</v>
      </c>
      <c r="D745" s="1" t="s">
        <v>690</v>
      </c>
      <c r="E745" t="s">
        <v>1715</v>
      </c>
      <c r="F745" s="1" t="s">
        <v>1714</v>
      </c>
      <c r="G745" s="1" t="s">
        <v>690</v>
      </c>
      <c r="H745">
        <v>0</v>
      </c>
      <c r="I745" t="e">
        <f>VLOOKUP(B745,#REF!,1,FALSE)</f>
        <v>#REF!</v>
      </c>
    </row>
    <row r="746" spans="1:9" hidden="1" x14ac:dyDescent="0.25">
      <c r="A746" t="s">
        <v>643</v>
      </c>
      <c r="B746" t="s">
        <v>1947</v>
      </c>
      <c r="C746" s="1" t="s">
        <v>2079</v>
      </c>
      <c r="D746" s="1" t="s">
        <v>690</v>
      </c>
      <c r="E746" t="s">
        <v>2077</v>
      </c>
      <c r="F746" s="1" t="s">
        <v>2079</v>
      </c>
      <c r="G746" s="1" t="s">
        <v>690</v>
      </c>
      <c r="H746">
        <v>0</v>
      </c>
      <c r="I746" t="e">
        <f>VLOOKUP(B746,#REF!,1,FALSE)</f>
        <v>#REF!</v>
      </c>
    </row>
    <row r="747" spans="1:9" hidden="1" x14ac:dyDescent="0.25">
      <c r="A747" t="s">
        <v>643</v>
      </c>
      <c r="B747" t="s">
        <v>2232</v>
      </c>
      <c r="C747" s="1" t="s">
        <v>2587</v>
      </c>
      <c r="D747" s="1" t="s">
        <v>690</v>
      </c>
      <c r="E747" t="s">
        <v>1512</v>
      </c>
      <c r="F747" s="1" t="s">
        <v>2587</v>
      </c>
      <c r="G747" s="1" t="s">
        <v>690</v>
      </c>
      <c r="H747">
        <v>0</v>
      </c>
      <c r="I747" t="e">
        <f>VLOOKUP(B747,#REF!,1,FALSE)</f>
        <v>#REF!</v>
      </c>
    </row>
    <row r="748" spans="1:9" hidden="1" x14ac:dyDescent="0.25">
      <c r="A748" t="s">
        <v>643</v>
      </c>
      <c r="B748" t="s">
        <v>1510</v>
      </c>
      <c r="C748" s="1" t="s">
        <v>1511</v>
      </c>
      <c r="D748" s="1" t="s">
        <v>690</v>
      </c>
      <c r="E748" t="s">
        <v>1947</v>
      </c>
      <c r="F748" s="1" t="s">
        <v>1511</v>
      </c>
      <c r="G748" s="1" t="s">
        <v>690</v>
      </c>
      <c r="H748">
        <v>0</v>
      </c>
      <c r="I748" t="e">
        <f>VLOOKUP(B748,#REF!,1,FALSE)</f>
        <v>#REF!</v>
      </c>
    </row>
    <row r="749" spans="1:9" hidden="1" x14ac:dyDescent="0.25">
      <c r="A749" t="s">
        <v>643</v>
      </c>
      <c r="B749" t="s">
        <v>1837</v>
      </c>
      <c r="C749" s="1" t="s">
        <v>1946</v>
      </c>
      <c r="D749" s="1" t="s">
        <v>690</v>
      </c>
      <c r="E749" t="s">
        <v>2232</v>
      </c>
      <c r="F749" s="1" t="s">
        <v>1946</v>
      </c>
      <c r="G749" s="1" t="s">
        <v>690</v>
      </c>
      <c r="H749">
        <v>0</v>
      </c>
      <c r="I749" t="e">
        <f>VLOOKUP(B749,#REF!,1,FALSE)</f>
        <v>#REF!</v>
      </c>
    </row>
    <row r="750" spans="1:9" hidden="1" x14ac:dyDescent="0.25">
      <c r="A750" t="s">
        <v>643</v>
      </c>
      <c r="B750" t="s">
        <v>2230</v>
      </c>
      <c r="C750" s="1" t="s">
        <v>2231</v>
      </c>
      <c r="D750" s="1" t="s">
        <v>690</v>
      </c>
      <c r="E750" t="s">
        <v>1510</v>
      </c>
      <c r="F750" s="1" t="s">
        <v>2231</v>
      </c>
      <c r="G750" s="1" t="s">
        <v>690</v>
      </c>
      <c r="H750">
        <v>0</v>
      </c>
      <c r="I750" t="e">
        <f>VLOOKUP(B750,#REF!,1,FALSE)</f>
        <v>#REF!</v>
      </c>
    </row>
    <row r="751" spans="1:9" hidden="1" x14ac:dyDescent="0.25">
      <c r="A751" t="s">
        <v>643</v>
      </c>
      <c r="B751" t="s">
        <v>1717</v>
      </c>
      <c r="C751" s="1" t="s">
        <v>1718</v>
      </c>
      <c r="D751" s="1" t="s">
        <v>690</v>
      </c>
      <c r="E751" t="s">
        <v>1837</v>
      </c>
      <c r="F751" s="1" t="s">
        <v>1718</v>
      </c>
      <c r="G751" s="1" t="s">
        <v>690</v>
      </c>
      <c r="H751">
        <v>0</v>
      </c>
      <c r="I751" t="e">
        <f>VLOOKUP(B751,#REF!,1,FALSE)</f>
        <v>#REF!</v>
      </c>
    </row>
    <row r="752" spans="1:9" hidden="1" x14ac:dyDescent="0.25">
      <c r="A752" t="s">
        <v>643</v>
      </c>
      <c r="B752" t="s">
        <v>1835</v>
      </c>
      <c r="C752" s="1" t="s">
        <v>1836</v>
      </c>
      <c r="D752" s="1" t="s">
        <v>690</v>
      </c>
      <c r="E752" t="s">
        <v>2230</v>
      </c>
      <c r="F752" s="1" t="s">
        <v>1836</v>
      </c>
      <c r="G752" s="1" t="s">
        <v>690</v>
      </c>
      <c r="H752">
        <v>0</v>
      </c>
      <c r="I752" t="e">
        <f>VLOOKUP(B752,#REF!,1,FALSE)</f>
        <v>#REF!</v>
      </c>
    </row>
    <row r="753" spans="1:9" hidden="1" x14ac:dyDescent="0.25">
      <c r="A753" t="s">
        <v>644</v>
      </c>
      <c r="B753" t="s">
        <v>75</v>
      </c>
      <c r="C753" s="1" t="s">
        <v>76</v>
      </c>
      <c r="D753" s="1" t="s">
        <v>674</v>
      </c>
      <c r="E753" t="s">
        <v>290</v>
      </c>
      <c r="F753" s="1" t="s">
        <v>291</v>
      </c>
      <c r="G753" s="1" t="s">
        <v>674</v>
      </c>
      <c r="H753">
        <v>0.25</v>
      </c>
      <c r="I753" t="e">
        <f>VLOOKUP(B753,#REF!,1,FALSE)</f>
        <v>#REF!</v>
      </c>
    </row>
    <row r="754" spans="1:9" hidden="1" x14ac:dyDescent="0.25">
      <c r="A754" t="s">
        <v>643</v>
      </c>
      <c r="B754" t="s">
        <v>1838</v>
      </c>
      <c r="C754" s="1" t="s">
        <v>1839</v>
      </c>
      <c r="D754" s="1" t="s">
        <v>690</v>
      </c>
      <c r="E754" t="s">
        <v>1838</v>
      </c>
      <c r="F754" s="1" t="s">
        <v>1839</v>
      </c>
      <c r="G754" s="1" t="s">
        <v>690</v>
      </c>
      <c r="H754">
        <v>0</v>
      </c>
      <c r="I754" t="e">
        <f>VLOOKUP(B754,#REF!,1,FALSE)</f>
        <v>#REF!</v>
      </c>
    </row>
    <row r="755" spans="1:9" hidden="1" x14ac:dyDescent="0.25">
      <c r="A755" t="s">
        <v>643</v>
      </c>
      <c r="B755" t="s">
        <v>1374</v>
      </c>
      <c r="C755" s="1" t="s">
        <v>1375</v>
      </c>
      <c r="D755" s="1" t="s">
        <v>690</v>
      </c>
      <c r="E755" t="s">
        <v>2483</v>
      </c>
      <c r="F755" s="1" t="s">
        <v>1375</v>
      </c>
      <c r="G755" s="1" t="s">
        <v>690</v>
      </c>
      <c r="H755">
        <v>0</v>
      </c>
      <c r="I755" t="e">
        <f>VLOOKUP(B755,#REF!,1,FALSE)</f>
        <v>#REF!</v>
      </c>
    </row>
    <row r="756" spans="1:9" hidden="1" x14ac:dyDescent="0.25">
      <c r="A756" t="s">
        <v>643</v>
      </c>
      <c r="B756" t="s">
        <v>1085</v>
      </c>
      <c r="C756" s="1" t="s">
        <v>1086</v>
      </c>
      <c r="D756" s="1" t="s">
        <v>690</v>
      </c>
      <c r="E756" t="s">
        <v>1085</v>
      </c>
      <c r="F756" s="1" t="s">
        <v>3473</v>
      </c>
      <c r="G756" s="1" t="s">
        <v>690</v>
      </c>
      <c r="H756">
        <v>0.125</v>
      </c>
      <c r="I756" t="e">
        <f>VLOOKUP(B756,#REF!,1,FALSE)</f>
        <v>#REF!</v>
      </c>
    </row>
    <row r="757" spans="1:9" hidden="1" x14ac:dyDescent="0.25">
      <c r="A757" t="s">
        <v>644</v>
      </c>
      <c r="B757" t="s">
        <v>75</v>
      </c>
      <c r="C757" s="1" t="s">
        <v>76</v>
      </c>
      <c r="D757" s="1" t="s">
        <v>674</v>
      </c>
      <c r="E757" t="s">
        <v>341</v>
      </c>
      <c r="F757" s="1" t="s">
        <v>342</v>
      </c>
      <c r="G757" s="1" t="s">
        <v>674</v>
      </c>
      <c r="H757">
        <v>0.25</v>
      </c>
      <c r="I757" t="e">
        <f>VLOOKUP(B757,#REF!,1,FALSE)</f>
        <v>#REF!</v>
      </c>
    </row>
    <row r="758" spans="1:9" hidden="1" x14ac:dyDescent="0.25">
      <c r="A758" t="s">
        <v>643</v>
      </c>
      <c r="B758" t="s">
        <v>2076</v>
      </c>
      <c r="C758" s="1" t="s">
        <v>2080</v>
      </c>
      <c r="D758" s="1" t="s">
        <v>690</v>
      </c>
      <c r="E758" t="s">
        <v>2081</v>
      </c>
      <c r="F758" s="1" t="s">
        <v>2080</v>
      </c>
      <c r="G758" s="1" t="s">
        <v>690</v>
      </c>
      <c r="H758">
        <v>0</v>
      </c>
      <c r="I758" t="e">
        <f>VLOOKUP(B758,#REF!,1,FALSE)</f>
        <v>#REF!</v>
      </c>
    </row>
    <row r="759" spans="1:9" hidden="1" x14ac:dyDescent="0.25">
      <c r="A759" t="s">
        <v>643</v>
      </c>
      <c r="B759" t="s">
        <v>2227</v>
      </c>
      <c r="C759" s="1" t="s">
        <v>2574</v>
      </c>
      <c r="D759" s="1" t="s">
        <v>690</v>
      </c>
      <c r="E759" t="s">
        <v>1374</v>
      </c>
      <c r="F759" s="1" t="s">
        <v>2574</v>
      </c>
      <c r="G759" s="1" t="s">
        <v>690</v>
      </c>
      <c r="H759">
        <v>0</v>
      </c>
      <c r="I759" t="e">
        <f>VLOOKUP(B759,#REF!,1,FALSE)</f>
        <v>#REF!</v>
      </c>
    </row>
    <row r="760" spans="1:9" hidden="1" x14ac:dyDescent="0.25">
      <c r="A760" t="s">
        <v>643</v>
      </c>
      <c r="B760" t="s">
        <v>983</v>
      </c>
      <c r="C760" s="1" t="s">
        <v>984</v>
      </c>
      <c r="D760" s="1" t="s">
        <v>690</v>
      </c>
      <c r="E760" t="s">
        <v>983</v>
      </c>
      <c r="F760" s="1" t="s">
        <v>984</v>
      </c>
      <c r="G760" s="1" t="s">
        <v>690</v>
      </c>
      <c r="H760">
        <v>0</v>
      </c>
      <c r="I760" t="e">
        <f>VLOOKUP(B760,#REF!,1,FALSE)</f>
        <v>#REF!</v>
      </c>
    </row>
    <row r="761" spans="1:9" hidden="1" x14ac:dyDescent="0.25">
      <c r="A761" t="s">
        <v>643</v>
      </c>
      <c r="B761" t="s">
        <v>876</v>
      </c>
      <c r="C761" s="1" t="s">
        <v>877</v>
      </c>
      <c r="D761" s="1" t="s">
        <v>690</v>
      </c>
      <c r="E761" t="s">
        <v>876</v>
      </c>
      <c r="F761" s="1" t="s">
        <v>877</v>
      </c>
      <c r="G761" s="1" t="s">
        <v>690</v>
      </c>
      <c r="H761">
        <v>0</v>
      </c>
      <c r="I761" t="e">
        <f>VLOOKUP(B761,#REF!,1,FALSE)</f>
        <v>#REF!</v>
      </c>
    </row>
    <row r="762" spans="1:9" hidden="1" x14ac:dyDescent="0.25">
      <c r="A762" t="s">
        <v>643</v>
      </c>
      <c r="B762" t="s">
        <v>1515</v>
      </c>
      <c r="C762" s="1" t="s">
        <v>2233</v>
      </c>
      <c r="D762" s="1" t="s">
        <v>690</v>
      </c>
      <c r="E762" t="s">
        <v>1515</v>
      </c>
      <c r="F762" s="1" t="s">
        <v>2233</v>
      </c>
      <c r="G762" s="1" t="s">
        <v>690</v>
      </c>
      <c r="H762">
        <v>0</v>
      </c>
      <c r="I762" t="e">
        <f>VLOOKUP(B762,#REF!,1,FALSE)</f>
        <v>#REF!</v>
      </c>
    </row>
    <row r="763" spans="1:9" hidden="1" x14ac:dyDescent="0.25">
      <c r="A763" t="s">
        <v>643</v>
      </c>
      <c r="B763" t="s">
        <v>1513</v>
      </c>
      <c r="C763" s="1" t="s">
        <v>1514</v>
      </c>
      <c r="D763" s="1" t="s">
        <v>690</v>
      </c>
      <c r="E763" t="s">
        <v>1513</v>
      </c>
      <c r="F763" s="1" t="s">
        <v>3192</v>
      </c>
      <c r="G763" s="1" t="s">
        <v>690</v>
      </c>
      <c r="H763">
        <v>0</v>
      </c>
      <c r="I763" t="e">
        <f>VLOOKUP(B763,#REF!,1,FALSE)</f>
        <v>#REF!</v>
      </c>
    </row>
    <row r="764" spans="1:9" hidden="1" x14ac:dyDescent="0.25">
      <c r="A764" t="s">
        <v>643</v>
      </c>
      <c r="B764" t="s">
        <v>2236</v>
      </c>
      <c r="C764" s="1" t="s">
        <v>2237</v>
      </c>
      <c r="D764" s="1" t="s">
        <v>690</v>
      </c>
      <c r="E764" t="s">
        <v>2236</v>
      </c>
      <c r="F764" s="1" t="s">
        <v>2237</v>
      </c>
      <c r="G764" s="1" t="s">
        <v>690</v>
      </c>
      <c r="H764">
        <v>0</v>
      </c>
      <c r="I764" t="e">
        <f>VLOOKUP(B764,#REF!,1,FALSE)</f>
        <v>#REF!</v>
      </c>
    </row>
    <row r="765" spans="1:9" hidden="1" x14ac:dyDescent="0.25">
      <c r="A765" t="s">
        <v>643</v>
      </c>
      <c r="B765" t="s">
        <v>1151</v>
      </c>
      <c r="C765" s="1" t="s">
        <v>1152</v>
      </c>
      <c r="D765" s="1" t="s">
        <v>690</v>
      </c>
      <c r="E765" t="s">
        <v>1151</v>
      </c>
      <c r="F765" s="1" t="s">
        <v>1152</v>
      </c>
      <c r="G765" s="1" t="s">
        <v>690</v>
      </c>
      <c r="H765">
        <v>0</v>
      </c>
      <c r="I765" t="e">
        <f>VLOOKUP(B765,#REF!,1,FALSE)</f>
        <v>#REF!</v>
      </c>
    </row>
    <row r="766" spans="1:9" hidden="1" x14ac:dyDescent="0.25">
      <c r="A766" t="s">
        <v>643</v>
      </c>
      <c r="B766" t="s">
        <v>575</v>
      </c>
      <c r="C766" s="1" t="s">
        <v>576</v>
      </c>
      <c r="D766" s="1" t="s">
        <v>674</v>
      </c>
      <c r="E766" t="s">
        <v>575</v>
      </c>
      <c r="F766" s="1" t="s">
        <v>1006</v>
      </c>
      <c r="G766" s="1" t="s">
        <v>674</v>
      </c>
      <c r="H766">
        <v>0.183098591549295</v>
      </c>
      <c r="I766" t="e">
        <f>VLOOKUP(B766,#REF!,1,FALSE)</f>
        <v>#REF!</v>
      </c>
    </row>
    <row r="767" spans="1:9" hidden="1" x14ac:dyDescent="0.25">
      <c r="A767" t="s">
        <v>643</v>
      </c>
      <c r="B767" t="s">
        <v>987</v>
      </c>
      <c r="C767" s="1" t="s">
        <v>988</v>
      </c>
      <c r="D767" s="1" t="s">
        <v>690</v>
      </c>
      <c r="E767" t="s">
        <v>987</v>
      </c>
      <c r="F767" s="1" t="s">
        <v>988</v>
      </c>
      <c r="G767" s="1" t="s">
        <v>690</v>
      </c>
      <c r="H767">
        <v>0</v>
      </c>
      <c r="I767" t="e">
        <f>VLOOKUP(B767,#REF!,1,FALSE)</f>
        <v>#REF!</v>
      </c>
    </row>
    <row r="768" spans="1:9" hidden="1" x14ac:dyDescent="0.25">
      <c r="A768" t="s">
        <v>643</v>
      </c>
      <c r="B768" t="s">
        <v>1082</v>
      </c>
      <c r="C768" s="1" t="s">
        <v>1083</v>
      </c>
      <c r="D768" s="1" t="s">
        <v>690</v>
      </c>
      <c r="E768" t="s">
        <v>1082</v>
      </c>
      <c r="F768" s="1" t="s">
        <v>1083</v>
      </c>
      <c r="G768" s="1" t="s">
        <v>690</v>
      </c>
      <c r="H768">
        <v>0</v>
      </c>
      <c r="I768" t="e">
        <f>VLOOKUP(B768,#REF!,1,FALSE)</f>
        <v>#REF!</v>
      </c>
    </row>
    <row r="769" spans="1:9" hidden="1" x14ac:dyDescent="0.25">
      <c r="A769" t="s">
        <v>643</v>
      </c>
      <c r="B769" t="s">
        <v>1840</v>
      </c>
      <c r="C769" s="1" t="s">
        <v>1948</v>
      </c>
      <c r="D769" s="1" t="s">
        <v>690</v>
      </c>
      <c r="E769" t="s">
        <v>1840</v>
      </c>
      <c r="F769" s="1" t="s">
        <v>3402</v>
      </c>
      <c r="G769" s="1" t="s">
        <v>690</v>
      </c>
      <c r="H769">
        <v>0</v>
      </c>
      <c r="I769" t="e">
        <f>VLOOKUP(B769,#REF!,1,FALSE)</f>
        <v>#REF!</v>
      </c>
    </row>
    <row r="770" spans="1:9" hidden="1" x14ac:dyDescent="0.25">
      <c r="A770" t="s">
        <v>643</v>
      </c>
      <c r="B770" t="s">
        <v>1378</v>
      </c>
      <c r="C770" s="1" t="s">
        <v>1379</v>
      </c>
      <c r="D770" s="1" t="s">
        <v>690</v>
      </c>
      <c r="E770" t="s">
        <v>1378</v>
      </c>
      <c r="F770" s="1" t="s">
        <v>1379</v>
      </c>
      <c r="G770" s="1" t="s">
        <v>690</v>
      </c>
      <c r="H770">
        <v>0</v>
      </c>
      <c r="I770" t="e">
        <f>VLOOKUP(B770,#REF!,1,FALSE)</f>
        <v>#REF!</v>
      </c>
    </row>
    <row r="771" spans="1:9" hidden="1" x14ac:dyDescent="0.25">
      <c r="A771" t="s">
        <v>643</v>
      </c>
      <c r="B771" t="s">
        <v>1380</v>
      </c>
      <c r="C771" s="1" t="s">
        <v>1381</v>
      </c>
      <c r="D771" s="1" t="s">
        <v>690</v>
      </c>
      <c r="E771" t="s">
        <v>1380</v>
      </c>
      <c r="F771" s="1" t="s">
        <v>1381</v>
      </c>
      <c r="G771" s="1" t="s">
        <v>690</v>
      </c>
      <c r="H771">
        <v>0</v>
      </c>
      <c r="I771" t="e">
        <f>VLOOKUP(B771,#REF!,1,FALSE)</f>
        <v>#REF!</v>
      </c>
    </row>
    <row r="772" spans="1:9" hidden="1" x14ac:dyDescent="0.25">
      <c r="A772" t="s">
        <v>643</v>
      </c>
      <c r="B772" t="s">
        <v>989</v>
      </c>
      <c r="C772" s="1" t="s">
        <v>990</v>
      </c>
      <c r="D772" s="1" t="s">
        <v>690</v>
      </c>
      <c r="E772" t="s">
        <v>989</v>
      </c>
      <c r="F772" s="1" t="s">
        <v>990</v>
      </c>
      <c r="G772" s="1" t="s">
        <v>690</v>
      </c>
      <c r="H772">
        <v>0</v>
      </c>
      <c r="I772" t="e">
        <f>VLOOKUP(B772,#REF!,1,FALSE)</f>
        <v>#REF!</v>
      </c>
    </row>
    <row r="773" spans="1:9" hidden="1" x14ac:dyDescent="0.25">
      <c r="A773" t="s">
        <v>643</v>
      </c>
      <c r="B773" t="s">
        <v>2234</v>
      </c>
      <c r="C773" s="1" t="s">
        <v>2415</v>
      </c>
      <c r="D773" s="1" t="s">
        <v>690</v>
      </c>
      <c r="E773" t="s">
        <v>2234</v>
      </c>
      <c r="F773" s="1" t="s">
        <v>2415</v>
      </c>
      <c r="G773" s="1" t="s">
        <v>690</v>
      </c>
      <c r="H773">
        <v>0</v>
      </c>
      <c r="I773" t="e">
        <f>VLOOKUP(B773,#REF!,1,FALSE)</f>
        <v>#REF!</v>
      </c>
    </row>
    <row r="774" spans="1:9" hidden="1" x14ac:dyDescent="0.25">
      <c r="A774" t="s">
        <v>643</v>
      </c>
      <c r="B774" t="s">
        <v>287</v>
      </c>
      <c r="C774" s="1" t="s">
        <v>288</v>
      </c>
      <c r="D774" s="1" t="s">
        <v>674</v>
      </c>
      <c r="E774" t="s">
        <v>287</v>
      </c>
      <c r="F774" s="1" t="s">
        <v>288</v>
      </c>
      <c r="G774" s="1" t="s">
        <v>674</v>
      </c>
      <c r="H774">
        <v>0</v>
      </c>
      <c r="I774" t="e">
        <f>VLOOKUP(B774,#REF!,1,FALSE)</f>
        <v>#REF!</v>
      </c>
    </row>
    <row r="775" spans="1:9" hidden="1" x14ac:dyDescent="0.25">
      <c r="A775" t="s">
        <v>643</v>
      </c>
      <c r="B775" t="s">
        <v>602</v>
      </c>
      <c r="C775" s="1" t="s">
        <v>603</v>
      </c>
      <c r="D775" s="1" t="s">
        <v>674</v>
      </c>
      <c r="E775" t="s">
        <v>602</v>
      </c>
      <c r="F775" s="1" t="s">
        <v>603</v>
      </c>
      <c r="G775" s="1" t="s">
        <v>674</v>
      </c>
      <c r="H775">
        <v>0</v>
      </c>
      <c r="I775" t="e">
        <f>VLOOKUP(B775,#REF!,1,FALSE)</f>
        <v>#REF!</v>
      </c>
    </row>
    <row r="776" spans="1:9" hidden="1" x14ac:dyDescent="0.25">
      <c r="A776" t="s">
        <v>643</v>
      </c>
      <c r="B776" t="s">
        <v>1157</v>
      </c>
      <c r="C776" s="1" t="s">
        <v>1158</v>
      </c>
      <c r="D776" s="1" t="s">
        <v>690</v>
      </c>
      <c r="E776" t="s">
        <v>1157</v>
      </c>
      <c r="F776" s="1" t="s">
        <v>885</v>
      </c>
      <c r="G776" s="1" t="s">
        <v>690</v>
      </c>
      <c r="H776">
        <v>0.152542372881355</v>
      </c>
      <c r="I776" t="e">
        <f>VLOOKUP(B776,#REF!,1,FALSE)</f>
        <v>#REF!</v>
      </c>
    </row>
    <row r="777" spans="1:9" hidden="1" x14ac:dyDescent="0.25">
      <c r="A777" t="s">
        <v>643</v>
      </c>
      <c r="B777" t="s">
        <v>882</v>
      </c>
      <c r="C777" s="1" t="s">
        <v>883</v>
      </c>
      <c r="D777" s="1" t="s">
        <v>690</v>
      </c>
      <c r="E777" t="s">
        <v>882</v>
      </c>
      <c r="F777" s="1" t="s">
        <v>3305</v>
      </c>
      <c r="G777" s="1" t="s">
        <v>690</v>
      </c>
      <c r="H777">
        <v>0.16666666666666599</v>
      </c>
      <c r="I777" t="e">
        <f>VLOOKUP(B777,#REF!,1,FALSE)</f>
        <v>#REF!</v>
      </c>
    </row>
    <row r="778" spans="1:9" hidden="1" x14ac:dyDescent="0.25">
      <c r="A778" t="s">
        <v>643</v>
      </c>
      <c r="B778" t="s">
        <v>1239</v>
      </c>
      <c r="C778" s="1" t="s">
        <v>1240</v>
      </c>
      <c r="D778" s="1" t="s">
        <v>690</v>
      </c>
      <c r="E778" t="s">
        <v>1239</v>
      </c>
      <c r="F778" s="1" t="s">
        <v>1240</v>
      </c>
      <c r="G778" s="1" t="s">
        <v>690</v>
      </c>
      <c r="H778">
        <v>0</v>
      </c>
      <c r="I778" t="e">
        <f>VLOOKUP(B778,#REF!,1,FALSE)</f>
        <v>#REF!</v>
      </c>
    </row>
    <row r="779" spans="1:9" hidden="1" x14ac:dyDescent="0.25">
      <c r="A779" t="s">
        <v>643</v>
      </c>
      <c r="B779" t="s">
        <v>1153</v>
      </c>
      <c r="C779" s="1" t="s">
        <v>1154</v>
      </c>
      <c r="D779" s="1" t="s">
        <v>690</v>
      </c>
      <c r="E779" t="s">
        <v>1153</v>
      </c>
      <c r="F779" s="1" t="s">
        <v>1154</v>
      </c>
      <c r="G779" s="1" t="s">
        <v>690</v>
      </c>
      <c r="H779">
        <v>0</v>
      </c>
      <c r="I779" t="e">
        <f>VLOOKUP(B779,#REF!,1,FALSE)</f>
        <v>#REF!</v>
      </c>
    </row>
    <row r="780" spans="1:9" hidden="1" x14ac:dyDescent="0.25">
      <c r="A780" t="s">
        <v>643</v>
      </c>
      <c r="B780" t="s">
        <v>362</v>
      </c>
      <c r="C780" s="1" t="s">
        <v>363</v>
      </c>
      <c r="D780" s="1" t="s">
        <v>674</v>
      </c>
      <c r="E780" t="s">
        <v>3471</v>
      </c>
      <c r="F780" s="1" t="s">
        <v>363</v>
      </c>
      <c r="G780" s="1" t="s">
        <v>674</v>
      </c>
      <c r="H780">
        <v>0</v>
      </c>
      <c r="I780" t="e">
        <f>VLOOKUP(B780,#REF!,1,FALSE)</f>
        <v>#REF!</v>
      </c>
    </row>
    <row r="781" spans="1:9" hidden="1" x14ac:dyDescent="0.25">
      <c r="A781" t="s">
        <v>643</v>
      </c>
      <c r="B781" t="s">
        <v>398</v>
      </c>
      <c r="C781" s="1" t="s">
        <v>399</v>
      </c>
      <c r="D781" s="1" t="s">
        <v>674</v>
      </c>
      <c r="E781" t="s">
        <v>3543</v>
      </c>
      <c r="F781" s="1" t="s">
        <v>399</v>
      </c>
      <c r="G781" s="1" t="s">
        <v>674</v>
      </c>
      <c r="H781">
        <v>0</v>
      </c>
      <c r="I781" t="e">
        <f>VLOOKUP(B781,#REF!,1,FALSE)</f>
        <v>#REF!</v>
      </c>
    </row>
    <row r="782" spans="1:9" hidden="1" x14ac:dyDescent="0.25">
      <c r="A782" t="s">
        <v>643</v>
      </c>
      <c r="B782" t="s">
        <v>423</v>
      </c>
      <c r="C782" s="1" t="s">
        <v>424</v>
      </c>
      <c r="D782" s="1" t="s">
        <v>674</v>
      </c>
      <c r="E782" t="s">
        <v>3544</v>
      </c>
      <c r="F782" s="1" t="s">
        <v>424</v>
      </c>
      <c r="G782" s="1" t="s">
        <v>674</v>
      </c>
      <c r="H782">
        <v>0</v>
      </c>
      <c r="I782" t="e">
        <f>VLOOKUP(B782,#REF!,1,FALSE)</f>
        <v>#REF!</v>
      </c>
    </row>
    <row r="783" spans="1:9" hidden="1" x14ac:dyDescent="0.25">
      <c r="A783" t="s">
        <v>643</v>
      </c>
      <c r="B783" t="s">
        <v>293</v>
      </c>
      <c r="C783" s="1" t="s">
        <v>294</v>
      </c>
      <c r="D783" s="1" t="s">
        <v>674</v>
      </c>
      <c r="E783" t="s">
        <v>3403</v>
      </c>
      <c r="F783" s="1" t="s">
        <v>294</v>
      </c>
      <c r="G783" s="1" t="s">
        <v>674</v>
      </c>
      <c r="H783">
        <v>0</v>
      </c>
      <c r="I783" t="e">
        <f>VLOOKUP(B783,#REF!,1,FALSE)</f>
        <v>#REF!</v>
      </c>
    </row>
    <row r="784" spans="1:9" hidden="1" x14ac:dyDescent="0.25">
      <c r="A784" t="s">
        <v>643</v>
      </c>
      <c r="B784" t="s">
        <v>365</v>
      </c>
      <c r="C784" s="1" t="s">
        <v>366</v>
      </c>
      <c r="D784" s="1" t="s">
        <v>674</v>
      </c>
      <c r="E784" t="s">
        <v>3472</v>
      </c>
      <c r="F784" s="1" t="s">
        <v>366</v>
      </c>
      <c r="G784" s="1" t="s">
        <v>674</v>
      </c>
      <c r="H784">
        <v>0</v>
      </c>
      <c r="I784" t="e">
        <f>VLOOKUP(B784,#REF!,1,FALSE)</f>
        <v>#REF!</v>
      </c>
    </row>
    <row r="785" spans="1:9" hidden="1" x14ac:dyDescent="0.25">
      <c r="A785" t="s">
        <v>643</v>
      </c>
      <c r="B785" t="s">
        <v>221</v>
      </c>
      <c r="C785" s="1" t="s">
        <v>222</v>
      </c>
      <c r="D785" s="1" t="s">
        <v>674</v>
      </c>
      <c r="E785" t="s">
        <v>3348</v>
      </c>
      <c r="F785" s="1" t="s">
        <v>222</v>
      </c>
      <c r="G785" s="1" t="s">
        <v>674</v>
      </c>
      <c r="H785">
        <v>0</v>
      </c>
      <c r="I785" t="e">
        <f>VLOOKUP(B785,#REF!,1,FALSE)</f>
        <v>#REF!</v>
      </c>
    </row>
    <row r="786" spans="1:9" hidden="1" x14ac:dyDescent="0.25">
      <c r="A786" t="s">
        <v>643</v>
      </c>
      <c r="B786" t="s">
        <v>3301</v>
      </c>
      <c r="C786" s="1" t="s">
        <v>3302</v>
      </c>
      <c r="D786" s="1" t="s">
        <v>674</v>
      </c>
      <c r="E786" t="s">
        <v>3303</v>
      </c>
      <c r="F786" s="1" t="s">
        <v>3302</v>
      </c>
      <c r="G786" s="1" t="s">
        <v>674</v>
      </c>
      <c r="H786">
        <v>0</v>
      </c>
      <c r="I786" t="e">
        <f>VLOOKUP(B786,#REF!,1,FALSE)</f>
        <v>#REF!</v>
      </c>
    </row>
    <row r="787" spans="1:9" hidden="1" x14ac:dyDescent="0.25">
      <c r="A787" t="s">
        <v>643</v>
      </c>
      <c r="B787" t="s">
        <v>3660</v>
      </c>
      <c r="C787" s="1" t="s">
        <v>3661</v>
      </c>
      <c r="D787" s="1" t="s">
        <v>674</v>
      </c>
      <c r="E787" t="s">
        <v>3662</v>
      </c>
      <c r="F787" s="1" t="s">
        <v>3661</v>
      </c>
      <c r="G787" s="1" t="s">
        <v>674</v>
      </c>
      <c r="H787">
        <v>0</v>
      </c>
      <c r="I787" t="e">
        <f>VLOOKUP(B787,#REF!,1,FALSE)</f>
        <v>#REF!</v>
      </c>
    </row>
    <row r="788" spans="1:9" hidden="1" x14ac:dyDescent="0.25">
      <c r="A788" t="s">
        <v>643</v>
      </c>
      <c r="B788" t="s">
        <v>259</v>
      </c>
      <c r="C788" s="1" t="s">
        <v>260</v>
      </c>
      <c r="D788" s="1" t="s">
        <v>674</v>
      </c>
      <c r="E788" t="s">
        <v>3404</v>
      </c>
      <c r="F788" s="1" t="s">
        <v>260</v>
      </c>
      <c r="G788" s="1" t="s">
        <v>674</v>
      </c>
      <c r="H788">
        <v>0</v>
      </c>
      <c r="I788" t="e">
        <f>VLOOKUP(B788,#REF!,1,FALSE)</f>
        <v>#REF!</v>
      </c>
    </row>
    <row r="789" spans="1:9" hidden="1" x14ac:dyDescent="0.25">
      <c r="A789" t="s">
        <v>643</v>
      </c>
      <c r="B789" t="s">
        <v>1243</v>
      </c>
      <c r="C789" s="1" t="s">
        <v>1244</v>
      </c>
      <c r="D789" s="1" t="s">
        <v>674</v>
      </c>
      <c r="E789" t="s">
        <v>3629</v>
      </c>
      <c r="F789" s="1" t="s">
        <v>1244</v>
      </c>
      <c r="G789" s="1" t="s">
        <v>674</v>
      </c>
      <c r="H789">
        <v>0</v>
      </c>
      <c r="I789" t="e">
        <f>VLOOKUP(B789,#REF!,1,FALSE)</f>
        <v>#REF!</v>
      </c>
    </row>
    <row r="790" spans="1:9" hidden="1" x14ac:dyDescent="0.25">
      <c r="A790" t="s">
        <v>643</v>
      </c>
      <c r="B790" t="s">
        <v>760</v>
      </c>
      <c r="C790" s="1" t="s">
        <v>761</v>
      </c>
      <c r="D790" s="1" t="s">
        <v>690</v>
      </c>
      <c r="E790" t="s">
        <v>760</v>
      </c>
      <c r="F790" s="1" t="s">
        <v>763</v>
      </c>
      <c r="G790" s="1" t="s">
        <v>690</v>
      </c>
      <c r="H790">
        <v>0.140625</v>
      </c>
      <c r="I790" t="e">
        <f>VLOOKUP(B790,#REF!,1,FALSE)</f>
        <v>#REF!</v>
      </c>
    </row>
    <row r="791" spans="1:9" hidden="1" x14ac:dyDescent="0.25">
      <c r="A791" t="s">
        <v>643</v>
      </c>
      <c r="B791" t="s">
        <v>3545</v>
      </c>
      <c r="C791" s="1" t="s">
        <v>3546</v>
      </c>
      <c r="D791" s="1" t="s">
        <v>674</v>
      </c>
      <c r="E791" t="s">
        <v>3547</v>
      </c>
      <c r="F791" s="1" t="s">
        <v>3546</v>
      </c>
      <c r="G791" s="1" t="s">
        <v>674</v>
      </c>
      <c r="H791">
        <v>0</v>
      </c>
      <c r="I791" t="e">
        <f>VLOOKUP(B791,#REF!,1,FALSE)</f>
        <v>#REF!</v>
      </c>
    </row>
    <row r="792" spans="1:9" hidden="1" x14ac:dyDescent="0.25">
      <c r="A792" t="s">
        <v>643</v>
      </c>
      <c r="B792" t="s">
        <v>171</v>
      </c>
      <c r="C792" s="1" t="s">
        <v>172</v>
      </c>
      <c r="D792" s="1" t="s">
        <v>674</v>
      </c>
      <c r="E792" t="s">
        <v>3304</v>
      </c>
      <c r="F792" s="1" t="s">
        <v>172</v>
      </c>
      <c r="G792" s="1" t="s">
        <v>674</v>
      </c>
      <c r="H792">
        <v>0</v>
      </c>
      <c r="I792" t="e">
        <f>VLOOKUP(B792,#REF!,1,FALSE)</f>
        <v>#REF!</v>
      </c>
    </row>
    <row r="793" spans="1:9" hidden="1" x14ac:dyDescent="0.25">
      <c r="A793" t="s">
        <v>643</v>
      </c>
      <c r="B793" t="s">
        <v>3193</v>
      </c>
      <c r="C793" s="1" t="s">
        <v>3194</v>
      </c>
      <c r="D793" s="1" t="s">
        <v>674</v>
      </c>
      <c r="E793" t="s">
        <v>3195</v>
      </c>
      <c r="F793" s="1" t="s">
        <v>3194</v>
      </c>
      <c r="G793" s="1" t="s">
        <v>674</v>
      </c>
      <c r="H793">
        <v>0</v>
      </c>
      <c r="I793" t="e">
        <f>VLOOKUP(B793,#REF!,1,FALSE)</f>
        <v>#REF!</v>
      </c>
    </row>
    <row r="794" spans="1:9" hidden="1" x14ac:dyDescent="0.25">
      <c r="A794" t="s">
        <v>643</v>
      </c>
      <c r="B794" t="s">
        <v>245</v>
      </c>
      <c r="C794" s="1" t="s">
        <v>450</v>
      </c>
      <c r="D794" s="1" t="s">
        <v>674</v>
      </c>
      <c r="E794" t="s">
        <v>245</v>
      </c>
      <c r="F794" s="1" t="s">
        <v>3595</v>
      </c>
      <c r="G794" s="1" t="s">
        <v>674</v>
      </c>
      <c r="H794">
        <v>0.16129032258064499</v>
      </c>
      <c r="I794" t="e">
        <f>VLOOKUP(B794,#REF!,1,FALSE)</f>
        <v>#REF!</v>
      </c>
    </row>
    <row r="795" spans="1:9" hidden="1" x14ac:dyDescent="0.25">
      <c r="A795" t="s">
        <v>643</v>
      </c>
      <c r="B795" t="s">
        <v>244</v>
      </c>
      <c r="C795" s="1" t="s">
        <v>437</v>
      </c>
      <c r="D795" s="1" t="s">
        <v>674</v>
      </c>
      <c r="E795" t="s">
        <v>244</v>
      </c>
      <c r="F795" s="1" t="s">
        <v>3548</v>
      </c>
      <c r="G795" s="1" t="s">
        <v>674</v>
      </c>
      <c r="H795">
        <v>0.22222222222222199</v>
      </c>
      <c r="I795" t="e">
        <f>VLOOKUP(B795,#REF!,1,FALSE)</f>
        <v>#REF!</v>
      </c>
    </row>
    <row r="796" spans="1:9" hidden="1" x14ac:dyDescent="0.25">
      <c r="A796" t="s">
        <v>643</v>
      </c>
      <c r="B796" t="s">
        <v>3686</v>
      </c>
      <c r="C796" s="1" t="s">
        <v>3687</v>
      </c>
      <c r="D796" s="1" t="s">
        <v>674</v>
      </c>
      <c r="E796" t="s">
        <v>3688</v>
      </c>
      <c r="F796" s="1" t="s">
        <v>3687</v>
      </c>
      <c r="G796" s="1" t="s">
        <v>674</v>
      </c>
      <c r="H796">
        <v>0</v>
      </c>
      <c r="I796" t="e">
        <f>VLOOKUP(B796,#REF!,1,FALSE)</f>
        <v>#REF!</v>
      </c>
    </row>
    <row r="797" spans="1:9" hidden="1" x14ac:dyDescent="0.25">
      <c r="A797" t="s">
        <v>643</v>
      </c>
      <c r="B797" t="s">
        <v>503</v>
      </c>
      <c r="C797" s="1" t="s">
        <v>3689</v>
      </c>
      <c r="D797" s="1" t="s">
        <v>674</v>
      </c>
      <c r="E797" t="s">
        <v>503</v>
      </c>
      <c r="F797" s="1" t="s">
        <v>3689</v>
      </c>
      <c r="G797" s="1" t="s">
        <v>674</v>
      </c>
      <c r="H797">
        <v>0</v>
      </c>
      <c r="I797" t="e">
        <f>VLOOKUP(B797,#REF!,1,FALSE)</f>
        <v>#REF!</v>
      </c>
    </row>
    <row r="798" spans="1:9" hidden="1" x14ac:dyDescent="0.25">
      <c r="A798" t="s">
        <v>643</v>
      </c>
      <c r="B798" t="s">
        <v>436</v>
      </c>
      <c r="C798" s="1" t="s">
        <v>3594</v>
      </c>
      <c r="D798" s="1" t="s">
        <v>674</v>
      </c>
      <c r="E798" t="s">
        <v>436</v>
      </c>
      <c r="F798" s="1" t="s">
        <v>3594</v>
      </c>
      <c r="G798" s="1" t="s">
        <v>674</v>
      </c>
      <c r="H798">
        <v>0</v>
      </c>
      <c r="I798" t="e">
        <f>VLOOKUP(B798,#REF!,1,FALSE)</f>
        <v>#REF!</v>
      </c>
    </row>
    <row r="799" spans="1:9" hidden="1" x14ac:dyDescent="0.25">
      <c r="A799" t="s">
        <v>643</v>
      </c>
      <c r="B799" t="s">
        <v>996</v>
      </c>
      <c r="C799" s="1" t="s">
        <v>3690</v>
      </c>
      <c r="D799" s="1" t="s">
        <v>690</v>
      </c>
      <c r="E799" t="s">
        <v>996</v>
      </c>
      <c r="F799" s="1" t="s">
        <v>3690</v>
      </c>
      <c r="G799" s="1" t="s">
        <v>690</v>
      </c>
      <c r="H799">
        <v>0</v>
      </c>
      <c r="I799" t="e">
        <f>VLOOKUP(B799,#REF!,1,FALSE)</f>
        <v>#REF!</v>
      </c>
    </row>
    <row r="800" spans="1:9" hidden="1" x14ac:dyDescent="0.25">
      <c r="A800" t="s">
        <v>643</v>
      </c>
      <c r="B800" t="s">
        <v>901</v>
      </c>
      <c r="C800" s="1" t="s">
        <v>1246</v>
      </c>
      <c r="D800" s="1" t="s">
        <v>690</v>
      </c>
      <c r="E800" t="s">
        <v>901</v>
      </c>
      <c r="F800" s="1" t="s">
        <v>1246</v>
      </c>
      <c r="G800" s="1" t="s">
        <v>690</v>
      </c>
      <c r="H800">
        <v>0</v>
      </c>
      <c r="I800" t="e">
        <f>VLOOKUP(B800,#REF!,1,FALSE)</f>
        <v>#REF!</v>
      </c>
    </row>
    <row r="801" spans="1:9" hidden="1" x14ac:dyDescent="0.25">
      <c r="A801" t="s">
        <v>643</v>
      </c>
      <c r="B801" t="s">
        <v>903</v>
      </c>
      <c r="C801" s="1" t="s">
        <v>993</v>
      </c>
      <c r="D801" s="1" t="s">
        <v>690</v>
      </c>
      <c r="E801" t="s">
        <v>903</v>
      </c>
      <c r="F801" s="1" t="s">
        <v>993</v>
      </c>
      <c r="G801" s="1" t="s">
        <v>690</v>
      </c>
      <c r="H801">
        <v>0</v>
      </c>
      <c r="I801" t="e">
        <f>VLOOKUP(B801,#REF!,1,FALSE)</f>
        <v>#REF!</v>
      </c>
    </row>
    <row r="802" spans="1:9" hidden="1" x14ac:dyDescent="0.25">
      <c r="A802" t="s">
        <v>643</v>
      </c>
      <c r="B802" t="s">
        <v>898</v>
      </c>
      <c r="C802" s="1" t="s">
        <v>1245</v>
      </c>
      <c r="D802" s="1" t="s">
        <v>690</v>
      </c>
      <c r="E802" t="s">
        <v>898</v>
      </c>
      <c r="F802" s="1" t="s">
        <v>1245</v>
      </c>
      <c r="G802" s="1" t="s">
        <v>690</v>
      </c>
      <c r="H802">
        <v>0</v>
      </c>
      <c r="I802" t="e">
        <f>VLOOKUP(B802,#REF!,1,FALSE)</f>
        <v>#REF!</v>
      </c>
    </row>
    <row r="803" spans="1:9" hidden="1" x14ac:dyDescent="0.25">
      <c r="A803" t="s">
        <v>643</v>
      </c>
      <c r="B803" t="s">
        <v>894</v>
      </c>
      <c r="C803" s="1" t="s">
        <v>895</v>
      </c>
      <c r="D803" s="1" t="s">
        <v>690</v>
      </c>
      <c r="E803" t="s">
        <v>894</v>
      </c>
      <c r="F803" s="1" t="s">
        <v>895</v>
      </c>
      <c r="G803" s="1" t="s">
        <v>690</v>
      </c>
      <c r="H803">
        <v>0</v>
      </c>
      <c r="I803" t="e">
        <f>VLOOKUP(B803,#REF!,1,FALSE)</f>
        <v>#REF!</v>
      </c>
    </row>
    <row r="804" spans="1:9" hidden="1" x14ac:dyDescent="0.25">
      <c r="A804" t="s">
        <v>643</v>
      </c>
      <c r="B804" t="s">
        <v>1247</v>
      </c>
      <c r="C804" s="1" t="s">
        <v>1248</v>
      </c>
      <c r="D804" s="1" t="s">
        <v>690</v>
      </c>
      <c r="E804" t="s">
        <v>1247</v>
      </c>
      <c r="F804" s="1" t="s">
        <v>1248</v>
      </c>
      <c r="G804" s="1" t="s">
        <v>690</v>
      </c>
      <c r="H804">
        <v>0</v>
      </c>
      <c r="I804" t="e">
        <f>VLOOKUP(B804,#REF!,1,FALSE)</f>
        <v>#REF!</v>
      </c>
    </row>
    <row r="805" spans="1:9" hidden="1" x14ac:dyDescent="0.25">
      <c r="A805" t="s">
        <v>643</v>
      </c>
      <c r="B805" t="s">
        <v>1303</v>
      </c>
      <c r="C805" s="1" t="s">
        <v>1304</v>
      </c>
      <c r="D805" s="1" t="s">
        <v>690</v>
      </c>
      <c r="E805" t="s">
        <v>1303</v>
      </c>
      <c r="F805" s="1" t="s">
        <v>1304</v>
      </c>
      <c r="G805" s="1" t="s">
        <v>690</v>
      </c>
      <c r="H805">
        <v>0</v>
      </c>
      <c r="I805" t="e">
        <f>VLOOKUP(B805,#REF!,1,FALSE)</f>
        <v>#REF!</v>
      </c>
    </row>
    <row r="806" spans="1:9" hidden="1" x14ac:dyDescent="0.25">
      <c r="A806" t="s">
        <v>643</v>
      </c>
      <c r="B806" t="s">
        <v>1089</v>
      </c>
      <c r="C806" s="1" t="s">
        <v>1090</v>
      </c>
      <c r="D806" s="1" t="s">
        <v>690</v>
      </c>
      <c r="E806" t="s">
        <v>1089</v>
      </c>
      <c r="F806" s="1" t="s">
        <v>1090</v>
      </c>
      <c r="G806" s="1" t="s">
        <v>690</v>
      </c>
      <c r="H806">
        <v>0</v>
      </c>
      <c r="I806" t="e">
        <f>VLOOKUP(B806,#REF!,1,FALSE)</f>
        <v>#REF!</v>
      </c>
    </row>
    <row r="807" spans="1:9" hidden="1" x14ac:dyDescent="0.25">
      <c r="A807" t="s">
        <v>643</v>
      </c>
      <c r="B807" t="s">
        <v>1159</v>
      </c>
      <c r="C807" s="1" t="s">
        <v>1160</v>
      </c>
      <c r="D807" s="1" t="s">
        <v>690</v>
      </c>
      <c r="E807" t="s">
        <v>1159</v>
      </c>
      <c r="F807" s="1" t="s">
        <v>1160</v>
      </c>
      <c r="G807" s="1" t="s">
        <v>690</v>
      </c>
      <c r="H807">
        <v>0</v>
      </c>
      <c r="I807" t="e">
        <f>VLOOKUP(B807,#REF!,1,FALSE)</f>
        <v>#REF!</v>
      </c>
    </row>
    <row r="808" spans="1:9" hidden="1" x14ac:dyDescent="0.25">
      <c r="A808" t="s">
        <v>643</v>
      </c>
      <c r="B808" t="s">
        <v>3663</v>
      </c>
      <c r="C808" s="1" t="s">
        <v>3664</v>
      </c>
      <c r="D808" s="1" t="s">
        <v>674</v>
      </c>
      <c r="E808" t="s">
        <v>3663</v>
      </c>
      <c r="F808" s="1" t="s">
        <v>3664</v>
      </c>
      <c r="G808" s="1" t="s">
        <v>674</v>
      </c>
      <c r="H808">
        <v>0</v>
      </c>
      <c r="I808" t="e">
        <f>VLOOKUP(B808,#REF!,1,FALSE)</f>
        <v>#REF!</v>
      </c>
    </row>
    <row r="809" spans="1:9" hidden="1" x14ac:dyDescent="0.25">
      <c r="A809" t="s">
        <v>643</v>
      </c>
      <c r="B809" t="s">
        <v>3306</v>
      </c>
      <c r="C809" s="1" t="s">
        <v>3307</v>
      </c>
      <c r="D809" s="1" t="s">
        <v>674</v>
      </c>
      <c r="E809" t="s">
        <v>3306</v>
      </c>
      <c r="F809" s="1" t="s">
        <v>3307</v>
      </c>
      <c r="G809" s="1" t="s">
        <v>674</v>
      </c>
      <c r="H809">
        <v>0</v>
      </c>
      <c r="I809" t="e">
        <f>VLOOKUP(B809,#REF!,1,FALSE)</f>
        <v>#REF!</v>
      </c>
    </row>
    <row r="810" spans="1:9" hidden="1" x14ac:dyDescent="0.25">
      <c r="A810" t="s">
        <v>643</v>
      </c>
      <c r="B810" t="s">
        <v>148</v>
      </c>
      <c r="C810" s="1" t="s">
        <v>3252</v>
      </c>
      <c r="D810" s="1" t="s">
        <v>674</v>
      </c>
      <c r="E810" t="s">
        <v>148</v>
      </c>
      <c r="F810" s="1" t="s">
        <v>3252</v>
      </c>
      <c r="G810" s="1" t="s">
        <v>674</v>
      </c>
      <c r="H810">
        <v>0</v>
      </c>
      <c r="I810" t="e">
        <f>VLOOKUP(B810,#REF!,1,FALSE)</f>
        <v>#REF!</v>
      </c>
    </row>
    <row r="811" spans="1:9" hidden="1" x14ac:dyDescent="0.25">
      <c r="A811" t="s">
        <v>643</v>
      </c>
      <c r="B811" t="s">
        <v>3405</v>
      </c>
      <c r="C811" s="1" t="s">
        <v>3406</v>
      </c>
      <c r="D811" s="1" t="s">
        <v>674</v>
      </c>
      <c r="E811" t="s">
        <v>3405</v>
      </c>
      <c r="F811" s="1" t="s">
        <v>3406</v>
      </c>
      <c r="G811" s="1" t="s">
        <v>674</v>
      </c>
      <c r="H811">
        <v>0</v>
      </c>
      <c r="I811" t="e">
        <f>VLOOKUP(B811,#REF!,1,FALSE)</f>
        <v>#REF!</v>
      </c>
    </row>
    <row r="812" spans="1:9" hidden="1" x14ac:dyDescent="0.25">
      <c r="A812" t="s">
        <v>643</v>
      </c>
      <c r="B812" t="s">
        <v>621</v>
      </c>
      <c r="C812" s="1" t="s">
        <v>3630</v>
      </c>
      <c r="D812" s="1" t="s">
        <v>674</v>
      </c>
      <c r="E812" t="s">
        <v>621</v>
      </c>
      <c r="F812" s="1" t="s">
        <v>3630</v>
      </c>
      <c r="G812" s="1" t="s">
        <v>674</v>
      </c>
      <c r="H812">
        <v>0</v>
      </c>
      <c r="I812" t="e">
        <f>VLOOKUP(B812,#REF!,1,FALSE)</f>
        <v>#REF!</v>
      </c>
    </row>
    <row r="813" spans="1:9" hidden="1" x14ac:dyDescent="0.25">
      <c r="A813" t="s">
        <v>643</v>
      </c>
      <c r="B813" t="s">
        <v>3474</v>
      </c>
      <c r="C813" s="1" t="s">
        <v>3475</v>
      </c>
      <c r="D813" s="1" t="s">
        <v>674</v>
      </c>
      <c r="E813" t="s">
        <v>3474</v>
      </c>
      <c r="F813" s="1" t="s">
        <v>3475</v>
      </c>
      <c r="G813" s="1" t="s">
        <v>674</v>
      </c>
      <c r="H813">
        <v>0</v>
      </c>
      <c r="I813" t="e">
        <f>VLOOKUP(B813,#REF!,1,FALSE)</f>
        <v>#REF!</v>
      </c>
    </row>
    <row r="814" spans="1:9" hidden="1" x14ac:dyDescent="0.25">
      <c r="A814" t="s">
        <v>643</v>
      </c>
      <c r="B814" t="s">
        <v>727</v>
      </c>
      <c r="C814" s="1" t="s">
        <v>1251</v>
      </c>
      <c r="D814" s="1" t="s">
        <v>690</v>
      </c>
      <c r="E814" t="s">
        <v>727</v>
      </c>
      <c r="F814" s="1" t="s">
        <v>1251</v>
      </c>
      <c r="G814" s="1" t="s">
        <v>690</v>
      </c>
      <c r="H814">
        <v>0</v>
      </c>
      <c r="I814" t="e">
        <f>VLOOKUP(B814,#REF!,1,FALSE)</f>
        <v>#REF!</v>
      </c>
    </row>
    <row r="815" spans="1:9" hidden="1" x14ac:dyDescent="0.25">
      <c r="A815" t="s">
        <v>643</v>
      </c>
      <c r="B815" t="s">
        <v>479</v>
      </c>
      <c r="C815" s="1" t="s">
        <v>480</v>
      </c>
      <c r="D815" s="1" t="s">
        <v>674</v>
      </c>
      <c r="E815" t="s">
        <v>479</v>
      </c>
      <c r="F815" s="1" t="s">
        <v>480</v>
      </c>
      <c r="G815" s="1" t="s">
        <v>674</v>
      </c>
      <c r="H815">
        <v>0</v>
      </c>
      <c r="I815" t="e">
        <f>VLOOKUP(B815,#REF!,1,FALSE)</f>
        <v>#REF!</v>
      </c>
    </row>
    <row r="816" spans="1:9" hidden="1" x14ac:dyDescent="0.25">
      <c r="A816" t="s">
        <v>643</v>
      </c>
      <c r="B816" t="s">
        <v>311</v>
      </c>
      <c r="C816" s="1" t="s">
        <v>312</v>
      </c>
      <c r="D816" s="1" t="s">
        <v>674</v>
      </c>
      <c r="E816" t="s">
        <v>311</v>
      </c>
      <c r="F816" s="1" t="s">
        <v>312</v>
      </c>
      <c r="G816" s="1" t="s">
        <v>674</v>
      </c>
      <c r="H816">
        <v>0</v>
      </c>
      <c r="I816" t="e">
        <f>VLOOKUP(B816,#REF!,1,FALSE)</f>
        <v>#REF!</v>
      </c>
    </row>
    <row r="817" spans="1:9" hidden="1" x14ac:dyDescent="0.25">
      <c r="A817" t="s">
        <v>643</v>
      </c>
      <c r="B817" t="s">
        <v>842</v>
      </c>
      <c r="C817" s="1" t="s">
        <v>1165</v>
      </c>
      <c r="D817" s="1" t="s">
        <v>690</v>
      </c>
      <c r="E817" t="s">
        <v>842</v>
      </c>
      <c r="F817" s="1" t="s">
        <v>1165</v>
      </c>
      <c r="G817" s="1" t="s">
        <v>690</v>
      </c>
      <c r="H817">
        <v>0</v>
      </c>
      <c r="I817" t="e">
        <f>VLOOKUP(B817,#REF!,1,FALSE)</f>
        <v>#REF!</v>
      </c>
    </row>
    <row r="818" spans="1:9" hidden="1" x14ac:dyDescent="0.25">
      <c r="A818" t="s">
        <v>643</v>
      </c>
      <c r="B818" t="s">
        <v>501</v>
      </c>
      <c r="C818" s="1" t="s">
        <v>502</v>
      </c>
      <c r="D818" s="1" t="s">
        <v>674</v>
      </c>
      <c r="E818" t="s">
        <v>501</v>
      </c>
      <c r="F818" s="1" t="s">
        <v>502</v>
      </c>
      <c r="G818" s="1" t="s">
        <v>674</v>
      </c>
      <c r="H818">
        <v>0</v>
      </c>
      <c r="I818" t="e">
        <f>VLOOKUP(B818,#REF!,1,FALSE)</f>
        <v>#REF!</v>
      </c>
    </row>
    <row r="819" spans="1:9" hidden="1" x14ac:dyDescent="0.25">
      <c r="A819" t="s">
        <v>643</v>
      </c>
      <c r="B819" t="s">
        <v>434</v>
      </c>
      <c r="C819" s="1" t="s">
        <v>435</v>
      </c>
      <c r="D819" s="1" t="s">
        <v>674</v>
      </c>
      <c r="E819" t="s">
        <v>434</v>
      </c>
      <c r="F819" s="1" t="s">
        <v>435</v>
      </c>
      <c r="G819" s="1" t="s">
        <v>674</v>
      </c>
      <c r="H819">
        <v>0</v>
      </c>
      <c r="I819" t="e">
        <f>VLOOKUP(B819,#REF!,1,FALSE)</f>
        <v>#REF!</v>
      </c>
    </row>
    <row r="820" spans="1:9" hidden="1" x14ac:dyDescent="0.25">
      <c r="A820" t="s">
        <v>643</v>
      </c>
      <c r="B820" t="s">
        <v>994</v>
      </c>
      <c r="C820" s="1" t="s">
        <v>995</v>
      </c>
      <c r="D820" s="1" t="s">
        <v>690</v>
      </c>
      <c r="E820" t="s">
        <v>994</v>
      </c>
      <c r="F820" s="1" t="s">
        <v>995</v>
      </c>
      <c r="G820" s="1" t="s">
        <v>690</v>
      </c>
      <c r="H820">
        <v>0</v>
      </c>
      <c r="I820" t="e">
        <f>VLOOKUP(B820,#REF!,1,FALSE)</f>
        <v>#REF!</v>
      </c>
    </row>
    <row r="821" spans="1:9" hidden="1" x14ac:dyDescent="0.25">
      <c r="A821" t="s">
        <v>643</v>
      </c>
      <c r="B821" t="s">
        <v>896</v>
      </c>
      <c r="C821" s="1" t="s">
        <v>897</v>
      </c>
      <c r="D821" s="1" t="s">
        <v>690</v>
      </c>
      <c r="E821" t="s">
        <v>896</v>
      </c>
      <c r="F821" s="1" t="s">
        <v>897</v>
      </c>
      <c r="G821" s="1" t="s">
        <v>690</v>
      </c>
      <c r="H821">
        <v>0</v>
      </c>
      <c r="I821" t="e">
        <f>VLOOKUP(B821,#REF!,1,FALSE)</f>
        <v>#REF!</v>
      </c>
    </row>
    <row r="822" spans="1:9" hidden="1" x14ac:dyDescent="0.25">
      <c r="A822" t="s">
        <v>643</v>
      </c>
      <c r="B822" t="s">
        <v>1129</v>
      </c>
      <c r="C822" s="1" t="s">
        <v>902</v>
      </c>
      <c r="D822" s="1" t="s">
        <v>690</v>
      </c>
      <c r="E822" t="s">
        <v>1129</v>
      </c>
      <c r="F822" s="1" t="s">
        <v>902</v>
      </c>
      <c r="G822" s="1" t="s">
        <v>690</v>
      </c>
      <c r="H822">
        <v>0</v>
      </c>
      <c r="I822" t="e">
        <f>VLOOKUP(B822,#REF!,1,FALSE)</f>
        <v>#REF!</v>
      </c>
    </row>
    <row r="823" spans="1:9" hidden="1" x14ac:dyDescent="0.25">
      <c r="A823" t="s">
        <v>643</v>
      </c>
      <c r="B823" t="s">
        <v>1306</v>
      </c>
      <c r="C823" s="1" t="s">
        <v>904</v>
      </c>
      <c r="D823" s="1" t="s">
        <v>690</v>
      </c>
      <c r="E823" t="s">
        <v>1306</v>
      </c>
      <c r="F823" s="1" t="s">
        <v>904</v>
      </c>
      <c r="G823" s="1" t="s">
        <v>690</v>
      </c>
      <c r="H823">
        <v>0</v>
      </c>
      <c r="I823" t="e">
        <f>VLOOKUP(B823,#REF!,1,FALSE)</f>
        <v>#REF!</v>
      </c>
    </row>
    <row r="824" spans="1:9" hidden="1" x14ac:dyDescent="0.25">
      <c r="A824" t="s">
        <v>643</v>
      </c>
      <c r="B824" t="s">
        <v>963</v>
      </c>
      <c r="C824" s="1" t="s">
        <v>999</v>
      </c>
      <c r="D824" s="1" t="s">
        <v>690</v>
      </c>
      <c r="E824" t="s">
        <v>963</v>
      </c>
      <c r="F824" s="1" t="s">
        <v>999</v>
      </c>
      <c r="G824" s="1" t="s">
        <v>690</v>
      </c>
      <c r="H824">
        <v>0</v>
      </c>
      <c r="I824" t="e">
        <f>VLOOKUP(B824,#REF!,1,FALSE)</f>
        <v>#REF!</v>
      </c>
    </row>
    <row r="825" spans="1:9" hidden="1" x14ac:dyDescent="0.25">
      <c r="A825" t="s">
        <v>643</v>
      </c>
      <c r="B825" t="s">
        <v>899</v>
      </c>
      <c r="C825" s="1" t="s">
        <v>900</v>
      </c>
      <c r="D825" s="1" t="s">
        <v>690</v>
      </c>
      <c r="E825" t="s">
        <v>899</v>
      </c>
      <c r="F825" s="1" t="s">
        <v>900</v>
      </c>
      <c r="G825" s="1" t="s">
        <v>690</v>
      </c>
      <c r="H825">
        <v>0</v>
      </c>
      <c r="I825" t="e">
        <f>VLOOKUP(B825,#REF!,1,FALSE)</f>
        <v>#REF!</v>
      </c>
    </row>
    <row r="826" spans="1:9" hidden="1" x14ac:dyDescent="0.25">
      <c r="A826" t="s">
        <v>643</v>
      </c>
      <c r="B826" t="s">
        <v>886</v>
      </c>
      <c r="C826" s="1" t="s">
        <v>887</v>
      </c>
      <c r="D826" s="1" t="s">
        <v>690</v>
      </c>
      <c r="E826" t="s">
        <v>886</v>
      </c>
      <c r="F826" s="1" t="s">
        <v>887</v>
      </c>
      <c r="G826" s="1" t="s">
        <v>690</v>
      </c>
      <c r="H826">
        <v>0</v>
      </c>
      <c r="I826" t="e">
        <f>VLOOKUP(B826,#REF!,1,FALSE)</f>
        <v>#REF!</v>
      </c>
    </row>
    <row r="827" spans="1:9" hidden="1" x14ac:dyDescent="0.25">
      <c r="A827" t="s">
        <v>643</v>
      </c>
      <c r="B827" t="s">
        <v>242</v>
      </c>
      <c r="C827" s="1" t="s">
        <v>243</v>
      </c>
      <c r="D827" s="1" t="s">
        <v>674</v>
      </c>
      <c r="E827" t="s">
        <v>242</v>
      </c>
      <c r="F827" s="1" t="s">
        <v>243</v>
      </c>
      <c r="G827" s="1" t="s">
        <v>674</v>
      </c>
      <c r="H827">
        <v>0</v>
      </c>
      <c r="I827" t="e">
        <f>VLOOKUP(B827,#REF!,1,FALSE)</f>
        <v>#REF!</v>
      </c>
    </row>
    <row r="828" spans="1:9" hidden="1" x14ac:dyDescent="0.25">
      <c r="A828" t="s">
        <v>643</v>
      </c>
      <c r="B828" t="s">
        <v>605</v>
      </c>
      <c r="C828" s="1" t="s">
        <v>606</v>
      </c>
      <c r="D828" s="1" t="s">
        <v>674</v>
      </c>
      <c r="E828" t="s">
        <v>605</v>
      </c>
      <c r="F828" s="1" t="s">
        <v>606</v>
      </c>
      <c r="G828" s="1" t="s">
        <v>674</v>
      </c>
      <c r="H828">
        <v>0</v>
      </c>
      <c r="I828" t="e">
        <f>VLOOKUP(B828,#REF!,1,FALSE)</f>
        <v>#REF!</v>
      </c>
    </row>
    <row r="829" spans="1:9" hidden="1" x14ac:dyDescent="0.25">
      <c r="A829" t="s">
        <v>643</v>
      </c>
      <c r="B829" t="s">
        <v>33</v>
      </c>
      <c r="C829" s="1" t="s">
        <v>34</v>
      </c>
      <c r="D829" s="1" t="s">
        <v>674</v>
      </c>
      <c r="E829" t="s">
        <v>33</v>
      </c>
      <c r="F829" s="1" t="s">
        <v>34</v>
      </c>
      <c r="G829" s="1" t="s">
        <v>674</v>
      </c>
      <c r="H829">
        <v>0</v>
      </c>
      <c r="I829" t="e">
        <f>VLOOKUP(B829,#REF!,1,FALSE)</f>
        <v>#REF!</v>
      </c>
    </row>
    <row r="830" spans="1:9" hidden="1" x14ac:dyDescent="0.25">
      <c r="A830" t="s">
        <v>643</v>
      </c>
      <c r="B830" t="s">
        <v>1093</v>
      </c>
      <c r="C830" s="1" t="s">
        <v>908</v>
      </c>
      <c r="D830" s="1" t="s">
        <v>690</v>
      </c>
      <c r="E830" t="s">
        <v>1093</v>
      </c>
      <c r="F830" s="1" t="s">
        <v>908</v>
      </c>
      <c r="G830" s="1" t="s">
        <v>690</v>
      </c>
      <c r="H830">
        <v>0</v>
      </c>
      <c r="I830" t="e">
        <f>VLOOKUP(B830,#REF!,1,FALSE)</f>
        <v>#REF!</v>
      </c>
    </row>
    <row r="831" spans="1:9" hidden="1" x14ac:dyDescent="0.25">
      <c r="A831" t="s">
        <v>643</v>
      </c>
      <c r="B831" t="s">
        <v>1383</v>
      </c>
      <c r="C831" s="1" t="s">
        <v>1384</v>
      </c>
      <c r="D831" s="1" t="s">
        <v>690</v>
      </c>
      <c r="E831" t="s">
        <v>1383</v>
      </c>
      <c r="F831" s="1" t="s">
        <v>1384</v>
      </c>
      <c r="G831" s="1" t="s">
        <v>690</v>
      </c>
      <c r="H831">
        <v>0</v>
      </c>
      <c r="I831" t="e">
        <f>VLOOKUP(B831,#REF!,1,FALSE)</f>
        <v>#REF!</v>
      </c>
    </row>
    <row r="832" spans="1:9" hidden="1" x14ac:dyDescent="0.25">
      <c r="A832" t="s">
        <v>643</v>
      </c>
      <c r="B832" t="s">
        <v>769</v>
      </c>
      <c r="C832" s="1" t="s">
        <v>770</v>
      </c>
      <c r="D832" s="1" t="s">
        <v>690</v>
      </c>
      <c r="E832" t="s">
        <v>769</v>
      </c>
      <c r="F832" s="1" t="s">
        <v>772</v>
      </c>
      <c r="G832" s="1" t="s">
        <v>690</v>
      </c>
      <c r="H832">
        <v>0.1875</v>
      </c>
      <c r="I832" t="e">
        <f>VLOOKUP(B832,#REF!,1,FALSE)</f>
        <v>#REF!</v>
      </c>
    </row>
    <row r="833" spans="1:9" hidden="1" x14ac:dyDescent="0.25">
      <c r="A833" t="s">
        <v>643</v>
      </c>
      <c r="B833" t="s">
        <v>1397</v>
      </c>
      <c r="C833" s="1" t="s">
        <v>1398</v>
      </c>
      <c r="D833" s="1" t="s">
        <v>690</v>
      </c>
      <c r="E833" t="s">
        <v>1397</v>
      </c>
      <c r="F833" s="1" t="s">
        <v>3696</v>
      </c>
      <c r="G833" s="1" t="s">
        <v>690</v>
      </c>
      <c r="H833">
        <v>7.9365079365079402E-2</v>
      </c>
      <c r="I833" t="e">
        <f>VLOOKUP(B833,#REF!,1,FALSE)</f>
        <v>#REF!</v>
      </c>
    </row>
    <row r="834" spans="1:9" hidden="1" x14ac:dyDescent="0.25">
      <c r="A834" t="s">
        <v>643</v>
      </c>
      <c r="B834" t="s">
        <v>1387</v>
      </c>
      <c r="C834" s="1" t="s">
        <v>1388</v>
      </c>
      <c r="D834" s="1" t="s">
        <v>690</v>
      </c>
      <c r="E834" t="s">
        <v>1387</v>
      </c>
      <c r="F834" s="1" t="s">
        <v>1388</v>
      </c>
      <c r="G834" s="1" t="s">
        <v>690</v>
      </c>
      <c r="H834">
        <v>0</v>
      </c>
      <c r="I834" t="e">
        <f>VLOOKUP(B834,#REF!,1,FALSE)</f>
        <v>#REF!</v>
      </c>
    </row>
    <row r="835" spans="1:9" hidden="1" x14ac:dyDescent="0.25">
      <c r="A835" t="s">
        <v>643</v>
      </c>
      <c r="B835" t="s">
        <v>905</v>
      </c>
      <c r="C835" s="1" t="s">
        <v>906</v>
      </c>
      <c r="D835" s="1" t="s">
        <v>690</v>
      </c>
      <c r="E835" t="s">
        <v>905</v>
      </c>
      <c r="F835" s="1" t="s">
        <v>906</v>
      </c>
      <c r="G835" s="1" t="s">
        <v>690</v>
      </c>
      <c r="H835">
        <v>0</v>
      </c>
      <c r="I835" t="e">
        <f>VLOOKUP(B835,#REF!,1,FALSE)</f>
        <v>#REF!</v>
      </c>
    </row>
    <row r="836" spans="1:9" hidden="1" x14ac:dyDescent="0.25">
      <c r="A836" t="s">
        <v>643</v>
      </c>
      <c r="B836" t="s">
        <v>765</v>
      </c>
      <c r="C836" s="1" t="s">
        <v>766</v>
      </c>
      <c r="D836" s="1" t="s">
        <v>674</v>
      </c>
      <c r="E836" t="s">
        <v>765</v>
      </c>
      <c r="F836" s="1" t="s">
        <v>766</v>
      </c>
      <c r="G836" s="1" t="s">
        <v>674</v>
      </c>
      <c r="H836">
        <v>0</v>
      </c>
      <c r="I836" t="e">
        <f>VLOOKUP(B836,#REF!,1,FALSE)</f>
        <v>#REF!</v>
      </c>
    </row>
    <row r="837" spans="1:9" hidden="1" x14ac:dyDescent="0.25">
      <c r="A837" t="s">
        <v>643</v>
      </c>
      <c r="B837" t="s">
        <v>1389</v>
      </c>
      <c r="C837" s="1" t="s">
        <v>1390</v>
      </c>
      <c r="D837" s="1" t="s">
        <v>674</v>
      </c>
      <c r="E837" t="s">
        <v>1389</v>
      </c>
      <c r="F837" s="1" t="s">
        <v>1390</v>
      </c>
      <c r="G837" s="1" t="s">
        <v>674</v>
      </c>
      <c r="H837">
        <v>0</v>
      </c>
      <c r="I837" t="e">
        <f>VLOOKUP(B837,#REF!,1,FALSE)</f>
        <v>#REF!</v>
      </c>
    </row>
    <row r="838" spans="1:9" hidden="1" x14ac:dyDescent="0.25">
      <c r="A838" t="s">
        <v>643</v>
      </c>
      <c r="B838" t="s">
        <v>562</v>
      </c>
      <c r="C838" s="1" t="s">
        <v>563</v>
      </c>
      <c r="D838" s="1" t="s">
        <v>674</v>
      </c>
      <c r="E838" t="s">
        <v>562</v>
      </c>
      <c r="F838" s="1" t="s">
        <v>563</v>
      </c>
      <c r="G838" s="1" t="s">
        <v>674</v>
      </c>
      <c r="H838">
        <v>0</v>
      </c>
      <c r="I838" t="e">
        <f>VLOOKUP(B838,#REF!,1,FALSE)</f>
        <v>#REF!</v>
      </c>
    </row>
    <row r="839" spans="1:9" hidden="1" x14ac:dyDescent="0.25">
      <c r="A839" t="s">
        <v>643</v>
      </c>
      <c r="B839" t="s">
        <v>146</v>
      </c>
      <c r="C839" s="1" t="s">
        <v>147</v>
      </c>
      <c r="D839" s="1" t="s">
        <v>674</v>
      </c>
      <c r="E839" t="s">
        <v>146</v>
      </c>
      <c r="F839" s="1" t="s">
        <v>147</v>
      </c>
      <c r="G839" s="1" t="s">
        <v>674</v>
      </c>
      <c r="H839">
        <v>0</v>
      </c>
      <c r="I839" t="e">
        <f>VLOOKUP(B839,#REF!,1,FALSE)</f>
        <v>#REF!</v>
      </c>
    </row>
    <row r="840" spans="1:9" hidden="1" x14ac:dyDescent="0.25">
      <c r="A840" t="s">
        <v>643</v>
      </c>
      <c r="B840" t="s">
        <v>619</v>
      </c>
      <c r="C840" s="1" t="s">
        <v>620</v>
      </c>
      <c r="D840" s="1" t="s">
        <v>674</v>
      </c>
      <c r="E840" t="s">
        <v>619</v>
      </c>
      <c r="F840" s="1" t="s">
        <v>620</v>
      </c>
      <c r="G840" s="1" t="s">
        <v>674</v>
      </c>
      <c r="H840">
        <v>0</v>
      </c>
      <c r="I840" t="e">
        <f>VLOOKUP(B840,#REF!,1,FALSE)</f>
        <v>#REF!</v>
      </c>
    </row>
    <row r="841" spans="1:9" hidden="1" x14ac:dyDescent="0.25">
      <c r="A841" t="s">
        <v>643</v>
      </c>
      <c r="B841" t="s">
        <v>504</v>
      </c>
      <c r="C841" s="1" t="s">
        <v>505</v>
      </c>
      <c r="D841" s="1" t="s">
        <v>674</v>
      </c>
      <c r="E841" t="s">
        <v>504</v>
      </c>
      <c r="F841" s="1" t="s">
        <v>505</v>
      </c>
      <c r="G841" s="1" t="s">
        <v>674</v>
      </c>
      <c r="H841">
        <v>0</v>
      </c>
      <c r="I841" t="e">
        <f>VLOOKUP(B841,#REF!,1,FALSE)</f>
        <v>#REF!</v>
      </c>
    </row>
    <row r="842" spans="1:9" hidden="1" x14ac:dyDescent="0.25">
      <c r="A842" t="s">
        <v>643</v>
      </c>
      <c r="B842" t="s">
        <v>1394</v>
      </c>
      <c r="C842" s="1" t="s">
        <v>1395</v>
      </c>
      <c r="D842" s="1" t="s">
        <v>690</v>
      </c>
      <c r="E842" t="s">
        <v>1394</v>
      </c>
      <c r="F842" s="1" t="s">
        <v>1395</v>
      </c>
      <c r="G842" s="1" t="s">
        <v>690</v>
      </c>
      <c r="H842">
        <v>0</v>
      </c>
      <c r="I842" t="e">
        <f>VLOOKUP(B842,#REF!,1,FALSE)</f>
        <v>#REF!</v>
      </c>
    </row>
    <row r="843" spans="1:9" hidden="1" x14ac:dyDescent="0.25">
      <c r="A843" t="s">
        <v>643</v>
      </c>
      <c r="B843" t="s">
        <v>314</v>
      </c>
      <c r="C843" s="1" t="s">
        <v>315</v>
      </c>
      <c r="D843" s="1" t="s">
        <v>674</v>
      </c>
      <c r="E843" t="s">
        <v>314</v>
      </c>
      <c r="F843" s="1" t="s">
        <v>315</v>
      </c>
      <c r="G843" s="1" t="s">
        <v>674</v>
      </c>
      <c r="H843">
        <v>0</v>
      </c>
      <c r="I843" t="e">
        <f>VLOOKUP(B843,#REF!,1,FALSE)</f>
        <v>#REF!</v>
      </c>
    </row>
    <row r="844" spans="1:9" hidden="1" x14ac:dyDescent="0.25">
      <c r="A844" t="s">
        <v>643</v>
      </c>
      <c r="B844" t="s">
        <v>546</v>
      </c>
      <c r="C844" s="1" t="s">
        <v>547</v>
      </c>
      <c r="D844" s="1" t="s">
        <v>674</v>
      </c>
      <c r="E844" t="s">
        <v>546</v>
      </c>
      <c r="F844" s="1" t="s">
        <v>547</v>
      </c>
      <c r="G844" s="1" t="s">
        <v>674</v>
      </c>
      <c r="H844">
        <v>0</v>
      </c>
      <c r="I844" t="e">
        <f>VLOOKUP(B844,#REF!,1,FALSE)</f>
        <v>#REF!</v>
      </c>
    </row>
    <row r="845" spans="1:9" hidden="1" x14ac:dyDescent="0.25">
      <c r="A845" t="s">
        <v>643</v>
      </c>
      <c r="B845" t="s">
        <v>506</v>
      </c>
      <c r="C845" s="1" t="s">
        <v>507</v>
      </c>
      <c r="D845" s="1" t="s">
        <v>674</v>
      </c>
      <c r="E845" t="s">
        <v>506</v>
      </c>
      <c r="F845" s="1" t="s">
        <v>507</v>
      </c>
      <c r="G845" s="1" t="s">
        <v>674</v>
      </c>
      <c r="H845">
        <v>0</v>
      </c>
      <c r="I845" t="e">
        <f>VLOOKUP(B845,#REF!,1,FALSE)</f>
        <v>#REF!</v>
      </c>
    </row>
    <row r="846" spans="1:9" hidden="1" x14ac:dyDescent="0.25">
      <c r="A846" t="s">
        <v>643</v>
      </c>
      <c r="B846" t="s">
        <v>338</v>
      </c>
      <c r="C846" s="1" t="s">
        <v>339</v>
      </c>
      <c r="D846" s="1" t="s">
        <v>674</v>
      </c>
      <c r="E846" t="s">
        <v>338</v>
      </c>
      <c r="F846" s="1" t="s">
        <v>339</v>
      </c>
      <c r="G846" s="1" t="s">
        <v>674</v>
      </c>
      <c r="H846">
        <v>0</v>
      </c>
      <c r="I846" t="e">
        <f>VLOOKUP(B846,#REF!,1,FALSE)</f>
        <v>#REF!</v>
      </c>
    </row>
    <row r="847" spans="1:9" hidden="1" x14ac:dyDescent="0.25">
      <c r="A847" t="s">
        <v>643</v>
      </c>
      <c r="B847" t="s">
        <v>451</v>
      </c>
      <c r="C847" s="1" t="s">
        <v>452</v>
      </c>
      <c r="D847" s="1" t="s">
        <v>674</v>
      </c>
      <c r="E847" t="s">
        <v>451</v>
      </c>
      <c r="F847" s="1" t="s">
        <v>452</v>
      </c>
      <c r="G847" s="1" t="s">
        <v>674</v>
      </c>
      <c r="H847">
        <v>0</v>
      </c>
      <c r="I847" t="e">
        <f>VLOOKUP(B847,#REF!,1,FALSE)</f>
        <v>#REF!</v>
      </c>
    </row>
    <row r="848" spans="1:9" hidden="1" x14ac:dyDescent="0.25">
      <c r="A848" t="s">
        <v>644</v>
      </c>
      <c r="B848" t="s">
        <v>75</v>
      </c>
      <c r="C848" s="1" t="s">
        <v>76</v>
      </c>
      <c r="D848" s="1" t="s">
        <v>674</v>
      </c>
      <c r="E848" t="s">
        <v>533</v>
      </c>
      <c r="F848" s="1" t="s">
        <v>534</v>
      </c>
      <c r="G848" s="1" t="s">
        <v>674</v>
      </c>
      <c r="H848">
        <v>0.25</v>
      </c>
      <c r="I848" t="e">
        <f>VLOOKUP(B848,#REF!,1,FALSE)</f>
        <v>#REF!</v>
      </c>
    </row>
    <row r="849" spans="1:9" hidden="1" x14ac:dyDescent="0.25">
      <c r="A849" t="s">
        <v>643</v>
      </c>
      <c r="B849" t="s">
        <v>586</v>
      </c>
      <c r="C849" s="1" t="s">
        <v>587</v>
      </c>
      <c r="D849" s="1" t="s">
        <v>674</v>
      </c>
      <c r="E849" t="s">
        <v>178</v>
      </c>
      <c r="F849" s="1" t="s">
        <v>587</v>
      </c>
      <c r="G849" s="1" t="s">
        <v>674</v>
      </c>
      <c r="H849">
        <v>0</v>
      </c>
      <c r="I849" t="e">
        <f>VLOOKUP(B849,#REF!,1,FALSE)</f>
        <v>#REF!</v>
      </c>
    </row>
    <row r="850" spans="1:9" hidden="1" x14ac:dyDescent="0.25">
      <c r="A850" t="s">
        <v>645</v>
      </c>
      <c r="B850" t="s">
        <v>348</v>
      </c>
      <c r="C850" s="1" t="s">
        <v>349</v>
      </c>
      <c r="D850" s="1" t="s">
        <v>674</v>
      </c>
      <c r="E850" t="s">
        <v>533</v>
      </c>
      <c r="F850" s="1" t="s">
        <v>534</v>
      </c>
      <c r="G850" s="1" t="s">
        <v>674</v>
      </c>
      <c r="H850">
        <v>0.27450980392156799</v>
      </c>
      <c r="I850" t="e">
        <f>VLOOKUP(B850,#REF!,1,FALSE)</f>
        <v>#REF!</v>
      </c>
    </row>
    <row r="851" spans="1:9" hidden="1" x14ac:dyDescent="0.25">
      <c r="A851" t="s">
        <v>645</v>
      </c>
      <c r="B851" t="s">
        <v>348</v>
      </c>
      <c r="C851" s="1" t="s">
        <v>349</v>
      </c>
      <c r="D851" s="1" t="s">
        <v>674</v>
      </c>
      <c r="E851" t="s">
        <v>290</v>
      </c>
      <c r="F851" s="1" t="s">
        <v>291</v>
      </c>
      <c r="G851" s="1" t="s">
        <v>674</v>
      </c>
      <c r="H851">
        <v>0.27450980392156799</v>
      </c>
      <c r="I851" t="e">
        <f>VLOOKUP(B851,#REF!,1,FALSE)</f>
        <v>#REF!</v>
      </c>
    </row>
    <row r="852" spans="1:9" hidden="1" x14ac:dyDescent="0.25">
      <c r="A852" t="s">
        <v>643</v>
      </c>
      <c r="B852" t="s">
        <v>591</v>
      </c>
      <c r="C852" s="1" t="s">
        <v>592</v>
      </c>
      <c r="D852" s="1" t="s">
        <v>674</v>
      </c>
      <c r="E852" t="s">
        <v>591</v>
      </c>
      <c r="F852" s="1" t="s">
        <v>1099</v>
      </c>
      <c r="G852" s="1" t="s">
        <v>674</v>
      </c>
      <c r="H852">
        <v>0.15942028985507201</v>
      </c>
      <c r="I852" t="e">
        <f>VLOOKUP(B852,#REF!,1,FALSE)</f>
        <v>#REF!</v>
      </c>
    </row>
    <row r="853" spans="1:9" hidden="1" x14ac:dyDescent="0.25">
      <c r="A853" t="s">
        <v>643</v>
      </c>
      <c r="B853" t="s">
        <v>611</v>
      </c>
      <c r="C853" s="1" t="s">
        <v>612</v>
      </c>
      <c r="D853" s="1" t="s">
        <v>674</v>
      </c>
      <c r="E853" t="s">
        <v>611</v>
      </c>
      <c r="F853" s="1" t="s">
        <v>2096</v>
      </c>
      <c r="G853" s="1" t="s">
        <v>674</v>
      </c>
      <c r="H853">
        <v>0.191176470588235</v>
      </c>
      <c r="I853" t="e">
        <f>VLOOKUP(B853,#REF!,1,FALSE)</f>
        <v>#REF!</v>
      </c>
    </row>
    <row r="854" spans="1:9" hidden="1" x14ac:dyDescent="0.25">
      <c r="A854" t="s">
        <v>643</v>
      </c>
      <c r="B854" t="s">
        <v>2485</v>
      </c>
      <c r="C854" s="1" t="s">
        <v>2486</v>
      </c>
      <c r="D854" s="1" t="s">
        <v>674</v>
      </c>
      <c r="E854" t="s">
        <v>3258</v>
      </c>
      <c r="F854" s="1" t="s">
        <v>3259</v>
      </c>
      <c r="G854" s="1" t="s">
        <v>674</v>
      </c>
      <c r="H854">
        <v>0.4</v>
      </c>
      <c r="I854" t="e">
        <f>VLOOKUP(B854,#REF!,1,FALSE)</f>
        <v>#REF!</v>
      </c>
    </row>
    <row r="855" spans="1:9" hidden="1" x14ac:dyDescent="0.25">
      <c r="A855" t="s">
        <v>643</v>
      </c>
      <c r="B855" t="s">
        <v>913</v>
      </c>
      <c r="C855" s="1" t="s">
        <v>914</v>
      </c>
      <c r="D855" s="1" t="s">
        <v>690</v>
      </c>
      <c r="E855" t="s">
        <v>913</v>
      </c>
      <c r="F855" s="1" t="s">
        <v>3308</v>
      </c>
      <c r="G855" s="1" t="s">
        <v>690</v>
      </c>
      <c r="H855">
        <v>9.2592592592592504E-2</v>
      </c>
      <c r="I855" t="e">
        <f>VLOOKUP(B855,#REF!,1,FALSE)</f>
        <v>#REF!</v>
      </c>
    </row>
    <row r="856" spans="1:9" hidden="1" x14ac:dyDescent="0.25">
      <c r="A856" t="s">
        <v>643</v>
      </c>
      <c r="B856" t="s">
        <v>848</v>
      </c>
      <c r="C856" s="1" t="s">
        <v>2250</v>
      </c>
      <c r="D856" s="1" t="s">
        <v>690</v>
      </c>
      <c r="E856" t="s">
        <v>3549</v>
      </c>
      <c r="F856" s="1" t="s">
        <v>2250</v>
      </c>
      <c r="G856" s="1" t="s">
        <v>690</v>
      </c>
      <c r="H856">
        <v>0</v>
      </c>
      <c r="I856" t="e">
        <f>VLOOKUP(B856,#REF!,1,FALSE)</f>
        <v>#REF!</v>
      </c>
    </row>
    <row r="857" spans="1:9" hidden="1" x14ac:dyDescent="0.25">
      <c r="A857" t="s">
        <v>643</v>
      </c>
      <c r="B857" t="s">
        <v>744</v>
      </c>
      <c r="C857" s="1" t="s">
        <v>1524</v>
      </c>
      <c r="D857" s="1" t="s">
        <v>690</v>
      </c>
      <c r="E857" t="s">
        <v>3198</v>
      </c>
      <c r="F857" s="1" t="s">
        <v>1524</v>
      </c>
      <c r="G857" s="1" t="s">
        <v>690</v>
      </c>
      <c r="H857">
        <v>0</v>
      </c>
      <c r="I857" t="e">
        <f>VLOOKUP(B857,#REF!,1,FALSE)</f>
        <v>#REF!</v>
      </c>
    </row>
    <row r="858" spans="1:9" hidden="1" x14ac:dyDescent="0.25">
      <c r="A858" t="s">
        <v>643</v>
      </c>
      <c r="B858" t="s">
        <v>1526</v>
      </c>
      <c r="C858" s="1" t="s">
        <v>1527</v>
      </c>
      <c r="D858" s="1" t="s">
        <v>690</v>
      </c>
      <c r="E858" t="s">
        <v>3199</v>
      </c>
      <c r="F858" s="1" t="s">
        <v>1527</v>
      </c>
      <c r="G858" s="1" t="s">
        <v>690</v>
      </c>
      <c r="H858">
        <v>0</v>
      </c>
      <c r="I858" t="e">
        <f>VLOOKUP(B858,#REF!,1,FALSE)</f>
        <v>#REF!</v>
      </c>
    </row>
    <row r="859" spans="1:9" hidden="1" x14ac:dyDescent="0.25">
      <c r="A859" t="s">
        <v>643</v>
      </c>
      <c r="B859" t="s">
        <v>1308</v>
      </c>
      <c r="C859" s="1" t="s">
        <v>1309</v>
      </c>
      <c r="D859" s="1" t="s">
        <v>690</v>
      </c>
      <c r="E859" t="s">
        <v>3631</v>
      </c>
      <c r="F859" s="1" t="s">
        <v>1309</v>
      </c>
      <c r="G859" s="1" t="s">
        <v>690</v>
      </c>
      <c r="H859">
        <v>0</v>
      </c>
      <c r="I859" t="e">
        <f>VLOOKUP(B859,#REF!,1,FALSE)</f>
        <v>#REF!</v>
      </c>
    </row>
    <row r="860" spans="1:9" hidden="1" x14ac:dyDescent="0.25">
      <c r="A860" t="s">
        <v>643</v>
      </c>
      <c r="B860" t="s">
        <v>740</v>
      </c>
      <c r="C860" s="1" t="s">
        <v>2323</v>
      </c>
      <c r="D860" s="1" t="s">
        <v>690</v>
      </c>
      <c r="E860" t="s">
        <v>3596</v>
      </c>
      <c r="F860" s="1" t="s">
        <v>2323</v>
      </c>
      <c r="G860" s="1" t="s">
        <v>690</v>
      </c>
      <c r="H860">
        <v>0</v>
      </c>
      <c r="I860" t="e">
        <f>VLOOKUP(B860,#REF!,1,FALSE)</f>
        <v>#REF!</v>
      </c>
    </row>
    <row r="861" spans="1:9" hidden="1" x14ac:dyDescent="0.25">
      <c r="A861" t="s">
        <v>643</v>
      </c>
      <c r="B861" t="s">
        <v>852</v>
      </c>
      <c r="C861" s="1" t="s">
        <v>1004</v>
      </c>
      <c r="D861" s="1" t="s">
        <v>690</v>
      </c>
      <c r="E861" t="s">
        <v>3349</v>
      </c>
      <c r="F861" s="1" t="s">
        <v>1004</v>
      </c>
      <c r="G861" s="1" t="s">
        <v>690</v>
      </c>
      <c r="H861">
        <v>0</v>
      </c>
      <c r="I861" t="e">
        <f>VLOOKUP(B861,#REF!,1,FALSE)</f>
        <v>#REF!</v>
      </c>
    </row>
    <row r="862" spans="1:9" hidden="1" x14ac:dyDescent="0.25">
      <c r="A862" t="s">
        <v>643</v>
      </c>
      <c r="B862" t="s">
        <v>1068</v>
      </c>
      <c r="C862" s="1" t="s">
        <v>1954</v>
      </c>
      <c r="D862" s="1" t="s">
        <v>690</v>
      </c>
      <c r="E862" t="s">
        <v>3407</v>
      </c>
      <c r="F862" s="1" t="s">
        <v>1954</v>
      </c>
      <c r="G862" s="1" t="s">
        <v>690</v>
      </c>
      <c r="H862">
        <v>0</v>
      </c>
      <c r="I862" t="e">
        <f>VLOOKUP(B862,#REF!,1,FALSE)</f>
        <v>#REF!</v>
      </c>
    </row>
    <row r="863" spans="1:9" hidden="1" x14ac:dyDescent="0.25">
      <c r="A863" t="s">
        <v>643</v>
      </c>
      <c r="B863" t="s">
        <v>746</v>
      </c>
      <c r="C863" s="1" t="s">
        <v>1255</v>
      </c>
      <c r="D863" s="1" t="s">
        <v>690</v>
      </c>
      <c r="E863" t="s">
        <v>3597</v>
      </c>
      <c r="F863" s="1" t="s">
        <v>1255</v>
      </c>
      <c r="G863" s="1" t="s">
        <v>690</v>
      </c>
      <c r="H863">
        <v>0</v>
      </c>
      <c r="I863" t="e">
        <f>VLOOKUP(B863,#REF!,1,FALSE)</f>
        <v>#REF!</v>
      </c>
    </row>
    <row r="864" spans="1:9" hidden="1" x14ac:dyDescent="0.25">
      <c r="A864" t="s">
        <v>643</v>
      </c>
      <c r="B864" t="s">
        <v>779</v>
      </c>
      <c r="C864" s="1" t="s">
        <v>780</v>
      </c>
      <c r="D864" s="1" t="s">
        <v>690</v>
      </c>
      <c r="E864" t="s">
        <v>3260</v>
      </c>
      <c r="F864" s="1" t="s">
        <v>780</v>
      </c>
      <c r="G864" s="1" t="s">
        <v>690</v>
      </c>
      <c r="H864">
        <v>0</v>
      </c>
      <c r="I864" t="e">
        <f>VLOOKUP(B864,#REF!,1,FALSE)</f>
        <v>#REF!</v>
      </c>
    </row>
    <row r="865" spans="1:9" hidden="1" x14ac:dyDescent="0.25">
      <c r="A865" t="s">
        <v>643</v>
      </c>
      <c r="B865" t="s">
        <v>1125</v>
      </c>
      <c r="C865" s="1" t="s">
        <v>1956</v>
      </c>
      <c r="D865" s="1" t="s">
        <v>690</v>
      </c>
      <c r="E865" t="s">
        <v>3408</v>
      </c>
      <c r="F865" s="1" t="s">
        <v>1956</v>
      </c>
      <c r="G865" s="1" t="s">
        <v>690</v>
      </c>
      <c r="H865">
        <v>0</v>
      </c>
      <c r="I865" t="e">
        <f>VLOOKUP(B865,#REF!,1,FALSE)</f>
        <v>#REF!</v>
      </c>
    </row>
    <row r="866" spans="1:9" hidden="1" x14ac:dyDescent="0.25">
      <c r="A866" t="s">
        <v>643</v>
      </c>
      <c r="B866" t="s">
        <v>1170</v>
      </c>
      <c r="C866" s="1" t="s">
        <v>1171</v>
      </c>
      <c r="D866" s="1" t="s">
        <v>690</v>
      </c>
      <c r="E866" t="s">
        <v>3550</v>
      </c>
      <c r="F866" s="1" t="s">
        <v>1171</v>
      </c>
      <c r="G866" s="1" t="s">
        <v>690</v>
      </c>
      <c r="H866">
        <v>0</v>
      </c>
      <c r="I866" t="e">
        <f>VLOOKUP(B866,#REF!,1,FALSE)</f>
        <v>#REF!</v>
      </c>
    </row>
    <row r="867" spans="1:9" hidden="1" x14ac:dyDescent="0.25">
      <c r="A867" t="s">
        <v>643</v>
      </c>
      <c r="B867" t="s">
        <v>292</v>
      </c>
      <c r="C867" s="1" t="s">
        <v>3309</v>
      </c>
      <c r="D867" s="1" t="s">
        <v>674</v>
      </c>
      <c r="E867" t="s">
        <v>3310</v>
      </c>
      <c r="F867" s="1" t="s">
        <v>3309</v>
      </c>
      <c r="G867" s="1" t="s">
        <v>674</v>
      </c>
      <c r="H867">
        <v>0</v>
      </c>
      <c r="I867" t="e">
        <f>VLOOKUP(B867,#REF!,1,FALSE)</f>
        <v>#REF!</v>
      </c>
    </row>
    <row r="868" spans="1:9" hidden="1" x14ac:dyDescent="0.25">
      <c r="A868" t="s">
        <v>643</v>
      </c>
      <c r="B868" t="s">
        <v>343</v>
      </c>
      <c r="C868" s="1" t="s">
        <v>3200</v>
      </c>
      <c r="D868" s="1" t="s">
        <v>674</v>
      </c>
      <c r="E868" t="s">
        <v>3201</v>
      </c>
      <c r="F868" s="1" t="s">
        <v>3200</v>
      </c>
      <c r="G868" s="1" t="s">
        <v>674</v>
      </c>
      <c r="H868">
        <v>0</v>
      </c>
      <c r="I868" t="e">
        <f>VLOOKUP(B868,#REF!,1,FALSE)</f>
        <v>#REF!</v>
      </c>
    </row>
    <row r="869" spans="1:9" hidden="1" x14ac:dyDescent="0.25">
      <c r="A869" t="s">
        <v>643</v>
      </c>
      <c r="B869" t="s">
        <v>369</v>
      </c>
      <c r="C869" s="1" t="s">
        <v>3477</v>
      </c>
      <c r="D869" s="1" t="s">
        <v>674</v>
      </c>
      <c r="E869" t="s">
        <v>3478</v>
      </c>
      <c r="F869" s="1" t="s">
        <v>3477</v>
      </c>
      <c r="G869" s="1" t="s">
        <v>674</v>
      </c>
      <c r="H869">
        <v>0</v>
      </c>
      <c r="I869" t="e">
        <f>VLOOKUP(B869,#REF!,1,FALSE)</f>
        <v>#REF!</v>
      </c>
    </row>
    <row r="870" spans="1:9" hidden="1" x14ac:dyDescent="0.25">
      <c r="A870" t="s">
        <v>643</v>
      </c>
      <c r="B870" t="s">
        <v>1095</v>
      </c>
      <c r="C870" s="1" t="s">
        <v>1096</v>
      </c>
      <c r="D870" s="1" t="s">
        <v>690</v>
      </c>
      <c r="E870" t="s">
        <v>1095</v>
      </c>
      <c r="F870" s="1" t="s">
        <v>3476</v>
      </c>
      <c r="G870" s="1" t="s">
        <v>690</v>
      </c>
      <c r="H870">
        <v>7.5757575757575801E-2</v>
      </c>
      <c r="I870" t="e">
        <f>VLOOKUP(B870,#REF!,1,FALSE)</f>
        <v>#REF!</v>
      </c>
    </row>
    <row r="871" spans="1:9" hidden="1" x14ac:dyDescent="0.25">
      <c r="A871" t="s">
        <v>643</v>
      </c>
      <c r="B871" s="2" t="s">
        <v>1402</v>
      </c>
      <c r="C871" s="1" t="s">
        <v>1403</v>
      </c>
      <c r="D871" s="1" t="s">
        <v>690</v>
      </c>
      <c r="E871" t="s">
        <v>1402</v>
      </c>
      <c r="F871" s="1" t="s">
        <v>3697</v>
      </c>
      <c r="G871" s="1" t="s">
        <v>690</v>
      </c>
      <c r="H871">
        <v>8.0645161290322606E-2</v>
      </c>
      <c r="I871" t="e">
        <f>VLOOKUP(B871,#REF!,1,FALSE)</f>
        <v>#REF!</v>
      </c>
    </row>
    <row r="872" spans="1:9" hidden="1" x14ac:dyDescent="0.25">
      <c r="A872" t="s">
        <v>644</v>
      </c>
      <c r="B872" t="s">
        <v>1175</v>
      </c>
      <c r="C872" s="1" t="s">
        <v>1176</v>
      </c>
      <c r="D872" s="1" t="s">
        <v>690</v>
      </c>
      <c r="E872" t="s">
        <v>1730</v>
      </c>
      <c r="F872" s="1" t="s">
        <v>1731</v>
      </c>
      <c r="G872" s="1" t="s">
        <v>690</v>
      </c>
      <c r="H872">
        <v>0.219512195121951</v>
      </c>
      <c r="I872" t="e">
        <f>VLOOKUP(B872,#REF!,1,FALSE)</f>
        <v>#REF!</v>
      </c>
    </row>
    <row r="873" spans="1:9" hidden="1" x14ac:dyDescent="0.25">
      <c r="A873" t="s">
        <v>644</v>
      </c>
      <c r="B873" t="s">
        <v>1412</v>
      </c>
      <c r="C873" s="1" t="s">
        <v>2325</v>
      </c>
      <c r="D873" s="1" t="s">
        <v>690</v>
      </c>
      <c r="E873" t="s">
        <v>2104</v>
      </c>
      <c r="F873" s="1" t="s">
        <v>2105</v>
      </c>
      <c r="G873" s="1" t="s">
        <v>690</v>
      </c>
      <c r="H873">
        <v>0</v>
      </c>
      <c r="I873" t="e">
        <f>VLOOKUP(B873,#REF!,1,FALSE)</f>
        <v>#REF!</v>
      </c>
    </row>
    <row r="874" spans="1:9" hidden="1" x14ac:dyDescent="0.25">
      <c r="A874" t="s">
        <v>644</v>
      </c>
      <c r="B874" t="s">
        <v>2104</v>
      </c>
      <c r="C874" s="1" t="s">
        <v>2105</v>
      </c>
      <c r="D874" s="1" t="s">
        <v>690</v>
      </c>
      <c r="E874" t="s">
        <v>1412</v>
      </c>
      <c r="F874" s="1" t="s">
        <v>2325</v>
      </c>
      <c r="G874" s="1" t="s">
        <v>690</v>
      </c>
      <c r="H874">
        <v>0</v>
      </c>
      <c r="I874" t="e">
        <f>VLOOKUP(B874,#REF!,1,FALSE)</f>
        <v>#REF!</v>
      </c>
    </row>
    <row r="875" spans="1:9" hidden="1" x14ac:dyDescent="0.25">
      <c r="A875" t="s">
        <v>643</v>
      </c>
      <c r="B875" t="s">
        <v>1147</v>
      </c>
      <c r="C875" s="1" t="s">
        <v>1148</v>
      </c>
      <c r="D875" s="1" t="s">
        <v>690</v>
      </c>
      <c r="E875" t="s">
        <v>1356</v>
      </c>
      <c r="F875" s="1" t="s">
        <v>1148</v>
      </c>
      <c r="G875" s="1" t="s">
        <v>690</v>
      </c>
      <c r="H875">
        <v>0</v>
      </c>
      <c r="I875" t="e">
        <f>VLOOKUP(B875,#REF!,1,FALSE)</f>
        <v>#REF!</v>
      </c>
    </row>
    <row r="876" spans="1:9" hidden="1" x14ac:dyDescent="0.25">
      <c r="A876" t="s">
        <v>643</v>
      </c>
      <c r="B876" t="s">
        <v>1358</v>
      </c>
      <c r="C876" s="1" t="s">
        <v>1359</v>
      </c>
      <c r="D876" s="1" t="s">
        <v>690</v>
      </c>
      <c r="E876" t="s">
        <v>1147</v>
      </c>
      <c r="F876" s="1" t="s">
        <v>3685</v>
      </c>
      <c r="G876" s="1" t="s">
        <v>690</v>
      </c>
      <c r="H876">
        <v>1.9230769230769201E-2</v>
      </c>
      <c r="I876" t="e">
        <f>VLOOKUP(B876,#REF!,1,FALSE)</f>
        <v>#REF!</v>
      </c>
    </row>
    <row r="877" spans="1:9" hidden="1" x14ac:dyDescent="0.25">
      <c r="A877" t="s">
        <v>643</v>
      </c>
      <c r="B877" t="s">
        <v>1360</v>
      </c>
      <c r="C877" s="1" t="s">
        <v>1361</v>
      </c>
      <c r="D877" s="1" t="s">
        <v>690</v>
      </c>
      <c r="E877" t="s">
        <v>1358</v>
      </c>
      <c r="F877" s="1" t="s">
        <v>1361</v>
      </c>
      <c r="G877" s="1" t="s">
        <v>690</v>
      </c>
      <c r="H877">
        <v>0</v>
      </c>
      <c r="I877" t="e">
        <f>VLOOKUP(B877,#REF!,1,FALSE)</f>
        <v>#REF!</v>
      </c>
    </row>
    <row r="878" spans="1:9" hidden="1" x14ac:dyDescent="0.25">
      <c r="A878" t="s">
        <v>644</v>
      </c>
      <c r="B878" t="s">
        <v>3612</v>
      </c>
      <c r="C878" s="1" t="s">
        <v>3613</v>
      </c>
      <c r="D878" s="1" t="s">
        <v>690</v>
      </c>
      <c r="E878" t="s">
        <v>3169</v>
      </c>
      <c r="F878" s="1" t="s">
        <v>3170</v>
      </c>
      <c r="G878" s="1" t="s">
        <v>690</v>
      </c>
      <c r="H878">
        <v>0.186440677966101</v>
      </c>
      <c r="I878" t="e">
        <f>VLOOKUP(B878,#REF!,1,FALSE)</f>
        <v>#REF!</v>
      </c>
    </row>
    <row r="879" spans="1:9" hidden="1" x14ac:dyDescent="0.25">
      <c r="A879" t="s">
        <v>644</v>
      </c>
      <c r="B879" t="s">
        <v>261</v>
      </c>
      <c r="C879" s="1" t="s">
        <v>262</v>
      </c>
      <c r="D879" s="1" t="s">
        <v>674</v>
      </c>
      <c r="E879" t="s">
        <v>290</v>
      </c>
      <c r="F879" s="1" t="s">
        <v>291</v>
      </c>
      <c r="G879" s="1" t="s">
        <v>674</v>
      </c>
      <c r="H879">
        <v>0.17777777777777701</v>
      </c>
      <c r="I879" t="e">
        <f>VLOOKUP(B879,#REF!,1,FALSE)</f>
        <v>#REF!</v>
      </c>
    </row>
    <row r="880" spans="1:9" hidden="1" x14ac:dyDescent="0.25">
      <c r="A880" t="s">
        <v>643</v>
      </c>
      <c r="B880" t="s">
        <v>341</v>
      </c>
      <c r="C880" s="1" t="s">
        <v>342</v>
      </c>
      <c r="D880" s="1" t="s">
        <v>674</v>
      </c>
      <c r="E880" t="s">
        <v>341</v>
      </c>
      <c r="F880" s="1" t="s">
        <v>342</v>
      </c>
      <c r="G880" s="1" t="s">
        <v>674</v>
      </c>
      <c r="H880">
        <v>0</v>
      </c>
      <c r="I880" t="e">
        <f>VLOOKUP(B880,#REF!,1,FALSE)</f>
        <v>#REF!</v>
      </c>
    </row>
    <row r="881" spans="1:9" hidden="1" x14ac:dyDescent="0.25">
      <c r="A881" t="s">
        <v>643</v>
      </c>
      <c r="B881" t="s">
        <v>26</v>
      </c>
      <c r="C881" s="1" t="s">
        <v>368</v>
      </c>
      <c r="D881" s="1" t="s">
        <v>674</v>
      </c>
      <c r="E881" t="s">
        <v>26</v>
      </c>
      <c r="F881" s="1" t="s">
        <v>368</v>
      </c>
      <c r="G881" s="1" t="s">
        <v>674</v>
      </c>
      <c r="H881">
        <v>0</v>
      </c>
      <c r="I881" t="e">
        <f>VLOOKUP(B881,#REF!,1,FALSE)</f>
        <v>#REF!</v>
      </c>
    </row>
    <row r="882" spans="1:9" hidden="1" x14ac:dyDescent="0.25">
      <c r="A882" t="s">
        <v>643</v>
      </c>
      <c r="B882" t="s">
        <v>482</v>
      </c>
      <c r="C882" s="1" t="s">
        <v>483</v>
      </c>
      <c r="D882" s="1" t="s">
        <v>674</v>
      </c>
      <c r="E882" t="s">
        <v>482</v>
      </c>
      <c r="F882" s="1" t="s">
        <v>483</v>
      </c>
      <c r="G882" s="1" t="s">
        <v>674</v>
      </c>
      <c r="H882">
        <v>0</v>
      </c>
      <c r="I882" t="e">
        <f>VLOOKUP(B882,#REF!,1,FALSE)</f>
        <v>#REF!</v>
      </c>
    </row>
    <row r="883" spans="1:9" hidden="1" x14ac:dyDescent="0.25">
      <c r="A883" t="s">
        <v>644</v>
      </c>
      <c r="B883" t="s">
        <v>91</v>
      </c>
      <c r="C883" s="1" t="s">
        <v>92</v>
      </c>
      <c r="D883" s="1" t="s">
        <v>674</v>
      </c>
      <c r="E883" t="s">
        <v>438</v>
      </c>
      <c r="F883" s="1" t="s">
        <v>785</v>
      </c>
      <c r="G883" s="1" t="s">
        <v>674</v>
      </c>
      <c r="H883">
        <v>0.180555555555555</v>
      </c>
      <c r="I883" t="e">
        <f>VLOOKUP(B883,#REF!,1,FALSE)</f>
        <v>#REF!</v>
      </c>
    </row>
    <row r="884" spans="1:9" hidden="1" x14ac:dyDescent="0.25">
      <c r="A884" t="s">
        <v>643</v>
      </c>
      <c r="B884" t="s">
        <v>247</v>
      </c>
      <c r="C884" s="1" t="s">
        <v>248</v>
      </c>
      <c r="D884" s="1" t="s">
        <v>674</v>
      </c>
      <c r="E884" t="s">
        <v>247</v>
      </c>
      <c r="F884" s="1" t="s">
        <v>248</v>
      </c>
      <c r="G884" s="1" t="s">
        <v>674</v>
      </c>
      <c r="H884">
        <v>0</v>
      </c>
      <c r="I884" t="e">
        <f>VLOOKUP(B884,#REF!,1,FALSE)</f>
        <v>#REF!</v>
      </c>
    </row>
    <row r="885" spans="1:9" hidden="1" x14ac:dyDescent="0.25">
      <c r="A885" t="s">
        <v>643</v>
      </c>
      <c r="B885" t="s">
        <v>566</v>
      </c>
      <c r="C885" s="1" t="s">
        <v>567</v>
      </c>
      <c r="D885" s="1" t="s">
        <v>674</v>
      </c>
      <c r="E885" t="s">
        <v>566</v>
      </c>
      <c r="F885" s="1" t="s">
        <v>567</v>
      </c>
      <c r="G885" s="1" t="s">
        <v>674</v>
      </c>
      <c r="H885">
        <v>0</v>
      </c>
      <c r="I885" t="e">
        <f>VLOOKUP(B885,#REF!,1,FALSE)</f>
        <v>#REF!</v>
      </c>
    </row>
    <row r="886" spans="1:9" hidden="1" x14ac:dyDescent="0.25">
      <c r="A886" t="s">
        <v>644</v>
      </c>
      <c r="B886" t="s">
        <v>1544</v>
      </c>
      <c r="C886" s="1" t="s">
        <v>1545</v>
      </c>
      <c r="D886" s="1" t="s">
        <v>674</v>
      </c>
      <c r="E886" t="s">
        <v>1867</v>
      </c>
      <c r="F886" s="1" t="s">
        <v>3222</v>
      </c>
      <c r="G886" s="1" t="s">
        <v>674</v>
      </c>
      <c r="H886">
        <v>0.32142857142857101</v>
      </c>
      <c r="I886" t="e">
        <f>VLOOKUP(B886,#REF!,1,FALSE)</f>
        <v>#REF!</v>
      </c>
    </row>
    <row r="887" spans="1:9" hidden="1" x14ac:dyDescent="0.25">
      <c r="A887" t="s">
        <v>644</v>
      </c>
      <c r="B887" t="s">
        <v>1649</v>
      </c>
      <c r="C887" s="1" t="s">
        <v>1650</v>
      </c>
      <c r="D887" s="1" t="s">
        <v>674</v>
      </c>
      <c r="E887" t="s">
        <v>1651</v>
      </c>
      <c r="F887" s="1" t="s">
        <v>2332</v>
      </c>
      <c r="G887" s="1" t="s">
        <v>674</v>
      </c>
      <c r="H887">
        <v>0.17857142857142799</v>
      </c>
      <c r="I887" t="e">
        <f>VLOOKUP(B887,#REF!,1,FALSE)</f>
        <v>#REF!</v>
      </c>
    </row>
    <row r="888" spans="1:9" hidden="1" x14ac:dyDescent="0.25">
      <c r="A888" t="s">
        <v>644</v>
      </c>
      <c r="B888" t="s">
        <v>2337</v>
      </c>
      <c r="C888" s="1" t="s">
        <v>2338</v>
      </c>
      <c r="D888" s="1" t="s">
        <v>674</v>
      </c>
      <c r="E888" t="s">
        <v>2333</v>
      </c>
      <c r="F888" s="1" t="s">
        <v>2334</v>
      </c>
      <c r="G888" s="1" t="s">
        <v>674</v>
      </c>
      <c r="H888">
        <v>0.12068965517241299</v>
      </c>
      <c r="I888" t="e">
        <f>VLOOKUP(B888,#REF!,1,FALSE)</f>
        <v>#REF!</v>
      </c>
    </row>
    <row r="889" spans="1:9" hidden="1" x14ac:dyDescent="0.25">
      <c r="A889" t="s">
        <v>644</v>
      </c>
      <c r="B889" t="s">
        <v>1742</v>
      </c>
      <c r="C889" s="1" t="s">
        <v>1743</v>
      </c>
      <c r="D889" s="1" t="s">
        <v>674</v>
      </c>
      <c r="E889" t="s">
        <v>1541</v>
      </c>
      <c r="F889" s="1" t="s">
        <v>1542</v>
      </c>
      <c r="G889" s="1" t="s">
        <v>674</v>
      </c>
      <c r="H889">
        <v>0.15517241379310301</v>
      </c>
      <c r="I889" t="e">
        <f>VLOOKUP(B889,#REF!,1,FALSE)</f>
        <v>#REF!</v>
      </c>
    </row>
    <row r="890" spans="1:9" hidden="1" x14ac:dyDescent="0.25">
      <c r="A890" t="s">
        <v>644</v>
      </c>
      <c r="B890" t="s">
        <v>149</v>
      </c>
      <c r="C890" s="1" t="s">
        <v>150</v>
      </c>
      <c r="D890" s="1" t="s">
        <v>674</v>
      </c>
      <c r="E890" t="s">
        <v>2128</v>
      </c>
      <c r="F890" s="1" t="s">
        <v>2129</v>
      </c>
      <c r="G890" s="1" t="s">
        <v>674</v>
      </c>
      <c r="H890">
        <v>0.232558139534883</v>
      </c>
      <c r="I890" t="e">
        <f>VLOOKUP(B890,#REF!,1,FALSE)</f>
        <v>#REF!</v>
      </c>
    </row>
    <row r="891" spans="1:9" hidden="1" x14ac:dyDescent="0.25">
      <c r="A891" t="s">
        <v>644</v>
      </c>
      <c r="B891" t="s">
        <v>2130</v>
      </c>
      <c r="C891" s="1" t="s">
        <v>2131</v>
      </c>
      <c r="D891" s="1" t="s">
        <v>674</v>
      </c>
      <c r="E891" t="s">
        <v>2335</v>
      </c>
      <c r="F891" s="1" t="s">
        <v>2336</v>
      </c>
      <c r="G891" s="1" t="s">
        <v>674</v>
      </c>
      <c r="H891">
        <v>0.15686274509803899</v>
      </c>
      <c r="I891" t="e">
        <f>VLOOKUP(B891,#REF!,1,FALSE)</f>
        <v>#REF!</v>
      </c>
    </row>
    <row r="892" spans="1:9" hidden="1" x14ac:dyDescent="0.25">
      <c r="A892" t="s">
        <v>644</v>
      </c>
      <c r="B892" t="s">
        <v>3380</v>
      </c>
      <c r="C892" s="1" t="s">
        <v>3648</v>
      </c>
      <c r="D892" s="1" t="s">
        <v>674</v>
      </c>
      <c r="E892" t="s">
        <v>1968</v>
      </c>
      <c r="F892" s="1" t="s">
        <v>3425</v>
      </c>
      <c r="G892" s="1" t="s">
        <v>674</v>
      </c>
      <c r="H892">
        <v>0.16666666666666599</v>
      </c>
      <c r="I892" t="e">
        <f>VLOOKUP(B892,#REF!,1,FALSE)</f>
        <v>#REF!</v>
      </c>
    </row>
    <row r="893" spans="1:9" hidden="1" x14ac:dyDescent="0.25">
      <c r="A893" t="s">
        <v>644</v>
      </c>
      <c r="B893" t="s">
        <v>773</v>
      </c>
      <c r="C893" s="1" t="s">
        <v>774</v>
      </c>
      <c r="D893" s="1" t="s">
        <v>690</v>
      </c>
      <c r="E893" t="s">
        <v>773</v>
      </c>
      <c r="F893" s="1" t="s">
        <v>3254</v>
      </c>
      <c r="G893" s="1" t="s">
        <v>690</v>
      </c>
      <c r="H893">
        <v>0.175438596491228</v>
      </c>
      <c r="I893" t="e">
        <f>VLOOKUP(B893,#REF!,1,FALSE)</f>
        <v>#REF!</v>
      </c>
    </row>
    <row r="894" spans="1:9" hidden="1" x14ac:dyDescent="0.25">
      <c r="A894" t="s">
        <v>644</v>
      </c>
      <c r="B894" t="s">
        <v>773</v>
      </c>
      <c r="C894" s="1" t="s">
        <v>774</v>
      </c>
      <c r="D894" s="1" t="s">
        <v>690</v>
      </c>
      <c r="E894" t="s">
        <v>1141</v>
      </c>
      <c r="F894" s="1" t="s">
        <v>3255</v>
      </c>
      <c r="G894" s="1" t="s">
        <v>690</v>
      </c>
      <c r="H894">
        <v>0.175438596491228</v>
      </c>
      <c r="I894" t="e">
        <f>VLOOKUP(B894,#REF!,1,FALSE)</f>
        <v>#REF!</v>
      </c>
    </row>
    <row r="895" spans="1:9" hidden="1" x14ac:dyDescent="0.25">
      <c r="A895" t="s">
        <v>644</v>
      </c>
      <c r="B895" t="s">
        <v>3329</v>
      </c>
      <c r="C895" s="1" t="s">
        <v>3330</v>
      </c>
      <c r="D895" s="1" t="s">
        <v>674</v>
      </c>
      <c r="E895" t="s">
        <v>1421</v>
      </c>
      <c r="F895" s="1" t="s">
        <v>3166</v>
      </c>
      <c r="G895" s="1" t="s">
        <v>674</v>
      </c>
      <c r="H895">
        <v>0.17460317460317401</v>
      </c>
      <c r="I895" t="e">
        <f>VLOOKUP(B895,#REF!,1,FALSE)</f>
        <v>#REF!</v>
      </c>
    </row>
    <row r="896" spans="1:9" hidden="1" x14ac:dyDescent="0.25">
      <c r="A896" t="s">
        <v>644</v>
      </c>
      <c r="B896" t="s">
        <v>3224</v>
      </c>
      <c r="C896" s="1" t="s">
        <v>3230</v>
      </c>
      <c r="D896" s="1" t="s">
        <v>674</v>
      </c>
      <c r="E896" t="s">
        <v>1969</v>
      </c>
      <c r="F896" s="1" t="s">
        <v>3231</v>
      </c>
      <c r="G896" s="1" t="s">
        <v>674</v>
      </c>
      <c r="H896">
        <v>0.15942028985507201</v>
      </c>
      <c r="I896" t="e">
        <f>VLOOKUP(B896,#REF!,1,FALSE)</f>
        <v>#REF!</v>
      </c>
    </row>
    <row r="897" spans="1:9" hidden="1" x14ac:dyDescent="0.25">
      <c r="A897" t="s">
        <v>644</v>
      </c>
      <c r="B897" t="s">
        <v>3428</v>
      </c>
      <c r="C897" s="1" t="s">
        <v>3429</v>
      </c>
      <c r="D897" s="1" t="s">
        <v>674</v>
      </c>
      <c r="E897" t="s">
        <v>1546</v>
      </c>
      <c r="F897" s="1" t="s">
        <v>3427</v>
      </c>
      <c r="G897" s="1" t="s">
        <v>674</v>
      </c>
      <c r="H897">
        <v>0.129870129870129</v>
      </c>
      <c r="I897" t="e">
        <f>VLOOKUP(B897,#REF!,1,FALSE)</f>
        <v>#REF!</v>
      </c>
    </row>
    <row r="898" spans="1:9" hidden="1" x14ac:dyDescent="0.25">
      <c r="A898" t="s">
        <v>644</v>
      </c>
      <c r="B898" t="s">
        <v>3430</v>
      </c>
      <c r="C898" s="1" t="s">
        <v>3431</v>
      </c>
      <c r="D898" s="1" t="s">
        <v>674</v>
      </c>
      <c r="E898" t="s">
        <v>2339</v>
      </c>
      <c r="F898" s="1" t="s">
        <v>3432</v>
      </c>
      <c r="G898" s="1" t="s">
        <v>674</v>
      </c>
      <c r="H898">
        <v>0.186440677966101</v>
      </c>
      <c r="I898" t="e">
        <f>VLOOKUP(B898,#REF!,1,FALSE)</f>
        <v>#REF!</v>
      </c>
    </row>
    <row r="899" spans="1:9" hidden="1" x14ac:dyDescent="0.25">
      <c r="A899" t="s">
        <v>644</v>
      </c>
      <c r="B899" t="s">
        <v>3649</v>
      </c>
      <c r="C899" s="1" t="s">
        <v>3650</v>
      </c>
      <c r="D899" s="1" t="s">
        <v>674</v>
      </c>
      <c r="E899" t="s">
        <v>3383</v>
      </c>
      <c r="F899" s="1" t="s">
        <v>3384</v>
      </c>
      <c r="G899" s="1" t="s">
        <v>674</v>
      </c>
      <c r="H899">
        <v>0.218181818181818</v>
      </c>
      <c r="I899" t="e">
        <f>VLOOKUP(B899,#REF!,1,FALSE)</f>
        <v>#REF!</v>
      </c>
    </row>
    <row r="900" spans="1:9" hidden="1" x14ac:dyDescent="0.25">
      <c r="A900" t="s">
        <v>644</v>
      </c>
      <c r="B900" t="s">
        <v>3080</v>
      </c>
      <c r="C900" s="1" t="s">
        <v>3081</v>
      </c>
      <c r="D900" s="1" t="s">
        <v>674</v>
      </c>
      <c r="E900" t="s">
        <v>3505</v>
      </c>
      <c r="F900" s="1" t="s">
        <v>3507</v>
      </c>
      <c r="G900" s="1" t="s">
        <v>674</v>
      </c>
      <c r="H900">
        <v>0.22448979591836701</v>
      </c>
      <c r="I900" t="e">
        <f>VLOOKUP(B900,#REF!,1,FALSE)</f>
        <v>#REF!</v>
      </c>
    </row>
    <row r="901" spans="1:9" hidden="1" x14ac:dyDescent="0.25">
      <c r="A901" t="s">
        <v>644</v>
      </c>
      <c r="B901" t="s">
        <v>3179</v>
      </c>
      <c r="C901" s="1" t="s">
        <v>3180</v>
      </c>
      <c r="D901" s="1" t="s">
        <v>674</v>
      </c>
      <c r="E901" t="s">
        <v>3181</v>
      </c>
      <c r="F901" s="1" t="s">
        <v>3182</v>
      </c>
      <c r="G901" s="1" t="s">
        <v>674</v>
      </c>
      <c r="H901">
        <v>0.42156862745098</v>
      </c>
      <c r="I901" t="e">
        <f>VLOOKUP(B901,#REF!,1,FALSE)</f>
        <v>#REF!</v>
      </c>
    </row>
    <row r="902" spans="1:9" hidden="1" x14ac:dyDescent="0.25">
      <c r="A902" t="s">
        <v>644</v>
      </c>
      <c r="B902" t="s">
        <v>3236</v>
      </c>
      <c r="C902" s="1" t="s">
        <v>3237</v>
      </c>
      <c r="D902" s="1" t="s">
        <v>674</v>
      </c>
      <c r="E902" t="s">
        <v>3181</v>
      </c>
      <c r="F902" s="1" t="s">
        <v>3182</v>
      </c>
      <c r="G902" s="1" t="s">
        <v>674</v>
      </c>
      <c r="H902">
        <v>0.37362637362637302</v>
      </c>
      <c r="I902" t="e">
        <f>VLOOKUP(B902,#REF!,1,FALSE)</f>
        <v>#REF!</v>
      </c>
    </row>
    <row r="903" spans="1:9" hidden="1" x14ac:dyDescent="0.25">
      <c r="A903" t="s">
        <v>644</v>
      </c>
      <c r="B903" t="s">
        <v>3289</v>
      </c>
      <c r="C903" s="1" t="s">
        <v>3290</v>
      </c>
      <c r="D903" s="1" t="s">
        <v>674</v>
      </c>
      <c r="E903" t="s">
        <v>3181</v>
      </c>
      <c r="F903" s="1" t="s">
        <v>3182</v>
      </c>
      <c r="G903" s="1" t="s">
        <v>674</v>
      </c>
      <c r="H903">
        <v>0.40425531914893598</v>
      </c>
      <c r="I903" t="e">
        <f>VLOOKUP(B903,#REF!,1,FALSE)</f>
        <v>#REF!</v>
      </c>
    </row>
    <row r="904" spans="1:9" hidden="1" x14ac:dyDescent="0.25">
      <c r="A904" t="s">
        <v>644</v>
      </c>
      <c r="B904" t="s">
        <v>3516</v>
      </c>
      <c r="C904" s="1" t="s">
        <v>3517</v>
      </c>
      <c r="D904" s="1" t="s">
        <v>674</v>
      </c>
      <c r="E904" t="s">
        <v>3181</v>
      </c>
      <c r="F904" s="1" t="s">
        <v>3182</v>
      </c>
      <c r="G904" s="1" t="s">
        <v>674</v>
      </c>
      <c r="H904">
        <v>0.43564356435643498</v>
      </c>
      <c r="I904" t="e">
        <f>VLOOKUP(B904,#REF!,1,FALSE)</f>
        <v>#REF!</v>
      </c>
    </row>
    <row r="905" spans="1:9" hidden="1" x14ac:dyDescent="0.25">
      <c r="A905" t="s">
        <v>644</v>
      </c>
      <c r="B905" t="s">
        <v>1748</v>
      </c>
      <c r="C905" s="1" t="s">
        <v>1749</v>
      </c>
      <c r="D905" s="1" t="s">
        <v>674</v>
      </c>
      <c r="E905" t="s">
        <v>1984</v>
      </c>
      <c r="F905" s="1" t="s">
        <v>2357</v>
      </c>
      <c r="G905" s="1" t="s">
        <v>674</v>
      </c>
      <c r="H905">
        <v>0.19565217391304299</v>
      </c>
      <c r="I905" t="e">
        <f>VLOOKUP(B905,#REF!,1,FALSE)</f>
        <v>#REF!</v>
      </c>
    </row>
    <row r="906" spans="1:9" hidden="1" x14ac:dyDescent="0.25">
      <c r="A906" t="s">
        <v>644</v>
      </c>
      <c r="B906" t="s">
        <v>940</v>
      </c>
      <c r="C906" s="1" t="s">
        <v>941</v>
      </c>
      <c r="D906" s="1" t="s">
        <v>690</v>
      </c>
      <c r="E906" t="s">
        <v>661</v>
      </c>
      <c r="F906" s="1" t="s">
        <v>711</v>
      </c>
      <c r="G906" s="1" t="s">
        <v>690</v>
      </c>
      <c r="H906">
        <v>0</v>
      </c>
      <c r="I906" t="e">
        <f>VLOOKUP(B906,#REF!,1,FALSE)</f>
        <v>#REF!</v>
      </c>
    </row>
    <row r="907" spans="1:9" hidden="1" x14ac:dyDescent="0.25">
      <c r="A907" t="s">
        <v>644</v>
      </c>
      <c r="B907" t="s">
        <v>661</v>
      </c>
      <c r="C907" s="1" t="s">
        <v>711</v>
      </c>
      <c r="D907" s="1" t="s">
        <v>690</v>
      </c>
      <c r="E907" t="s">
        <v>940</v>
      </c>
      <c r="F907" s="1" t="s">
        <v>941</v>
      </c>
      <c r="G907" s="1" t="s">
        <v>690</v>
      </c>
      <c r="H907">
        <v>0</v>
      </c>
      <c r="I907" t="e">
        <f>VLOOKUP(B907,#REF!,1,FALSE)</f>
        <v>#REF!</v>
      </c>
    </row>
    <row r="908" spans="1:9" hidden="1" x14ac:dyDescent="0.25">
      <c r="A908" t="s">
        <v>644</v>
      </c>
      <c r="B908" t="s">
        <v>3181</v>
      </c>
      <c r="C908" s="1" t="s">
        <v>3679</v>
      </c>
      <c r="D908" s="1" t="s">
        <v>674</v>
      </c>
      <c r="E908" t="s">
        <v>3181</v>
      </c>
      <c r="F908" s="1" t="s">
        <v>3182</v>
      </c>
      <c r="G908" s="1" t="s">
        <v>674</v>
      </c>
      <c r="H908">
        <v>0.37777777777777699</v>
      </c>
      <c r="I908" t="e">
        <f>VLOOKUP(B908,#REF!,1,FALSE)</f>
        <v>#REF!</v>
      </c>
    </row>
    <row r="909" spans="1:9" hidden="1" x14ac:dyDescent="0.25">
      <c r="A909" t="s">
        <v>644</v>
      </c>
      <c r="B909" t="s">
        <v>198</v>
      </c>
      <c r="C909" s="1" t="s">
        <v>199</v>
      </c>
      <c r="D909" s="1" t="s">
        <v>674</v>
      </c>
      <c r="E909" t="s">
        <v>510</v>
      </c>
      <c r="F909" s="1" t="s">
        <v>783</v>
      </c>
      <c r="G909" s="1" t="s">
        <v>674</v>
      </c>
      <c r="H909">
        <v>0.191176470588235</v>
      </c>
      <c r="I909" t="e">
        <f>VLOOKUP(B909,#REF!,1,FALSE)</f>
        <v>#REF!</v>
      </c>
    </row>
    <row r="910" spans="1:9" hidden="1" x14ac:dyDescent="0.25">
      <c r="A910" t="s">
        <v>644</v>
      </c>
      <c r="B910" t="s">
        <v>1875</v>
      </c>
      <c r="C910" s="1" t="s">
        <v>1876</v>
      </c>
      <c r="D910" s="1" t="s">
        <v>674</v>
      </c>
      <c r="E910" t="s">
        <v>1748</v>
      </c>
      <c r="F910" s="1" t="s">
        <v>3394</v>
      </c>
      <c r="G910" s="1" t="s">
        <v>674</v>
      </c>
      <c r="H910">
        <v>0.17391304347826</v>
      </c>
      <c r="I910" t="e">
        <f>VLOOKUP(B910,#REF!,1,FALSE)</f>
        <v>#REF!</v>
      </c>
    </row>
    <row r="911" spans="1:9" hidden="1" x14ac:dyDescent="0.25">
      <c r="A911" t="s">
        <v>644</v>
      </c>
      <c r="B911" t="s">
        <v>1877</v>
      </c>
      <c r="C911" s="1" t="s">
        <v>1878</v>
      </c>
      <c r="D911" s="1" t="s">
        <v>674</v>
      </c>
      <c r="E911" t="s">
        <v>1982</v>
      </c>
      <c r="F911" s="1" t="s">
        <v>1983</v>
      </c>
      <c r="G911" s="1" t="s">
        <v>674</v>
      </c>
      <c r="H911">
        <v>0.39682539682539603</v>
      </c>
      <c r="I911" t="e">
        <f>VLOOKUP(B911,#REF!,1,FALSE)</f>
        <v>#REF!</v>
      </c>
    </row>
    <row r="912" spans="1:9" hidden="1" x14ac:dyDescent="0.25">
      <c r="A912" t="s">
        <v>644</v>
      </c>
      <c r="B912" t="s">
        <v>1877</v>
      </c>
      <c r="C912" s="1" t="s">
        <v>1878</v>
      </c>
      <c r="D912" s="1" t="s">
        <v>674</v>
      </c>
      <c r="E912" t="s">
        <v>2354</v>
      </c>
      <c r="F912" s="1" t="s">
        <v>2355</v>
      </c>
      <c r="G912" s="1" t="s">
        <v>674</v>
      </c>
      <c r="H912">
        <v>0.39682539682539603</v>
      </c>
      <c r="I912" t="e">
        <f>VLOOKUP(B912,#REF!,1,FALSE)</f>
        <v>#REF!</v>
      </c>
    </row>
    <row r="913" spans="1:9" hidden="1" x14ac:dyDescent="0.25">
      <c r="A913" t="s">
        <v>644</v>
      </c>
      <c r="B913" t="s">
        <v>3524</v>
      </c>
      <c r="C913" s="1" t="s">
        <v>3525</v>
      </c>
      <c r="D913" s="1" t="s">
        <v>674</v>
      </c>
      <c r="E913" t="s">
        <v>3524</v>
      </c>
      <c r="F913" s="1" t="s">
        <v>3526</v>
      </c>
      <c r="G913" s="1" t="s">
        <v>674</v>
      </c>
      <c r="H913">
        <v>3.0769230769230702E-2</v>
      </c>
      <c r="I913" t="e">
        <f>VLOOKUP(B913,#REF!,1,FALSE)</f>
        <v>#REF!</v>
      </c>
    </row>
    <row r="914" spans="1:9" hidden="1" x14ac:dyDescent="0.25">
      <c r="A914" t="s">
        <v>644</v>
      </c>
      <c r="B914" t="s">
        <v>3336</v>
      </c>
      <c r="C914" s="1" t="s">
        <v>3337</v>
      </c>
      <c r="D914" s="1" t="s">
        <v>674</v>
      </c>
      <c r="E914" t="s">
        <v>3338</v>
      </c>
      <c r="F914" s="1" t="s">
        <v>3339</v>
      </c>
      <c r="G914" s="1" t="s">
        <v>674</v>
      </c>
      <c r="H914">
        <v>0.31884057971014401</v>
      </c>
      <c r="I914" t="e">
        <f>VLOOKUP(B914,#REF!,1,FALSE)</f>
        <v>#REF!</v>
      </c>
    </row>
    <row r="915" spans="1:9" hidden="1" x14ac:dyDescent="0.25">
      <c r="A915" t="s">
        <v>644</v>
      </c>
      <c r="B915" t="s">
        <v>3681</v>
      </c>
      <c r="C915" s="1" t="s">
        <v>3682</v>
      </c>
      <c r="D915" s="1" t="s">
        <v>674</v>
      </c>
      <c r="E915" t="s">
        <v>3518</v>
      </c>
      <c r="F915" s="1" t="s">
        <v>3519</v>
      </c>
      <c r="G915" s="1" t="s">
        <v>674</v>
      </c>
      <c r="H915">
        <v>0.46511627906976699</v>
      </c>
      <c r="I915" t="e">
        <f>VLOOKUP(B915,#REF!,1,FALSE)</f>
        <v>#REF!</v>
      </c>
    </row>
    <row r="916" spans="1:9" hidden="1" x14ac:dyDescent="0.25">
      <c r="A916" t="s">
        <v>644</v>
      </c>
      <c r="B916" t="s">
        <v>3185</v>
      </c>
      <c r="C916" s="1" t="s">
        <v>3693</v>
      </c>
      <c r="D916" s="1" t="s">
        <v>674</v>
      </c>
      <c r="E916" t="s">
        <v>3518</v>
      </c>
      <c r="F916" s="1" t="s">
        <v>3519</v>
      </c>
      <c r="G916" s="1" t="s">
        <v>674</v>
      </c>
      <c r="H916">
        <v>6.1855670103092703E-2</v>
      </c>
      <c r="I916" t="e">
        <f>VLOOKUP(B916,#REF!,1,FALSE)</f>
        <v>#REF!</v>
      </c>
    </row>
    <row r="917" spans="1:9" hidden="1" x14ac:dyDescent="0.25">
      <c r="A917" t="s">
        <v>643</v>
      </c>
      <c r="B917" t="s">
        <v>2302</v>
      </c>
      <c r="C917" s="1" t="s">
        <v>2303</v>
      </c>
      <c r="D917" s="1" t="s">
        <v>674</v>
      </c>
      <c r="E917" t="s">
        <v>2302</v>
      </c>
      <c r="F917" s="1" t="s">
        <v>2303</v>
      </c>
      <c r="G917" s="1" t="s">
        <v>674</v>
      </c>
      <c r="H917">
        <v>0</v>
      </c>
      <c r="I917" t="e">
        <f>VLOOKUP(B917,#REF!,1,FALSE)</f>
        <v>#REF!</v>
      </c>
    </row>
    <row r="918" spans="1:9" hidden="1" x14ac:dyDescent="0.25">
      <c r="A918" t="s">
        <v>644</v>
      </c>
      <c r="B918" t="s">
        <v>1656</v>
      </c>
      <c r="C918" s="1" t="s">
        <v>1657</v>
      </c>
      <c r="D918" s="1" t="s">
        <v>674</v>
      </c>
      <c r="E918" t="s">
        <v>1656</v>
      </c>
      <c r="F918" s="1" t="s">
        <v>1657</v>
      </c>
      <c r="G918" s="1" t="s">
        <v>674</v>
      </c>
      <c r="H918">
        <v>0</v>
      </c>
      <c r="I918" t="e">
        <f>VLOOKUP(B918,#REF!,1,FALSE)</f>
        <v>#REF!</v>
      </c>
    </row>
    <row r="919" spans="1:9" hidden="1" x14ac:dyDescent="0.25">
      <c r="A919" t="s">
        <v>643</v>
      </c>
      <c r="B919" t="s">
        <v>2564</v>
      </c>
      <c r="C919" s="1" t="s">
        <v>2565</v>
      </c>
      <c r="D919" s="1" t="s">
        <v>674</v>
      </c>
      <c r="E919" t="s">
        <v>2564</v>
      </c>
      <c r="F919" s="1" t="s">
        <v>2565</v>
      </c>
      <c r="G919" s="1" t="s">
        <v>674</v>
      </c>
      <c r="H919">
        <v>0</v>
      </c>
      <c r="I919" t="e">
        <f>VLOOKUP(B919,#REF!,1,FALSE)</f>
        <v>#REF!</v>
      </c>
    </row>
    <row r="920" spans="1:9" hidden="1" x14ac:dyDescent="0.25">
      <c r="A920" t="s">
        <v>643</v>
      </c>
      <c r="B920" t="s">
        <v>2304</v>
      </c>
      <c r="C920" s="1" t="s">
        <v>2305</v>
      </c>
      <c r="D920" s="1" t="s">
        <v>674</v>
      </c>
      <c r="E920" t="s">
        <v>2304</v>
      </c>
      <c r="F920" s="1" t="s">
        <v>2305</v>
      </c>
      <c r="G920" s="1" t="s">
        <v>674</v>
      </c>
      <c r="H920">
        <v>0</v>
      </c>
      <c r="I920" t="e">
        <f>VLOOKUP(B920,#REF!,1,FALSE)</f>
        <v>#REF!</v>
      </c>
    </row>
    <row r="921" spans="1:9" hidden="1" x14ac:dyDescent="0.25">
      <c r="A921" t="s">
        <v>643</v>
      </c>
      <c r="B921" t="s">
        <v>1701</v>
      </c>
      <c r="C921" s="1" t="s">
        <v>1702</v>
      </c>
      <c r="D921" s="1" t="s">
        <v>674</v>
      </c>
      <c r="E921" t="s">
        <v>1701</v>
      </c>
      <c r="F921" s="1" t="s">
        <v>1702</v>
      </c>
      <c r="G921" s="1" t="s">
        <v>674</v>
      </c>
      <c r="H921">
        <v>0</v>
      </c>
      <c r="I921" t="e">
        <f>VLOOKUP(B921,#REF!,1,FALSE)</f>
        <v>#REF!</v>
      </c>
    </row>
    <row r="922" spans="1:9" hidden="1" x14ac:dyDescent="0.25">
      <c r="A922" t="s">
        <v>644</v>
      </c>
      <c r="B922" s="2" t="s">
        <v>1986</v>
      </c>
      <c r="C922" s="1" t="s">
        <v>1987</v>
      </c>
      <c r="D922" s="1" t="s">
        <v>674</v>
      </c>
      <c r="E922" t="s">
        <v>1656</v>
      </c>
      <c r="F922" s="1" t="s">
        <v>1657</v>
      </c>
      <c r="G922" s="1" t="s">
        <v>674</v>
      </c>
      <c r="H922">
        <v>6.3636363636363602E-2</v>
      </c>
      <c r="I922" t="e">
        <f>VLOOKUP(B922,#REF!,1,FALSE)</f>
        <v>#REF!</v>
      </c>
    </row>
    <row r="923" spans="1:9" hidden="1" x14ac:dyDescent="0.25">
      <c r="A923" t="s">
        <v>644</v>
      </c>
      <c r="B923" t="s">
        <v>3694</v>
      </c>
      <c r="C923" s="1" t="s">
        <v>3695</v>
      </c>
      <c r="D923" s="1" t="s">
        <v>674</v>
      </c>
      <c r="E923" t="s">
        <v>1656</v>
      </c>
      <c r="F923" s="1" t="s">
        <v>1657</v>
      </c>
      <c r="G923" s="1" t="s">
        <v>674</v>
      </c>
      <c r="H923">
        <v>0.38970588235294101</v>
      </c>
      <c r="I923" t="e">
        <f>VLOOKUP(B923,#REF!,1,FALSE)</f>
        <v>#REF!</v>
      </c>
    </row>
    <row r="924" spans="1:9" hidden="1" x14ac:dyDescent="0.25">
      <c r="A924" t="s">
        <v>644</v>
      </c>
      <c r="B924" t="s">
        <v>3240</v>
      </c>
      <c r="C924" s="1" t="s">
        <v>3241</v>
      </c>
      <c r="D924" s="1" t="s">
        <v>674</v>
      </c>
      <c r="E924" t="s">
        <v>3242</v>
      </c>
      <c r="F924" s="1" t="s">
        <v>3243</v>
      </c>
      <c r="G924" s="1" t="s">
        <v>674</v>
      </c>
      <c r="H924">
        <v>0.426966292134831</v>
      </c>
      <c r="I924" t="e">
        <f>VLOOKUP(B924,#REF!,1,FALSE)</f>
        <v>#REF!</v>
      </c>
    </row>
    <row r="925" spans="1:9" hidden="1" x14ac:dyDescent="0.25">
      <c r="A925" t="s">
        <v>643</v>
      </c>
      <c r="B925" t="s">
        <v>2206</v>
      </c>
      <c r="C925" s="1" t="s">
        <v>2207</v>
      </c>
      <c r="D925" s="1" t="s">
        <v>674</v>
      </c>
      <c r="E925" t="s">
        <v>2206</v>
      </c>
      <c r="F925" s="1" t="s">
        <v>2207</v>
      </c>
      <c r="G925" s="1" t="s">
        <v>674</v>
      </c>
      <c r="H925">
        <v>0</v>
      </c>
      <c r="I925" t="e">
        <f>VLOOKUP(B925,#REF!,1,FALSE)</f>
        <v>#REF!</v>
      </c>
    </row>
    <row r="926" spans="1:9" hidden="1" x14ac:dyDescent="0.25">
      <c r="A926" t="s">
        <v>644</v>
      </c>
      <c r="B926" t="s">
        <v>265</v>
      </c>
      <c r="C926" s="1" t="s">
        <v>266</v>
      </c>
      <c r="D926" s="1" t="s">
        <v>674</v>
      </c>
      <c r="E926" t="s">
        <v>591</v>
      </c>
      <c r="F926" s="1" t="s">
        <v>1099</v>
      </c>
      <c r="G926" s="1" t="s">
        <v>674</v>
      </c>
      <c r="H926">
        <v>0.15942028985507201</v>
      </c>
      <c r="I926" t="e">
        <f>VLOOKUP(B926,#REF!,1,FALSE)</f>
        <v>#REF!</v>
      </c>
    </row>
    <row r="927" spans="1:9" hidden="1" x14ac:dyDescent="0.25">
      <c r="A927" t="s">
        <v>643</v>
      </c>
      <c r="B927" t="s">
        <v>2566</v>
      </c>
      <c r="C927" s="1" t="s">
        <v>2567</v>
      </c>
      <c r="D927" s="1" t="s">
        <v>674</v>
      </c>
      <c r="E927" t="s">
        <v>2566</v>
      </c>
      <c r="F927" s="1" t="s">
        <v>2567</v>
      </c>
      <c r="G927" s="1" t="s">
        <v>674</v>
      </c>
      <c r="H927">
        <v>0</v>
      </c>
      <c r="I927" t="e">
        <f>VLOOKUP(B927,#REF!,1,FALSE)</f>
        <v>#REF!</v>
      </c>
    </row>
    <row r="928" spans="1:9" hidden="1" x14ac:dyDescent="0.25">
      <c r="A928" t="s">
        <v>644</v>
      </c>
      <c r="B928" t="s">
        <v>3449</v>
      </c>
      <c r="C928" s="1" t="s">
        <v>3450</v>
      </c>
      <c r="D928" s="1" t="s">
        <v>674</v>
      </c>
      <c r="E928" t="s">
        <v>3449</v>
      </c>
      <c r="F928" s="1" t="s">
        <v>3451</v>
      </c>
      <c r="G928" s="1" t="s">
        <v>674</v>
      </c>
      <c r="H928">
        <v>1.09890109890109E-2</v>
      </c>
      <c r="I928" t="e">
        <f>VLOOKUP(B928,#REF!,1,FALSE)</f>
        <v>#REF!</v>
      </c>
    </row>
    <row r="929" spans="1:9" hidden="1" x14ac:dyDescent="0.25">
      <c r="A929" t="s">
        <v>643</v>
      </c>
      <c r="B929" t="s">
        <v>1810</v>
      </c>
      <c r="C929" s="1" t="s">
        <v>1811</v>
      </c>
      <c r="D929" s="1" t="s">
        <v>674</v>
      </c>
      <c r="E929" t="s">
        <v>1810</v>
      </c>
      <c r="F929" s="1" t="s">
        <v>1811</v>
      </c>
      <c r="G929" s="1" t="s">
        <v>674</v>
      </c>
      <c r="H929">
        <v>0</v>
      </c>
      <c r="I929" t="e">
        <f>VLOOKUP(B929,#REF!,1,FALSE)</f>
        <v>#REF!</v>
      </c>
    </row>
    <row r="930" spans="1:9" hidden="1" x14ac:dyDescent="0.25">
      <c r="A930" t="s">
        <v>644</v>
      </c>
      <c r="B930" t="s">
        <v>1810</v>
      </c>
      <c r="C930" s="1" t="s">
        <v>1811</v>
      </c>
      <c r="D930" s="1" t="s">
        <v>674</v>
      </c>
      <c r="E930" t="s">
        <v>1808</v>
      </c>
      <c r="F930" s="1" t="s">
        <v>1809</v>
      </c>
      <c r="G930" s="1" t="s">
        <v>674</v>
      </c>
      <c r="H930">
        <v>0</v>
      </c>
      <c r="I930" t="e">
        <f>VLOOKUP(B930,#REF!,1,FALSE)</f>
        <v>#REF!</v>
      </c>
    </row>
    <row r="931" spans="1:9" hidden="1" x14ac:dyDescent="0.25">
      <c r="A931" t="s">
        <v>643</v>
      </c>
      <c r="B931" t="s">
        <v>2476</v>
      </c>
      <c r="C931" s="1" t="s">
        <v>2477</v>
      </c>
      <c r="D931" s="1" t="s">
        <v>674</v>
      </c>
      <c r="E931" t="s">
        <v>2476</v>
      </c>
      <c r="F931" s="1" t="s">
        <v>2477</v>
      </c>
      <c r="G931" s="1" t="s">
        <v>674</v>
      </c>
      <c r="H931">
        <v>0</v>
      </c>
      <c r="I931" t="e">
        <f>VLOOKUP(B931,#REF!,1,FALSE)</f>
        <v>#REF!</v>
      </c>
    </row>
    <row r="932" spans="1:9" hidden="1" x14ac:dyDescent="0.25">
      <c r="A932" t="s">
        <v>643</v>
      </c>
      <c r="B932" t="s">
        <v>1492</v>
      </c>
      <c r="C932" s="1" t="s">
        <v>1493</v>
      </c>
      <c r="D932" s="1" t="s">
        <v>674</v>
      </c>
      <c r="E932" t="s">
        <v>1492</v>
      </c>
      <c r="F932" s="1" t="s">
        <v>1493</v>
      </c>
      <c r="G932" s="1" t="s">
        <v>674</v>
      </c>
      <c r="H932">
        <v>0</v>
      </c>
      <c r="I932" t="e">
        <f>VLOOKUP(B932,#REF!,1,FALSE)</f>
        <v>#REF!</v>
      </c>
    </row>
    <row r="933" spans="1:9" hidden="1" x14ac:dyDescent="0.25">
      <c r="A933" t="s">
        <v>643</v>
      </c>
      <c r="B933" t="s">
        <v>2208</v>
      </c>
      <c r="C933" s="1" t="s">
        <v>2209</v>
      </c>
      <c r="D933" s="1" t="s">
        <v>674</v>
      </c>
      <c r="E933" t="s">
        <v>2208</v>
      </c>
      <c r="F933" s="1" t="s">
        <v>2209</v>
      </c>
      <c r="G933" s="1" t="s">
        <v>674</v>
      </c>
      <c r="H933">
        <v>0</v>
      </c>
      <c r="I933" t="e">
        <f>VLOOKUP(B933,#REF!,1,FALSE)</f>
        <v>#REF!</v>
      </c>
    </row>
    <row r="934" spans="1:9" hidden="1" x14ac:dyDescent="0.25">
      <c r="A934" t="s">
        <v>643</v>
      </c>
      <c r="B934" t="s">
        <v>2210</v>
      </c>
      <c r="C934" s="1" t="s">
        <v>2211</v>
      </c>
      <c r="D934" s="1" t="s">
        <v>674</v>
      </c>
      <c r="E934" t="s">
        <v>2210</v>
      </c>
      <c r="F934" s="1" t="s">
        <v>2211</v>
      </c>
      <c r="G934" s="1" t="s">
        <v>674</v>
      </c>
      <c r="H934">
        <v>0</v>
      </c>
      <c r="I934" t="e">
        <f>VLOOKUP(B934,#REF!,1,FALSE)</f>
        <v>#REF!</v>
      </c>
    </row>
    <row r="935" spans="1:9" hidden="1" x14ac:dyDescent="0.25">
      <c r="A935" t="s">
        <v>644</v>
      </c>
      <c r="B935" t="s">
        <v>3338</v>
      </c>
      <c r="C935" s="1" t="s">
        <v>3527</v>
      </c>
      <c r="D935" s="1" t="s">
        <v>674</v>
      </c>
      <c r="E935" t="s">
        <v>3242</v>
      </c>
      <c r="F935" s="1" t="s">
        <v>3243</v>
      </c>
      <c r="G935" s="1" t="s">
        <v>674</v>
      </c>
      <c r="H935">
        <v>0.43434343434343398</v>
      </c>
      <c r="I935" t="e">
        <f>VLOOKUP(B935,#REF!,1,FALSE)</f>
        <v>#REF!</v>
      </c>
    </row>
    <row r="936" spans="1:9" hidden="1" x14ac:dyDescent="0.25">
      <c r="A936" t="s">
        <v>644</v>
      </c>
      <c r="B936" t="s">
        <v>3244</v>
      </c>
      <c r="C936" s="1" t="s">
        <v>3245</v>
      </c>
      <c r="D936" s="1" t="s">
        <v>674</v>
      </c>
      <c r="E936" t="s">
        <v>1568</v>
      </c>
      <c r="F936" s="1" t="s">
        <v>1879</v>
      </c>
      <c r="G936" s="1" t="s">
        <v>674</v>
      </c>
      <c r="H936">
        <v>0.30701754385964902</v>
      </c>
      <c r="I936" t="e">
        <f>VLOOKUP(B936,#REF!,1,FALSE)</f>
        <v>#REF!</v>
      </c>
    </row>
    <row r="937" spans="1:9" hidden="1" x14ac:dyDescent="0.25">
      <c r="A937" t="s">
        <v>644</v>
      </c>
      <c r="B937" t="s">
        <v>1568</v>
      </c>
      <c r="C937" s="1" t="s">
        <v>1879</v>
      </c>
      <c r="D937" s="1" t="s">
        <v>674</v>
      </c>
      <c r="E937" t="s">
        <v>1568</v>
      </c>
      <c r="F937" s="1" t="s">
        <v>1879</v>
      </c>
      <c r="G937" s="1" t="s">
        <v>674</v>
      </c>
      <c r="H937">
        <v>0</v>
      </c>
      <c r="I937" t="e">
        <f>VLOOKUP(B937,#REF!,1,FALSE)</f>
        <v>#REF!</v>
      </c>
    </row>
    <row r="938" spans="1:9" hidden="1" x14ac:dyDescent="0.25">
      <c r="A938" t="s">
        <v>644</v>
      </c>
      <c r="B938" t="s">
        <v>3528</v>
      </c>
      <c r="C938" s="1" t="s">
        <v>3529</v>
      </c>
      <c r="D938" s="1" t="s">
        <v>674</v>
      </c>
      <c r="E938" t="s">
        <v>1568</v>
      </c>
      <c r="F938" s="1" t="s">
        <v>1879</v>
      </c>
      <c r="G938" s="1" t="s">
        <v>674</v>
      </c>
      <c r="H938">
        <v>0.31999999999999901</v>
      </c>
      <c r="I938" t="e">
        <f>VLOOKUP(B938,#REF!,1,FALSE)</f>
        <v>#REF!</v>
      </c>
    </row>
    <row r="939" spans="1:9" hidden="1" x14ac:dyDescent="0.25">
      <c r="A939" t="s">
        <v>643</v>
      </c>
      <c r="B939" t="s">
        <v>1622</v>
      </c>
      <c r="C939" s="1" t="s">
        <v>1623</v>
      </c>
      <c r="D939" s="1" t="s">
        <v>674</v>
      </c>
      <c r="E939" t="s">
        <v>1622</v>
      </c>
      <c r="F939" s="1" t="s">
        <v>1623</v>
      </c>
      <c r="G939" s="1" t="s">
        <v>674</v>
      </c>
      <c r="H939">
        <v>0</v>
      </c>
      <c r="I939" t="e">
        <f>VLOOKUP(B939,#REF!,1,FALSE)</f>
        <v>#REF!</v>
      </c>
    </row>
    <row r="940" spans="1:9" hidden="1" x14ac:dyDescent="0.25">
      <c r="A940" t="s">
        <v>644</v>
      </c>
      <c r="B940" t="s">
        <v>1622</v>
      </c>
      <c r="C940" s="1" t="s">
        <v>1623</v>
      </c>
      <c r="D940" s="1" t="s">
        <v>674</v>
      </c>
      <c r="E940" t="s">
        <v>1624</v>
      </c>
      <c r="F940" s="1" t="s">
        <v>1625</v>
      </c>
      <c r="G940" s="1" t="s">
        <v>674</v>
      </c>
      <c r="H940">
        <v>0</v>
      </c>
      <c r="I940" t="e">
        <f>VLOOKUP(B940,#REF!,1,FALSE)</f>
        <v>#REF!</v>
      </c>
    </row>
    <row r="941" spans="1:9" hidden="1" x14ac:dyDescent="0.25">
      <c r="A941" t="s">
        <v>644</v>
      </c>
      <c r="B941" t="s">
        <v>2100</v>
      </c>
      <c r="C941" s="1" t="s">
        <v>2101</v>
      </c>
      <c r="D941" s="1" t="s">
        <v>690</v>
      </c>
      <c r="E941" t="s">
        <v>2427</v>
      </c>
      <c r="F941" s="1" t="s">
        <v>2103</v>
      </c>
      <c r="G941" s="1" t="s">
        <v>690</v>
      </c>
      <c r="H941">
        <v>0.48351648351648302</v>
      </c>
      <c r="I941" t="e">
        <f>VLOOKUP(B941,#REF!,1,FALSE)</f>
        <v>#REF!</v>
      </c>
    </row>
    <row r="942" spans="1:9" hidden="1" x14ac:dyDescent="0.25">
      <c r="A942" t="s">
        <v>643</v>
      </c>
      <c r="B942" t="s">
        <v>1816</v>
      </c>
      <c r="C942" s="1" t="s">
        <v>1817</v>
      </c>
      <c r="D942" s="1" t="s">
        <v>674</v>
      </c>
      <c r="E942" t="s">
        <v>1816</v>
      </c>
      <c r="F942" s="1" t="s">
        <v>1817</v>
      </c>
      <c r="G942" s="1" t="s">
        <v>674</v>
      </c>
      <c r="H942">
        <v>0</v>
      </c>
      <c r="I942" t="e">
        <f>VLOOKUP(B942,#REF!,1,FALSE)</f>
        <v>#REF!</v>
      </c>
    </row>
    <row r="943" spans="1:9" hidden="1" x14ac:dyDescent="0.25">
      <c r="A943" t="s">
        <v>643</v>
      </c>
      <c r="B943" t="s">
        <v>2568</v>
      </c>
      <c r="C943" s="1" t="s">
        <v>2569</v>
      </c>
      <c r="D943" s="1" t="s">
        <v>674</v>
      </c>
      <c r="E943" t="s">
        <v>2568</v>
      </c>
      <c r="F943" s="1" t="s">
        <v>2569</v>
      </c>
      <c r="G943" s="1" t="s">
        <v>674</v>
      </c>
      <c r="H943">
        <v>0</v>
      </c>
      <c r="I943" t="e">
        <f>VLOOKUP(B943,#REF!,1,FALSE)</f>
        <v>#REF!</v>
      </c>
    </row>
    <row r="944" spans="1:9" hidden="1" x14ac:dyDescent="0.25">
      <c r="A944" t="s">
        <v>644</v>
      </c>
      <c r="B944" t="s">
        <v>3188</v>
      </c>
      <c r="C944" s="1" t="s">
        <v>3452</v>
      </c>
      <c r="D944" s="1" t="s">
        <v>674</v>
      </c>
      <c r="E944" t="s">
        <v>3293</v>
      </c>
      <c r="F944" s="1" t="s">
        <v>3294</v>
      </c>
      <c r="G944" s="1" t="s">
        <v>674</v>
      </c>
      <c r="H944">
        <v>0.20408163265306101</v>
      </c>
      <c r="I944" t="e">
        <f>VLOOKUP(B944,#REF!,1,FALSE)</f>
        <v>#REF!</v>
      </c>
    </row>
    <row r="945" spans="1:9" hidden="1" x14ac:dyDescent="0.25">
      <c r="A945" t="s">
        <v>643</v>
      </c>
      <c r="B945" t="s">
        <v>1818</v>
      </c>
      <c r="C945" s="1" t="s">
        <v>1819</v>
      </c>
      <c r="D945" s="1" t="s">
        <v>674</v>
      </c>
      <c r="E945" t="s">
        <v>1818</v>
      </c>
      <c r="F945" s="1" t="s">
        <v>1819</v>
      </c>
      <c r="G945" s="1" t="s">
        <v>674</v>
      </c>
      <c r="H945">
        <v>0</v>
      </c>
      <c r="I945" t="e">
        <f>VLOOKUP(B945,#REF!,1,FALSE)</f>
        <v>#REF!</v>
      </c>
    </row>
    <row r="946" spans="1:9" hidden="1" x14ac:dyDescent="0.25">
      <c r="A946" t="s">
        <v>643</v>
      </c>
      <c r="B946" t="s">
        <v>2405</v>
      </c>
      <c r="C946" s="1" t="s">
        <v>2406</v>
      </c>
      <c r="D946" s="1" t="s">
        <v>674</v>
      </c>
      <c r="E946" t="s">
        <v>2405</v>
      </c>
      <c r="F946" s="1" t="s">
        <v>2406</v>
      </c>
      <c r="G946" s="1" t="s">
        <v>674</v>
      </c>
      <c r="H946">
        <v>0</v>
      </c>
      <c r="I946" t="e">
        <f>VLOOKUP(B946,#REF!,1,FALSE)</f>
        <v>#REF!</v>
      </c>
    </row>
    <row r="947" spans="1:9" hidden="1" x14ac:dyDescent="0.25">
      <c r="A947" t="s">
        <v>643</v>
      </c>
      <c r="B947" t="s">
        <v>2212</v>
      </c>
      <c r="C947" s="1" t="s">
        <v>2213</v>
      </c>
      <c r="D947" s="1" t="s">
        <v>674</v>
      </c>
      <c r="E947" t="s">
        <v>2212</v>
      </c>
      <c r="F947" s="1" t="s">
        <v>2213</v>
      </c>
      <c r="G947" s="1" t="s">
        <v>674</v>
      </c>
      <c r="H947">
        <v>0</v>
      </c>
      <c r="I947" t="e">
        <f>VLOOKUP(B947,#REF!,1,FALSE)</f>
        <v>#REF!</v>
      </c>
    </row>
    <row r="948" spans="1:9" hidden="1" x14ac:dyDescent="0.25">
      <c r="A948" t="s">
        <v>643</v>
      </c>
      <c r="B948" t="s">
        <v>1820</v>
      </c>
      <c r="C948" s="1" t="s">
        <v>1821</v>
      </c>
      <c r="D948" s="1" t="s">
        <v>674</v>
      </c>
      <c r="E948" t="s">
        <v>1820</v>
      </c>
      <c r="F948" s="1" t="s">
        <v>1821</v>
      </c>
      <c r="G948" s="1" t="s">
        <v>674</v>
      </c>
      <c r="H948">
        <v>0</v>
      </c>
      <c r="I948" t="e">
        <f>VLOOKUP(B948,#REF!,1,FALSE)</f>
        <v>#REF!</v>
      </c>
    </row>
    <row r="949" spans="1:9" hidden="1" x14ac:dyDescent="0.25">
      <c r="A949" t="s">
        <v>643</v>
      </c>
      <c r="B949" t="s">
        <v>1626</v>
      </c>
      <c r="C949" s="1" t="s">
        <v>1627</v>
      </c>
      <c r="D949" s="1" t="s">
        <v>674</v>
      </c>
      <c r="E949" t="s">
        <v>1626</v>
      </c>
      <c r="F949" s="1" t="s">
        <v>1627</v>
      </c>
      <c r="G949" s="1" t="s">
        <v>674</v>
      </c>
      <c r="H949">
        <v>0</v>
      </c>
      <c r="I949" t="e">
        <f>VLOOKUP(B949,#REF!,1,FALSE)</f>
        <v>#REF!</v>
      </c>
    </row>
    <row r="950" spans="1:9" hidden="1" x14ac:dyDescent="0.25">
      <c r="A950" t="s">
        <v>643</v>
      </c>
      <c r="B950" t="s">
        <v>2054</v>
      </c>
      <c r="C950" s="1" t="s">
        <v>2055</v>
      </c>
      <c r="D950" s="1" t="s">
        <v>674</v>
      </c>
      <c r="E950" t="s">
        <v>2054</v>
      </c>
      <c r="F950" s="1" t="s">
        <v>2055</v>
      </c>
      <c r="G950" s="1" t="s">
        <v>674</v>
      </c>
      <c r="H950">
        <v>0</v>
      </c>
      <c r="I950" t="e">
        <f>VLOOKUP(B950,#REF!,1,FALSE)</f>
        <v>#REF!</v>
      </c>
    </row>
    <row r="951" spans="1:9" hidden="1" x14ac:dyDescent="0.25">
      <c r="A951" t="s">
        <v>643</v>
      </c>
      <c r="B951" t="s">
        <v>1703</v>
      </c>
      <c r="C951" s="1" t="s">
        <v>1704</v>
      </c>
      <c r="D951" s="1" t="s">
        <v>674</v>
      </c>
      <c r="E951" t="s">
        <v>1703</v>
      </c>
      <c r="F951" s="1" t="s">
        <v>1704</v>
      </c>
      <c r="G951" s="1" t="s">
        <v>674</v>
      </c>
      <c r="H951">
        <v>0</v>
      </c>
      <c r="I951" t="e">
        <f>VLOOKUP(B951,#REF!,1,FALSE)</f>
        <v>#REF!</v>
      </c>
    </row>
    <row r="952" spans="1:9" hidden="1" x14ac:dyDescent="0.25">
      <c r="A952" t="s">
        <v>644</v>
      </c>
      <c r="B952" t="s">
        <v>1984</v>
      </c>
      <c r="C952" s="1" t="s">
        <v>1985</v>
      </c>
      <c r="D952" s="1" t="s">
        <v>674</v>
      </c>
      <c r="E952" t="s">
        <v>1982</v>
      </c>
      <c r="F952" s="1" t="s">
        <v>1983</v>
      </c>
      <c r="G952" s="1" t="s">
        <v>674</v>
      </c>
      <c r="H952">
        <v>0.39682539682539603</v>
      </c>
      <c r="I952" t="e">
        <f>VLOOKUP(B952,#REF!,1,FALSE)</f>
        <v>#REF!</v>
      </c>
    </row>
    <row r="953" spans="1:9" hidden="1" x14ac:dyDescent="0.25">
      <c r="A953" t="s">
        <v>644</v>
      </c>
      <c r="B953" t="s">
        <v>1566</v>
      </c>
      <c r="C953" s="1" t="s">
        <v>1567</v>
      </c>
      <c r="D953" s="1" t="s">
        <v>674</v>
      </c>
      <c r="E953" t="s">
        <v>1884</v>
      </c>
      <c r="F953" s="1" t="s">
        <v>3250</v>
      </c>
      <c r="G953" s="1" t="s">
        <v>674</v>
      </c>
      <c r="H953">
        <v>0.177570093457943</v>
      </c>
      <c r="I953" t="e">
        <f>VLOOKUP(B953,#REF!,1,FALSE)</f>
        <v>#REF!</v>
      </c>
    </row>
    <row r="954" spans="1:9" hidden="1" x14ac:dyDescent="0.25">
      <c r="A954" t="s">
        <v>643</v>
      </c>
      <c r="B954" t="s">
        <v>2056</v>
      </c>
      <c r="C954" s="1" t="s">
        <v>2057</v>
      </c>
      <c r="D954" s="1" t="s">
        <v>674</v>
      </c>
      <c r="E954" t="s">
        <v>2056</v>
      </c>
      <c r="F954" s="1" t="s">
        <v>2057</v>
      </c>
      <c r="G954" s="1" t="s">
        <v>674</v>
      </c>
      <c r="H954">
        <v>0</v>
      </c>
      <c r="I954" t="e">
        <f>VLOOKUP(B954,#REF!,1,FALSE)</f>
        <v>#REF!</v>
      </c>
    </row>
    <row r="955" spans="1:9" hidden="1" x14ac:dyDescent="0.25">
      <c r="A955" t="s">
        <v>643</v>
      </c>
      <c r="B955" t="s">
        <v>1705</v>
      </c>
      <c r="C955" s="1" t="s">
        <v>1706</v>
      </c>
      <c r="D955" s="1" t="s">
        <v>674</v>
      </c>
      <c r="E955" t="s">
        <v>1705</v>
      </c>
      <c r="F955" s="1" t="s">
        <v>1706</v>
      </c>
      <c r="G955" s="1" t="s">
        <v>674</v>
      </c>
      <c r="H955">
        <v>0</v>
      </c>
      <c r="I955" t="e">
        <f>VLOOKUP(B955,#REF!,1,FALSE)</f>
        <v>#REF!</v>
      </c>
    </row>
    <row r="956" spans="1:9" hidden="1" x14ac:dyDescent="0.25">
      <c r="A956" t="s">
        <v>643</v>
      </c>
      <c r="B956" t="s">
        <v>1628</v>
      </c>
      <c r="C956" s="1" t="s">
        <v>1629</v>
      </c>
      <c r="D956" s="1" t="s">
        <v>674</v>
      </c>
      <c r="E956" t="s">
        <v>1628</v>
      </c>
      <c r="F956" s="1" t="s">
        <v>1629</v>
      </c>
      <c r="G956" s="1" t="s">
        <v>674</v>
      </c>
      <c r="H956">
        <v>0</v>
      </c>
      <c r="I956" t="e">
        <f>VLOOKUP(B956,#REF!,1,FALSE)</f>
        <v>#REF!</v>
      </c>
    </row>
    <row r="957" spans="1:9" hidden="1" x14ac:dyDescent="0.25">
      <c r="A957" t="s">
        <v>643</v>
      </c>
      <c r="B957" t="s">
        <v>2058</v>
      </c>
      <c r="C957" s="1" t="s">
        <v>2059</v>
      </c>
      <c r="D957" s="1" t="s">
        <v>674</v>
      </c>
      <c r="E957" t="s">
        <v>2058</v>
      </c>
      <c r="F957" s="1" t="s">
        <v>2059</v>
      </c>
      <c r="G957" s="1" t="s">
        <v>674</v>
      </c>
      <c r="H957">
        <v>0</v>
      </c>
      <c r="I957" t="e">
        <f>VLOOKUP(B957,#REF!,1,FALSE)</f>
        <v>#REF!</v>
      </c>
    </row>
    <row r="958" spans="1:9" hidden="1" x14ac:dyDescent="0.25">
      <c r="A958" t="s">
        <v>643</v>
      </c>
      <c r="B958" t="s">
        <v>20</v>
      </c>
      <c r="C958" s="1" t="s">
        <v>21</v>
      </c>
      <c r="D958" s="1" t="s">
        <v>674</v>
      </c>
      <c r="E958" t="s">
        <v>20</v>
      </c>
      <c r="F958" s="1" t="s">
        <v>21</v>
      </c>
      <c r="G958" s="1" t="s">
        <v>674</v>
      </c>
      <c r="H958">
        <v>0</v>
      </c>
      <c r="I958" t="e">
        <f>VLOOKUP(B958,#REF!,1,FALSE)</f>
        <v>#REF!</v>
      </c>
    </row>
    <row r="959" spans="1:9" hidden="1" x14ac:dyDescent="0.25">
      <c r="A959" t="s">
        <v>643</v>
      </c>
      <c r="B959" t="s">
        <v>471</v>
      </c>
      <c r="C959" s="1" t="s">
        <v>472</v>
      </c>
      <c r="D959" s="1" t="s">
        <v>674</v>
      </c>
      <c r="E959" t="s">
        <v>471</v>
      </c>
      <c r="F959" s="1" t="s">
        <v>472</v>
      </c>
      <c r="G959" s="1" t="s">
        <v>674</v>
      </c>
      <c r="H959">
        <v>0</v>
      </c>
      <c r="I959" t="e">
        <f>VLOOKUP(B959,#REF!,1,FALSE)</f>
        <v>#REF!</v>
      </c>
    </row>
    <row r="960" spans="1:9" hidden="1" x14ac:dyDescent="0.25">
      <c r="A960" t="s">
        <v>643</v>
      </c>
      <c r="B960" t="s">
        <v>176</v>
      </c>
      <c r="C960" s="1" t="s">
        <v>177</v>
      </c>
      <c r="D960" s="1" t="s">
        <v>674</v>
      </c>
      <c r="E960" t="s">
        <v>176</v>
      </c>
      <c r="F960" s="1" t="s">
        <v>177</v>
      </c>
      <c r="G960" s="1" t="s">
        <v>674</v>
      </c>
      <c r="H960">
        <v>0</v>
      </c>
      <c r="I960" t="e">
        <f>VLOOKUP(B960,#REF!,1,FALSE)</f>
        <v>#REF!</v>
      </c>
    </row>
    <row r="961" spans="1:9" hidden="1" x14ac:dyDescent="0.25">
      <c r="A961" t="s">
        <v>643</v>
      </c>
      <c r="B961" t="s">
        <v>181</v>
      </c>
      <c r="C961" s="1" t="s">
        <v>182</v>
      </c>
      <c r="D961" s="1" t="s">
        <v>674</v>
      </c>
      <c r="E961" t="s">
        <v>181</v>
      </c>
      <c r="F961" s="1" t="s">
        <v>182</v>
      </c>
      <c r="G961" s="1" t="s">
        <v>674</v>
      </c>
      <c r="H961">
        <v>0</v>
      </c>
      <c r="I961" t="e">
        <f>VLOOKUP(B961,#REF!,1,FALSE)</f>
        <v>#REF!</v>
      </c>
    </row>
    <row r="962" spans="1:9" hidden="1" x14ac:dyDescent="0.25">
      <c r="A962" t="s">
        <v>643</v>
      </c>
      <c r="B962" t="s">
        <v>1494</v>
      </c>
      <c r="C962" s="1" t="s">
        <v>1495</v>
      </c>
      <c r="D962" s="1" t="s">
        <v>674</v>
      </c>
      <c r="E962" t="s">
        <v>1494</v>
      </c>
      <c r="F962" s="1" t="s">
        <v>1495</v>
      </c>
      <c r="G962" s="1" t="s">
        <v>674</v>
      </c>
      <c r="H962">
        <v>0</v>
      </c>
      <c r="I962" t="e">
        <f>VLOOKUP(B962,#REF!,1,FALSE)</f>
        <v>#REF!</v>
      </c>
    </row>
    <row r="963" spans="1:9" hidden="1" x14ac:dyDescent="0.25">
      <c r="A963" t="s">
        <v>643</v>
      </c>
      <c r="B963" t="s">
        <v>169</v>
      </c>
      <c r="C963" s="1" t="s">
        <v>170</v>
      </c>
      <c r="D963" s="1" t="s">
        <v>674</v>
      </c>
      <c r="E963" t="s">
        <v>169</v>
      </c>
      <c r="F963" s="1" t="s">
        <v>170</v>
      </c>
      <c r="G963" s="1" t="s">
        <v>674</v>
      </c>
      <c r="H963">
        <v>0</v>
      </c>
      <c r="I963" t="e">
        <f>VLOOKUP(B963,#REF!,1,FALSE)</f>
        <v>#REF!</v>
      </c>
    </row>
    <row r="964" spans="1:9" hidden="1" x14ac:dyDescent="0.25">
      <c r="A964" t="s">
        <v>644</v>
      </c>
      <c r="B964" t="s">
        <v>169</v>
      </c>
      <c r="C964" s="1" t="s">
        <v>170</v>
      </c>
      <c r="D964" s="1" t="s">
        <v>674</v>
      </c>
      <c r="E964" t="s">
        <v>413</v>
      </c>
      <c r="F964" s="1" t="s">
        <v>414</v>
      </c>
      <c r="G964" s="1" t="s">
        <v>674</v>
      </c>
      <c r="H964">
        <v>0</v>
      </c>
      <c r="I964" t="e">
        <f>VLOOKUP(B964,#REF!,1,FALSE)</f>
        <v>#REF!</v>
      </c>
    </row>
    <row r="965" spans="1:9" hidden="1" x14ac:dyDescent="0.25">
      <c r="A965" t="s">
        <v>643</v>
      </c>
      <c r="B965" t="s">
        <v>413</v>
      </c>
      <c r="C965" s="1" t="s">
        <v>414</v>
      </c>
      <c r="D965" s="1" t="s">
        <v>674</v>
      </c>
      <c r="E965" t="s">
        <v>413</v>
      </c>
      <c r="F965" s="1" t="s">
        <v>414</v>
      </c>
      <c r="G965" s="1" t="s">
        <v>674</v>
      </c>
      <c r="H965">
        <v>0</v>
      </c>
      <c r="I965" t="e">
        <f>VLOOKUP(B965,#REF!,1,FALSE)</f>
        <v>#REF!</v>
      </c>
    </row>
    <row r="966" spans="1:9" hidden="1" x14ac:dyDescent="0.25">
      <c r="A966" t="s">
        <v>644</v>
      </c>
      <c r="B966" t="s">
        <v>413</v>
      </c>
      <c r="C966" s="1" t="s">
        <v>414</v>
      </c>
      <c r="D966" s="1" t="s">
        <v>674</v>
      </c>
      <c r="E966" t="s">
        <v>169</v>
      </c>
      <c r="F966" s="1" t="s">
        <v>170</v>
      </c>
      <c r="G966" s="1" t="s">
        <v>674</v>
      </c>
      <c r="H966">
        <v>0</v>
      </c>
      <c r="I966" t="e">
        <f>VLOOKUP(B966,#REF!,1,FALSE)</f>
        <v>#REF!</v>
      </c>
    </row>
    <row r="967" spans="1:9" hidden="1" x14ac:dyDescent="0.25">
      <c r="A967" t="s">
        <v>644</v>
      </c>
      <c r="B967" t="s">
        <v>1279</v>
      </c>
      <c r="C967" s="1" t="s">
        <v>1280</v>
      </c>
      <c r="D967" s="1" t="s">
        <v>690</v>
      </c>
      <c r="E967" t="s">
        <v>1051</v>
      </c>
      <c r="F967" s="1" t="s">
        <v>2010</v>
      </c>
      <c r="G967" s="1" t="s">
        <v>690</v>
      </c>
      <c r="H967">
        <v>8.5365853658536495E-2</v>
      </c>
      <c r="I967" t="e">
        <f>VLOOKUP(B967,#REF!,1,FALSE)</f>
        <v>#REF!</v>
      </c>
    </row>
    <row r="968" spans="1:9" hidden="1" x14ac:dyDescent="0.25">
      <c r="A968" t="s">
        <v>644</v>
      </c>
      <c r="B968" t="s">
        <v>1051</v>
      </c>
      <c r="C968" s="1" t="s">
        <v>1052</v>
      </c>
      <c r="D968" s="1" t="s">
        <v>690</v>
      </c>
      <c r="E968" t="s">
        <v>1279</v>
      </c>
      <c r="F968" s="1" t="s">
        <v>2008</v>
      </c>
      <c r="G968" s="1" t="s">
        <v>690</v>
      </c>
      <c r="H968">
        <v>8.5365853658536495E-2</v>
      </c>
      <c r="I968" t="e">
        <f>VLOOKUP(B968,#REF!,1,FALSE)</f>
        <v>#REF!</v>
      </c>
    </row>
    <row r="969" spans="1:9" hidden="1" x14ac:dyDescent="0.25">
      <c r="A969" t="s">
        <v>643</v>
      </c>
      <c r="B969" t="s">
        <v>1707</v>
      </c>
      <c r="C969" s="1" t="s">
        <v>1708</v>
      </c>
      <c r="D969" s="1" t="s">
        <v>674</v>
      </c>
      <c r="E969" t="s">
        <v>1707</v>
      </c>
      <c r="F969" s="1" t="s">
        <v>1708</v>
      </c>
      <c r="G969" s="1" t="s">
        <v>674</v>
      </c>
      <c r="H969">
        <v>0</v>
      </c>
      <c r="I969" t="e">
        <f>VLOOKUP(B969,#REF!,1,FALSE)</f>
        <v>#REF!</v>
      </c>
    </row>
    <row r="970" spans="1:9" hidden="1" x14ac:dyDescent="0.25">
      <c r="A970" t="s">
        <v>643</v>
      </c>
      <c r="B970" t="s">
        <v>2060</v>
      </c>
      <c r="C970" s="1" t="s">
        <v>2061</v>
      </c>
      <c r="D970" s="1" t="s">
        <v>674</v>
      </c>
      <c r="E970" t="s">
        <v>2060</v>
      </c>
      <c r="F970" s="1" t="s">
        <v>2061</v>
      </c>
      <c r="G970" s="1" t="s">
        <v>674</v>
      </c>
      <c r="H970">
        <v>0</v>
      </c>
      <c r="I970" t="e">
        <f>VLOOKUP(B970,#REF!,1,FALSE)</f>
        <v>#REF!</v>
      </c>
    </row>
    <row r="971" spans="1:9" hidden="1" x14ac:dyDescent="0.25">
      <c r="A971" t="s">
        <v>643</v>
      </c>
      <c r="B971" t="s">
        <v>1709</v>
      </c>
      <c r="C971" s="1" t="s">
        <v>1710</v>
      </c>
      <c r="D971" s="1" t="s">
        <v>674</v>
      </c>
      <c r="E971" t="s">
        <v>1709</v>
      </c>
      <c r="F971" s="1" t="s">
        <v>1710</v>
      </c>
      <c r="G971" s="1" t="s">
        <v>674</v>
      </c>
      <c r="H971">
        <v>0</v>
      </c>
      <c r="I971" t="e">
        <f>VLOOKUP(B971,#REF!,1,FALSE)</f>
        <v>#REF!</v>
      </c>
    </row>
    <row r="972" spans="1:9" hidden="1" x14ac:dyDescent="0.25">
      <c r="A972" t="s">
        <v>643</v>
      </c>
      <c r="B972" s="3" t="s">
        <v>2478</v>
      </c>
      <c r="C972" s="4" t="s">
        <v>2479</v>
      </c>
      <c r="D972" s="4" t="s">
        <v>674</v>
      </c>
      <c r="E972" s="3" t="s">
        <v>2478</v>
      </c>
      <c r="F972" s="4" t="s">
        <v>2479</v>
      </c>
      <c r="G972" s="4" t="s">
        <v>674</v>
      </c>
      <c r="H972" s="3">
        <v>0</v>
      </c>
      <c r="I972" t="e">
        <f>VLOOKUP(B972,#REF!,1,FALSE)</f>
        <v>#REF!</v>
      </c>
    </row>
    <row r="973" spans="1:9" hidden="1" x14ac:dyDescent="0.25">
      <c r="A973" t="s">
        <v>643</v>
      </c>
      <c r="B973" t="s">
        <v>2480</v>
      </c>
      <c r="C973" s="1" t="s">
        <v>2481</v>
      </c>
      <c r="D973" s="1" t="s">
        <v>674</v>
      </c>
      <c r="E973" t="s">
        <v>2480</v>
      </c>
      <c r="F973" s="1" t="s">
        <v>2481</v>
      </c>
      <c r="G973" s="1" t="s">
        <v>674</v>
      </c>
      <c r="H973">
        <v>0</v>
      </c>
      <c r="I973" t="e">
        <f>VLOOKUP(B973,#REF!,1,FALSE)</f>
        <v>#REF!</v>
      </c>
    </row>
    <row r="974" spans="1:9" hidden="1" x14ac:dyDescent="0.25">
      <c r="A974" t="s">
        <v>643</v>
      </c>
      <c r="B974" t="s">
        <v>1624</v>
      </c>
      <c r="C974" s="1" t="s">
        <v>1625</v>
      </c>
      <c r="D974" s="1" t="s">
        <v>674</v>
      </c>
      <c r="E974" t="s">
        <v>1624</v>
      </c>
      <c r="F974" s="1" t="s">
        <v>1625</v>
      </c>
      <c r="G974" s="1" t="s">
        <v>674</v>
      </c>
      <c r="H974">
        <v>0</v>
      </c>
      <c r="I974" t="e">
        <f>VLOOKUP(B974,#REF!,1,FALSE)</f>
        <v>#REF!</v>
      </c>
    </row>
    <row r="975" spans="1:9" hidden="1" x14ac:dyDescent="0.25">
      <c r="A975" t="s">
        <v>644</v>
      </c>
      <c r="B975" t="s">
        <v>1624</v>
      </c>
      <c r="C975" s="1" t="s">
        <v>1625</v>
      </c>
      <c r="D975" s="1" t="s">
        <v>674</v>
      </c>
      <c r="E975" t="s">
        <v>1622</v>
      </c>
      <c r="F975" s="1" t="s">
        <v>1623</v>
      </c>
      <c r="G975" s="1" t="s">
        <v>674</v>
      </c>
      <c r="H975">
        <v>0</v>
      </c>
      <c r="I975" t="e">
        <f>VLOOKUP(B975,#REF!,1,FALSE)</f>
        <v>#REF!</v>
      </c>
    </row>
    <row r="976" spans="1:9" hidden="1" x14ac:dyDescent="0.25">
      <c r="A976" t="s">
        <v>643</v>
      </c>
      <c r="B976" t="s">
        <v>282</v>
      </c>
      <c r="C976" s="1" t="s">
        <v>283</v>
      </c>
      <c r="D976" s="1" t="s">
        <v>674</v>
      </c>
      <c r="E976" t="s">
        <v>282</v>
      </c>
      <c r="F976" s="1" t="s">
        <v>283</v>
      </c>
      <c r="G976" s="1" t="s">
        <v>674</v>
      </c>
      <c r="H976">
        <v>0</v>
      </c>
      <c r="I976" t="e">
        <f>VLOOKUP(B976,#REF!,1,FALSE)</f>
        <v>#REF!</v>
      </c>
    </row>
    <row r="977" spans="1:9" hidden="1" x14ac:dyDescent="0.25">
      <c r="A977" t="s">
        <v>644</v>
      </c>
      <c r="B977" t="s">
        <v>2017</v>
      </c>
      <c r="C977" s="1" t="s">
        <v>2018</v>
      </c>
      <c r="D977" s="1" t="s">
        <v>690</v>
      </c>
      <c r="E977" t="s">
        <v>1055</v>
      </c>
      <c r="F977" s="1" t="s">
        <v>1887</v>
      </c>
      <c r="G977" s="1" t="s">
        <v>690</v>
      </c>
      <c r="H977">
        <v>0.18181818181818099</v>
      </c>
      <c r="I977" t="e">
        <f>VLOOKUP(B977,#REF!,1,FALSE)</f>
        <v>#REF!</v>
      </c>
    </row>
    <row r="978" spans="1:9" hidden="1" x14ac:dyDescent="0.25">
      <c r="A978" t="s">
        <v>643</v>
      </c>
      <c r="B978" t="s">
        <v>415</v>
      </c>
      <c r="C978" s="1" t="s">
        <v>416</v>
      </c>
      <c r="D978" s="1" t="s">
        <v>674</v>
      </c>
      <c r="E978" t="s">
        <v>415</v>
      </c>
      <c r="F978" s="1" t="s">
        <v>416</v>
      </c>
      <c r="G978" s="1" t="s">
        <v>674</v>
      </c>
      <c r="H978">
        <v>0</v>
      </c>
      <c r="I978" t="e">
        <f>VLOOKUP(B978,#REF!,1,FALSE)</f>
        <v>#REF!</v>
      </c>
    </row>
    <row r="979" spans="1:9" hidden="1" x14ac:dyDescent="0.25">
      <c r="A979" t="s">
        <v>643</v>
      </c>
      <c r="B979" t="s">
        <v>407</v>
      </c>
      <c r="C979" s="1" t="s">
        <v>408</v>
      </c>
      <c r="D979" s="1" t="s">
        <v>674</v>
      </c>
      <c r="E979" t="s">
        <v>407</v>
      </c>
      <c r="F979" s="1" t="s">
        <v>408</v>
      </c>
      <c r="G979" s="1" t="s">
        <v>674</v>
      </c>
      <c r="H979">
        <v>0</v>
      </c>
      <c r="I979" t="e">
        <f>VLOOKUP(B979,#REF!,1,FALSE)</f>
        <v>#REF!</v>
      </c>
    </row>
    <row r="980" spans="1:9" hidden="1" x14ac:dyDescent="0.25">
      <c r="A980" t="s">
        <v>643</v>
      </c>
      <c r="B980" t="s">
        <v>525</v>
      </c>
      <c r="C980" s="1" t="s">
        <v>526</v>
      </c>
      <c r="D980" s="1" t="s">
        <v>674</v>
      </c>
      <c r="E980" t="s">
        <v>525</v>
      </c>
      <c r="F980" s="1" t="s">
        <v>526</v>
      </c>
      <c r="G980" s="1" t="s">
        <v>674</v>
      </c>
      <c r="H980">
        <v>0</v>
      </c>
      <c r="I980" t="e">
        <f>VLOOKUP(B980,#REF!,1,FALSE)</f>
        <v>#REF!</v>
      </c>
    </row>
    <row r="981" spans="1:9" hidden="1" x14ac:dyDescent="0.25">
      <c r="A981" t="s">
        <v>643</v>
      </c>
      <c r="B981" t="s">
        <v>418</v>
      </c>
      <c r="C981" s="1" t="s">
        <v>419</v>
      </c>
      <c r="D981" s="1" t="s">
        <v>674</v>
      </c>
      <c r="E981" t="s">
        <v>418</v>
      </c>
      <c r="F981" s="1" t="s">
        <v>419</v>
      </c>
      <c r="G981" s="1" t="s">
        <v>674</v>
      </c>
      <c r="H981">
        <v>0</v>
      </c>
      <c r="I981" t="e">
        <f>VLOOKUP(B981,#REF!,1,FALSE)</f>
        <v>#REF!</v>
      </c>
    </row>
    <row r="982" spans="1:9" hidden="1" x14ac:dyDescent="0.25">
      <c r="A982" t="s">
        <v>643</v>
      </c>
      <c r="B982" t="s">
        <v>183</v>
      </c>
      <c r="C982" s="1" t="s">
        <v>184</v>
      </c>
      <c r="D982" s="1" t="s">
        <v>674</v>
      </c>
      <c r="E982" t="s">
        <v>183</v>
      </c>
      <c r="F982" s="1" t="s">
        <v>184</v>
      </c>
      <c r="G982" s="1" t="s">
        <v>674</v>
      </c>
      <c r="H982">
        <v>0</v>
      </c>
      <c r="I982" t="e">
        <f>VLOOKUP(B982,#REF!,1,FALSE)</f>
        <v>#REF!</v>
      </c>
    </row>
    <row r="983" spans="1:9" hidden="1" x14ac:dyDescent="0.25">
      <c r="A983" t="s">
        <v>643</v>
      </c>
      <c r="B983" t="s">
        <v>488</v>
      </c>
      <c r="C983" s="1" t="s">
        <v>489</v>
      </c>
      <c r="D983" s="1" t="s">
        <v>674</v>
      </c>
      <c r="E983" t="s">
        <v>488</v>
      </c>
      <c r="F983" s="1" t="s">
        <v>489</v>
      </c>
      <c r="G983" s="1" t="s">
        <v>674</v>
      </c>
      <c r="H983">
        <v>0</v>
      </c>
      <c r="I983" t="e">
        <f>VLOOKUP(B983,#REF!,1,FALSE)</f>
        <v>#REF!</v>
      </c>
    </row>
    <row r="984" spans="1:9" hidden="1" x14ac:dyDescent="0.25">
      <c r="A984" t="s">
        <v>643</v>
      </c>
      <c r="B984" t="s">
        <v>71</v>
      </c>
      <c r="C984" s="1" t="s">
        <v>72</v>
      </c>
      <c r="D984" s="1" t="s">
        <v>674</v>
      </c>
      <c r="E984" t="s">
        <v>71</v>
      </c>
      <c r="F984" s="1" t="s">
        <v>72</v>
      </c>
      <c r="G984" s="1" t="s">
        <v>674</v>
      </c>
      <c r="H984">
        <v>0</v>
      </c>
      <c r="I984" t="e">
        <f>VLOOKUP(B984,#REF!,1,FALSE)</f>
        <v>#REF!</v>
      </c>
    </row>
    <row r="985" spans="1:9" hidden="1" x14ac:dyDescent="0.25">
      <c r="A985" t="s">
        <v>644</v>
      </c>
      <c r="B985" t="s">
        <v>71</v>
      </c>
      <c r="C985" s="1" t="s">
        <v>72</v>
      </c>
      <c r="D985" s="1" t="s">
        <v>674</v>
      </c>
      <c r="E985" t="s">
        <v>582</v>
      </c>
      <c r="F985" s="1" t="s">
        <v>583</v>
      </c>
      <c r="G985" s="1" t="s">
        <v>674</v>
      </c>
      <c r="H985">
        <v>0</v>
      </c>
      <c r="I985" t="e">
        <f>VLOOKUP(B985,#REF!,1,FALSE)</f>
        <v>#REF!</v>
      </c>
    </row>
    <row r="986" spans="1:9" hidden="1" x14ac:dyDescent="0.25">
      <c r="A986" t="s">
        <v>643</v>
      </c>
      <c r="B986" t="s">
        <v>582</v>
      </c>
      <c r="C986" s="1" t="s">
        <v>583</v>
      </c>
      <c r="D986" s="1" t="s">
        <v>674</v>
      </c>
      <c r="E986" t="s">
        <v>582</v>
      </c>
      <c r="F986" s="1" t="s">
        <v>583</v>
      </c>
      <c r="G986" s="1" t="s">
        <v>674</v>
      </c>
      <c r="H986">
        <v>0</v>
      </c>
      <c r="I986" t="e">
        <f>VLOOKUP(B986,#REF!,1,FALSE)</f>
        <v>#REF!</v>
      </c>
    </row>
    <row r="987" spans="1:9" hidden="1" x14ac:dyDescent="0.25">
      <c r="A987" t="s">
        <v>644</v>
      </c>
      <c r="B987" t="s">
        <v>582</v>
      </c>
      <c r="C987" s="1" t="s">
        <v>583</v>
      </c>
      <c r="D987" s="1" t="s">
        <v>674</v>
      </c>
      <c r="E987" t="s">
        <v>71</v>
      </c>
      <c r="F987" s="1" t="s">
        <v>72</v>
      </c>
      <c r="G987" s="1" t="s">
        <v>674</v>
      </c>
      <c r="H987">
        <v>0</v>
      </c>
      <c r="I987" t="e">
        <f>VLOOKUP(B987,#REF!,1,FALSE)</f>
        <v>#REF!</v>
      </c>
    </row>
    <row r="988" spans="1:9" hidden="1" x14ac:dyDescent="0.25">
      <c r="A988" t="s">
        <v>643</v>
      </c>
      <c r="B988" t="s">
        <v>334</v>
      </c>
      <c r="C988" s="1" t="s">
        <v>335</v>
      </c>
      <c r="D988" s="1" t="s">
        <v>674</v>
      </c>
      <c r="E988" t="s">
        <v>334</v>
      </c>
      <c r="F988" s="1" t="s">
        <v>335</v>
      </c>
      <c r="G988" s="1" t="s">
        <v>674</v>
      </c>
      <c r="H988">
        <v>0</v>
      </c>
      <c r="I988" t="e">
        <f>VLOOKUP(B988,#REF!,1,FALSE)</f>
        <v>#REF!</v>
      </c>
    </row>
    <row r="989" spans="1:9" hidden="1" x14ac:dyDescent="0.25">
      <c r="A989" t="s">
        <v>644</v>
      </c>
      <c r="B989" t="s">
        <v>1760</v>
      </c>
      <c r="C989" s="1" t="s">
        <v>2542</v>
      </c>
      <c r="D989" s="1" t="s">
        <v>690</v>
      </c>
      <c r="E989" t="s">
        <v>1127</v>
      </c>
      <c r="F989" s="1" t="s">
        <v>1282</v>
      </c>
      <c r="G989" s="1" t="s">
        <v>690</v>
      </c>
      <c r="H989">
        <v>0.112359550561797</v>
      </c>
      <c r="I989" t="e">
        <f>VLOOKUP(B989,#REF!,1,FALSE)</f>
        <v>#REF!</v>
      </c>
    </row>
    <row r="990" spans="1:9" hidden="1" x14ac:dyDescent="0.25">
      <c r="A990" t="s">
        <v>643</v>
      </c>
      <c r="B990" t="s">
        <v>274</v>
      </c>
      <c r="C990" s="1" t="s">
        <v>275</v>
      </c>
      <c r="D990" s="1" t="s">
        <v>674</v>
      </c>
      <c r="E990" t="s">
        <v>274</v>
      </c>
      <c r="F990" s="1" t="s">
        <v>275</v>
      </c>
      <c r="G990" s="1" t="s">
        <v>674</v>
      </c>
      <c r="H990">
        <v>0</v>
      </c>
      <c r="I990" t="e">
        <f>VLOOKUP(B990,#REF!,1,FALSE)</f>
        <v>#REF!</v>
      </c>
    </row>
    <row r="991" spans="1:9" hidden="1" x14ac:dyDescent="0.25">
      <c r="A991" t="s">
        <v>643</v>
      </c>
      <c r="B991" t="s">
        <v>119</v>
      </c>
      <c r="C991" s="1" t="s">
        <v>120</v>
      </c>
      <c r="D991" s="1" t="s">
        <v>674</v>
      </c>
      <c r="E991" t="s">
        <v>119</v>
      </c>
      <c r="F991" s="1" t="s">
        <v>120</v>
      </c>
      <c r="G991" s="1" t="s">
        <v>674</v>
      </c>
      <c r="H991">
        <v>0</v>
      </c>
      <c r="I991" t="e">
        <f>VLOOKUP(B991,#REF!,1,FALSE)</f>
        <v>#REF!</v>
      </c>
    </row>
    <row r="992" spans="1:9" hidden="1" x14ac:dyDescent="0.25">
      <c r="A992" t="s">
        <v>643</v>
      </c>
      <c r="B992" t="s">
        <v>584</v>
      </c>
      <c r="C992" s="1" t="s">
        <v>585</v>
      </c>
      <c r="D992" s="1" t="s">
        <v>674</v>
      </c>
      <c r="E992" t="s">
        <v>584</v>
      </c>
      <c r="F992" s="1" t="s">
        <v>585</v>
      </c>
      <c r="G992" s="1" t="s">
        <v>674</v>
      </c>
      <c r="H992">
        <v>0</v>
      </c>
      <c r="I992" t="e">
        <f>VLOOKUP(B992,#REF!,1,FALSE)</f>
        <v>#REF!</v>
      </c>
    </row>
    <row r="993" spans="1:9" hidden="1" x14ac:dyDescent="0.25">
      <c r="A993" t="s">
        <v>643</v>
      </c>
      <c r="B993" t="s">
        <v>623</v>
      </c>
      <c r="C993" s="1" t="s">
        <v>624</v>
      </c>
      <c r="D993" s="1" t="s">
        <v>674</v>
      </c>
      <c r="E993" t="s">
        <v>623</v>
      </c>
      <c r="F993" s="1" t="s">
        <v>624</v>
      </c>
      <c r="G993" s="1" t="s">
        <v>674</v>
      </c>
      <c r="H993">
        <v>0</v>
      </c>
      <c r="I993" t="e">
        <f>VLOOKUP(B993,#REF!,1,FALSE)</f>
        <v>#REF!</v>
      </c>
    </row>
    <row r="994" spans="1:9" hidden="1" x14ac:dyDescent="0.25">
      <c r="A994" t="s">
        <v>643</v>
      </c>
      <c r="B994" t="s">
        <v>236</v>
      </c>
      <c r="C994" s="1" t="s">
        <v>237</v>
      </c>
      <c r="D994" s="1" t="s">
        <v>674</v>
      </c>
      <c r="E994" t="s">
        <v>236</v>
      </c>
      <c r="F994" s="1" t="s">
        <v>237</v>
      </c>
      <c r="G994" s="1" t="s">
        <v>674</v>
      </c>
      <c r="H994">
        <v>0</v>
      </c>
      <c r="I994" t="e">
        <f>VLOOKUP(B994,#REF!,1,FALSE)</f>
        <v>#REF!</v>
      </c>
    </row>
    <row r="995" spans="1:9" hidden="1" x14ac:dyDescent="0.25">
      <c r="A995" t="s">
        <v>643</v>
      </c>
      <c r="B995" t="s">
        <v>42</v>
      </c>
      <c r="C995" s="1" t="s">
        <v>43</v>
      </c>
      <c r="D995" s="1" t="s">
        <v>674</v>
      </c>
      <c r="E995" t="s">
        <v>42</v>
      </c>
      <c r="F995" s="1" t="s">
        <v>43</v>
      </c>
      <c r="G995" s="1" t="s">
        <v>674</v>
      </c>
      <c r="H995">
        <v>0</v>
      </c>
      <c r="I995" t="e">
        <f>VLOOKUP(B995,#REF!,1,FALSE)</f>
        <v>#REF!</v>
      </c>
    </row>
    <row r="996" spans="1:9" hidden="1" x14ac:dyDescent="0.25">
      <c r="A996" t="s">
        <v>643</v>
      </c>
      <c r="B996" t="s">
        <v>468</v>
      </c>
      <c r="C996" s="1" t="s">
        <v>469</v>
      </c>
      <c r="D996" s="1" t="s">
        <v>674</v>
      </c>
      <c r="E996" t="s">
        <v>468</v>
      </c>
      <c r="F996" s="1" t="s">
        <v>469</v>
      </c>
      <c r="G996" s="1" t="s">
        <v>674</v>
      </c>
      <c r="H996">
        <v>0</v>
      </c>
      <c r="I996" t="e">
        <f>VLOOKUP(B996,#REF!,1,FALSE)</f>
        <v>#REF!</v>
      </c>
    </row>
    <row r="997" spans="1:9" hidden="1" x14ac:dyDescent="0.25">
      <c r="A997" t="s">
        <v>645</v>
      </c>
      <c r="B997" t="s">
        <v>553</v>
      </c>
      <c r="C997" s="1" t="s">
        <v>554</v>
      </c>
      <c r="D997" s="1" t="s">
        <v>674</v>
      </c>
      <c r="E997" t="s">
        <v>553</v>
      </c>
      <c r="F997" s="1" t="s">
        <v>554</v>
      </c>
      <c r="G997" s="1" t="s">
        <v>674</v>
      </c>
      <c r="H997">
        <v>0</v>
      </c>
      <c r="I997" t="e">
        <f>VLOOKUP(B997,#REF!,1,FALSE)</f>
        <v>#REF!</v>
      </c>
    </row>
    <row r="998" spans="1:9" hidden="1" x14ac:dyDescent="0.25">
      <c r="A998" t="s">
        <v>645</v>
      </c>
      <c r="B998" t="s">
        <v>477</v>
      </c>
      <c r="C998" s="1" t="s">
        <v>478</v>
      </c>
      <c r="D998" s="1" t="s">
        <v>674</v>
      </c>
      <c r="E998" t="s">
        <v>477</v>
      </c>
      <c r="F998" s="1" t="s">
        <v>478</v>
      </c>
      <c r="G998" s="1" t="s">
        <v>674</v>
      </c>
      <c r="H998">
        <v>0</v>
      </c>
      <c r="I998" t="e">
        <f>VLOOKUP(B998,#REF!,1,FALSE)</f>
        <v>#REF!</v>
      </c>
    </row>
    <row r="999" spans="1:9" hidden="1" x14ac:dyDescent="0.25">
      <c r="A999" t="s">
        <v>645</v>
      </c>
      <c r="B999" t="s">
        <v>186</v>
      </c>
      <c r="C999" s="1" t="s">
        <v>187</v>
      </c>
      <c r="D999" s="1" t="s">
        <v>674</v>
      </c>
      <c r="E999" t="s">
        <v>186</v>
      </c>
      <c r="F999" s="1" t="s">
        <v>187</v>
      </c>
      <c r="G999" s="1" t="s">
        <v>674</v>
      </c>
      <c r="H999">
        <v>0</v>
      </c>
      <c r="I999" t="e">
        <f>VLOOKUP(B999,#REF!,1,FALSE)</f>
        <v>#REF!</v>
      </c>
    </row>
    <row r="1000" spans="1:9" hidden="1" x14ac:dyDescent="0.25">
      <c r="A1000" t="s">
        <v>645</v>
      </c>
      <c r="B1000" t="s">
        <v>617</v>
      </c>
      <c r="C1000" s="1" t="s">
        <v>618</v>
      </c>
      <c r="D1000" s="1" t="s">
        <v>674</v>
      </c>
      <c r="E1000" t="s">
        <v>617</v>
      </c>
      <c r="F1000" s="1" t="s">
        <v>618</v>
      </c>
      <c r="G1000" s="1" t="s">
        <v>674</v>
      </c>
      <c r="H1000">
        <v>0</v>
      </c>
      <c r="I1000" t="e">
        <f>VLOOKUP(B1000,#REF!,1,FALSE)</f>
        <v>#REF!</v>
      </c>
    </row>
    <row r="1001" spans="1:9" hidden="1" x14ac:dyDescent="0.25">
      <c r="A1001" t="s">
        <v>645</v>
      </c>
      <c r="B1001" t="s">
        <v>136</v>
      </c>
      <c r="C1001" s="1" t="s">
        <v>137</v>
      </c>
      <c r="D1001" s="1" t="s">
        <v>674</v>
      </c>
      <c r="E1001" t="s">
        <v>136</v>
      </c>
      <c r="F1001" s="1" t="s">
        <v>137</v>
      </c>
      <c r="G1001" s="1" t="s">
        <v>674</v>
      </c>
      <c r="H1001">
        <v>0</v>
      </c>
      <c r="I1001" t="e">
        <f>VLOOKUP(B1001,#REF!,1,FALSE)</f>
        <v>#REF!</v>
      </c>
    </row>
    <row r="1002" spans="1:9" hidden="1" x14ac:dyDescent="0.25">
      <c r="A1002" t="s">
        <v>645</v>
      </c>
      <c r="B1002" t="s">
        <v>528</v>
      </c>
      <c r="C1002" s="1" t="s">
        <v>529</v>
      </c>
      <c r="D1002" s="1" t="s">
        <v>674</v>
      </c>
      <c r="E1002" t="s">
        <v>528</v>
      </c>
      <c r="F1002" s="1" t="s">
        <v>529</v>
      </c>
      <c r="G1002" s="1" t="s">
        <v>674</v>
      </c>
      <c r="H1002">
        <v>0</v>
      </c>
      <c r="I1002" t="e">
        <f>VLOOKUP(B1002,#REF!,1,FALSE)</f>
        <v>#REF!</v>
      </c>
    </row>
    <row r="1003" spans="1:9" hidden="1" x14ac:dyDescent="0.25">
      <c r="A1003" t="s">
        <v>645</v>
      </c>
      <c r="B1003" t="s">
        <v>560</v>
      </c>
      <c r="C1003" s="1" t="s">
        <v>561</v>
      </c>
      <c r="D1003" s="1" t="s">
        <v>674</v>
      </c>
      <c r="E1003" t="s">
        <v>560</v>
      </c>
      <c r="F1003" s="1" t="s">
        <v>561</v>
      </c>
      <c r="G1003" s="1" t="s">
        <v>674</v>
      </c>
      <c r="H1003">
        <v>0</v>
      </c>
      <c r="I1003" t="e">
        <f>VLOOKUP(B1003,#REF!,1,FALSE)</f>
        <v>#REF!</v>
      </c>
    </row>
    <row r="1004" spans="1:9" hidden="1" x14ac:dyDescent="0.25">
      <c r="A1004" t="s">
        <v>645</v>
      </c>
      <c r="B1004" t="s">
        <v>346</v>
      </c>
      <c r="C1004" s="1" t="s">
        <v>347</v>
      </c>
      <c r="D1004" s="1" t="s">
        <v>674</v>
      </c>
      <c r="E1004" t="s">
        <v>346</v>
      </c>
      <c r="F1004" s="1" t="s">
        <v>347</v>
      </c>
      <c r="G1004" s="1" t="s">
        <v>674</v>
      </c>
      <c r="H1004">
        <v>0</v>
      </c>
      <c r="I1004" t="e">
        <f>VLOOKUP(B1004,#REF!,1,FALSE)</f>
        <v>#REF!</v>
      </c>
    </row>
    <row r="1005" spans="1:9" hidden="1" x14ac:dyDescent="0.25">
      <c r="A1005" t="s">
        <v>645</v>
      </c>
      <c r="B1005" t="s">
        <v>346</v>
      </c>
      <c r="C1005" s="1" t="s">
        <v>347</v>
      </c>
      <c r="D1005" s="1" t="s">
        <v>674</v>
      </c>
      <c r="E1005" t="s">
        <v>360</v>
      </c>
      <c r="F1005" s="1" t="s">
        <v>361</v>
      </c>
      <c r="G1005" s="1" t="s">
        <v>674</v>
      </c>
      <c r="H1005">
        <v>0</v>
      </c>
      <c r="I1005" t="e">
        <f>VLOOKUP(B1005,#REF!,1,FALSE)</f>
        <v>#REF!</v>
      </c>
    </row>
    <row r="1006" spans="1:9" hidden="1" x14ac:dyDescent="0.25">
      <c r="A1006" t="s">
        <v>645</v>
      </c>
      <c r="B1006" t="s">
        <v>360</v>
      </c>
      <c r="C1006" s="1" t="s">
        <v>361</v>
      </c>
      <c r="D1006" s="1" t="s">
        <v>674</v>
      </c>
      <c r="E1006" t="s">
        <v>346</v>
      </c>
      <c r="F1006" s="1" t="s">
        <v>347</v>
      </c>
      <c r="G1006" s="1" t="s">
        <v>674</v>
      </c>
      <c r="H1006">
        <v>0</v>
      </c>
      <c r="I1006" t="e">
        <f>VLOOKUP(B1006,#REF!,1,FALSE)</f>
        <v>#REF!</v>
      </c>
    </row>
    <row r="1007" spans="1:9" hidden="1" x14ac:dyDescent="0.25">
      <c r="A1007" t="s">
        <v>645</v>
      </c>
      <c r="B1007" t="s">
        <v>360</v>
      </c>
      <c r="C1007" s="1" t="s">
        <v>361</v>
      </c>
      <c r="D1007" s="1" t="s">
        <v>674</v>
      </c>
      <c r="E1007" t="s">
        <v>360</v>
      </c>
      <c r="F1007" s="1" t="s">
        <v>361</v>
      </c>
      <c r="G1007" s="1" t="s">
        <v>674</v>
      </c>
      <c r="H1007">
        <v>0</v>
      </c>
      <c r="I1007" t="e">
        <f>VLOOKUP(B1007,#REF!,1,FALSE)</f>
        <v>#REF!</v>
      </c>
    </row>
    <row r="1008" spans="1:9" hidden="1" x14ac:dyDescent="0.25">
      <c r="A1008" t="s">
        <v>645</v>
      </c>
      <c r="B1008" t="s">
        <v>252</v>
      </c>
      <c r="C1008" s="1" t="s">
        <v>253</v>
      </c>
      <c r="D1008" s="1" t="s">
        <v>674</v>
      </c>
      <c r="E1008" t="s">
        <v>252</v>
      </c>
      <c r="F1008" s="1" t="s">
        <v>253</v>
      </c>
      <c r="G1008" s="1" t="s">
        <v>674</v>
      </c>
      <c r="H1008">
        <v>0</v>
      </c>
      <c r="I1008" t="e">
        <f>VLOOKUP(B1008,#REF!,1,FALSE)</f>
        <v>#REF!</v>
      </c>
    </row>
    <row r="1009" spans="1:9" hidden="1" x14ac:dyDescent="0.25">
      <c r="A1009" t="s">
        <v>645</v>
      </c>
      <c r="B1009" t="s">
        <v>491</v>
      </c>
      <c r="C1009" s="1" t="s">
        <v>492</v>
      </c>
      <c r="D1009" s="1" t="s">
        <v>674</v>
      </c>
      <c r="E1009" t="s">
        <v>491</v>
      </c>
      <c r="F1009" s="1" t="s">
        <v>492</v>
      </c>
      <c r="G1009" s="1" t="s">
        <v>674</v>
      </c>
      <c r="H1009">
        <v>0</v>
      </c>
      <c r="I1009" t="e">
        <f>VLOOKUP(B1009,#REF!,1,FALSE)</f>
        <v>#REF!</v>
      </c>
    </row>
    <row r="1010" spans="1:9" hidden="1" x14ac:dyDescent="0.25">
      <c r="A1010" t="s">
        <v>643</v>
      </c>
      <c r="B1010" t="s">
        <v>858</v>
      </c>
      <c r="C1010" s="1" t="s">
        <v>859</v>
      </c>
      <c r="D1010" s="1" t="s">
        <v>690</v>
      </c>
      <c r="E1010" t="s">
        <v>1360</v>
      </c>
      <c r="F1010" s="1" t="s">
        <v>859</v>
      </c>
      <c r="G1010" s="1" t="s">
        <v>690</v>
      </c>
      <c r="H1010">
        <v>0</v>
      </c>
      <c r="I1010" t="e">
        <f>VLOOKUP(B1010,#REF!,1,FALSE)</f>
        <v>#REF!</v>
      </c>
    </row>
    <row r="1011" spans="1:9" hidden="1" x14ac:dyDescent="0.25">
      <c r="A1011" t="s">
        <v>643</v>
      </c>
      <c r="B1011" t="s">
        <v>1295</v>
      </c>
      <c r="C1011" s="1" t="s">
        <v>1296</v>
      </c>
      <c r="D1011" s="1" t="s">
        <v>690</v>
      </c>
      <c r="E1011" t="s">
        <v>858</v>
      </c>
      <c r="F1011" s="1" t="s">
        <v>1296</v>
      </c>
      <c r="G1011" s="1" t="s">
        <v>690</v>
      </c>
      <c r="H1011">
        <v>0</v>
      </c>
      <c r="I1011" t="e">
        <f>VLOOKUP(B1011,#REF!,1,FALSE)</f>
        <v>#REF!</v>
      </c>
    </row>
    <row r="1012" spans="1:9" hidden="1" x14ac:dyDescent="0.25">
      <c r="A1012" t="s">
        <v>644</v>
      </c>
      <c r="B1012" t="s">
        <v>438</v>
      </c>
      <c r="C1012" s="1" t="s">
        <v>439</v>
      </c>
      <c r="D1012" s="1" t="s">
        <v>674</v>
      </c>
      <c r="E1012" t="s">
        <v>91</v>
      </c>
      <c r="F1012" s="1" t="s">
        <v>786</v>
      </c>
      <c r="G1012" s="1" t="s">
        <v>674</v>
      </c>
      <c r="H1012">
        <v>0.180555555555555</v>
      </c>
      <c r="I1012" t="e">
        <f>VLOOKUP(B1012,#REF!,1,FALSE)</f>
        <v>#REF!</v>
      </c>
    </row>
    <row r="1013" spans="1:9" hidden="1" x14ac:dyDescent="0.25">
      <c r="A1013" t="s">
        <v>644</v>
      </c>
      <c r="B1013" t="s">
        <v>440</v>
      </c>
      <c r="C1013" s="1" t="s">
        <v>441</v>
      </c>
      <c r="D1013" s="1" t="s">
        <v>674</v>
      </c>
      <c r="E1013" t="s">
        <v>611</v>
      </c>
      <c r="F1013" s="1" t="s">
        <v>2096</v>
      </c>
      <c r="G1013" s="1" t="s">
        <v>674</v>
      </c>
      <c r="H1013">
        <v>0.191176470588235</v>
      </c>
      <c r="I1013" t="e">
        <f>VLOOKUP(B1013,#REF!,1,FALSE)</f>
        <v>#REF!</v>
      </c>
    </row>
    <row r="1014" spans="1:9" hidden="1" x14ac:dyDescent="0.25">
      <c r="A1014" t="s">
        <v>644</v>
      </c>
      <c r="B1014" t="s">
        <v>444</v>
      </c>
      <c r="C1014" s="1" t="s">
        <v>445</v>
      </c>
      <c r="D1014" s="1" t="s">
        <v>674</v>
      </c>
      <c r="E1014" t="s">
        <v>575</v>
      </c>
      <c r="F1014" s="1" t="s">
        <v>1006</v>
      </c>
      <c r="G1014" s="1" t="s">
        <v>674</v>
      </c>
      <c r="H1014">
        <v>0.183098591549295</v>
      </c>
      <c r="I1014" t="e">
        <f>VLOOKUP(B1014,#REF!,1,FALSE)</f>
        <v>#REF!</v>
      </c>
    </row>
    <row r="1015" spans="1:9" hidden="1" x14ac:dyDescent="0.25">
      <c r="A1015" t="s">
        <v>643</v>
      </c>
      <c r="B1015" t="s">
        <v>1149</v>
      </c>
      <c r="C1015" s="1" t="s">
        <v>1150</v>
      </c>
      <c r="D1015" s="1" t="s">
        <v>690</v>
      </c>
      <c r="E1015" t="s">
        <v>1149</v>
      </c>
      <c r="F1015" s="1" t="s">
        <v>1150</v>
      </c>
      <c r="G1015" s="1" t="s">
        <v>690</v>
      </c>
      <c r="H1015">
        <v>0</v>
      </c>
      <c r="I1015" t="e">
        <f>VLOOKUP(B1015,#REF!,1,FALSE)</f>
        <v>#REF!</v>
      </c>
    </row>
    <row r="1016" spans="1:9" hidden="1" x14ac:dyDescent="0.25">
      <c r="A1016" t="s">
        <v>645</v>
      </c>
      <c r="B1016" t="s">
        <v>336</v>
      </c>
      <c r="C1016" s="1" t="s">
        <v>337</v>
      </c>
      <c r="D1016" s="1" t="s">
        <v>674</v>
      </c>
      <c r="E1016" t="s">
        <v>336</v>
      </c>
      <c r="F1016" s="1" t="s">
        <v>337</v>
      </c>
      <c r="G1016" s="1" t="s">
        <v>674</v>
      </c>
      <c r="H1016">
        <v>0</v>
      </c>
      <c r="I1016" t="e">
        <f>VLOOKUP(B1016,#REF!,1,FALSE)</f>
        <v>#REF!</v>
      </c>
    </row>
    <row r="1017" spans="1:9" hidden="1" x14ac:dyDescent="0.25">
      <c r="A1017" t="s">
        <v>645</v>
      </c>
      <c r="B1017" t="s">
        <v>420</v>
      </c>
      <c r="C1017" s="1" t="s">
        <v>421</v>
      </c>
      <c r="D1017" s="1" t="s">
        <v>674</v>
      </c>
      <c r="E1017" t="s">
        <v>420</v>
      </c>
      <c r="F1017" s="1" t="s">
        <v>421</v>
      </c>
      <c r="G1017" s="1" t="s">
        <v>674</v>
      </c>
      <c r="H1017">
        <v>0</v>
      </c>
      <c r="I1017" t="e">
        <f>VLOOKUP(B1017,#REF!,1,FALSE)</f>
        <v>#REF!</v>
      </c>
    </row>
    <row r="1018" spans="1:9" hidden="1" x14ac:dyDescent="0.25">
      <c r="A1018" t="s">
        <v>644</v>
      </c>
      <c r="B1018" t="s">
        <v>3344</v>
      </c>
      <c r="C1018" s="1" t="s">
        <v>3345</v>
      </c>
      <c r="D1018" s="1" t="s">
        <v>690</v>
      </c>
      <c r="E1018" t="s">
        <v>3346</v>
      </c>
      <c r="F1018" s="1" t="s">
        <v>3347</v>
      </c>
      <c r="G1018" s="1" t="s">
        <v>690</v>
      </c>
      <c r="H1018">
        <v>0.19230769230769201</v>
      </c>
      <c r="I1018" t="e">
        <f>VLOOKUP(B1018,#REF!,1,FALSE)</f>
        <v>#REF!</v>
      </c>
    </row>
    <row r="1019" spans="1:9" hidden="1" x14ac:dyDescent="0.25">
      <c r="A1019" t="s">
        <v>645</v>
      </c>
      <c r="B1019" t="s">
        <v>373</v>
      </c>
      <c r="C1019" s="1" t="s">
        <v>374</v>
      </c>
      <c r="D1019" s="1" t="s">
        <v>674</v>
      </c>
      <c r="E1019" t="s">
        <v>373</v>
      </c>
      <c r="F1019" s="1" t="s">
        <v>374</v>
      </c>
      <c r="G1019" s="1" t="s">
        <v>674</v>
      </c>
      <c r="H1019">
        <v>0</v>
      </c>
      <c r="I1019" t="e">
        <f>VLOOKUP(B1019,#REF!,1,FALSE)</f>
        <v>#REF!</v>
      </c>
    </row>
    <row r="1020" spans="1:9" hidden="1" x14ac:dyDescent="0.25">
      <c r="A1020" t="s">
        <v>645</v>
      </c>
      <c r="B1020" t="s">
        <v>448</v>
      </c>
      <c r="C1020" s="1" t="s">
        <v>449</v>
      </c>
      <c r="D1020" s="1" t="s">
        <v>674</v>
      </c>
      <c r="E1020" t="s">
        <v>448</v>
      </c>
      <c r="F1020" s="1" t="s">
        <v>449</v>
      </c>
      <c r="G1020" s="1" t="s">
        <v>674</v>
      </c>
      <c r="H1020">
        <v>0</v>
      </c>
      <c r="I1020" t="e">
        <f>VLOOKUP(B1020,#REF!,1,FALSE)</f>
        <v>#REF!</v>
      </c>
    </row>
    <row r="1021" spans="1:9" hidden="1" x14ac:dyDescent="0.25">
      <c r="A1021" t="s">
        <v>645</v>
      </c>
      <c r="B1021" t="s">
        <v>239</v>
      </c>
      <c r="C1021" s="1" t="s">
        <v>240</v>
      </c>
      <c r="D1021" s="1" t="s">
        <v>674</v>
      </c>
      <c r="E1021" t="s">
        <v>239</v>
      </c>
      <c r="F1021" s="1" t="s">
        <v>240</v>
      </c>
      <c r="G1021" s="1" t="s">
        <v>674</v>
      </c>
      <c r="H1021">
        <v>0</v>
      </c>
      <c r="I1021" t="e">
        <f>VLOOKUP(B1021,#REF!,1,FALSE)</f>
        <v>#REF!</v>
      </c>
    </row>
    <row r="1022" spans="1:9" hidden="1" x14ac:dyDescent="0.25">
      <c r="A1022" t="s">
        <v>645</v>
      </c>
      <c r="B1022" t="s">
        <v>139</v>
      </c>
      <c r="C1022" s="1" t="s">
        <v>140</v>
      </c>
      <c r="D1022" s="1" t="s">
        <v>674</v>
      </c>
      <c r="E1022" t="s">
        <v>139</v>
      </c>
      <c r="F1022" s="1" t="s">
        <v>140</v>
      </c>
      <c r="G1022" s="1" t="s">
        <v>674</v>
      </c>
      <c r="H1022">
        <v>0</v>
      </c>
      <c r="I1022" t="e">
        <f>VLOOKUP(B1022,#REF!,1,FALSE)</f>
        <v>#REF!</v>
      </c>
    </row>
    <row r="1023" spans="1:9" hidden="1" x14ac:dyDescent="0.25">
      <c r="A1023" t="s">
        <v>643</v>
      </c>
      <c r="B1023" t="s">
        <v>376</v>
      </c>
      <c r="C1023" s="1" t="s">
        <v>377</v>
      </c>
      <c r="D1023" s="1" t="s">
        <v>674</v>
      </c>
      <c r="E1023" t="s">
        <v>376</v>
      </c>
      <c r="F1023" s="1" t="s">
        <v>377</v>
      </c>
      <c r="G1023" s="1" t="s">
        <v>674</v>
      </c>
      <c r="H1023">
        <v>0</v>
      </c>
      <c r="I1023" t="e">
        <f>VLOOKUP(B1023,#REF!,1,FALSE)</f>
        <v>#REF!</v>
      </c>
    </row>
    <row r="1024" spans="1:9" hidden="1" x14ac:dyDescent="0.25">
      <c r="A1024" t="s">
        <v>643</v>
      </c>
      <c r="B1024" t="s">
        <v>641</v>
      </c>
      <c r="C1024" s="1" t="s">
        <v>642</v>
      </c>
      <c r="D1024" s="1" t="s">
        <v>674</v>
      </c>
      <c r="E1024" t="s">
        <v>641</v>
      </c>
      <c r="F1024" s="1" t="s">
        <v>642</v>
      </c>
      <c r="G1024" s="1" t="s">
        <v>674</v>
      </c>
      <c r="H1024">
        <v>0</v>
      </c>
      <c r="I1024" t="e">
        <f>VLOOKUP(B1024,#REF!,1,FALSE)</f>
        <v>#REF!</v>
      </c>
    </row>
    <row r="1025" spans="1:9" hidden="1" x14ac:dyDescent="0.25">
      <c r="A1025" t="s">
        <v>643</v>
      </c>
      <c r="B1025" t="s">
        <v>979</v>
      </c>
      <c r="C1025" s="1" t="s">
        <v>980</v>
      </c>
      <c r="D1025" s="1" t="s">
        <v>690</v>
      </c>
      <c r="E1025" t="s">
        <v>1299</v>
      </c>
      <c r="F1025" s="1" t="s">
        <v>980</v>
      </c>
      <c r="G1025" s="1" t="s">
        <v>690</v>
      </c>
      <c r="H1025">
        <v>0</v>
      </c>
      <c r="I1025" t="e">
        <f>VLOOKUP(B1025,#REF!,1,FALSE)</f>
        <v>#REF!</v>
      </c>
    </row>
    <row r="1026" spans="1:9" hidden="1" x14ac:dyDescent="0.25">
      <c r="A1026" t="s">
        <v>643</v>
      </c>
      <c r="B1026" t="s">
        <v>862</v>
      </c>
      <c r="C1026" s="1" t="s">
        <v>863</v>
      </c>
      <c r="D1026" s="1" t="s">
        <v>690</v>
      </c>
      <c r="E1026" t="s">
        <v>979</v>
      </c>
      <c r="F1026" s="1" t="s">
        <v>3251</v>
      </c>
      <c r="G1026" s="1" t="s">
        <v>690</v>
      </c>
      <c r="H1026">
        <v>3.4482758620689599E-2</v>
      </c>
      <c r="I1026" t="e">
        <f>VLOOKUP(B1026,#REF!,1,FALSE)</f>
        <v>#REF!</v>
      </c>
    </row>
    <row r="1027" spans="1:9" hidden="1" x14ac:dyDescent="0.25">
      <c r="A1027" t="s">
        <v>644</v>
      </c>
      <c r="B1027" t="s">
        <v>1229</v>
      </c>
      <c r="C1027" s="1" t="s">
        <v>1230</v>
      </c>
      <c r="D1027" s="1" t="s">
        <v>690</v>
      </c>
      <c r="E1027" t="s">
        <v>1149</v>
      </c>
      <c r="F1027" s="1" t="s">
        <v>1150</v>
      </c>
      <c r="G1027" s="1" t="s">
        <v>690</v>
      </c>
      <c r="H1027">
        <v>8.9743589743589702E-2</v>
      </c>
      <c r="I1027" t="e">
        <f>VLOOKUP(B1027,#REF!,1,FALSE)</f>
        <v>#REF!</v>
      </c>
    </row>
    <row r="1028" spans="1:9" hidden="1" x14ac:dyDescent="0.25">
      <c r="A1028" t="s">
        <v>643</v>
      </c>
      <c r="B1028" t="s">
        <v>1940</v>
      </c>
      <c r="C1028" s="1" t="s">
        <v>1941</v>
      </c>
      <c r="D1028" s="1" t="s">
        <v>690</v>
      </c>
      <c r="E1028" t="s">
        <v>862</v>
      </c>
      <c r="F1028" s="1" t="s">
        <v>1941</v>
      </c>
      <c r="G1028" s="1" t="s">
        <v>690</v>
      </c>
      <c r="H1028">
        <v>0</v>
      </c>
      <c r="I1028" t="e">
        <f>VLOOKUP(B1028,#REF!,1,FALSE)</f>
        <v>#REF!</v>
      </c>
    </row>
    <row r="1029" spans="1:9" hidden="1" x14ac:dyDescent="0.25">
      <c r="A1029" t="s">
        <v>643</v>
      </c>
      <c r="B1029" t="s">
        <v>1231</v>
      </c>
      <c r="C1029" s="1" t="s">
        <v>1232</v>
      </c>
      <c r="D1029" s="1" t="s">
        <v>690</v>
      </c>
      <c r="E1029" t="s">
        <v>1229</v>
      </c>
      <c r="F1029" s="1" t="s">
        <v>1232</v>
      </c>
      <c r="G1029" s="1" t="s">
        <v>690</v>
      </c>
      <c r="H1029">
        <v>0</v>
      </c>
      <c r="I1029" t="e">
        <f>VLOOKUP(B1029,#REF!,1,FALSE)</f>
        <v>#REF!</v>
      </c>
    </row>
    <row r="1030" spans="1:9" hidden="1" x14ac:dyDescent="0.25">
      <c r="A1030" t="s">
        <v>643</v>
      </c>
      <c r="B1030" t="s">
        <v>866</v>
      </c>
      <c r="C1030" s="1" t="s">
        <v>867</v>
      </c>
      <c r="D1030" s="1" t="s">
        <v>690</v>
      </c>
      <c r="E1030" t="s">
        <v>1940</v>
      </c>
      <c r="F1030" s="1" t="s">
        <v>867</v>
      </c>
      <c r="G1030" s="1" t="s">
        <v>690</v>
      </c>
      <c r="H1030">
        <v>0</v>
      </c>
      <c r="I1030" t="e">
        <f>VLOOKUP(B1030,#REF!,1,FALSE)</f>
        <v>#REF!</v>
      </c>
    </row>
    <row r="1031" spans="1:9" hidden="1" x14ac:dyDescent="0.25">
      <c r="A1031" t="s">
        <v>645</v>
      </c>
      <c r="B1031" t="s">
        <v>870</v>
      </c>
      <c r="C1031" s="1" t="s">
        <v>871</v>
      </c>
      <c r="D1031" s="1" t="s">
        <v>690</v>
      </c>
      <c r="E1031" t="s">
        <v>1231</v>
      </c>
      <c r="F1031" s="1" t="s">
        <v>3300</v>
      </c>
      <c r="G1031" s="1" t="s">
        <v>690</v>
      </c>
      <c r="H1031">
        <v>8.9108910891088994E-2</v>
      </c>
      <c r="I1031" t="e">
        <f>VLOOKUP(B1031,#REF!,1,FALSE)</f>
        <v>#REF!</v>
      </c>
    </row>
    <row r="1032" spans="1:9" hidden="1" x14ac:dyDescent="0.25">
      <c r="A1032" t="s">
        <v>643</v>
      </c>
      <c r="B1032" t="s">
        <v>1362</v>
      </c>
      <c r="C1032" s="1" t="s">
        <v>1363</v>
      </c>
      <c r="D1032" s="1" t="s">
        <v>690</v>
      </c>
      <c r="E1032" t="s">
        <v>866</v>
      </c>
      <c r="F1032" s="1" t="s">
        <v>1363</v>
      </c>
      <c r="G1032" s="1" t="s">
        <v>690</v>
      </c>
      <c r="H1032">
        <v>0</v>
      </c>
      <c r="I1032" t="e">
        <f>VLOOKUP(B1032,#REF!,1,FALSE)</f>
        <v>#REF!</v>
      </c>
    </row>
    <row r="1033" spans="1:9" hidden="1" x14ac:dyDescent="0.25">
      <c r="A1033" t="s">
        <v>645</v>
      </c>
      <c r="B1033" t="s">
        <v>1364</v>
      </c>
      <c r="C1033" s="1" t="s">
        <v>1365</v>
      </c>
      <c r="D1033" s="1" t="s">
        <v>690</v>
      </c>
      <c r="E1033" t="s">
        <v>1364</v>
      </c>
      <c r="F1033" s="1" t="s">
        <v>1365</v>
      </c>
      <c r="G1033" s="1" t="s">
        <v>690</v>
      </c>
      <c r="H1033">
        <v>0</v>
      </c>
      <c r="I1033" t="e">
        <f>VLOOKUP(B1033,#REF!,1,FALSE)</f>
        <v>#REF!</v>
      </c>
    </row>
    <row r="1034" spans="1:9" hidden="1" x14ac:dyDescent="0.25">
      <c r="A1034" t="s">
        <v>644</v>
      </c>
      <c r="B1034" t="s">
        <v>1945</v>
      </c>
      <c r="C1034" s="1" t="s">
        <v>2228</v>
      </c>
      <c r="D1034" s="1" t="s">
        <v>690</v>
      </c>
      <c r="E1034" t="s">
        <v>2413</v>
      </c>
      <c r="F1034" s="1" t="s">
        <v>2414</v>
      </c>
      <c r="G1034" s="1" t="s">
        <v>690</v>
      </c>
      <c r="H1034">
        <v>0.11111111111111099</v>
      </c>
      <c r="I1034" t="e">
        <f>VLOOKUP(B1034,#REF!,1,FALSE)</f>
        <v>#REF!</v>
      </c>
    </row>
    <row r="1035" spans="1:9" hidden="1" x14ac:dyDescent="0.25">
      <c r="A1035" t="s">
        <v>644</v>
      </c>
      <c r="B1035" t="s">
        <v>3111</v>
      </c>
      <c r="C1035" s="1" t="s">
        <v>3112</v>
      </c>
      <c r="D1035" s="1" t="s">
        <v>674</v>
      </c>
      <c r="E1035" t="s">
        <v>2084</v>
      </c>
      <c r="F1035" s="1" t="s">
        <v>3593</v>
      </c>
      <c r="G1035" s="1" t="s">
        <v>690</v>
      </c>
      <c r="H1035">
        <v>0.216494845360824</v>
      </c>
      <c r="I1035" t="e">
        <f>VLOOKUP(B1035,#REF!,1,FALSE)</f>
        <v>#REF!</v>
      </c>
    </row>
    <row r="1036" spans="1:9" hidden="1" x14ac:dyDescent="0.25">
      <c r="A1036" t="s">
        <v>644</v>
      </c>
      <c r="B1036" t="s">
        <v>313</v>
      </c>
      <c r="C1036" s="1" t="s">
        <v>3139</v>
      </c>
      <c r="D1036" s="1" t="s">
        <v>674</v>
      </c>
      <c r="E1036" t="s">
        <v>2084</v>
      </c>
      <c r="F1036" s="1" t="s">
        <v>3593</v>
      </c>
      <c r="G1036" s="1" t="s">
        <v>690</v>
      </c>
      <c r="H1036">
        <v>0.30357142857142799</v>
      </c>
      <c r="I1036" t="e">
        <f>VLOOKUP(B1036,#REF!,1,FALSE)</f>
        <v>#REF!</v>
      </c>
    </row>
    <row r="1037" spans="1:9" hidden="1" x14ac:dyDescent="0.25">
      <c r="A1037" t="s">
        <v>644</v>
      </c>
      <c r="B1037" t="s">
        <v>909</v>
      </c>
      <c r="C1037" s="1" t="s">
        <v>910</v>
      </c>
      <c r="D1037" s="1" t="s">
        <v>690</v>
      </c>
      <c r="E1037" t="s">
        <v>973</v>
      </c>
      <c r="F1037" s="1" t="s">
        <v>3253</v>
      </c>
      <c r="G1037" s="1" t="s">
        <v>690</v>
      </c>
      <c r="H1037">
        <v>0.17857142857142799</v>
      </c>
      <c r="I1037" t="e">
        <f>VLOOKUP(B1037,#REF!,1,FALSE)</f>
        <v>#REF!</v>
      </c>
    </row>
    <row r="1038" spans="1:9" hidden="1" x14ac:dyDescent="0.25">
      <c r="A1038" t="s">
        <v>644</v>
      </c>
      <c r="B1038" t="s">
        <v>917</v>
      </c>
      <c r="C1038" s="1" t="s">
        <v>918</v>
      </c>
      <c r="D1038" s="1" t="s">
        <v>690</v>
      </c>
      <c r="E1038" t="s">
        <v>1167</v>
      </c>
      <c r="F1038" s="1" t="s">
        <v>3256</v>
      </c>
      <c r="G1038" s="1" t="s">
        <v>690</v>
      </c>
      <c r="H1038">
        <v>0.10256410256410201</v>
      </c>
      <c r="I1038" t="e">
        <f>VLOOKUP(B1038,#REF!,1,FALSE)</f>
        <v>#REF!</v>
      </c>
    </row>
    <row r="1039" spans="1:9" hidden="1" x14ac:dyDescent="0.25">
      <c r="A1039" t="s">
        <v>644</v>
      </c>
      <c r="B1039" t="s">
        <v>510</v>
      </c>
      <c r="C1039" s="1" t="s">
        <v>511</v>
      </c>
      <c r="D1039" s="1" t="s">
        <v>674</v>
      </c>
      <c r="E1039" t="s">
        <v>198</v>
      </c>
      <c r="F1039" s="1" t="s">
        <v>784</v>
      </c>
      <c r="G1039" s="1" t="s">
        <v>674</v>
      </c>
      <c r="H1039">
        <v>0.191176470588235</v>
      </c>
      <c r="I1039" t="e">
        <f>VLOOKUP(B1039,#REF!,1,FALSE)</f>
        <v>#REF!</v>
      </c>
    </row>
    <row r="1040" spans="1:9" hidden="1" x14ac:dyDescent="0.25">
      <c r="A1040" t="s">
        <v>643</v>
      </c>
      <c r="B1040" t="s">
        <v>588</v>
      </c>
      <c r="C1040" s="1" t="s">
        <v>589</v>
      </c>
      <c r="D1040" s="1" t="s">
        <v>674</v>
      </c>
      <c r="E1040" t="s">
        <v>588</v>
      </c>
      <c r="F1040" s="1" t="s">
        <v>589</v>
      </c>
      <c r="G1040" s="1" t="s">
        <v>674</v>
      </c>
      <c r="H1040">
        <v>0</v>
      </c>
      <c r="I1040" t="e">
        <f>VLOOKUP(B1040,#REF!,1,FALSE)</f>
        <v>#REF!</v>
      </c>
    </row>
    <row r="1041" spans="1:9" hidden="1" x14ac:dyDescent="0.25">
      <c r="A1041" t="s">
        <v>643</v>
      </c>
      <c r="B1041" t="s">
        <v>455</v>
      </c>
      <c r="C1041" s="1" t="s">
        <v>456</v>
      </c>
      <c r="D1041" s="1" t="s">
        <v>674</v>
      </c>
      <c r="E1041" t="s">
        <v>455</v>
      </c>
      <c r="F1041" s="1" t="s">
        <v>3257</v>
      </c>
      <c r="G1041" s="1" t="s">
        <v>674</v>
      </c>
      <c r="H1041">
        <v>0.218181818181818</v>
      </c>
      <c r="I1041" t="e">
        <f>VLOOKUP(B1041,#REF!,1,FALSE)</f>
        <v>#REF!</v>
      </c>
    </row>
    <row r="1042" spans="1:9" hidden="1" x14ac:dyDescent="0.25">
      <c r="A1042" t="s">
        <v>643</v>
      </c>
      <c r="B1042" t="s">
        <v>533</v>
      </c>
      <c r="C1042" s="1" t="s">
        <v>534</v>
      </c>
      <c r="D1042" s="1" t="s">
        <v>674</v>
      </c>
      <c r="E1042" t="s">
        <v>533</v>
      </c>
      <c r="F1042" s="1" t="s">
        <v>534</v>
      </c>
      <c r="G1042" s="1" t="s">
        <v>674</v>
      </c>
      <c r="H1042">
        <v>0</v>
      </c>
      <c r="I1042" t="e">
        <f>VLOOKUP(B1042,#REF!,1,FALSE)</f>
        <v>#REF!</v>
      </c>
    </row>
    <row r="1043" spans="1:9" hidden="1" x14ac:dyDescent="0.25">
      <c r="A1043" t="s">
        <v>643</v>
      </c>
      <c r="B1043" t="s">
        <v>193</v>
      </c>
      <c r="C1043" s="1" t="s">
        <v>194</v>
      </c>
      <c r="D1043" s="1" t="s">
        <v>674</v>
      </c>
      <c r="E1043" t="s">
        <v>193</v>
      </c>
      <c r="F1043" s="1" t="s">
        <v>194</v>
      </c>
      <c r="G1043" s="1" t="s">
        <v>674</v>
      </c>
      <c r="H1043">
        <v>0</v>
      </c>
      <c r="I1043" t="e">
        <f>VLOOKUP(B1043,#REF!,1,FALSE)</f>
        <v>#REF!</v>
      </c>
    </row>
    <row r="1044" spans="1:9" hidden="1" x14ac:dyDescent="0.25">
      <c r="A1044" t="s">
        <v>643</v>
      </c>
      <c r="B1044" t="s">
        <v>166</v>
      </c>
      <c r="C1044" s="1" t="s">
        <v>167</v>
      </c>
      <c r="D1044" s="1" t="s">
        <v>674</v>
      </c>
      <c r="E1044" t="s">
        <v>166</v>
      </c>
      <c r="F1044" s="1" t="s">
        <v>194</v>
      </c>
      <c r="G1044" s="1" t="s">
        <v>674</v>
      </c>
      <c r="H1044">
        <v>0.28333333333333299</v>
      </c>
      <c r="I1044" t="e">
        <f>VLOOKUP(B1044,#REF!,1,FALSE)</f>
        <v>#REF!</v>
      </c>
    </row>
    <row r="1045" spans="1:9" hidden="1" x14ac:dyDescent="0.25">
      <c r="A1045" t="s">
        <v>644</v>
      </c>
      <c r="B1045" t="s">
        <v>410</v>
      </c>
      <c r="C1045" s="1" t="s">
        <v>411</v>
      </c>
      <c r="D1045" s="1" t="s">
        <v>674</v>
      </c>
      <c r="E1045" t="s">
        <v>193</v>
      </c>
      <c r="F1045" s="1" t="s">
        <v>194</v>
      </c>
      <c r="G1045" s="1" t="s">
        <v>674</v>
      </c>
      <c r="H1045">
        <v>0.41538461538461502</v>
      </c>
      <c r="I1045" t="e">
        <f>VLOOKUP(B1045,#REF!,1,FALSE)</f>
        <v>#REF!</v>
      </c>
    </row>
    <row r="1046" spans="1:9" hidden="1" x14ac:dyDescent="0.25">
      <c r="A1046" t="s">
        <v>644</v>
      </c>
      <c r="B1046" t="s">
        <v>625</v>
      </c>
      <c r="C1046" s="1" t="s">
        <v>626</v>
      </c>
      <c r="D1046" s="1" t="s">
        <v>674</v>
      </c>
      <c r="E1046" t="s">
        <v>193</v>
      </c>
      <c r="F1046" s="1" t="s">
        <v>194</v>
      </c>
      <c r="G1046" s="1" t="s">
        <v>674</v>
      </c>
      <c r="H1046">
        <v>0.41269841269841201</v>
      </c>
      <c r="I1046" t="e">
        <f>VLOOKUP(B1046,#REF!,1,FALSE)</f>
        <v>#REF!</v>
      </c>
    </row>
    <row r="1047" spans="1:9" hidden="1" x14ac:dyDescent="0.25">
      <c r="A1047" t="s">
        <v>644</v>
      </c>
      <c r="B1047" t="s">
        <v>575</v>
      </c>
      <c r="C1047" s="1" t="s">
        <v>576</v>
      </c>
      <c r="D1047" s="1" t="s">
        <v>674</v>
      </c>
      <c r="E1047" t="s">
        <v>444</v>
      </c>
      <c r="F1047" s="1" t="s">
        <v>1007</v>
      </c>
      <c r="G1047" s="1" t="s">
        <v>674</v>
      </c>
      <c r="H1047">
        <v>0.183098591549295</v>
      </c>
      <c r="I1047" t="e">
        <f>VLOOKUP(B1047,#REF!,1,FALSE)</f>
        <v>#REF!</v>
      </c>
    </row>
    <row r="1048" spans="1:9" hidden="1" x14ac:dyDescent="0.25">
      <c r="A1048" t="s">
        <v>644</v>
      </c>
      <c r="B1048" t="s">
        <v>277</v>
      </c>
      <c r="C1048" s="1" t="s">
        <v>278</v>
      </c>
      <c r="D1048" s="1" t="s">
        <v>674</v>
      </c>
      <c r="E1048" t="s">
        <v>178</v>
      </c>
      <c r="F1048" s="1" t="s">
        <v>587</v>
      </c>
      <c r="G1048" s="1" t="s">
        <v>674</v>
      </c>
      <c r="H1048">
        <v>0.32857142857142801</v>
      </c>
      <c r="I1048" t="e">
        <f>VLOOKUP(B1048,#REF!,1,FALSE)</f>
        <v>#REF!</v>
      </c>
    </row>
    <row r="1049" spans="1:9" hidden="1" x14ac:dyDescent="0.25">
      <c r="A1049" t="s">
        <v>644</v>
      </c>
      <c r="B1049" t="s">
        <v>607</v>
      </c>
      <c r="C1049" s="1" t="s">
        <v>608</v>
      </c>
      <c r="D1049" s="1" t="s">
        <v>674</v>
      </c>
      <c r="E1049" t="s">
        <v>193</v>
      </c>
      <c r="F1049" s="1" t="s">
        <v>194</v>
      </c>
      <c r="G1049" s="1" t="s">
        <v>674</v>
      </c>
      <c r="H1049">
        <v>0.46376811594202799</v>
      </c>
      <c r="I1049" t="e">
        <f>VLOOKUP(B1049,#REF!,1,FALSE)</f>
        <v>#REF!</v>
      </c>
    </row>
    <row r="1050" spans="1:9" hidden="1" x14ac:dyDescent="0.25">
      <c r="A1050" t="s">
        <v>644</v>
      </c>
      <c r="B1050" t="s">
        <v>2081</v>
      </c>
      <c r="C1050" s="1" t="s">
        <v>2573</v>
      </c>
      <c r="D1050" s="1" t="s">
        <v>690</v>
      </c>
      <c r="E1050" t="s">
        <v>2072</v>
      </c>
      <c r="F1050" s="1" t="s">
        <v>2073</v>
      </c>
      <c r="G1050" s="1" t="s">
        <v>690</v>
      </c>
      <c r="H1050">
        <v>8.3333333333333301E-2</v>
      </c>
      <c r="I1050" t="e">
        <f>VLOOKUP(B1050,#REF!,1,FALSE)</f>
        <v>#REF!</v>
      </c>
    </row>
    <row r="1051" spans="1:9" hidden="1" x14ac:dyDescent="0.25">
      <c r="A1051" t="s">
        <v>644</v>
      </c>
      <c r="B1051" t="s">
        <v>2081</v>
      </c>
      <c r="C1051" s="1" t="s">
        <v>2573</v>
      </c>
      <c r="D1051" s="1" t="s">
        <v>690</v>
      </c>
      <c r="E1051" t="s">
        <v>1833</v>
      </c>
      <c r="F1051" s="1" t="s">
        <v>1834</v>
      </c>
      <c r="G1051" s="1" t="s">
        <v>690</v>
      </c>
      <c r="H1051">
        <v>8.3333333333333301E-2</v>
      </c>
      <c r="I1051" t="e">
        <f>VLOOKUP(B1051,#REF!,1,FALSE)</f>
        <v>#REF!</v>
      </c>
    </row>
    <row r="1052" spans="1:9" hidden="1" x14ac:dyDescent="0.25">
      <c r="A1052" t="s">
        <v>644</v>
      </c>
      <c r="B1052" t="s">
        <v>898</v>
      </c>
      <c r="C1052" s="1" t="s">
        <v>1245</v>
      </c>
      <c r="D1052" s="1" t="s">
        <v>690</v>
      </c>
      <c r="E1052" t="s">
        <v>886</v>
      </c>
      <c r="F1052" s="1" t="s">
        <v>887</v>
      </c>
      <c r="G1052" s="1" t="s">
        <v>690</v>
      </c>
      <c r="H1052">
        <v>0</v>
      </c>
      <c r="I1052" t="e">
        <f>VLOOKUP(B1052,#REF!,1,FALSE)</f>
        <v>#REF!</v>
      </c>
    </row>
    <row r="1053" spans="1:9" hidden="1" x14ac:dyDescent="0.25">
      <c r="A1053" t="s">
        <v>644</v>
      </c>
      <c r="B1053" t="s">
        <v>886</v>
      </c>
      <c r="C1053" s="1" t="s">
        <v>887</v>
      </c>
      <c r="D1053" s="1" t="s">
        <v>690</v>
      </c>
      <c r="E1053" t="s">
        <v>898</v>
      </c>
      <c r="F1053" s="1" t="s">
        <v>1245</v>
      </c>
      <c r="G1053" s="1" t="s">
        <v>690</v>
      </c>
      <c r="H1053">
        <v>0</v>
      </c>
      <c r="I1053" t="e">
        <f>VLOOKUP(B1053,#REF!,1,FALSE)</f>
        <v>#REF!</v>
      </c>
    </row>
    <row r="1054" spans="1:9" hidden="1" x14ac:dyDescent="0.25">
      <c r="A1054" t="s">
        <v>644</v>
      </c>
      <c r="B1054" t="s">
        <v>242</v>
      </c>
      <c r="C1054" s="1" t="s">
        <v>243</v>
      </c>
      <c r="D1054" s="1" t="s">
        <v>674</v>
      </c>
      <c r="E1054" t="s">
        <v>562</v>
      </c>
      <c r="F1054" s="1" t="s">
        <v>563</v>
      </c>
      <c r="G1054" s="1" t="s">
        <v>674</v>
      </c>
      <c r="H1054">
        <v>0</v>
      </c>
      <c r="I1054" t="e">
        <f>VLOOKUP(B1054,#REF!,1,FALSE)</f>
        <v>#REF!</v>
      </c>
    </row>
    <row r="1055" spans="1:9" hidden="1" x14ac:dyDescent="0.25">
      <c r="A1055" t="s">
        <v>644</v>
      </c>
      <c r="B1055" t="s">
        <v>242</v>
      </c>
      <c r="C1055" s="1" t="s">
        <v>243</v>
      </c>
      <c r="D1055" s="1" t="s">
        <v>674</v>
      </c>
      <c r="E1055" t="s">
        <v>605</v>
      </c>
      <c r="F1055" s="1" t="s">
        <v>606</v>
      </c>
      <c r="G1055" s="1" t="s">
        <v>674</v>
      </c>
      <c r="H1055">
        <v>0</v>
      </c>
      <c r="I1055" t="e">
        <f>VLOOKUP(B1055,#REF!,1,FALSE)</f>
        <v>#REF!</v>
      </c>
    </row>
    <row r="1056" spans="1:9" hidden="1" x14ac:dyDescent="0.25">
      <c r="A1056" t="s">
        <v>644</v>
      </c>
      <c r="B1056" t="s">
        <v>605</v>
      </c>
      <c r="C1056" s="1" t="s">
        <v>606</v>
      </c>
      <c r="D1056" s="1" t="s">
        <v>674</v>
      </c>
      <c r="E1056" t="s">
        <v>242</v>
      </c>
      <c r="F1056" s="1" t="s">
        <v>243</v>
      </c>
      <c r="G1056" s="1" t="s">
        <v>674</v>
      </c>
      <c r="H1056">
        <v>0</v>
      </c>
      <c r="I1056" t="e">
        <f>VLOOKUP(B1056,#REF!,1,FALSE)</f>
        <v>#REF!</v>
      </c>
    </row>
    <row r="1057" spans="1:9" hidden="1" x14ac:dyDescent="0.25">
      <c r="A1057" t="s">
        <v>644</v>
      </c>
      <c r="B1057" t="s">
        <v>605</v>
      </c>
      <c r="C1057" s="1" t="s">
        <v>606</v>
      </c>
      <c r="D1057" s="1" t="s">
        <v>674</v>
      </c>
      <c r="E1057" t="s">
        <v>562</v>
      </c>
      <c r="F1057" s="1" t="s">
        <v>563</v>
      </c>
      <c r="G1057" s="1" t="s">
        <v>674</v>
      </c>
      <c r="H1057">
        <v>0</v>
      </c>
      <c r="I1057" t="e">
        <f>VLOOKUP(B1057,#REF!,1,FALSE)</f>
        <v>#REF!</v>
      </c>
    </row>
    <row r="1058" spans="1:9" hidden="1" x14ac:dyDescent="0.25">
      <c r="A1058" t="s">
        <v>644</v>
      </c>
      <c r="B1058" t="s">
        <v>562</v>
      </c>
      <c r="C1058" s="1" t="s">
        <v>563</v>
      </c>
      <c r="D1058" s="1" t="s">
        <v>674</v>
      </c>
      <c r="E1058" t="s">
        <v>605</v>
      </c>
      <c r="F1058" s="1" t="s">
        <v>606</v>
      </c>
      <c r="G1058" s="1" t="s">
        <v>674</v>
      </c>
      <c r="H1058">
        <v>0</v>
      </c>
      <c r="I1058" t="e">
        <f>VLOOKUP(B1058,#REF!,1,FALSE)</f>
        <v>#REF!</v>
      </c>
    </row>
    <row r="1059" spans="1:9" hidden="1" x14ac:dyDescent="0.25">
      <c r="A1059" t="s">
        <v>644</v>
      </c>
      <c r="B1059" t="s">
        <v>562</v>
      </c>
      <c r="C1059" s="1" t="s">
        <v>563</v>
      </c>
      <c r="D1059" s="1" t="s">
        <v>674</v>
      </c>
      <c r="E1059" t="s">
        <v>242</v>
      </c>
      <c r="F1059" s="1" t="s">
        <v>243</v>
      </c>
      <c r="G1059" s="1" t="s">
        <v>674</v>
      </c>
      <c r="H1059">
        <v>0</v>
      </c>
      <c r="I1059" t="e">
        <f>VLOOKUP(B1059,#REF!,1,FALSE)</f>
        <v>#REF!</v>
      </c>
    </row>
    <row r="1060" spans="1:9" hidden="1" x14ac:dyDescent="0.25">
      <c r="A1060" t="s">
        <v>644</v>
      </c>
      <c r="B1060" t="s">
        <v>263</v>
      </c>
      <c r="C1060" s="1" t="s">
        <v>264</v>
      </c>
      <c r="D1060" s="1" t="s">
        <v>674</v>
      </c>
      <c r="E1060" t="s">
        <v>193</v>
      </c>
      <c r="F1060" s="1" t="s">
        <v>194</v>
      </c>
      <c r="G1060" s="1" t="s">
        <v>674</v>
      </c>
      <c r="H1060">
        <v>0.439393939393939</v>
      </c>
      <c r="I1060" t="e">
        <f>VLOOKUP(B1060,#REF!,1,FALSE)</f>
        <v>#REF!</v>
      </c>
    </row>
    <row r="1061" spans="1:9" hidden="1" x14ac:dyDescent="0.25">
      <c r="A1061" t="s">
        <v>644</v>
      </c>
      <c r="B1061" t="s">
        <v>320</v>
      </c>
      <c r="C1061" s="1" t="s">
        <v>321</v>
      </c>
      <c r="D1061" s="1" t="s">
        <v>674</v>
      </c>
      <c r="E1061" t="s">
        <v>193</v>
      </c>
      <c r="F1061" s="1" t="s">
        <v>194</v>
      </c>
      <c r="G1061" s="1" t="s">
        <v>674</v>
      </c>
      <c r="H1061">
        <v>0.38709677419354799</v>
      </c>
      <c r="I1061" t="e">
        <f>VLOOKUP(B1061,#REF!,1,FALSE)</f>
        <v>#REF!</v>
      </c>
    </row>
    <row r="1062" spans="1:9" hidden="1" x14ac:dyDescent="0.25">
      <c r="A1062" t="s">
        <v>644</v>
      </c>
      <c r="B1062" t="s">
        <v>196</v>
      </c>
      <c r="C1062" s="1" t="s">
        <v>197</v>
      </c>
      <c r="D1062" s="1" t="s">
        <v>674</v>
      </c>
      <c r="E1062" t="s">
        <v>193</v>
      </c>
      <c r="F1062" s="1" t="s">
        <v>194</v>
      </c>
      <c r="G1062" s="1" t="s">
        <v>674</v>
      </c>
      <c r="H1062">
        <v>0.421875</v>
      </c>
      <c r="I1062" t="e">
        <f>VLOOKUP(B1062,#REF!,1,FALSE)</f>
        <v>#REF!</v>
      </c>
    </row>
    <row r="1063" spans="1:9" hidden="1" x14ac:dyDescent="0.25">
      <c r="A1063" t="s">
        <v>644</v>
      </c>
      <c r="B1063" t="s">
        <v>105</v>
      </c>
      <c r="C1063" s="1" t="s">
        <v>106</v>
      </c>
      <c r="D1063" s="1" t="s">
        <v>674</v>
      </c>
      <c r="E1063" t="s">
        <v>455</v>
      </c>
      <c r="F1063" s="1" t="s">
        <v>3257</v>
      </c>
      <c r="G1063" s="1" t="s">
        <v>674</v>
      </c>
      <c r="H1063">
        <v>0.441176470588235</v>
      </c>
      <c r="I1063" t="e">
        <f>VLOOKUP(B1063,#REF!,1,FALSE)</f>
        <v>#REF!</v>
      </c>
    </row>
    <row r="1064" spans="1:9" hidden="1" x14ac:dyDescent="0.25">
      <c r="A1064" t="s">
        <v>644</v>
      </c>
      <c r="B1064" t="s">
        <v>508</v>
      </c>
      <c r="C1064" s="1" t="s">
        <v>509</v>
      </c>
      <c r="D1064" s="1" t="s">
        <v>674</v>
      </c>
      <c r="E1064" t="s">
        <v>193</v>
      </c>
      <c r="F1064" s="1" t="s">
        <v>194</v>
      </c>
      <c r="G1064" s="1" t="s">
        <v>674</v>
      </c>
      <c r="H1064">
        <v>0.32786885245901598</v>
      </c>
      <c r="I1064" t="e">
        <f>VLOOKUP(B1064,#REF!,1,FALSE)</f>
        <v>#REF!</v>
      </c>
    </row>
    <row r="1065" spans="1:9" hidden="1" x14ac:dyDescent="0.25">
      <c r="A1065" t="s">
        <v>644</v>
      </c>
      <c r="B1065" t="s">
        <v>2765</v>
      </c>
      <c r="C1065" s="1" t="s">
        <v>2766</v>
      </c>
      <c r="D1065" s="1" t="s">
        <v>674</v>
      </c>
      <c r="E1065" t="s">
        <v>3258</v>
      </c>
      <c r="F1065" s="1" t="s">
        <v>3259</v>
      </c>
      <c r="G1065" s="1" t="s">
        <v>674</v>
      </c>
      <c r="H1065">
        <v>0.45454545454545398</v>
      </c>
      <c r="I1065" t="e">
        <f>VLOOKUP(B1065,#REF!,1,FALSE)</f>
        <v>#REF!</v>
      </c>
    </row>
    <row r="1066" spans="1:9" hidden="1" x14ac:dyDescent="0.25">
      <c r="A1066" t="s">
        <v>644</v>
      </c>
      <c r="B1066" t="s">
        <v>2970</v>
      </c>
      <c r="C1066" s="1" t="s">
        <v>2971</v>
      </c>
      <c r="D1066" s="1" t="s">
        <v>674</v>
      </c>
      <c r="E1066" t="s">
        <v>3258</v>
      </c>
      <c r="F1066" s="1" t="s">
        <v>3259</v>
      </c>
      <c r="G1066" s="1" t="s">
        <v>674</v>
      </c>
      <c r="H1066">
        <v>0.41304347826086901</v>
      </c>
      <c r="I1066" t="e">
        <f>VLOOKUP(B1066,#REF!,1,FALSE)</f>
        <v>#REF!</v>
      </c>
    </row>
    <row r="1067" spans="1:9" hidden="1" x14ac:dyDescent="0.25">
      <c r="A1067" t="s">
        <v>644</v>
      </c>
      <c r="B1067" t="s">
        <v>2091</v>
      </c>
      <c r="C1067" s="1" t="s">
        <v>2092</v>
      </c>
      <c r="D1067" s="1" t="s">
        <v>674</v>
      </c>
      <c r="E1067" t="s">
        <v>3258</v>
      </c>
      <c r="F1067" s="1" t="s">
        <v>3259</v>
      </c>
      <c r="G1067" s="1" t="s">
        <v>674</v>
      </c>
      <c r="H1067">
        <v>0.48913043478260798</v>
      </c>
      <c r="I1067" t="e">
        <f>VLOOKUP(B1067,#REF!,1,FALSE)</f>
        <v>#REF!</v>
      </c>
    </row>
    <row r="1068" spans="1:9" hidden="1" x14ac:dyDescent="0.25">
      <c r="A1068" t="s">
        <v>644</v>
      </c>
      <c r="B1068" t="s">
        <v>1952</v>
      </c>
      <c r="C1068" s="1" t="s">
        <v>2243</v>
      </c>
      <c r="D1068" s="1" t="s">
        <v>674</v>
      </c>
      <c r="E1068" t="s">
        <v>3258</v>
      </c>
      <c r="F1068" s="1" t="s">
        <v>3259</v>
      </c>
      <c r="G1068" s="1" t="s">
        <v>674</v>
      </c>
      <c r="H1068">
        <v>0.49473684210526298</v>
      </c>
      <c r="I1068" t="e">
        <f>VLOOKUP(B1068,#REF!,1,FALSE)</f>
        <v>#REF!</v>
      </c>
    </row>
    <row r="1069" spans="1:9" hidden="1" x14ac:dyDescent="0.25">
      <c r="A1069" t="s">
        <v>644</v>
      </c>
      <c r="B1069" t="s">
        <v>591</v>
      </c>
      <c r="C1069" s="1" t="s">
        <v>592</v>
      </c>
      <c r="D1069" s="1" t="s">
        <v>674</v>
      </c>
      <c r="E1069" t="s">
        <v>265</v>
      </c>
      <c r="F1069" s="1" t="s">
        <v>1100</v>
      </c>
      <c r="G1069" s="1" t="s">
        <v>674</v>
      </c>
      <c r="H1069">
        <v>0.15942028985507201</v>
      </c>
      <c r="I1069" t="e">
        <f>VLOOKUP(B1069,#REF!,1,FALSE)</f>
        <v>#REF!</v>
      </c>
    </row>
    <row r="1070" spans="1:9" hidden="1" x14ac:dyDescent="0.25">
      <c r="A1070" t="s">
        <v>644</v>
      </c>
      <c r="B1070" t="s">
        <v>611</v>
      </c>
      <c r="C1070" s="1" t="s">
        <v>612</v>
      </c>
      <c r="D1070" s="1" t="s">
        <v>674</v>
      </c>
      <c r="E1070" t="s">
        <v>440</v>
      </c>
      <c r="F1070" s="1" t="s">
        <v>2095</v>
      </c>
      <c r="G1070" s="1" t="s">
        <v>674</v>
      </c>
      <c r="H1070">
        <v>0.191176470588235</v>
      </c>
      <c r="I1070" t="e">
        <f>VLOOKUP(B1070,#REF!,1,FALSE)</f>
        <v>#REF!</v>
      </c>
    </row>
    <row r="1071" spans="1:9" hidden="1" x14ac:dyDescent="0.25">
      <c r="A1071" t="s">
        <v>644</v>
      </c>
      <c r="B1071" t="s">
        <v>2321</v>
      </c>
      <c r="C1071" s="1" t="s">
        <v>2322</v>
      </c>
      <c r="D1071" s="1" t="s">
        <v>674</v>
      </c>
      <c r="E1071" t="s">
        <v>3258</v>
      </c>
      <c r="F1071" s="1" t="s">
        <v>3259</v>
      </c>
      <c r="G1071" s="1" t="s">
        <v>674</v>
      </c>
      <c r="H1071">
        <v>0.48351648351648302</v>
      </c>
      <c r="I1071" t="e">
        <f>VLOOKUP(B1071,#REF!,1,FALSE)</f>
        <v>#REF!</v>
      </c>
    </row>
    <row r="1072" spans="1:9" hidden="1" x14ac:dyDescent="0.25">
      <c r="A1072" t="s">
        <v>644</v>
      </c>
      <c r="B1072" t="s">
        <v>1520</v>
      </c>
      <c r="C1072" s="1" t="s">
        <v>1521</v>
      </c>
      <c r="D1072" s="1" t="s">
        <v>674</v>
      </c>
      <c r="E1072" t="s">
        <v>3196</v>
      </c>
      <c r="F1072" s="1" t="s">
        <v>3197</v>
      </c>
      <c r="G1072" s="1" t="s">
        <v>674</v>
      </c>
      <c r="H1072">
        <v>0.495145631067961</v>
      </c>
      <c r="I1072" t="e">
        <f>VLOOKUP(B1072,#REF!,1,FALSE)</f>
        <v>#REF!</v>
      </c>
    </row>
    <row r="1073" spans="1:9" hidden="1" x14ac:dyDescent="0.25">
      <c r="A1073" t="s">
        <v>644</v>
      </c>
      <c r="B1073" t="s">
        <v>1851</v>
      </c>
      <c r="C1073" s="1" t="s">
        <v>1852</v>
      </c>
      <c r="D1073" s="1" t="s">
        <v>674</v>
      </c>
      <c r="E1073" t="s">
        <v>3196</v>
      </c>
      <c r="F1073" s="1" t="s">
        <v>3197</v>
      </c>
      <c r="G1073" s="1" t="s">
        <v>674</v>
      </c>
      <c r="H1073">
        <v>0.48</v>
      </c>
      <c r="I1073" t="e">
        <f>VLOOKUP(B1073,#REF!,1,FALSE)</f>
        <v>#REF!</v>
      </c>
    </row>
    <row r="1074" spans="1:9" hidden="1" x14ac:dyDescent="0.25">
      <c r="A1074" t="s">
        <v>644</v>
      </c>
      <c r="B1074" t="s">
        <v>2894</v>
      </c>
      <c r="C1074" s="1" t="s">
        <v>2895</v>
      </c>
      <c r="D1074" s="1" t="s">
        <v>674</v>
      </c>
      <c r="E1074" t="s">
        <v>3196</v>
      </c>
      <c r="F1074" s="1" t="s">
        <v>3197</v>
      </c>
      <c r="G1074" s="1" t="s">
        <v>674</v>
      </c>
      <c r="H1074">
        <v>0.46875</v>
      </c>
      <c r="I1074" t="e">
        <f>VLOOKUP(B1074,#REF!,1,FALSE)</f>
        <v>#REF!</v>
      </c>
    </row>
    <row r="1075" spans="1:9" hidden="1" x14ac:dyDescent="0.25">
      <c r="A1075" t="s">
        <v>644</v>
      </c>
      <c r="B1075" t="s">
        <v>2890</v>
      </c>
      <c r="C1075" s="1" t="s">
        <v>2891</v>
      </c>
      <c r="D1075" s="1" t="s">
        <v>674</v>
      </c>
      <c r="E1075" t="s">
        <v>3196</v>
      </c>
      <c r="F1075" s="1" t="s">
        <v>3197</v>
      </c>
      <c r="G1075" s="1" t="s">
        <v>674</v>
      </c>
      <c r="H1075">
        <v>0.38947368421052603</v>
      </c>
      <c r="I1075" t="e">
        <f>VLOOKUP(B1075,#REF!,1,FALSE)</f>
        <v>#REF!</v>
      </c>
    </row>
    <row r="1076" spans="1:9" hidden="1" x14ac:dyDescent="0.25">
      <c r="A1076" t="s">
        <v>644</v>
      </c>
      <c r="B1076" t="s">
        <v>3068</v>
      </c>
      <c r="C1076" s="1" t="s">
        <v>3069</v>
      </c>
      <c r="D1076" s="1" t="s">
        <v>674</v>
      </c>
      <c r="E1076" t="s">
        <v>3196</v>
      </c>
      <c r="F1076" s="1" t="s">
        <v>3197</v>
      </c>
      <c r="G1076" s="1" t="s">
        <v>674</v>
      </c>
      <c r="H1076">
        <v>0.49</v>
      </c>
      <c r="I1076" t="e">
        <f>VLOOKUP(B1076,#REF!,1,FALSE)</f>
        <v>#REF!</v>
      </c>
    </row>
    <row r="1077" spans="1:9" hidden="1" x14ac:dyDescent="0.25">
      <c r="A1077" t="s">
        <v>644</v>
      </c>
      <c r="B1077" t="s">
        <v>2580</v>
      </c>
      <c r="C1077" s="1" t="s">
        <v>2581</v>
      </c>
      <c r="D1077" s="1" t="s">
        <v>674</v>
      </c>
      <c r="E1077" t="s">
        <v>3196</v>
      </c>
      <c r="F1077" s="1" t="s">
        <v>3197</v>
      </c>
      <c r="G1077" s="1" t="s">
        <v>674</v>
      </c>
      <c r="H1077">
        <v>0.49019607843137197</v>
      </c>
      <c r="I1077" t="e">
        <f>VLOOKUP(B1077,#REF!,1,FALSE)</f>
        <v>#REF!</v>
      </c>
    </row>
    <row r="1078" spans="1:9" hidden="1" x14ac:dyDescent="0.25">
      <c r="A1078" t="s">
        <v>5500</v>
      </c>
      <c r="B1078" t="s">
        <v>3173</v>
      </c>
      <c r="C1078" s="1" t="s">
        <v>3174</v>
      </c>
      <c r="D1078" s="1" t="s">
        <v>674</v>
      </c>
      <c r="E1078" t="s">
        <v>3175</v>
      </c>
      <c r="F1078" s="1" t="s">
        <v>3176</v>
      </c>
      <c r="G1078" s="1" t="s">
        <v>674</v>
      </c>
      <c r="H1078">
        <v>0.45999999999999902</v>
      </c>
      <c r="I1078" t="e">
        <f>VLOOKUP(B1078,#REF!,1,FALSE)</f>
        <v>#REF!</v>
      </c>
    </row>
    <row r="1079" spans="1:9" hidden="1" x14ac:dyDescent="0.25">
      <c r="A1079" t="s">
        <v>5500</v>
      </c>
      <c r="B1079" t="s">
        <v>3177</v>
      </c>
      <c r="C1079" s="1" t="s">
        <v>3178</v>
      </c>
      <c r="D1079" s="1" t="s">
        <v>674</v>
      </c>
      <c r="E1079" t="s">
        <v>3175</v>
      </c>
      <c r="F1079" s="1" t="s">
        <v>3176</v>
      </c>
      <c r="G1079" s="1" t="s">
        <v>674</v>
      </c>
      <c r="H1079">
        <v>0.44565217391304301</v>
      </c>
      <c r="I1079" t="e">
        <f>VLOOKUP(B1079,#REF!,1,FALSE)</f>
        <v>#REF!</v>
      </c>
    </row>
    <row r="1080" spans="1:9" hidden="1" x14ac:dyDescent="0.25">
      <c r="A1080" t="s">
        <v>5500</v>
      </c>
      <c r="B1080" t="s">
        <v>3175</v>
      </c>
      <c r="C1080" s="1" t="s">
        <v>3282</v>
      </c>
      <c r="D1080" s="1" t="s">
        <v>674</v>
      </c>
      <c r="E1080" t="s">
        <v>3175</v>
      </c>
      <c r="F1080" s="1" t="s">
        <v>3176</v>
      </c>
      <c r="G1080" s="1" t="s">
        <v>674</v>
      </c>
      <c r="H1080">
        <v>0.42045454545454503</v>
      </c>
      <c r="I1080" t="e">
        <f>VLOOKUP(B1080,#REF!,1,FALSE)</f>
        <v>#REF!</v>
      </c>
    </row>
    <row r="1081" spans="1:9" hidden="1" x14ac:dyDescent="0.25">
      <c r="A1081" t="s">
        <v>5500</v>
      </c>
      <c r="B1081" t="s">
        <v>3386</v>
      </c>
      <c r="C1081" s="1" t="s">
        <v>3387</v>
      </c>
      <c r="D1081" s="1" t="s">
        <v>674</v>
      </c>
      <c r="E1081" t="s">
        <v>3175</v>
      </c>
      <c r="F1081" s="1" t="s">
        <v>3176</v>
      </c>
      <c r="G1081" s="1" t="s">
        <v>674</v>
      </c>
      <c r="H1081">
        <v>0.422222222222222</v>
      </c>
      <c r="I1081" t="e">
        <f>VLOOKUP(B1081,#REF!,1,FALSE)</f>
        <v>#REF!</v>
      </c>
    </row>
    <row r="1082" spans="1:9" hidden="1" x14ac:dyDescent="0.25">
      <c r="A1082" t="s">
        <v>5500</v>
      </c>
      <c r="B1082" t="s">
        <v>3508</v>
      </c>
      <c r="C1082" s="1" t="s">
        <v>3509</v>
      </c>
      <c r="D1082" s="1" t="s">
        <v>674</v>
      </c>
      <c r="E1082" t="s">
        <v>3175</v>
      </c>
      <c r="F1082" s="1" t="s">
        <v>3176</v>
      </c>
      <c r="G1082" s="1" t="s">
        <v>674</v>
      </c>
      <c r="H1082">
        <v>0.47474747474747397</v>
      </c>
      <c r="I1082" t="e">
        <f>VLOOKUP(B1082,#REF!,1,FALSE)</f>
        <v>#REF!</v>
      </c>
    </row>
    <row r="1083" spans="1:9" hidden="1" x14ac:dyDescent="0.25">
      <c r="A1083" t="s">
        <v>5499</v>
      </c>
      <c r="B1083" t="s">
        <v>1651</v>
      </c>
      <c r="C1083" s="1" t="s">
        <v>2332</v>
      </c>
      <c r="D1083" s="1" t="s">
        <v>674</v>
      </c>
      <c r="E1083" t="s">
        <v>1651</v>
      </c>
      <c r="F1083" s="1" t="s">
        <v>2332</v>
      </c>
      <c r="G1083" s="1" t="s">
        <v>674</v>
      </c>
      <c r="H1083">
        <v>0</v>
      </c>
      <c r="I1083" t="e">
        <f>VLOOKUP(B1083,#REF!,1,FALSE)</f>
        <v>#REF!</v>
      </c>
    </row>
    <row r="1084" spans="1:9" hidden="1" x14ac:dyDescent="0.25">
      <c r="A1084" t="s">
        <v>5499</v>
      </c>
      <c r="B1084" t="s">
        <v>2333</v>
      </c>
      <c r="C1084" s="1" t="s">
        <v>2334</v>
      </c>
      <c r="D1084" s="1" t="s">
        <v>674</v>
      </c>
      <c r="E1084" t="s">
        <v>2333</v>
      </c>
      <c r="F1084" s="1" t="s">
        <v>2334</v>
      </c>
      <c r="G1084" s="1" t="s">
        <v>674</v>
      </c>
      <c r="H1084">
        <v>0</v>
      </c>
      <c r="I1084" t="e">
        <f>VLOOKUP(B1084,#REF!,1,FALSE)</f>
        <v>#REF!</v>
      </c>
    </row>
    <row r="1085" spans="1:9" hidden="1" x14ac:dyDescent="0.25">
      <c r="A1085" t="s">
        <v>5499</v>
      </c>
      <c r="B1085" t="s">
        <v>1541</v>
      </c>
      <c r="C1085" s="1" t="s">
        <v>1542</v>
      </c>
      <c r="D1085" s="1" t="s">
        <v>674</v>
      </c>
      <c r="E1085" t="s">
        <v>1541</v>
      </c>
      <c r="F1085" s="1" t="s">
        <v>1542</v>
      </c>
      <c r="G1085" s="1" t="s">
        <v>674</v>
      </c>
      <c r="H1085">
        <v>0</v>
      </c>
      <c r="I1085" t="e">
        <f>VLOOKUP(B1085,#REF!,1,FALSE)</f>
        <v>#REF!</v>
      </c>
    </row>
    <row r="1086" spans="1:9" hidden="1" x14ac:dyDescent="0.25">
      <c r="A1086" t="s">
        <v>5499</v>
      </c>
      <c r="B1086" t="s">
        <v>2128</v>
      </c>
      <c r="C1086" s="1" t="s">
        <v>2129</v>
      </c>
      <c r="D1086" s="1" t="s">
        <v>674</v>
      </c>
      <c r="E1086" t="s">
        <v>2128</v>
      </c>
      <c r="F1086" s="1" t="s">
        <v>2129</v>
      </c>
      <c r="G1086" s="1" t="s">
        <v>674</v>
      </c>
      <c r="H1086">
        <v>0</v>
      </c>
      <c r="I1086" t="e">
        <f>VLOOKUP(B1086,#REF!,1,FALSE)</f>
        <v>#REF!</v>
      </c>
    </row>
    <row r="1087" spans="1:9" hidden="1" x14ac:dyDescent="0.25">
      <c r="A1087" t="s">
        <v>5499</v>
      </c>
      <c r="B1087" t="s">
        <v>2335</v>
      </c>
      <c r="C1087" s="1" t="s">
        <v>2336</v>
      </c>
      <c r="D1087" s="1" t="s">
        <v>674</v>
      </c>
      <c r="E1087" t="s">
        <v>2335</v>
      </c>
      <c r="F1087" s="1" t="s">
        <v>2336</v>
      </c>
      <c r="G1087" s="1" t="s">
        <v>674</v>
      </c>
      <c r="H1087">
        <v>0</v>
      </c>
      <c r="I1087" t="e">
        <f>VLOOKUP(B1087,#REF!,1,FALSE)</f>
        <v>#REF!</v>
      </c>
    </row>
    <row r="1088" spans="1:9" hidden="1" x14ac:dyDescent="0.25">
      <c r="A1088" t="s">
        <v>645</v>
      </c>
      <c r="B1088" t="s">
        <v>87</v>
      </c>
      <c r="C1088" s="1" t="s">
        <v>88</v>
      </c>
      <c r="D1088" s="1" t="s">
        <v>674</v>
      </c>
      <c r="E1088" t="s">
        <v>87</v>
      </c>
      <c r="F1088" s="1" t="s">
        <v>3202</v>
      </c>
      <c r="G1088" s="1" t="s">
        <v>674</v>
      </c>
      <c r="H1088">
        <v>9.7826086956521702E-2</v>
      </c>
      <c r="I1088" t="e">
        <f>VLOOKUP(B1088,#REF!,1,FALSE)</f>
        <v>#REF!</v>
      </c>
    </row>
    <row r="1089" spans="1:9" hidden="1" x14ac:dyDescent="0.25">
      <c r="A1089" t="s">
        <v>645</v>
      </c>
      <c r="B1089" t="s">
        <v>87</v>
      </c>
      <c r="C1089" s="1" t="s">
        <v>88</v>
      </c>
      <c r="D1089" s="1" t="s">
        <v>674</v>
      </c>
      <c r="E1089" t="s">
        <v>446</v>
      </c>
      <c r="F1089" s="1" t="s">
        <v>3203</v>
      </c>
      <c r="G1089" s="1" t="s">
        <v>674</v>
      </c>
      <c r="H1089">
        <v>9.7826086956521702E-2</v>
      </c>
      <c r="I1089" t="e">
        <f>VLOOKUP(B1089,#REF!,1,FALSE)</f>
        <v>#REF!</v>
      </c>
    </row>
    <row r="1090" spans="1:9" hidden="1" x14ac:dyDescent="0.25">
      <c r="A1090" t="s">
        <v>645</v>
      </c>
      <c r="B1090" t="s">
        <v>142</v>
      </c>
      <c r="C1090" s="1" t="s">
        <v>143</v>
      </c>
      <c r="D1090" s="1" t="s">
        <v>674</v>
      </c>
      <c r="E1090" t="s">
        <v>142</v>
      </c>
      <c r="F1090" s="1" t="s">
        <v>3246</v>
      </c>
      <c r="G1090" s="1" t="s">
        <v>674</v>
      </c>
      <c r="H1090">
        <v>0.31034482758620602</v>
      </c>
      <c r="I1090" t="e">
        <f>VLOOKUP(B1090,#REF!,1,FALSE)</f>
        <v>#REF!</v>
      </c>
    </row>
    <row r="1091" spans="1:9" hidden="1" x14ac:dyDescent="0.25">
      <c r="A1091" t="s">
        <v>643</v>
      </c>
      <c r="B1091" t="s">
        <v>255</v>
      </c>
      <c r="C1091" s="1" t="s">
        <v>256</v>
      </c>
      <c r="D1091" s="1" t="s">
        <v>674</v>
      </c>
      <c r="E1091" t="s">
        <v>255</v>
      </c>
      <c r="F1091" s="1" t="s">
        <v>256</v>
      </c>
      <c r="G1091" s="1" t="s">
        <v>674</v>
      </c>
      <c r="H1091">
        <v>0</v>
      </c>
      <c r="I1091" t="e">
        <f>VLOOKUP(B1091,#REF!,1,FALSE)</f>
        <v>#REF!</v>
      </c>
    </row>
    <row r="1092" spans="1:9" hidden="1" x14ac:dyDescent="0.25">
      <c r="A1092" t="s">
        <v>645</v>
      </c>
      <c r="B1092" t="s">
        <v>409</v>
      </c>
      <c r="C1092" s="1" t="s">
        <v>192</v>
      </c>
      <c r="D1092" s="1" t="s">
        <v>674</v>
      </c>
      <c r="E1092" t="s">
        <v>517</v>
      </c>
      <c r="F1092" s="1" t="s">
        <v>192</v>
      </c>
      <c r="G1092" s="1" t="s">
        <v>674</v>
      </c>
      <c r="H1092">
        <v>0</v>
      </c>
      <c r="I1092" t="e">
        <f>VLOOKUP(B1092,#REF!,1,FALSE)</f>
        <v>#REF!</v>
      </c>
    </row>
    <row r="1093" spans="1:9" hidden="1" x14ac:dyDescent="0.25">
      <c r="A1093" t="s">
        <v>645</v>
      </c>
      <c r="B1093" t="s">
        <v>409</v>
      </c>
      <c r="C1093" s="1" t="s">
        <v>192</v>
      </c>
      <c r="D1093" s="1" t="s">
        <v>674</v>
      </c>
      <c r="E1093" t="s">
        <v>191</v>
      </c>
      <c r="F1093" s="1" t="s">
        <v>192</v>
      </c>
      <c r="G1093" s="1" t="s">
        <v>674</v>
      </c>
      <c r="H1093">
        <v>0</v>
      </c>
      <c r="I1093" t="e">
        <f>VLOOKUP(B1093,#REF!,1,FALSE)</f>
        <v>#REF!</v>
      </c>
    </row>
    <row r="1094" spans="1:9" hidden="1" x14ac:dyDescent="0.25">
      <c r="A1094" t="s">
        <v>645</v>
      </c>
      <c r="B1094" t="s">
        <v>409</v>
      </c>
      <c r="C1094" s="1" t="s">
        <v>192</v>
      </c>
      <c r="D1094" s="1" t="s">
        <v>674</v>
      </c>
      <c r="E1094" t="s">
        <v>285</v>
      </c>
      <c r="F1094" s="1" t="s">
        <v>192</v>
      </c>
      <c r="G1094" s="1" t="s">
        <v>674</v>
      </c>
      <c r="H1094">
        <v>0</v>
      </c>
      <c r="I1094" t="e">
        <f>VLOOKUP(B1094,#REF!,1,FALSE)</f>
        <v>#REF!</v>
      </c>
    </row>
    <row r="1095" spans="1:9" hidden="1" x14ac:dyDescent="0.25">
      <c r="A1095" t="s">
        <v>645</v>
      </c>
      <c r="B1095" t="s">
        <v>409</v>
      </c>
      <c r="C1095" s="1" t="s">
        <v>192</v>
      </c>
      <c r="D1095" s="1" t="s">
        <v>674</v>
      </c>
      <c r="E1095" t="s">
        <v>409</v>
      </c>
      <c r="F1095" s="1" t="s">
        <v>192</v>
      </c>
      <c r="G1095" s="1" t="s">
        <v>674</v>
      </c>
      <c r="H1095">
        <v>0</v>
      </c>
      <c r="I1095" t="e">
        <f>VLOOKUP(B1095,#REF!,1,FALSE)</f>
        <v>#REF!</v>
      </c>
    </row>
    <row r="1096" spans="1:9" hidden="1" x14ac:dyDescent="0.25">
      <c r="A1096" t="s">
        <v>645</v>
      </c>
      <c r="B1096" t="s">
        <v>409</v>
      </c>
      <c r="C1096" s="1" t="s">
        <v>192</v>
      </c>
      <c r="D1096" s="1" t="s">
        <v>674</v>
      </c>
      <c r="E1096" t="s">
        <v>241</v>
      </c>
      <c r="F1096" s="1" t="s">
        <v>192</v>
      </c>
      <c r="G1096" s="1" t="s">
        <v>674</v>
      </c>
      <c r="H1096">
        <v>0</v>
      </c>
      <c r="I1096" t="e">
        <f>VLOOKUP(B1096,#REF!,1,FALSE)</f>
        <v>#REF!</v>
      </c>
    </row>
    <row r="1097" spans="1:9" hidden="1" x14ac:dyDescent="0.25">
      <c r="A1097" t="s">
        <v>645</v>
      </c>
      <c r="B1097" t="s">
        <v>409</v>
      </c>
      <c r="C1097" s="1" t="s">
        <v>192</v>
      </c>
      <c r="D1097" s="1" t="s">
        <v>674</v>
      </c>
      <c r="E1097" t="s">
        <v>601</v>
      </c>
      <c r="F1097" s="1" t="s">
        <v>192</v>
      </c>
      <c r="G1097" s="1" t="s">
        <v>674</v>
      </c>
      <c r="H1097">
        <v>0</v>
      </c>
      <c r="I1097" t="e">
        <f>VLOOKUP(B1097,#REF!,1,FALSE)</f>
        <v>#REF!</v>
      </c>
    </row>
    <row r="1098" spans="1:9" hidden="1" x14ac:dyDescent="0.25">
      <c r="A1098" t="s">
        <v>643</v>
      </c>
      <c r="B1098" t="s">
        <v>209</v>
      </c>
      <c r="C1098" s="1" t="s">
        <v>210</v>
      </c>
      <c r="D1098" s="1" t="s">
        <v>674</v>
      </c>
      <c r="E1098" t="s">
        <v>209</v>
      </c>
      <c r="F1098" s="1" t="s">
        <v>210</v>
      </c>
      <c r="G1098" s="1" t="s">
        <v>674</v>
      </c>
      <c r="H1098">
        <v>0</v>
      </c>
      <c r="I1098" t="e">
        <f>VLOOKUP(B1098,#REF!,1,FALSE)</f>
        <v>#REF!</v>
      </c>
    </row>
    <row r="1099" spans="1:9" hidden="1" x14ac:dyDescent="0.25">
      <c r="A1099" t="s">
        <v>643</v>
      </c>
      <c r="B1099" t="s">
        <v>1297</v>
      </c>
      <c r="C1099" s="1" t="s">
        <v>1298</v>
      </c>
      <c r="D1099" s="1" t="s">
        <v>690</v>
      </c>
      <c r="E1099" t="s">
        <v>1297</v>
      </c>
      <c r="F1099" s="1" t="s">
        <v>1298</v>
      </c>
      <c r="G1099" s="1" t="s">
        <v>690</v>
      </c>
      <c r="H1099">
        <v>0</v>
      </c>
      <c r="I1099" t="e">
        <f>VLOOKUP(B1099,#REF!,1,FALSE)</f>
        <v>#REF!</v>
      </c>
    </row>
    <row r="1100" spans="1:9" hidden="1" x14ac:dyDescent="0.25">
      <c r="A1100" t="s">
        <v>645</v>
      </c>
      <c r="B1100" t="s">
        <v>515</v>
      </c>
      <c r="C1100" s="1" t="s">
        <v>516</v>
      </c>
      <c r="D1100" s="1" t="s">
        <v>674</v>
      </c>
      <c r="E1100" t="s">
        <v>515</v>
      </c>
      <c r="F1100" s="1" t="s">
        <v>516</v>
      </c>
      <c r="G1100" s="1" t="s">
        <v>674</v>
      </c>
      <c r="H1100">
        <v>0</v>
      </c>
      <c r="I1100" t="e">
        <f>VLOOKUP(B1100,#REF!,1,FALSE)</f>
        <v>#REF!</v>
      </c>
    </row>
    <row r="1101" spans="1:9" hidden="1" x14ac:dyDescent="0.25">
      <c r="A1101" t="s">
        <v>645</v>
      </c>
      <c r="B1101" t="s">
        <v>358</v>
      </c>
      <c r="C1101" s="1" t="s">
        <v>359</v>
      </c>
      <c r="D1101" s="1" t="s">
        <v>674</v>
      </c>
      <c r="E1101" t="s">
        <v>358</v>
      </c>
      <c r="F1101" s="1" t="s">
        <v>359</v>
      </c>
      <c r="G1101" s="1" t="s">
        <v>674</v>
      </c>
      <c r="H1101">
        <v>0</v>
      </c>
      <c r="I1101" t="e">
        <f>VLOOKUP(B1101,#REF!,1,FALSE)</f>
        <v>#REF!</v>
      </c>
    </row>
    <row r="1102" spans="1:9" hidden="1" x14ac:dyDescent="0.25">
      <c r="A1102" t="s">
        <v>645</v>
      </c>
      <c r="B1102" t="s">
        <v>667</v>
      </c>
      <c r="C1102" s="1" t="s">
        <v>1329</v>
      </c>
      <c r="D1102" s="1" t="s">
        <v>690</v>
      </c>
      <c r="E1102" t="s">
        <v>667</v>
      </c>
      <c r="F1102" s="1" t="s">
        <v>1329</v>
      </c>
      <c r="G1102" s="1" t="s">
        <v>690</v>
      </c>
      <c r="H1102">
        <v>0</v>
      </c>
      <c r="I1102" t="e">
        <f>VLOOKUP(B1102,#REF!,1,FALSE)</f>
        <v>#REF!</v>
      </c>
    </row>
    <row r="1103" spans="1:9" hidden="1" x14ac:dyDescent="0.25">
      <c r="A1103" t="s">
        <v>645</v>
      </c>
      <c r="B1103" t="s">
        <v>810</v>
      </c>
      <c r="C1103" s="1" t="s">
        <v>811</v>
      </c>
      <c r="D1103" s="1" t="s">
        <v>690</v>
      </c>
      <c r="E1103" t="s">
        <v>810</v>
      </c>
      <c r="F1103" s="1" t="s">
        <v>811</v>
      </c>
      <c r="G1103" s="1" t="s">
        <v>690</v>
      </c>
      <c r="H1103">
        <v>0</v>
      </c>
      <c r="I1103" t="e">
        <f>VLOOKUP(B1103,#REF!,1,FALSE)</f>
        <v>#REF!</v>
      </c>
    </row>
    <row r="1104" spans="1:9" hidden="1" x14ac:dyDescent="0.25">
      <c r="A1104" t="s">
        <v>645</v>
      </c>
      <c r="B1104" t="s">
        <v>1330</v>
      </c>
      <c r="C1104" s="1" t="s">
        <v>1331</v>
      </c>
      <c r="D1104" s="1" t="s">
        <v>690</v>
      </c>
      <c r="E1104" t="s">
        <v>1330</v>
      </c>
      <c r="F1104" s="1" t="s">
        <v>1331</v>
      </c>
      <c r="G1104" s="1" t="s">
        <v>690</v>
      </c>
      <c r="H1104">
        <v>0</v>
      </c>
      <c r="I1104" t="e">
        <f>VLOOKUP(B1104,#REF!,1,FALSE)</f>
        <v>#REF!</v>
      </c>
    </row>
    <row r="1105" spans="1:9" hidden="1" x14ac:dyDescent="0.25">
      <c r="A1105" t="s">
        <v>645</v>
      </c>
      <c r="B1105" t="s">
        <v>1034</v>
      </c>
      <c r="C1105" s="1" t="s">
        <v>1035</v>
      </c>
      <c r="D1105" s="1" t="s">
        <v>690</v>
      </c>
      <c r="E1105" t="s">
        <v>1034</v>
      </c>
      <c r="F1105" s="1" t="s">
        <v>1035</v>
      </c>
      <c r="G1105" s="1" t="s">
        <v>690</v>
      </c>
      <c r="H1105">
        <v>0</v>
      </c>
      <c r="I1105" t="e">
        <f>VLOOKUP(B1105,#REF!,1,FALSE)</f>
        <v>#REF!</v>
      </c>
    </row>
    <row r="1106" spans="1:9" hidden="1" x14ac:dyDescent="0.25">
      <c r="A1106" t="s">
        <v>645</v>
      </c>
      <c r="B1106" t="s">
        <v>942</v>
      </c>
      <c r="C1106" s="1" t="s">
        <v>943</v>
      </c>
      <c r="D1106" s="1" t="s">
        <v>690</v>
      </c>
      <c r="E1106" t="s">
        <v>942</v>
      </c>
      <c r="F1106" s="1" t="s">
        <v>943</v>
      </c>
      <c r="G1106" s="1" t="s">
        <v>690</v>
      </c>
      <c r="H1106">
        <v>0</v>
      </c>
      <c r="I1106" t="e">
        <f>VLOOKUP(B1106,#REF!,1,FALSE)</f>
        <v>#REF!</v>
      </c>
    </row>
    <row r="1107" spans="1:9" hidden="1" x14ac:dyDescent="0.25">
      <c r="A1107" t="s">
        <v>645</v>
      </c>
      <c r="B1107" t="s">
        <v>1116</v>
      </c>
      <c r="C1107" s="1" t="s">
        <v>1117</v>
      </c>
      <c r="D1107" s="1" t="s">
        <v>690</v>
      </c>
      <c r="E1107" t="s">
        <v>1116</v>
      </c>
      <c r="F1107" s="1" t="s">
        <v>1117</v>
      </c>
      <c r="G1107" s="1" t="s">
        <v>690</v>
      </c>
      <c r="H1107">
        <v>0</v>
      </c>
      <c r="I1107" t="e">
        <f>VLOOKUP(B1107,#REF!,1,FALSE)</f>
        <v>#REF!</v>
      </c>
    </row>
    <row r="1108" spans="1:9" hidden="1" x14ac:dyDescent="0.25">
      <c r="A1108" t="s">
        <v>645</v>
      </c>
      <c r="B1108" t="s">
        <v>232</v>
      </c>
      <c r="C1108" s="1" t="s">
        <v>233</v>
      </c>
      <c r="D1108" s="1" t="s">
        <v>674</v>
      </c>
      <c r="E1108" t="s">
        <v>577</v>
      </c>
      <c r="F1108" s="1" t="s">
        <v>3350</v>
      </c>
      <c r="G1108" s="1" t="s">
        <v>674</v>
      </c>
      <c r="H1108">
        <v>9.4736842105263105E-2</v>
      </c>
      <c r="I1108" t="e">
        <f>VLOOKUP(B1108,#REF!,1,FALSE)</f>
        <v>#REF!</v>
      </c>
    </row>
    <row r="1109" spans="1:9" hidden="1" x14ac:dyDescent="0.25">
      <c r="A1109" t="s">
        <v>645</v>
      </c>
      <c r="B1109" t="s">
        <v>232</v>
      </c>
      <c r="C1109" s="1" t="s">
        <v>233</v>
      </c>
      <c r="D1109" s="1" t="s">
        <v>674</v>
      </c>
      <c r="E1109" t="s">
        <v>232</v>
      </c>
      <c r="F1109" s="1" t="s">
        <v>3351</v>
      </c>
      <c r="G1109" s="1" t="s">
        <v>674</v>
      </c>
      <c r="H1109">
        <v>9.4736842105263105E-2</v>
      </c>
      <c r="I1109" t="e">
        <f>VLOOKUP(B1109,#REF!,1,FALSE)</f>
        <v>#REF!</v>
      </c>
    </row>
    <row r="1110" spans="1:9" hidden="1" x14ac:dyDescent="0.25">
      <c r="A1110" t="s">
        <v>645</v>
      </c>
      <c r="B1110" t="s">
        <v>200</v>
      </c>
      <c r="C1110" s="1" t="s">
        <v>201</v>
      </c>
      <c r="D1110" s="1" t="s">
        <v>674</v>
      </c>
      <c r="E1110" t="s">
        <v>609</v>
      </c>
      <c r="F1110" s="1" t="s">
        <v>3352</v>
      </c>
      <c r="G1110" s="1" t="s">
        <v>674</v>
      </c>
      <c r="H1110">
        <v>9.375E-2</v>
      </c>
      <c r="I1110" t="e">
        <f>VLOOKUP(B1110,#REF!,1,FALSE)</f>
        <v>#REF!</v>
      </c>
    </row>
    <row r="1111" spans="1:9" hidden="1" x14ac:dyDescent="0.25">
      <c r="A1111" t="s">
        <v>645</v>
      </c>
      <c r="B1111" t="s">
        <v>200</v>
      </c>
      <c r="C1111" s="1" t="s">
        <v>201</v>
      </c>
      <c r="D1111" s="1" t="s">
        <v>674</v>
      </c>
      <c r="E1111" t="s">
        <v>200</v>
      </c>
      <c r="F1111" s="1" t="s">
        <v>3353</v>
      </c>
      <c r="G1111" s="1" t="s">
        <v>674</v>
      </c>
      <c r="H1111">
        <v>9.375E-2</v>
      </c>
      <c r="I1111" t="e">
        <f>VLOOKUP(B1111,#REF!,1,FALSE)</f>
        <v>#REF!</v>
      </c>
    </row>
    <row r="1112" spans="1:9" hidden="1" x14ac:dyDescent="0.25">
      <c r="A1112" t="s">
        <v>645</v>
      </c>
      <c r="B1112" t="s">
        <v>947</v>
      </c>
      <c r="C1112" s="1" t="s">
        <v>948</v>
      </c>
      <c r="D1112" s="1" t="s">
        <v>690</v>
      </c>
      <c r="E1112" t="s">
        <v>947</v>
      </c>
      <c r="F1112" s="1" t="s">
        <v>3399</v>
      </c>
      <c r="G1112" s="1" t="s">
        <v>690</v>
      </c>
      <c r="H1112">
        <v>1.8181818181818101E-2</v>
      </c>
      <c r="I1112" t="e">
        <f>VLOOKUP(B1112,#REF!,1,FALSE)</f>
        <v>#REF!</v>
      </c>
    </row>
    <row r="1113" spans="1:9" hidden="1" x14ac:dyDescent="0.25">
      <c r="A1113" t="s">
        <v>645</v>
      </c>
      <c r="B1113" t="s">
        <v>949</v>
      </c>
      <c r="C1113" s="1" t="s">
        <v>950</v>
      </c>
      <c r="D1113" s="1" t="s">
        <v>690</v>
      </c>
      <c r="E1113" t="s">
        <v>949</v>
      </c>
      <c r="F1113" s="1" t="s">
        <v>952</v>
      </c>
      <c r="G1113" s="1" t="s">
        <v>690</v>
      </c>
      <c r="H1113">
        <v>2.1505376344085999E-2</v>
      </c>
      <c r="I1113" t="e">
        <f>VLOOKUP(B1113,#REF!,1,FALSE)</f>
        <v>#REF!</v>
      </c>
    </row>
    <row r="1114" spans="1:9" hidden="1" x14ac:dyDescent="0.25">
      <c r="A1114" t="s">
        <v>645</v>
      </c>
      <c r="B1114" t="s">
        <v>207</v>
      </c>
      <c r="C1114" s="1" t="s">
        <v>208</v>
      </c>
      <c r="D1114" s="1" t="s">
        <v>674</v>
      </c>
      <c r="E1114" t="s">
        <v>207</v>
      </c>
      <c r="F1114" s="1" t="s">
        <v>208</v>
      </c>
      <c r="G1114" s="1" t="s">
        <v>674</v>
      </c>
      <c r="H1114">
        <v>0</v>
      </c>
      <c r="I1114" t="e">
        <f>VLOOKUP(B1114,#REF!,1,FALSE)</f>
        <v>#REF!</v>
      </c>
    </row>
    <row r="1115" spans="1:9" hidden="1" x14ac:dyDescent="0.25">
      <c r="A1115" t="s">
        <v>645</v>
      </c>
      <c r="B1115" t="s">
        <v>393</v>
      </c>
      <c r="C1115" s="1" t="s">
        <v>394</v>
      </c>
      <c r="D1115" s="1" t="s">
        <v>674</v>
      </c>
      <c r="E1115" t="s">
        <v>393</v>
      </c>
      <c r="F1115" s="1" t="s">
        <v>394</v>
      </c>
      <c r="G1115" s="1" t="s">
        <v>674</v>
      </c>
      <c r="H1115">
        <v>0</v>
      </c>
      <c r="I1115" t="e">
        <f>VLOOKUP(B1115,#REF!,1,FALSE)</f>
        <v>#REF!</v>
      </c>
    </row>
    <row r="1116" spans="1:9" hidden="1" x14ac:dyDescent="0.25">
      <c r="A1116" t="s">
        <v>644</v>
      </c>
      <c r="B1116" t="s">
        <v>571</v>
      </c>
      <c r="C1116" s="1" t="s">
        <v>572</v>
      </c>
      <c r="D1116" s="1" t="s">
        <v>674</v>
      </c>
      <c r="E1116" t="s">
        <v>193</v>
      </c>
      <c r="F1116" s="1" t="s">
        <v>194</v>
      </c>
      <c r="G1116" s="1" t="s">
        <v>674</v>
      </c>
      <c r="H1116">
        <v>0.40625</v>
      </c>
      <c r="I1116" t="e">
        <f>VLOOKUP(B1116,#REF!,1,FALSE)</f>
        <v>#REF!</v>
      </c>
    </row>
    <row r="1117" spans="1:9" hidden="1" x14ac:dyDescent="0.25">
      <c r="A1117" t="s">
        <v>644</v>
      </c>
      <c r="B1117" t="s">
        <v>573</v>
      </c>
      <c r="C1117" s="1" t="s">
        <v>574</v>
      </c>
      <c r="D1117" s="1" t="s">
        <v>674</v>
      </c>
      <c r="E1117" t="s">
        <v>453</v>
      </c>
      <c r="F1117" s="1" t="s">
        <v>318</v>
      </c>
      <c r="G1117" s="1" t="s">
        <v>674</v>
      </c>
      <c r="H1117">
        <v>0.41269841269841201</v>
      </c>
      <c r="I1117" t="e">
        <f>VLOOKUP(B1117,#REF!,1,FALSE)</f>
        <v>#REF!</v>
      </c>
    </row>
    <row r="1118" spans="1:9" hidden="1" x14ac:dyDescent="0.25">
      <c r="A1118" t="s">
        <v>645</v>
      </c>
      <c r="B1118" t="s">
        <v>296</v>
      </c>
      <c r="C1118" s="1" t="s">
        <v>297</v>
      </c>
      <c r="D1118" s="1" t="s">
        <v>674</v>
      </c>
      <c r="E1118" t="s">
        <v>551</v>
      </c>
      <c r="F1118" s="1" t="s">
        <v>3479</v>
      </c>
      <c r="G1118" s="1" t="s">
        <v>674</v>
      </c>
      <c r="H1118">
        <v>9.6774193548387094E-2</v>
      </c>
      <c r="I1118" t="e">
        <f>VLOOKUP(B1118,#REF!,1,FALSE)</f>
        <v>#REF!</v>
      </c>
    </row>
    <row r="1119" spans="1:9" hidden="1" x14ac:dyDescent="0.25">
      <c r="A1119" t="s">
        <v>645</v>
      </c>
      <c r="B1119" t="s">
        <v>296</v>
      </c>
      <c r="C1119" s="1" t="s">
        <v>297</v>
      </c>
      <c r="D1119" s="1" t="s">
        <v>674</v>
      </c>
      <c r="E1119" t="s">
        <v>296</v>
      </c>
      <c r="F1119" s="1" t="s">
        <v>3480</v>
      </c>
      <c r="G1119" s="1" t="s">
        <v>674</v>
      </c>
      <c r="H1119">
        <v>9.6774193548387094E-2</v>
      </c>
      <c r="I1119" t="e">
        <f>VLOOKUP(B1119,#REF!,1,FALSE)</f>
        <v>#REF!</v>
      </c>
    </row>
    <row r="1120" spans="1:9" hidden="1" x14ac:dyDescent="0.25">
      <c r="A1120" t="s">
        <v>645</v>
      </c>
      <c r="B1120" t="s">
        <v>382</v>
      </c>
      <c r="C1120" s="1" t="s">
        <v>383</v>
      </c>
      <c r="D1120" s="1" t="s">
        <v>674</v>
      </c>
      <c r="E1120" t="s">
        <v>382</v>
      </c>
      <c r="F1120" s="1" t="s">
        <v>3481</v>
      </c>
      <c r="G1120" s="1" t="s">
        <v>674</v>
      </c>
      <c r="H1120">
        <v>9.89010989010988E-2</v>
      </c>
      <c r="I1120" t="e">
        <f>VLOOKUP(B1120,#REF!,1,FALSE)</f>
        <v>#REF!</v>
      </c>
    </row>
    <row r="1121" spans="1:9" hidden="1" x14ac:dyDescent="0.25">
      <c r="A1121" t="s">
        <v>645</v>
      </c>
      <c r="B1121" t="s">
        <v>382</v>
      </c>
      <c r="C1121" s="1" t="s">
        <v>383</v>
      </c>
      <c r="D1121" s="1" t="s">
        <v>674</v>
      </c>
      <c r="E1121" t="s">
        <v>473</v>
      </c>
      <c r="F1121" s="1" t="s">
        <v>3482</v>
      </c>
      <c r="G1121" s="1" t="s">
        <v>674</v>
      </c>
      <c r="H1121">
        <v>9.89010989010988E-2</v>
      </c>
      <c r="I1121" t="e">
        <f>VLOOKUP(B1121,#REF!,1,FALSE)</f>
        <v>#REF!</v>
      </c>
    </row>
    <row r="1122" spans="1:9" hidden="1" x14ac:dyDescent="0.25">
      <c r="A1122" t="s">
        <v>645</v>
      </c>
      <c r="B1122" t="s">
        <v>1118</v>
      </c>
      <c r="C1122" s="1" t="s">
        <v>1119</v>
      </c>
      <c r="D1122" s="1" t="s">
        <v>690</v>
      </c>
      <c r="E1122" t="s">
        <v>1118</v>
      </c>
      <c r="F1122" s="1" t="s">
        <v>2153</v>
      </c>
      <c r="G1122" s="1" t="s">
        <v>690</v>
      </c>
      <c r="H1122">
        <v>1.6666666666666701E-2</v>
      </c>
      <c r="I1122" t="e">
        <f>VLOOKUP(B1122,#REF!,1,FALSE)</f>
        <v>#REF!</v>
      </c>
    </row>
    <row r="1123" spans="1:9" hidden="1" x14ac:dyDescent="0.25">
      <c r="A1123" t="s">
        <v>645</v>
      </c>
      <c r="B1123" t="s">
        <v>1074</v>
      </c>
      <c r="C1123" s="1" t="s">
        <v>1075</v>
      </c>
      <c r="D1123" s="1" t="s">
        <v>690</v>
      </c>
      <c r="E1123" t="s">
        <v>1364</v>
      </c>
      <c r="F1123" s="1" t="s">
        <v>1365</v>
      </c>
      <c r="G1123" s="1" t="s">
        <v>690</v>
      </c>
      <c r="H1123">
        <v>0.22222222222222199</v>
      </c>
      <c r="I1123" t="e">
        <f>VLOOKUP(B1123,#REF!,1,FALSE)</f>
        <v>#REF!</v>
      </c>
    </row>
    <row r="1124" spans="1:9" hidden="1" x14ac:dyDescent="0.25">
      <c r="A1124" t="s">
        <v>645</v>
      </c>
      <c r="B1124" t="s">
        <v>446</v>
      </c>
      <c r="C1124" s="1" t="s">
        <v>447</v>
      </c>
      <c r="D1124" s="1" t="s">
        <v>674</v>
      </c>
      <c r="E1124" t="s">
        <v>446</v>
      </c>
      <c r="F1124" s="1" t="s">
        <v>3203</v>
      </c>
      <c r="G1124" s="1" t="s">
        <v>674</v>
      </c>
      <c r="H1124">
        <v>9.7826086956521702E-2</v>
      </c>
      <c r="I1124" t="e">
        <f>VLOOKUP(B1124,#REF!,1,FALSE)</f>
        <v>#REF!</v>
      </c>
    </row>
    <row r="1125" spans="1:9" hidden="1" x14ac:dyDescent="0.25">
      <c r="A1125" t="s">
        <v>645</v>
      </c>
      <c r="B1125" t="s">
        <v>446</v>
      </c>
      <c r="C1125" s="1" t="s">
        <v>447</v>
      </c>
      <c r="D1125" s="1" t="s">
        <v>674</v>
      </c>
      <c r="E1125" t="s">
        <v>87</v>
      </c>
      <c r="F1125" s="1" t="s">
        <v>3202</v>
      </c>
      <c r="G1125" s="1" t="s">
        <v>674</v>
      </c>
      <c r="H1125">
        <v>9.7826086956521702E-2</v>
      </c>
      <c r="I1125" t="e">
        <f>VLOOKUP(B1125,#REF!,1,FALSE)</f>
        <v>#REF!</v>
      </c>
    </row>
    <row r="1126" spans="1:9" hidden="1" x14ac:dyDescent="0.25">
      <c r="A1126" t="s">
        <v>645</v>
      </c>
      <c r="B1126" t="s">
        <v>191</v>
      </c>
      <c r="C1126" s="1" t="s">
        <v>192</v>
      </c>
      <c r="D1126" s="1" t="s">
        <v>674</v>
      </c>
      <c r="E1126" t="s">
        <v>601</v>
      </c>
      <c r="F1126" s="1" t="s">
        <v>192</v>
      </c>
      <c r="G1126" s="1" t="s">
        <v>674</v>
      </c>
      <c r="H1126">
        <v>0</v>
      </c>
      <c r="I1126" t="e">
        <f>VLOOKUP(B1126,#REF!,1,FALSE)</f>
        <v>#REF!</v>
      </c>
    </row>
    <row r="1127" spans="1:9" hidden="1" x14ac:dyDescent="0.25">
      <c r="A1127" t="s">
        <v>645</v>
      </c>
      <c r="B1127" t="s">
        <v>191</v>
      </c>
      <c r="C1127" s="1" t="s">
        <v>192</v>
      </c>
      <c r="D1127" s="1" t="s">
        <v>674</v>
      </c>
      <c r="E1127" t="s">
        <v>191</v>
      </c>
      <c r="F1127" s="1" t="s">
        <v>192</v>
      </c>
      <c r="G1127" s="1" t="s">
        <v>674</v>
      </c>
      <c r="H1127">
        <v>0</v>
      </c>
      <c r="I1127" t="e">
        <f>VLOOKUP(B1127,#REF!,1,FALSE)</f>
        <v>#REF!</v>
      </c>
    </row>
    <row r="1128" spans="1:9" hidden="1" x14ac:dyDescent="0.25">
      <c r="A1128" t="s">
        <v>645</v>
      </c>
      <c r="B1128" t="s">
        <v>191</v>
      </c>
      <c r="C1128" s="1" t="s">
        <v>192</v>
      </c>
      <c r="D1128" s="1" t="s">
        <v>674</v>
      </c>
      <c r="E1128" t="s">
        <v>409</v>
      </c>
      <c r="F1128" s="1" t="s">
        <v>192</v>
      </c>
      <c r="G1128" s="1" t="s">
        <v>674</v>
      </c>
      <c r="H1128">
        <v>0</v>
      </c>
      <c r="I1128" t="e">
        <f>VLOOKUP(B1128,#REF!,1,FALSE)</f>
        <v>#REF!</v>
      </c>
    </row>
    <row r="1129" spans="1:9" hidden="1" x14ac:dyDescent="0.25">
      <c r="A1129" t="s">
        <v>645</v>
      </c>
      <c r="B1129" t="s">
        <v>191</v>
      </c>
      <c r="C1129" s="1" t="s">
        <v>192</v>
      </c>
      <c r="D1129" s="1" t="s">
        <v>674</v>
      </c>
      <c r="E1129" t="s">
        <v>241</v>
      </c>
      <c r="F1129" s="1" t="s">
        <v>192</v>
      </c>
      <c r="G1129" s="1" t="s">
        <v>674</v>
      </c>
      <c r="H1129">
        <v>0</v>
      </c>
      <c r="I1129" t="e">
        <f>VLOOKUP(B1129,#REF!,1,FALSE)</f>
        <v>#REF!</v>
      </c>
    </row>
    <row r="1130" spans="1:9" hidden="1" x14ac:dyDescent="0.25">
      <c r="A1130" t="s">
        <v>645</v>
      </c>
      <c r="B1130" t="s">
        <v>191</v>
      </c>
      <c r="C1130" s="1" t="s">
        <v>192</v>
      </c>
      <c r="D1130" s="1" t="s">
        <v>674</v>
      </c>
      <c r="E1130" t="s">
        <v>517</v>
      </c>
      <c r="F1130" s="1" t="s">
        <v>192</v>
      </c>
      <c r="G1130" s="1" t="s">
        <v>674</v>
      </c>
      <c r="H1130">
        <v>0</v>
      </c>
      <c r="I1130" t="e">
        <f>VLOOKUP(B1130,#REF!,1,FALSE)</f>
        <v>#REF!</v>
      </c>
    </row>
    <row r="1131" spans="1:9" hidden="1" x14ac:dyDescent="0.25">
      <c r="A1131" t="s">
        <v>645</v>
      </c>
      <c r="B1131" t="s">
        <v>191</v>
      </c>
      <c r="C1131" s="1" t="s">
        <v>192</v>
      </c>
      <c r="D1131" s="1" t="s">
        <v>674</v>
      </c>
      <c r="E1131" t="s">
        <v>285</v>
      </c>
      <c r="F1131" s="1" t="s">
        <v>192</v>
      </c>
      <c r="G1131" s="1" t="s">
        <v>674</v>
      </c>
      <c r="H1131">
        <v>0</v>
      </c>
      <c r="I1131" t="e">
        <f>VLOOKUP(B1131,#REF!,1,FALSE)</f>
        <v>#REF!</v>
      </c>
    </row>
    <row r="1132" spans="1:9" hidden="1" x14ac:dyDescent="0.25">
      <c r="A1132" t="s">
        <v>645</v>
      </c>
      <c r="B1132" t="s">
        <v>156</v>
      </c>
      <c r="C1132" s="1" t="s">
        <v>157</v>
      </c>
      <c r="D1132" s="1" t="s">
        <v>674</v>
      </c>
      <c r="E1132" t="s">
        <v>409</v>
      </c>
      <c r="F1132" s="1" t="s">
        <v>192</v>
      </c>
      <c r="G1132" s="1" t="s">
        <v>674</v>
      </c>
      <c r="H1132">
        <v>0.11363636363636299</v>
      </c>
      <c r="I1132" t="e">
        <f>VLOOKUP(B1132,#REF!,1,FALSE)</f>
        <v>#REF!</v>
      </c>
    </row>
    <row r="1133" spans="1:9" hidden="1" x14ac:dyDescent="0.25">
      <c r="A1133" t="s">
        <v>645</v>
      </c>
      <c r="B1133" t="s">
        <v>156</v>
      </c>
      <c r="C1133" s="1" t="s">
        <v>157</v>
      </c>
      <c r="D1133" s="1" t="s">
        <v>674</v>
      </c>
      <c r="E1133" t="s">
        <v>228</v>
      </c>
      <c r="F1133" s="1" t="s">
        <v>229</v>
      </c>
      <c r="G1133" s="1" t="s">
        <v>674</v>
      </c>
      <c r="H1133">
        <v>0.11363636363636299</v>
      </c>
      <c r="I1133" t="e">
        <f>VLOOKUP(B1133,#REF!,1,FALSE)</f>
        <v>#REF!</v>
      </c>
    </row>
    <row r="1134" spans="1:9" hidden="1" x14ac:dyDescent="0.25">
      <c r="A1134" t="s">
        <v>645</v>
      </c>
      <c r="B1134" t="s">
        <v>156</v>
      </c>
      <c r="C1134" s="1" t="s">
        <v>157</v>
      </c>
      <c r="D1134" s="1" t="s">
        <v>674</v>
      </c>
      <c r="E1134" t="s">
        <v>601</v>
      </c>
      <c r="F1134" s="1" t="s">
        <v>192</v>
      </c>
      <c r="G1134" s="1" t="s">
        <v>674</v>
      </c>
      <c r="H1134">
        <v>0.11363636363636299</v>
      </c>
      <c r="I1134" t="e">
        <f>VLOOKUP(B1134,#REF!,1,FALSE)</f>
        <v>#REF!</v>
      </c>
    </row>
    <row r="1135" spans="1:9" hidden="1" x14ac:dyDescent="0.25">
      <c r="A1135" t="s">
        <v>645</v>
      </c>
      <c r="B1135" t="s">
        <v>156</v>
      </c>
      <c r="C1135" s="1" t="s">
        <v>157</v>
      </c>
      <c r="D1135" s="1" t="s">
        <v>674</v>
      </c>
      <c r="E1135" t="s">
        <v>209</v>
      </c>
      <c r="F1135" s="1" t="s">
        <v>210</v>
      </c>
      <c r="G1135" s="1" t="s">
        <v>674</v>
      </c>
      <c r="H1135">
        <v>0.11363636363636299</v>
      </c>
      <c r="I1135" t="e">
        <f>VLOOKUP(B1135,#REF!,1,FALSE)</f>
        <v>#REF!</v>
      </c>
    </row>
    <row r="1136" spans="1:9" hidden="1" x14ac:dyDescent="0.25">
      <c r="A1136" t="s">
        <v>645</v>
      </c>
      <c r="B1136" t="s">
        <v>156</v>
      </c>
      <c r="C1136" s="1" t="s">
        <v>157</v>
      </c>
      <c r="D1136" s="1" t="s">
        <v>674</v>
      </c>
      <c r="E1136" t="s">
        <v>285</v>
      </c>
      <c r="F1136" s="1" t="s">
        <v>192</v>
      </c>
      <c r="G1136" s="1" t="s">
        <v>674</v>
      </c>
      <c r="H1136">
        <v>0.11363636363636299</v>
      </c>
      <c r="I1136" t="e">
        <f>VLOOKUP(B1136,#REF!,1,FALSE)</f>
        <v>#REF!</v>
      </c>
    </row>
    <row r="1137" spans="1:9" hidden="1" x14ac:dyDescent="0.25">
      <c r="A1137" t="s">
        <v>645</v>
      </c>
      <c r="B1137" t="s">
        <v>156</v>
      </c>
      <c r="C1137" s="1" t="s">
        <v>157</v>
      </c>
      <c r="D1137" s="1" t="s">
        <v>674</v>
      </c>
      <c r="E1137" t="s">
        <v>517</v>
      </c>
      <c r="F1137" s="1" t="s">
        <v>192</v>
      </c>
      <c r="G1137" s="1" t="s">
        <v>674</v>
      </c>
      <c r="H1137">
        <v>0.11363636363636299</v>
      </c>
      <c r="I1137" t="e">
        <f>VLOOKUP(B1137,#REF!,1,FALSE)</f>
        <v>#REF!</v>
      </c>
    </row>
    <row r="1138" spans="1:9" hidden="1" x14ac:dyDescent="0.25">
      <c r="A1138" t="s">
        <v>645</v>
      </c>
      <c r="B1138" t="s">
        <v>156</v>
      </c>
      <c r="C1138" s="1" t="s">
        <v>157</v>
      </c>
      <c r="D1138" s="1" t="s">
        <v>674</v>
      </c>
      <c r="E1138" t="s">
        <v>191</v>
      </c>
      <c r="F1138" s="1" t="s">
        <v>192</v>
      </c>
      <c r="G1138" s="1" t="s">
        <v>674</v>
      </c>
      <c r="H1138">
        <v>0.11363636363636299</v>
      </c>
      <c r="I1138" t="e">
        <f>VLOOKUP(B1138,#REF!,1,FALSE)</f>
        <v>#REF!</v>
      </c>
    </row>
    <row r="1139" spans="1:9" hidden="1" x14ac:dyDescent="0.25">
      <c r="A1139" t="s">
        <v>645</v>
      </c>
      <c r="B1139" t="s">
        <v>156</v>
      </c>
      <c r="C1139" s="1" t="s">
        <v>157</v>
      </c>
      <c r="D1139" s="1" t="s">
        <v>674</v>
      </c>
      <c r="E1139" t="s">
        <v>241</v>
      </c>
      <c r="F1139" s="1" t="s">
        <v>192</v>
      </c>
      <c r="G1139" s="1" t="s">
        <v>674</v>
      </c>
      <c r="H1139">
        <v>0.11363636363636299</v>
      </c>
      <c r="I1139" t="e">
        <f>VLOOKUP(B1139,#REF!,1,FALSE)</f>
        <v>#REF!</v>
      </c>
    </row>
    <row r="1140" spans="1:9" hidden="1" x14ac:dyDescent="0.25">
      <c r="A1140" t="s">
        <v>645</v>
      </c>
      <c r="B1140" t="s">
        <v>601</v>
      </c>
      <c r="C1140" s="1" t="s">
        <v>192</v>
      </c>
      <c r="D1140" s="1" t="s">
        <v>674</v>
      </c>
      <c r="E1140" t="s">
        <v>285</v>
      </c>
      <c r="F1140" s="1" t="s">
        <v>192</v>
      </c>
      <c r="G1140" s="1" t="s">
        <v>674</v>
      </c>
      <c r="H1140">
        <v>0</v>
      </c>
      <c r="I1140" t="e">
        <f>VLOOKUP(B1140,#REF!,1,FALSE)</f>
        <v>#REF!</v>
      </c>
    </row>
    <row r="1141" spans="1:9" hidden="1" x14ac:dyDescent="0.25">
      <c r="A1141" t="s">
        <v>645</v>
      </c>
      <c r="B1141" s="2" t="s">
        <v>601</v>
      </c>
      <c r="C1141" s="1" t="s">
        <v>192</v>
      </c>
      <c r="D1141" s="1" t="s">
        <v>674</v>
      </c>
      <c r="E1141" t="s">
        <v>241</v>
      </c>
      <c r="F1141" s="1" t="s">
        <v>192</v>
      </c>
      <c r="G1141" s="1" t="s">
        <v>674</v>
      </c>
      <c r="H1141">
        <v>0</v>
      </c>
      <c r="I1141" t="e">
        <f>VLOOKUP(B1141,#REF!,1,FALSE)</f>
        <v>#REF!</v>
      </c>
    </row>
    <row r="1142" spans="1:9" hidden="1" x14ac:dyDescent="0.25">
      <c r="A1142" t="s">
        <v>645</v>
      </c>
      <c r="B1142" t="s">
        <v>601</v>
      </c>
      <c r="C1142" s="1" t="s">
        <v>192</v>
      </c>
      <c r="D1142" s="1" t="s">
        <v>674</v>
      </c>
      <c r="E1142" t="s">
        <v>191</v>
      </c>
      <c r="F1142" s="1" t="s">
        <v>192</v>
      </c>
      <c r="G1142" s="1" t="s">
        <v>674</v>
      </c>
      <c r="H1142">
        <v>0</v>
      </c>
      <c r="I1142" t="e">
        <f>VLOOKUP(B1142,#REF!,1,FALSE)</f>
        <v>#REF!</v>
      </c>
    </row>
    <row r="1143" spans="1:9" hidden="1" x14ac:dyDescent="0.25">
      <c r="A1143" t="s">
        <v>645</v>
      </c>
      <c r="B1143" t="s">
        <v>601</v>
      </c>
      <c r="C1143" s="1" t="s">
        <v>192</v>
      </c>
      <c r="D1143" s="1" t="s">
        <v>674</v>
      </c>
      <c r="E1143" t="s">
        <v>601</v>
      </c>
      <c r="F1143" s="1" t="s">
        <v>192</v>
      </c>
      <c r="G1143" s="1" t="s">
        <v>674</v>
      </c>
      <c r="H1143">
        <v>0</v>
      </c>
      <c r="I1143" t="e">
        <f>VLOOKUP(B1143,#REF!,1,FALSE)</f>
        <v>#REF!</v>
      </c>
    </row>
    <row r="1144" spans="1:9" hidden="1" x14ac:dyDescent="0.25">
      <c r="A1144" t="s">
        <v>645</v>
      </c>
      <c r="B1144" t="s">
        <v>601</v>
      </c>
      <c r="C1144" s="1" t="s">
        <v>192</v>
      </c>
      <c r="D1144" s="1" t="s">
        <v>674</v>
      </c>
      <c r="E1144" t="s">
        <v>409</v>
      </c>
      <c r="F1144" s="1" t="s">
        <v>192</v>
      </c>
      <c r="G1144" s="1" t="s">
        <v>674</v>
      </c>
      <c r="H1144">
        <v>0</v>
      </c>
      <c r="I1144" t="e">
        <f>VLOOKUP(B1144,#REF!,1,FALSE)</f>
        <v>#REF!</v>
      </c>
    </row>
    <row r="1145" spans="1:9" hidden="1" x14ac:dyDescent="0.25">
      <c r="A1145" t="s">
        <v>645</v>
      </c>
      <c r="B1145" t="s">
        <v>601</v>
      </c>
      <c r="C1145" s="1" t="s">
        <v>192</v>
      </c>
      <c r="D1145" s="1" t="s">
        <v>674</v>
      </c>
      <c r="E1145" t="s">
        <v>517</v>
      </c>
      <c r="F1145" s="1" t="s">
        <v>192</v>
      </c>
      <c r="G1145" s="1" t="s">
        <v>674</v>
      </c>
      <c r="H1145">
        <v>0</v>
      </c>
      <c r="I1145" t="e">
        <f>VLOOKUP(B1145,#REF!,1,FALSE)</f>
        <v>#REF!</v>
      </c>
    </row>
    <row r="1146" spans="1:9" hidden="1" x14ac:dyDescent="0.25">
      <c r="A1146" t="s">
        <v>643</v>
      </c>
      <c r="B1146" t="s">
        <v>395</v>
      </c>
      <c r="C1146" s="1" t="s">
        <v>396</v>
      </c>
      <c r="D1146" s="1" t="s">
        <v>674</v>
      </c>
      <c r="E1146" t="s">
        <v>395</v>
      </c>
      <c r="F1146" s="1" t="s">
        <v>396</v>
      </c>
      <c r="G1146" s="1" t="s">
        <v>674</v>
      </c>
      <c r="H1146">
        <v>0</v>
      </c>
      <c r="I1146" t="e">
        <f>VLOOKUP(B1146,#REF!,1,FALSE)</f>
        <v>#REF!</v>
      </c>
    </row>
    <row r="1147" spans="1:9" hidden="1" x14ac:dyDescent="0.25">
      <c r="A1147" t="s">
        <v>645</v>
      </c>
      <c r="B1147" t="s">
        <v>285</v>
      </c>
      <c r="C1147" s="1" t="s">
        <v>192</v>
      </c>
      <c r="D1147" s="1" t="s">
        <v>674</v>
      </c>
      <c r="E1147" t="s">
        <v>409</v>
      </c>
      <c r="F1147" s="1" t="s">
        <v>192</v>
      </c>
      <c r="G1147" s="1" t="s">
        <v>674</v>
      </c>
      <c r="H1147">
        <v>0</v>
      </c>
      <c r="I1147" t="e">
        <f>VLOOKUP(B1147,#REF!,1,FALSE)</f>
        <v>#REF!</v>
      </c>
    </row>
    <row r="1148" spans="1:9" hidden="1" x14ac:dyDescent="0.25">
      <c r="A1148" t="s">
        <v>645</v>
      </c>
      <c r="B1148" t="s">
        <v>285</v>
      </c>
      <c r="C1148" s="1" t="s">
        <v>192</v>
      </c>
      <c r="D1148" s="1" t="s">
        <v>674</v>
      </c>
      <c r="E1148" t="s">
        <v>241</v>
      </c>
      <c r="F1148" s="1" t="s">
        <v>192</v>
      </c>
      <c r="G1148" s="1" t="s">
        <v>674</v>
      </c>
      <c r="H1148">
        <v>0</v>
      </c>
      <c r="I1148" t="e">
        <f>VLOOKUP(B1148,#REF!,1,FALSE)</f>
        <v>#REF!</v>
      </c>
    </row>
    <row r="1149" spans="1:9" hidden="1" x14ac:dyDescent="0.25">
      <c r="A1149" t="s">
        <v>645</v>
      </c>
      <c r="B1149" t="s">
        <v>285</v>
      </c>
      <c r="C1149" s="1" t="s">
        <v>192</v>
      </c>
      <c r="D1149" s="1" t="s">
        <v>674</v>
      </c>
      <c r="E1149" t="s">
        <v>601</v>
      </c>
      <c r="F1149" s="1" t="s">
        <v>192</v>
      </c>
      <c r="G1149" s="1" t="s">
        <v>674</v>
      </c>
      <c r="H1149">
        <v>0</v>
      </c>
      <c r="I1149" t="e">
        <f>VLOOKUP(B1149,#REF!,1,FALSE)</f>
        <v>#REF!</v>
      </c>
    </row>
    <row r="1150" spans="1:9" hidden="1" x14ac:dyDescent="0.25">
      <c r="A1150" t="s">
        <v>645</v>
      </c>
      <c r="B1150" t="s">
        <v>285</v>
      </c>
      <c r="C1150" s="1" t="s">
        <v>192</v>
      </c>
      <c r="D1150" s="1" t="s">
        <v>674</v>
      </c>
      <c r="E1150" t="s">
        <v>285</v>
      </c>
      <c r="F1150" s="1" t="s">
        <v>192</v>
      </c>
      <c r="G1150" s="1" t="s">
        <v>674</v>
      </c>
      <c r="H1150">
        <v>0</v>
      </c>
      <c r="I1150" t="e">
        <f>VLOOKUP(B1150,#REF!,1,FALSE)</f>
        <v>#REF!</v>
      </c>
    </row>
    <row r="1151" spans="1:9" hidden="1" x14ac:dyDescent="0.25">
      <c r="A1151" t="s">
        <v>645</v>
      </c>
      <c r="B1151" t="s">
        <v>285</v>
      </c>
      <c r="C1151" s="1" t="s">
        <v>192</v>
      </c>
      <c r="D1151" s="1" t="s">
        <v>674</v>
      </c>
      <c r="E1151" t="s">
        <v>191</v>
      </c>
      <c r="F1151" s="1" t="s">
        <v>192</v>
      </c>
      <c r="G1151" s="1" t="s">
        <v>674</v>
      </c>
      <c r="H1151">
        <v>0</v>
      </c>
      <c r="I1151" t="e">
        <f>VLOOKUP(B1151,#REF!,1,FALSE)</f>
        <v>#REF!</v>
      </c>
    </row>
    <row r="1152" spans="1:9" hidden="1" x14ac:dyDescent="0.25">
      <c r="A1152" t="s">
        <v>645</v>
      </c>
      <c r="B1152" t="s">
        <v>285</v>
      </c>
      <c r="C1152" s="1" t="s">
        <v>192</v>
      </c>
      <c r="D1152" s="1" t="s">
        <v>674</v>
      </c>
      <c r="E1152" t="s">
        <v>517</v>
      </c>
      <c r="F1152" s="1" t="s">
        <v>192</v>
      </c>
      <c r="G1152" s="1" t="s">
        <v>674</v>
      </c>
      <c r="H1152">
        <v>0</v>
      </c>
      <c r="I1152" t="e">
        <f>VLOOKUP(B1152,#REF!,1,FALSE)</f>
        <v>#REF!</v>
      </c>
    </row>
    <row r="1153" spans="1:9" hidden="1" x14ac:dyDescent="0.25">
      <c r="A1153" t="s">
        <v>643</v>
      </c>
      <c r="B1153" t="s">
        <v>530</v>
      </c>
      <c r="C1153" s="1" t="s">
        <v>531</v>
      </c>
      <c r="D1153" s="1" t="s">
        <v>674</v>
      </c>
      <c r="E1153" t="s">
        <v>530</v>
      </c>
      <c r="F1153" s="1" t="s">
        <v>531</v>
      </c>
      <c r="G1153" s="1" t="s">
        <v>674</v>
      </c>
      <c r="H1153">
        <v>0</v>
      </c>
      <c r="I1153" t="e">
        <f>VLOOKUP(B1153,#REF!,1,FALSE)</f>
        <v>#REF!</v>
      </c>
    </row>
    <row r="1154" spans="1:9" hidden="1" x14ac:dyDescent="0.25">
      <c r="A1154" t="s">
        <v>643</v>
      </c>
      <c r="B1154" t="s">
        <v>633</v>
      </c>
      <c r="C1154" s="1" t="s">
        <v>634</v>
      </c>
      <c r="D1154" s="1" t="s">
        <v>674</v>
      </c>
      <c r="E1154" t="s">
        <v>633</v>
      </c>
      <c r="F1154" s="1" t="s">
        <v>634</v>
      </c>
      <c r="G1154" s="1" t="s">
        <v>674</v>
      </c>
      <c r="H1154">
        <v>0</v>
      </c>
      <c r="I1154" t="e">
        <f>VLOOKUP(B1154,#REF!,1,FALSE)</f>
        <v>#REF!</v>
      </c>
    </row>
    <row r="1155" spans="1:9" hidden="1" x14ac:dyDescent="0.25">
      <c r="A1155" t="s">
        <v>645</v>
      </c>
      <c r="B1155" t="s">
        <v>517</v>
      </c>
      <c r="C1155" s="1" t="s">
        <v>192</v>
      </c>
      <c r="D1155" s="1" t="s">
        <v>674</v>
      </c>
      <c r="E1155" t="s">
        <v>601</v>
      </c>
      <c r="F1155" s="1" t="s">
        <v>192</v>
      </c>
      <c r="G1155" s="1" t="s">
        <v>674</v>
      </c>
      <c r="H1155">
        <v>0</v>
      </c>
      <c r="I1155" t="e">
        <f>VLOOKUP(B1155,#REF!,1,FALSE)</f>
        <v>#REF!</v>
      </c>
    </row>
    <row r="1156" spans="1:9" hidden="1" x14ac:dyDescent="0.25">
      <c r="A1156" t="s">
        <v>645</v>
      </c>
      <c r="B1156" t="s">
        <v>517</v>
      </c>
      <c r="C1156" s="1" t="s">
        <v>192</v>
      </c>
      <c r="D1156" s="1" t="s">
        <v>674</v>
      </c>
      <c r="E1156" t="s">
        <v>191</v>
      </c>
      <c r="F1156" s="1" t="s">
        <v>192</v>
      </c>
      <c r="G1156" s="1" t="s">
        <v>674</v>
      </c>
      <c r="H1156">
        <v>0</v>
      </c>
      <c r="I1156" t="e">
        <f>VLOOKUP(B1156,#REF!,1,FALSE)</f>
        <v>#REF!</v>
      </c>
    </row>
    <row r="1157" spans="1:9" hidden="1" x14ac:dyDescent="0.25">
      <c r="A1157" t="s">
        <v>645</v>
      </c>
      <c r="B1157" t="s">
        <v>517</v>
      </c>
      <c r="C1157" s="1" t="s">
        <v>192</v>
      </c>
      <c r="D1157" s="1" t="s">
        <v>674</v>
      </c>
      <c r="E1157" t="s">
        <v>241</v>
      </c>
      <c r="F1157" s="1" t="s">
        <v>192</v>
      </c>
      <c r="G1157" s="1" t="s">
        <v>674</v>
      </c>
      <c r="H1157">
        <v>0</v>
      </c>
      <c r="I1157" t="e">
        <f>VLOOKUP(B1157,#REF!,1,FALSE)</f>
        <v>#REF!</v>
      </c>
    </row>
    <row r="1158" spans="1:9" hidden="1" x14ac:dyDescent="0.25">
      <c r="A1158" t="s">
        <v>645</v>
      </c>
      <c r="B1158" t="s">
        <v>517</v>
      </c>
      <c r="C1158" s="1" t="s">
        <v>192</v>
      </c>
      <c r="D1158" s="1" t="s">
        <v>674</v>
      </c>
      <c r="E1158" t="s">
        <v>285</v>
      </c>
      <c r="F1158" s="1" t="s">
        <v>192</v>
      </c>
      <c r="G1158" s="1" t="s">
        <v>674</v>
      </c>
      <c r="H1158">
        <v>0</v>
      </c>
      <c r="I1158" t="e">
        <f>VLOOKUP(B1158,#REF!,1,FALSE)</f>
        <v>#REF!</v>
      </c>
    </row>
    <row r="1159" spans="1:9" hidden="1" x14ac:dyDescent="0.25">
      <c r="A1159" t="s">
        <v>645</v>
      </c>
      <c r="B1159" t="s">
        <v>517</v>
      </c>
      <c r="C1159" s="1" t="s">
        <v>192</v>
      </c>
      <c r="D1159" s="1" t="s">
        <v>674</v>
      </c>
      <c r="E1159" t="s">
        <v>517</v>
      </c>
      <c r="F1159" s="1" t="s">
        <v>192</v>
      </c>
      <c r="G1159" s="1" t="s">
        <v>674</v>
      </c>
      <c r="H1159">
        <v>0</v>
      </c>
      <c r="I1159" t="e">
        <f>VLOOKUP(B1159,#REF!,1,FALSE)</f>
        <v>#REF!</v>
      </c>
    </row>
    <row r="1160" spans="1:9" hidden="1" x14ac:dyDescent="0.25">
      <c r="A1160" t="s">
        <v>645</v>
      </c>
      <c r="B1160" t="s">
        <v>517</v>
      </c>
      <c r="C1160" s="1" t="s">
        <v>192</v>
      </c>
      <c r="D1160" s="1" t="s">
        <v>674</v>
      </c>
      <c r="E1160" t="s">
        <v>409</v>
      </c>
      <c r="F1160" s="1" t="s">
        <v>192</v>
      </c>
      <c r="G1160" s="1" t="s">
        <v>674</v>
      </c>
      <c r="H1160">
        <v>0</v>
      </c>
      <c r="I1160" t="e">
        <f>VLOOKUP(B1160,#REF!,1,FALSE)</f>
        <v>#REF!</v>
      </c>
    </row>
    <row r="1161" spans="1:9" hidden="1" x14ac:dyDescent="0.25">
      <c r="A1161" t="s">
        <v>643</v>
      </c>
      <c r="B1161" t="s">
        <v>228</v>
      </c>
      <c r="C1161" s="1" t="s">
        <v>229</v>
      </c>
      <c r="D1161" s="1" t="s">
        <v>674</v>
      </c>
      <c r="E1161" t="s">
        <v>228</v>
      </c>
      <c r="F1161" s="1" t="s">
        <v>229</v>
      </c>
      <c r="G1161" s="1" t="s">
        <v>674</v>
      </c>
      <c r="H1161">
        <v>0</v>
      </c>
      <c r="I1161" t="e">
        <f>VLOOKUP(B1161,#REF!,1,FALSE)</f>
        <v>#REF!</v>
      </c>
    </row>
    <row r="1162" spans="1:9" hidden="1" x14ac:dyDescent="0.25">
      <c r="A1162" t="s">
        <v>645</v>
      </c>
      <c r="B1162" t="s">
        <v>241</v>
      </c>
      <c r="C1162" s="1" t="s">
        <v>192</v>
      </c>
      <c r="D1162" s="1" t="s">
        <v>674</v>
      </c>
      <c r="E1162" t="s">
        <v>517</v>
      </c>
      <c r="F1162" s="1" t="s">
        <v>192</v>
      </c>
      <c r="G1162" s="1" t="s">
        <v>674</v>
      </c>
      <c r="H1162">
        <v>0</v>
      </c>
      <c r="I1162" t="e">
        <f>VLOOKUP(B1162,#REF!,1,FALSE)</f>
        <v>#REF!</v>
      </c>
    </row>
    <row r="1163" spans="1:9" hidden="1" x14ac:dyDescent="0.25">
      <c r="A1163" t="s">
        <v>645</v>
      </c>
      <c r="B1163" t="s">
        <v>241</v>
      </c>
      <c r="C1163" s="1" t="s">
        <v>192</v>
      </c>
      <c r="D1163" s="1" t="s">
        <v>674</v>
      </c>
      <c r="E1163" t="s">
        <v>241</v>
      </c>
      <c r="F1163" s="1" t="s">
        <v>192</v>
      </c>
      <c r="G1163" s="1" t="s">
        <v>674</v>
      </c>
      <c r="H1163">
        <v>0</v>
      </c>
      <c r="I1163" t="e">
        <f>VLOOKUP(B1163,#REF!,1,FALSE)</f>
        <v>#REF!</v>
      </c>
    </row>
    <row r="1164" spans="1:9" hidden="1" x14ac:dyDescent="0.25">
      <c r="A1164" t="s">
        <v>645</v>
      </c>
      <c r="B1164" t="s">
        <v>241</v>
      </c>
      <c r="C1164" s="1" t="s">
        <v>192</v>
      </c>
      <c r="D1164" s="1" t="s">
        <v>674</v>
      </c>
      <c r="E1164" t="s">
        <v>409</v>
      </c>
      <c r="F1164" s="1" t="s">
        <v>192</v>
      </c>
      <c r="G1164" s="1" t="s">
        <v>674</v>
      </c>
      <c r="H1164">
        <v>0</v>
      </c>
      <c r="I1164" t="e">
        <f>VLOOKUP(B1164,#REF!,1,FALSE)</f>
        <v>#REF!</v>
      </c>
    </row>
    <row r="1165" spans="1:9" hidden="1" x14ac:dyDescent="0.25">
      <c r="A1165" t="s">
        <v>645</v>
      </c>
      <c r="B1165" t="s">
        <v>241</v>
      </c>
      <c r="C1165" s="1" t="s">
        <v>192</v>
      </c>
      <c r="D1165" s="1" t="s">
        <v>674</v>
      </c>
      <c r="E1165" t="s">
        <v>191</v>
      </c>
      <c r="F1165" s="1" t="s">
        <v>192</v>
      </c>
      <c r="G1165" s="1" t="s">
        <v>674</v>
      </c>
      <c r="H1165">
        <v>0</v>
      </c>
      <c r="I1165" t="e">
        <f>VLOOKUP(B1165,#REF!,1,FALSE)</f>
        <v>#REF!</v>
      </c>
    </row>
    <row r="1166" spans="1:9" hidden="1" x14ac:dyDescent="0.25">
      <c r="A1166" t="s">
        <v>645</v>
      </c>
      <c r="B1166" t="s">
        <v>241</v>
      </c>
      <c r="C1166" s="1" t="s">
        <v>192</v>
      </c>
      <c r="D1166" s="1" t="s">
        <v>674</v>
      </c>
      <c r="E1166" t="s">
        <v>601</v>
      </c>
      <c r="F1166" s="1" t="s">
        <v>192</v>
      </c>
      <c r="G1166" s="1" t="s">
        <v>674</v>
      </c>
      <c r="H1166">
        <v>0</v>
      </c>
      <c r="I1166" t="e">
        <f>VLOOKUP(B1166,#REF!,1,FALSE)</f>
        <v>#REF!</v>
      </c>
    </row>
    <row r="1167" spans="1:9" hidden="1" x14ac:dyDescent="0.25">
      <c r="A1167" t="s">
        <v>645</v>
      </c>
      <c r="B1167" t="s">
        <v>241</v>
      </c>
      <c r="C1167" s="1" t="s">
        <v>192</v>
      </c>
      <c r="D1167" s="1" t="s">
        <v>674</v>
      </c>
      <c r="E1167" t="s">
        <v>285</v>
      </c>
      <c r="F1167" s="1" t="s">
        <v>192</v>
      </c>
      <c r="G1167" s="1" t="s">
        <v>674</v>
      </c>
      <c r="H1167">
        <v>0</v>
      </c>
      <c r="I1167" t="e">
        <f>VLOOKUP(B1167,#REF!,1,FALSE)</f>
        <v>#REF!</v>
      </c>
    </row>
    <row r="1168" spans="1:9" hidden="1" x14ac:dyDescent="0.25">
      <c r="A1168" t="s">
        <v>643</v>
      </c>
      <c r="B1168" t="s">
        <v>1340</v>
      </c>
      <c r="C1168" s="1" t="s">
        <v>1209</v>
      </c>
      <c r="D1168" s="1" t="s">
        <v>690</v>
      </c>
      <c r="E1168" t="s">
        <v>1340</v>
      </c>
      <c r="F1168" s="1" t="s">
        <v>1209</v>
      </c>
      <c r="G1168" s="1" t="s">
        <v>690</v>
      </c>
      <c r="H1168">
        <v>0</v>
      </c>
      <c r="I1168" t="e">
        <f>VLOOKUP(B1168,#REF!,1,FALSE)</f>
        <v>#REF!</v>
      </c>
    </row>
    <row r="1169" spans="1:9" hidden="1" x14ac:dyDescent="0.25">
      <c r="A1169" t="s">
        <v>643</v>
      </c>
      <c r="B1169" t="s">
        <v>1341</v>
      </c>
      <c r="C1169" s="1" t="s">
        <v>1342</v>
      </c>
      <c r="D1169" s="1" t="s">
        <v>690</v>
      </c>
      <c r="E1169" t="s">
        <v>1341</v>
      </c>
      <c r="F1169" s="1" t="s">
        <v>1342</v>
      </c>
      <c r="G1169" s="1" t="s">
        <v>690</v>
      </c>
      <c r="H1169">
        <v>0</v>
      </c>
      <c r="I1169" t="e">
        <f>VLOOKUP(B1169,#REF!,1,FALSE)</f>
        <v>#REF!</v>
      </c>
    </row>
    <row r="1170" spans="1:9" hidden="1" x14ac:dyDescent="0.25">
      <c r="A1170" t="s">
        <v>643</v>
      </c>
      <c r="B1170" t="s">
        <v>1059</v>
      </c>
      <c r="C1170" s="1" t="s">
        <v>1060</v>
      </c>
      <c r="D1170" s="1" t="s">
        <v>690</v>
      </c>
      <c r="E1170" t="s">
        <v>1059</v>
      </c>
      <c r="F1170" s="1" t="s">
        <v>1060</v>
      </c>
      <c r="G1170" s="1" t="s">
        <v>690</v>
      </c>
      <c r="H1170">
        <v>0</v>
      </c>
      <c r="I1170" t="e">
        <f>VLOOKUP(B1170,#REF!,1,FALSE)</f>
        <v>#REF!</v>
      </c>
    </row>
    <row r="1171" spans="1:9" hidden="1" x14ac:dyDescent="0.25">
      <c r="A1171" t="s">
        <v>643</v>
      </c>
      <c r="B1171" t="s">
        <v>1062</v>
      </c>
      <c r="C1171" s="1" t="s">
        <v>1063</v>
      </c>
      <c r="D1171" s="1" t="s">
        <v>690</v>
      </c>
      <c r="E1171" t="s">
        <v>1062</v>
      </c>
      <c r="F1171" s="1" t="s">
        <v>1063</v>
      </c>
      <c r="G1171" s="1" t="s">
        <v>690</v>
      </c>
      <c r="H1171">
        <v>0</v>
      </c>
      <c r="I1171" t="e">
        <f>VLOOKUP(B1171,#REF!,1,FALSE)</f>
        <v>#REF!</v>
      </c>
    </row>
    <row r="1172" spans="1:9" hidden="1" x14ac:dyDescent="0.25">
      <c r="A1172" t="s">
        <v>644</v>
      </c>
      <c r="B1172" t="s">
        <v>1206</v>
      </c>
      <c r="C1172" s="1" t="s">
        <v>1207</v>
      </c>
      <c r="D1172" s="1" t="s">
        <v>690</v>
      </c>
      <c r="E1172" t="s">
        <v>1340</v>
      </c>
      <c r="F1172" s="1" t="s">
        <v>1209</v>
      </c>
      <c r="G1172" s="1" t="s">
        <v>690</v>
      </c>
      <c r="H1172">
        <v>4.1666666666666602E-2</v>
      </c>
      <c r="I1172" t="e">
        <f>VLOOKUP(B1172,#REF!,1,FALSE)</f>
        <v>#REF!</v>
      </c>
    </row>
    <row r="1173" spans="1:9" hidden="1" x14ac:dyDescent="0.25">
      <c r="A1173" t="s">
        <v>643</v>
      </c>
      <c r="B1173" t="s">
        <v>3717</v>
      </c>
      <c r="C1173" s="1" t="s">
        <v>844</v>
      </c>
      <c r="D1173" s="1" t="s">
        <v>690</v>
      </c>
      <c r="E1173" t="s">
        <v>3717</v>
      </c>
      <c r="F1173" s="1" t="s">
        <v>844</v>
      </c>
      <c r="G1173" s="1" t="s">
        <v>690</v>
      </c>
      <c r="H1173">
        <v>0</v>
      </c>
      <c r="I1173" t="e">
        <f>VLOOKUP(#REF!,#REF!,1,FALSE)</f>
        <v>#REF!</v>
      </c>
    </row>
    <row r="1174" spans="1:9" hidden="1" x14ac:dyDescent="0.25">
      <c r="A1174" t="s">
        <v>643</v>
      </c>
      <c r="B1174" t="s">
        <v>3716</v>
      </c>
      <c r="C1174" s="1" t="s">
        <v>965</v>
      </c>
      <c r="D1174" s="1" t="s">
        <v>690</v>
      </c>
      <c r="E1174" t="s">
        <v>3716</v>
      </c>
      <c r="F1174" s="1" t="s">
        <v>965</v>
      </c>
      <c r="G1174" s="1" t="s">
        <v>690</v>
      </c>
      <c r="H1174">
        <v>0</v>
      </c>
      <c r="I1174" t="e">
        <f>VLOOKUP(#REF!,#REF!,1,FALSE)</f>
        <v>#REF!</v>
      </c>
    </row>
    <row r="1175" spans="1:9" hidden="1" x14ac:dyDescent="0.25">
      <c r="A1175" t="s">
        <v>643</v>
      </c>
      <c r="B1175" t="s">
        <v>1366</v>
      </c>
      <c r="C1175" s="1" t="s">
        <v>1367</v>
      </c>
      <c r="D1175" s="1" t="s">
        <v>690</v>
      </c>
      <c r="E1175" t="s">
        <v>1074</v>
      </c>
      <c r="F1175" s="1" t="s">
        <v>1367</v>
      </c>
      <c r="G1175" s="1" t="s">
        <v>690</v>
      </c>
      <c r="H1175">
        <v>0</v>
      </c>
      <c r="I1175" t="e">
        <f>VLOOKUP(B1175,#REF!,1,FALSE)</f>
        <v>#REF!</v>
      </c>
    </row>
    <row r="1176" spans="1:9" hidden="1" x14ac:dyDescent="0.25">
      <c r="A1176" t="s">
        <v>643</v>
      </c>
      <c r="B1176" t="s">
        <v>3715</v>
      </c>
      <c r="C1176" s="1" t="s">
        <v>1344</v>
      </c>
      <c r="D1176" s="1" t="s">
        <v>690</v>
      </c>
      <c r="E1176" t="s">
        <v>3715</v>
      </c>
      <c r="F1176" s="1" t="s">
        <v>1344</v>
      </c>
      <c r="G1176" s="1" t="s">
        <v>690</v>
      </c>
      <c r="H1176">
        <v>0</v>
      </c>
      <c r="I1176" t="e">
        <f>VLOOKUP(#REF!,#REF!,1,FALSE)</f>
        <v>#REF!</v>
      </c>
    </row>
    <row r="1177" spans="1:9" hidden="1" x14ac:dyDescent="0.25">
      <c r="A1177" t="s">
        <v>643</v>
      </c>
      <c r="B1177" t="s">
        <v>3714</v>
      </c>
      <c r="C1177" s="1" t="s">
        <v>1210</v>
      </c>
      <c r="D1177" s="1" t="s">
        <v>690</v>
      </c>
      <c r="E1177" t="s">
        <v>3714</v>
      </c>
      <c r="F1177" s="1" t="s">
        <v>1210</v>
      </c>
      <c r="G1177" s="1" t="s">
        <v>690</v>
      </c>
      <c r="H1177">
        <v>0</v>
      </c>
      <c r="I1177" t="e">
        <f>VLOOKUP(#REF!,#REF!,1,FALSE)</f>
        <v>#REF!</v>
      </c>
    </row>
    <row r="1178" spans="1:9" hidden="1" x14ac:dyDescent="0.25">
      <c r="A1178" t="s">
        <v>643</v>
      </c>
      <c r="B1178" t="s">
        <v>1131</v>
      </c>
      <c r="C1178" s="1" t="s">
        <v>1132</v>
      </c>
      <c r="D1178" s="1" t="s">
        <v>690</v>
      </c>
      <c r="E1178" t="s">
        <v>1131</v>
      </c>
      <c r="F1178" s="1" t="s">
        <v>1132</v>
      </c>
      <c r="G1178" s="1" t="s">
        <v>690</v>
      </c>
      <c r="H1178">
        <v>0</v>
      </c>
      <c r="I1178" t="e">
        <f>VLOOKUP(B1178,#REF!,1,FALSE)</f>
        <v>#REF!</v>
      </c>
    </row>
    <row r="1179" spans="1:9" hidden="1" x14ac:dyDescent="0.25">
      <c r="A1179" t="s">
        <v>643</v>
      </c>
      <c r="B1179" t="s">
        <v>729</v>
      </c>
      <c r="C1179" s="1" t="s">
        <v>730</v>
      </c>
      <c r="D1179" s="1" t="s">
        <v>690</v>
      </c>
      <c r="E1179" t="s">
        <v>729</v>
      </c>
      <c r="F1179" s="1" t="s">
        <v>730</v>
      </c>
      <c r="G1179" s="1" t="s">
        <v>690</v>
      </c>
      <c r="H1179">
        <v>0</v>
      </c>
      <c r="I1179" t="e">
        <f>VLOOKUP(B1179,#REF!,1,FALSE)</f>
        <v>#REF!</v>
      </c>
    </row>
    <row r="1180" spans="1:9" hidden="1" x14ac:dyDescent="0.25">
      <c r="A1180" t="s">
        <v>643</v>
      </c>
      <c r="B1180" t="s">
        <v>967</v>
      </c>
      <c r="C1180" s="1" t="s">
        <v>968</v>
      </c>
      <c r="D1180" s="1" t="s">
        <v>690</v>
      </c>
      <c r="E1180" t="s">
        <v>967</v>
      </c>
      <c r="F1180" s="1" t="s">
        <v>968</v>
      </c>
      <c r="G1180" s="1" t="s">
        <v>690</v>
      </c>
      <c r="H1180">
        <v>0</v>
      </c>
      <c r="I1180" t="e">
        <f>VLOOKUP(B1180,#REF!,1,FALSE)</f>
        <v>#REF!</v>
      </c>
    </row>
    <row r="1181" spans="1:9" hidden="1" x14ac:dyDescent="0.25">
      <c r="A1181" t="s">
        <v>643</v>
      </c>
      <c r="B1181" t="s">
        <v>733</v>
      </c>
      <c r="C1181" s="1" t="s">
        <v>734</v>
      </c>
      <c r="D1181" s="1" t="s">
        <v>690</v>
      </c>
      <c r="E1181" t="s">
        <v>733</v>
      </c>
      <c r="F1181" s="1" t="s">
        <v>734</v>
      </c>
      <c r="G1181" s="1" t="s">
        <v>690</v>
      </c>
      <c r="H1181">
        <v>0</v>
      </c>
      <c r="I1181" t="e">
        <f>VLOOKUP(B1181,#REF!,1,FALSE)</f>
        <v>#REF!</v>
      </c>
    </row>
    <row r="1182" spans="1:9" hidden="1" x14ac:dyDescent="0.25">
      <c r="A1182" t="s">
        <v>643</v>
      </c>
      <c r="B1182" t="s">
        <v>1233</v>
      </c>
      <c r="C1182" s="1" t="s">
        <v>1234</v>
      </c>
      <c r="D1182" s="1" t="s">
        <v>690</v>
      </c>
      <c r="E1182" t="s">
        <v>1366</v>
      </c>
      <c r="F1182" s="1" t="s">
        <v>6056</v>
      </c>
      <c r="G1182" s="1" t="s">
        <v>690</v>
      </c>
      <c r="H1182">
        <v>5.2631578947368397E-2</v>
      </c>
      <c r="I1182" t="e">
        <f>VLOOKUP(B1182,#REF!,1,FALSE)</f>
        <v>#REF!</v>
      </c>
    </row>
    <row r="1183" spans="1:9" hidden="1" x14ac:dyDescent="0.25">
      <c r="A1183" t="s">
        <v>644</v>
      </c>
      <c r="B1183" t="s">
        <v>1233</v>
      </c>
      <c r="C1183" s="1" t="s">
        <v>1234</v>
      </c>
      <c r="D1183" s="1" t="s">
        <v>690</v>
      </c>
      <c r="E1183" t="s">
        <v>1368</v>
      </c>
      <c r="F1183" s="1" t="s">
        <v>1373</v>
      </c>
      <c r="G1183" s="1" t="s">
        <v>690</v>
      </c>
      <c r="H1183">
        <v>5.2631578947368397E-2</v>
      </c>
      <c r="I1183" t="e">
        <f>VLOOKUP(B1183,#REF!,1,FALSE)</f>
        <v>#REF!</v>
      </c>
    </row>
    <row r="1184" spans="1:9" hidden="1" x14ac:dyDescent="0.25">
      <c r="A1184" t="s">
        <v>643</v>
      </c>
      <c r="B1184" t="s">
        <v>1368</v>
      </c>
      <c r="C1184" s="1" t="s">
        <v>1369</v>
      </c>
      <c r="D1184" s="1" t="s">
        <v>690</v>
      </c>
      <c r="E1184" t="s">
        <v>1233</v>
      </c>
      <c r="F1184" s="1" t="s">
        <v>1369</v>
      </c>
      <c r="G1184" s="1" t="s">
        <v>690</v>
      </c>
      <c r="H1184">
        <v>0</v>
      </c>
      <c r="I1184" t="e">
        <f>VLOOKUP(B1184,#REF!,1,FALSE)</f>
        <v>#REF!</v>
      </c>
    </row>
    <row r="1185" spans="1:9" hidden="1" x14ac:dyDescent="0.25">
      <c r="A1185" t="s">
        <v>645</v>
      </c>
      <c r="B1185" t="s">
        <v>473</v>
      </c>
      <c r="C1185" s="1" t="s">
        <v>474</v>
      </c>
      <c r="D1185" s="1" t="s">
        <v>674</v>
      </c>
      <c r="E1185" t="s">
        <v>382</v>
      </c>
      <c r="F1185" s="1" t="s">
        <v>3481</v>
      </c>
      <c r="G1185" s="1" t="s">
        <v>674</v>
      </c>
      <c r="H1185">
        <v>9.89010989010988E-2</v>
      </c>
      <c r="I1185" t="e">
        <f>VLOOKUP(B1185,#REF!,1,FALSE)</f>
        <v>#REF!</v>
      </c>
    </row>
    <row r="1186" spans="1:9" hidden="1" x14ac:dyDescent="0.25">
      <c r="A1186" t="s">
        <v>645</v>
      </c>
      <c r="B1186" t="s">
        <v>473</v>
      </c>
      <c r="C1186" s="1" t="s">
        <v>474</v>
      </c>
      <c r="D1186" s="1" t="s">
        <v>674</v>
      </c>
      <c r="E1186" t="s">
        <v>473</v>
      </c>
      <c r="F1186" s="1" t="s">
        <v>3482</v>
      </c>
      <c r="G1186" s="1" t="s">
        <v>674</v>
      </c>
      <c r="H1186">
        <v>9.89010989010988E-2</v>
      </c>
      <c r="I1186" t="e">
        <f>VLOOKUP(B1186,#REF!,1,FALSE)</f>
        <v>#REF!</v>
      </c>
    </row>
    <row r="1187" spans="1:9" hidden="1" x14ac:dyDescent="0.25">
      <c r="A1187" t="s">
        <v>643</v>
      </c>
      <c r="B1187" t="s">
        <v>1372</v>
      </c>
      <c r="C1187" s="1" t="s">
        <v>1373</v>
      </c>
      <c r="D1187" s="1" t="s">
        <v>690</v>
      </c>
      <c r="E1187" t="s">
        <v>1368</v>
      </c>
      <c r="F1187" s="1" t="s">
        <v>1373</v>
      </c>
      <c r="G1187" s="1" t="s">
        <v>690</v>
      </c>
      <c r="H1187">
        <v>0</v>
      </c>
      <c r="I1187" t="e">
        <f>VLOOKUP(B1187,#REF!,1,FALSE)</f>
        <v>#REF!</v>
      </c>
    </row>
    <row r="1188" spans="1:9" hidden="1" x14ac:dyDescent="0.25">
      <c r="A1188" t="s">
        <v>643</v>
      </c>
      <c r="B1188" t="s">
        <v>1299</v>
      </c>
      <c r="C1188" s="1" t="s">
        <v>1300</v>
      </c>
      <c r="D1188" s="1" t="s">
        <v>690</v>
      </c>
      <c r="E1188" t="s">
        <v>1372</v>
      </c>
      <c r="F1188" s="1" t="s">
        <v>1300</v>
      </c>
      <c r="G1188" s="1" t="s">
        <v>690</v>
      </c>
      <c r="H1188">
        <v>0</v>
      </c>
      <c r="I1188" t="e">
        <f>VLOOKUP(B1188,#REF!,1,FALSE)</f>
        <v>#REF!</v>
      </c>
    </row>
    <row r="1189" spans="1:9" hidden="1" x14ac:dyDescent="0.25">
      <c r="A1189" t="s">
        <v>645</v>
      </c>
      <c r="B1189" t="s">
        <v>577</v>
      </c>
      <c r="C1189" s="1" t="s">
        <v>578</v>
      </c>
      <c r="D1189" s="1" t="s">
        <v>674</v>
      </c>
      <c r="E1189" t="s">
        <v>232</v>
      </c>
      <c r="F1189" s="1" t="s">
        <v>3351</v>
      </c>
      <c r="G1189" s="1" t="s">
        <v>674</v>
      </c>
      <c r="H1189">
        <v>9.4736842105263105E-2</v>
      </c>
      <c r="I1189" t="e">
        <f>VLOOKUP(B1189,#REF!,1,FALSE)</f>
        <v>#REF!</v>
      </c>
    </row>
    <row r="1190" spans="1:9" hidden="1" x14ac:dyDescent="0.25">
      <c r="A1190" t="s">
        <v>645</v>
      </c>
      <c r="B1190" t="s">
        <v>577</v>
      </c>
      <c r="C1190" s="1" t="s">
        <v>578</v>
      </c>
      <c r="D1190" s="1" t="s">
        <v>674</v>
      </c>
      <c r="E1190" t="s">
        <v>577</v>
      </c>
      <c r="F1190" s="1" t="s">
        <v>3350</v>
      </c>
      <c r="G1190" s="1" t="s">
        <v>674</v>
      </c>
      <c r="H1190">
        <v>9.4736842105263105E-2</v>
      </c>
      <c r="I1190" t="e">
        <f>VLOOKUP(B1190,#REF!,1,FALSE)</f>
        <v>#REF!</v>
      </c>
    </row>
    <row r="1191" spans="1:9" hidden="1" x14ac:dyDescent="0.25">
      <c r="A1191" t="s">
        <v>645</v>
      </c>
      <c r="B1191" t="s">
        <v>551</v>
      </c>
      <c r="C1191" s="1" t="s">
        <v>552</v>
      </c>
      <c r="D1191" s="1" t="s">
        <v>674</v>
      </c>
      <c r="E1191" t="s">
        <v>296</v>
      </c>
      <c r="F1191" s="1" t="s">
        <v>3480</v>
      </c>
      <c r="G1191" s="1" t="s">
        <v>674</v>
      </c>
      <c r="H1191">
        <v>9.6774193548387094E-2</v>
      </c>
      <c r="I1191" t="e">
        <f>VLOOKUP(B1191,#REF!,1,FALSE)</f>
        <v>#REF!</v>
      </c>
    </row>
    <row r="1192" spans="1:9" hidden="1" x14ac:dyDescent="0.25">
      <c r="A1192" t="s">
        <v>645</v>
      </c>
      <c r="B1192" t="s">
        <v>551</v>
      </c>
      <c r="C1192" s="1" t="s">
        <v>552</v>
      </c>
      <c r="D1192" s="1" t="s">
        <v>674</v>
      </c>
      <c r="E1192" t="s">
        <v>551</v>
      </c>
      <c r="F1192" s="1" t="s">
        <v>3479</v>
      </c>
      <c r="G1192" s="1" t="s">
        <v>674</v>
      </c>
      <c r="H1192">
        <v>9.6774193548387094E-2</v>
      </c>
      <c r="I1192" t="e">
        <f>VLOOKUP(B1192,#REF!,1,FALSE)</f>
        <v>#REF!</v>
      </c>
    </row>
    <row r="1193" spans="1:9" hidden="1" x14ac:dyDescent="0.25">
      <c r="A1193" t="s">
        <v>645</v>
      </c>
      <c r="B1193" t="s">
        <v>1078</v>
      </c>
      <c r="C1193" s="1" t="s">
        <v>1079</v>
      </c>
      <c r="D1193" s="1" t="s">
        <v>690</v>
      </c>
      <c r="E1193" t="s">
        <v>1078</v>
      </c>
      <c r="F1193" s="1" t="s">
        <v>1079</v>
      </c>
      <c r="G1193" s="1" t="s">
        <v>690</v>
      </c>
      <c r="H1193">
        <v>0</v>
      </c>
      <c r="I1193" t="e">
        <f>VLOOKUP(B1193,#REF!,1,FALSE)</f>
        <v>#REF!</v>
      </c>
    </row>
    <row r="1194" spans="1:9" hidden="1" x14ac:dyDescent="0.25">
      <c r="A1194" t="s">
        <v>645</v>
      </c>
      <c r="B1194" t="s">
        <v>756</v>
      </c>
      <c r="C1194" s="1" t="s">
        <v>757</v>
      </c>
      <c r="D1194" s="1" t="s">
        <v>690</v>
      </c>
      <c r="E1194" t="s">
        <v>756</v>
      </c>
      <c r="F1194" s="1" t="s">
        <v>757</v>
      </c>
      <c r="G1194" s="1" t="s">
        <v>690</v>
      </c>
      <c r="H1194">
        <v>0</v>
      </c>
      <c r="I1194" t="e">
        <f>VLOOKUP(B1194,#REF!,1,FALSE)</f>
        <v>#REF!</v>
      </c>
    </row>
    <row r="1195" spans="1:9" hidden="1" x14ac:dyDescent="0.25">
      <c r="A1195" t="s">
        <v>645</v>
      </c>
      <c r="B1195" t="s">
        <v>596</v>
      </c>
      <c r="C1195" s="1" t="s">
        <v>597</v>
      </c>
      <c r="D1195" s="1" t="s">
        <v>674</v>
      </c>
      <c r="E1195" t="s">
        <v>596</v>
      </c>
      <c r="F1195" s="1" t="s">
        <v>3683</v>
      </c>
      <c r="G1195" s="1" t="s">
        <v>674</v>
      </c>
      <c r="H1195">
        <v>0.42857142857142799</v>
      </c>
      <c r="I1195" t="e">
        <f>VLOOKUP(B1195,#REF!,1,FALSE)</f>
        <v>#REF!</v>
      </c>
    </row>
    <row r="1196" spans="1:9" hidden="1" x14ac:dyDescent="0.25">
      <c r="A1196" t="s">
        <v>643</v>
      </c>
      <c r="B1196" t="s">
        <v>23</v>
      </c>
      <c r="C1196" s="1" t="s">
        <v>24</v>
      </c>
      <c r="D1196" s="1" t="s">
        <v>674</v>
      </c>
      <c r="E1196" t="s">
        <v>23</v>
      </c>
      <c r="F1196" s="1" t="s">
        <v>24</v>
      </c>
      <c r="G1196" s="1" t="s">
        <v>674</v>
      </c>
      <c r="H1196">
        <v>0</v>
      </c>
      <c r="I1196" t="e">
        <f>VLOOKUP(B1196,#REF!,1,FALSE)</f>
        <v>#REF!</v>
      </c>
    </row>
    <row r="1197" spans="1:9" hidden="1" x14ac:dyDescent="0.25">
      <c r="A1197" t="s">
        <v>645</v>
      </c>
      <c r="B1197" t="s">
        <v>609</v>
      </c>
      <c r="C1197" s="1" t="s">
        <v>610</v>
      </c>
      <c r="D1197" s="1" t="s">
        <v>674</v>
      </c>
      <c r="E1197" t="s">
        <v>200</v>
      </c>
      <c r="F1197" s="1" t="s">
        <v>3353</v>
      </c>
      <c r="G1197" s="1" t="s">
        <v>674</v>
      </c>
      <c r="H1197">
        <v>9.375E-2</v>
      </c>
      <c r="I1197" t="e">
        <f>VLOOKUP(B1197,#REF!,1,FALSE)</f>
        <v>#REF!</v>
      </c>
    </row>
    <row r="1198" spans="1:9" hidden="1" x14ac:dyDescent="0.25">
      <c r="A1198" t="s">
        <v>645</v>
      </c>
      <c r="B1198" t="s">
        <v>609</v>
      </c>
      <c r="C1198" s="1" t="s">
        <v>610</v>
      </c>
      <c r="D1198" s="1" t="s">
        <v>674</v>
      </c>
      <c r="E1198" t="s">
        <v>609</v>
      </c>
      <c r="F1198" s="1" t="s">
        <v>3352</v>
      </c>
      <c r="G1198" s="1" t="s">
        <v>674</v>
      </c>
      <c r="H1198">
        <v>9.375E-2</v>
      </c>
      <c r="I1198" t="e">
        <f>VLOOKUP(B1198,#REF!,1,FALSE)</f>
        <v>#REF!</v>
      </c>
    </row>
    <row r="1199" spans="1:9" hidden="1" x14ac:dyDescent="0.25">
      <c r="A1199" t="s">
        <v>645</v>
      </c>
      <c r="B1199" t="s">
        <v>1312</v>
      </c>
      <c r="C1199" s="1" t="s">
        <v>1313</v>
      </c>
      <c r="D1199" s="1" t="s">
        <v>690</v>
      </c>
      <c r="E1199" t="s">
        <v>1312</v>
      </c>
      <c r="F1199" s="1" t="s">
        <v>1313</v>
      </c>
      <c r="G1199" s="1" t="s">
        <v>690</v>
      </c>
      <c r="H1199">
        <v>0</v>
      </c>
      <c r="I1199" t="e">
        <f>VLOOKUP(B1199,#REF!,1,FALSE)</f>
        <v>#REF!</v>
      </c>
    </row>
    <row r="1200" spans="1:9" hidden="1" x14ac:dyDescent="0.25">
      <c r="A1200" t="s">
        <v>643</v>
      </c>
      <c r="B1200" s="2" t="s">
        <v>379</v>
      </c>
      <c r="C1200" s="1" t="s">
        <v>380</v>
      </c>
      <c r="D1200" s="1" t="s">
        <v>674</v>
      </c>
      <c r="E1200" t="s">
        <v>379</v>
      </c>
      <c r="F1200" s="1" t="s">
        <v>380</v>
      </c>
      <c r="G1200" s="1" t="s">
        <v>674</v>
      </c>
      <c r="H1200">
        <v>0</v>
      </c>
      <c r="I1200" t="e">
        <f>VLOOKUP(B1200,#REF!,1,FALSE)</f>
        <v>#REF!</v>
      </c>
    </row>
    <row r="1201" spans="1:9" hidden="1" x14ac:dyDescent="0.25">
      <c r="A1201" t="s">
        <v>644</v>
      </c>
      <c r="B1201" t="s">
        <v>536</v>
      </c>
      <c r="C1201" s="1" t="s">
        <v>537</v>
      </c>
      <c r="D1201" s="1" t="s">
        <v>674</v>
      </c>
      <c r="E1201" t="s">
        <v>193</v>
      </c>
      <c r="F1201" s="1" t="s">
        <v>194</v>
      </c>
      <c r="G1201" s="1" t="s">
        <v>674</v>
      </c>
      <c r="H1201">
        <v>0.48648648648648601</v>
      </c>
      <c r="I1201" t="e">
        <f>VLOOKUP(B1201,#REF!,1,FALSE)</f>
        <v>#REF!</v>
      </c>
    </row>
  </sheetData>
  <conditionalFormatting sqref="J151:J155">
    <cfRule type="duplicateValues" dxfId="72" priority="5"/>
  </conditionalFormatting>
  <conditionalFormatting sqref="J157:J161">
    <cfRule type="duplicateValues" dxfId="71" priority="4"/>
  </conditionalFormatting>
  <conditionalFormatting sqref="B1168:B1171">
    <cfRule type="duplicateValues" dxfId="70" priority="3"/>
  </conditionalFormatting>
  <conditionalFormatting sqref="B2:B871">
    <cfRule type="duplicateValues" dxfId="69" priority="105"/>
  </conditionalFormatting>
  <conditionalFormatting sqref="E2:E871">
    <cfRule type="duplicateValues" dxfId="68" priority="107"/>
  </conditionalFormatting>
  <conditionalFormatting sqref="H1:H1201">
    <cfRule type="colorScale" priority="115">
      <colorScale>
        <cfvo type="min"/>
        <cfvo type="max"/>
        <color rgb="FFFFEF9C"/>
        <color rgb="FF63BE7B"/>
      </colorScale>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8 1 a e 2 5 9 - 7 d 5 0 - 4 9 d 6 - 8 c 4 2 - 5 d 8 e f 1 8 b 1 3 c 6 "   x m l n s = " h t t p : / / s c h e m a s . m i c r o s o f t . c o m / D a t a M a s h u p " > A A A A A A 0 L A A B Q S w M E F A A C A A g A g L K 8 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g L K 8 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C y v F Z W I s A 1 B w g A A I 9 C A A A T A B w A R m 9 y b X V s Y X M v U 2 V j d G l v b j E u b S C i G A A o o B Q A A A A A A A A A A A A A A A A A A A A A A A A A A A D t W t 1 u 2 z Y U v g + Q d y C U G w d 1 D I n J 0 h J r B h R Z 9 9 u 1 R R J s F 4 Y R M D a T a p U l h 5 K a Z I a f a o + w F x u p X / 4 q l m w 3 y O b e 1 N E 5 J D 9 + P P x 4 e K S Y j B M / C s F 5 / r / 3 7 e 7 O 7 k 7 8 C V M y A X s O d L 1 X B 9 C F n g N O Q E C S 3 R 3 A / n 2 g / g 0 J 2 Z O 3 9 2 M S D E 5 T S k m Y / B H R z 1 d R 9 L m 3 P x + + x 1 N y 4 l z g q w B 7 h 8 5 o M T y N w o T 5 j P p 5 D 3 v O h T + L w B h P r 3 w 8 i X j v 3 J k M L i g O 4 + u I T k + j I J 2 G F w 8 z E v f y 8 f r z u Z M / x Z 7 T B w k z g Y T c J 4 s + m D u 3 l / 7 k M g O q W / h P q 4 3 9 b b N l P X q v 7 D 2 a b X m P B t u f e D z G d P K 9 H y e l L U y n V 4 R m 1 m J q U G q 2 2 K 8 I 4 3 j A t X 9 f c / V m M s k b 9 V Q 6 + 6 C G f 8 n + I n j 8 C f j X Y E j J L M B j A t w R e P 0 d G z 0 I Q P K J L a V o I E F M w L B q P 6 o h / I 6 D i A J K y J Q 5 / y W t 2 1 n e n n m k p C e A 7 T u e O z g 8 O D 4 o f 3 3 D f h X O t G x 1 w a b a F 9 d w 0 T C m Z x 1 U h 1 e M + b L z 6 D / 4 A Y 7 Z R I K E 4 g m O 6 6 H P S c A 2 z F l 0 F 5 s G 9 k r O e 8 M y Y k e s q R N 9 d g D z V B 8 O Q A E F Z O P v q + P j G 5 r O 5 P F / p F E 6 6 + k A 5 b 3 A A 2 v u n J F x y v Z e V I I q y I v u T q M 0 T H q X + 3 3 w c 5 g c H w 3 4 b h N j s Z r G O x a y g 9 / w v T C d / S q C g 4 D 3 Z 9 4 4 S u s 6 K C 3 t F / u 7 O 3 5 o m 7 2 m T W h V b X r e 0 o Q a p M l o K 6 R J t 7 W T J h w + r E G Z 0 I r K h L b K t C Z l Y o Q 7 V x G l m D p s b S d A M Y X R f 0 W S k F 2 S 0 H o k C b o r S t L x k 0 g S 3 9 F r U C T o 2 j t 0 G z r U b U 8 g S N B d T Z C g u x W k b a r U R Z e y + D f r E g v K 9 e i S x 3 U J d t e l 5 3 2 L g 7 C h R 6 O t 7 B G q i m Z Q p t J U z O t w v b I E V 5 Q l u J W l 9 e V J G e G G H O n / k D 5 l G 8 U i U 3 A d M n W b k p g X o W K Q X R + 7 X + u O v o Z Y G Q s 2 J h l Q D U c W f X g b j v E V 4 d E X g x m N p t E X n / 2 s g X 7 k z x L y E 8 E T Q m O D Z A w L j z d B c D 7 G A a b x S U J T I u x / x k m c B g l b g 3 H E m o V y C L 5 n 9 J P J L 5 H P 9 c i C p o w H H o n y i m X q K 1 7 / F 1 z E V A f e + 6 9 + O B m 8 I 9 f J h z Q h t E Z 3 T g C 5 n 7 E t 5 P / z N 1 B a V i D f Z h 7 Z 7 0 o 7 j d M y j V 5 g Z y b m O G P R 5 S f p 5 J L L X B X o A 8 9 o b u b Q s 5 D Y N C O R S U p 4 l x l t F Y c R C 8 G M Q 8 H Y h k C x W W v 2 M h L k g W v u J H h z 0 W 1 Q u q j P C v c a 6 k c W w l G I A 5 9 F G O a K Q G 7 Y D / P R a J 0 W x 4 K F n K E 6 J Z X l y 5 J H y v b N Q 6 H Q + U L z x 0 M V 6 S g / T 7 M E N D t I u Z 5 J I m a B 3 q B l q L u W b a V s 4 1 K W r 9 B j e o a e q Z 4 9 q Z q h J j V D 3 d Q M r a x m a D k 1 Q w Y 1 Q x t T M 7 S a m i l a h j a l Z e y u 2 l n L X q 5 R y 4 q l M d 3 p L N c 5 7 f E Z i W d s U g S 8 C e M 7 Q h 0 p a W 5 9 h V A V L F u 9 Y m m K i 0 M n 8 b L d B x 4 T L L Z Q z 1 O w n j Y B g 2 6 D Z G W F m v a S l e + Z V S Q r G / h x y Y K u L l n F s w 1 I V g Z q b Z J V 4 O w s W b s 7 D a K 1 Q k H + 1 V a 0 l q p f 6 T q V h 6 m h e G U p X Y m F q 1 G L i k l d q i p 3 7 n J l k v x P X s j z w z G v m u h l k 2 p t t L I H f 9 5 Q M t G X q e 7 h P J 3 2 h o q D 3 l X x u k P S v S z n 5 i o R g p A p B S W G E D w j I Q v e 3 D f u 6 f S V c X h Z r p C z e E R b L d L a C E c + p e r P i L R q l m R b W l q l 7 5 L a H 0 s y H u F a J F c v 5 r X j Q H S q n w r u a z i f d J o q + l A D f a g L f a g j f S U B q J k / V P G H j P w h m T / 0 G H 9 w S f 6 Q m b / y t a y J v 9 r W g j / h P W 8 7 / q C j D G r k L 0 / e 5 r W j w l / 5 V H B v 5 u 9 w O f 5 U n i r + i t d H R v 4 q W x v + 6 v d R 7 f g 7 d J R B z f z B i r / c U e W v e C q 4 1 1 C n O G F S L d f N r N m Q C C V v K X 3 7 x E + 9 P Z O M 8 O S n P g L d / O h j 3 v x d x o C n G 9 h n 8 m 1 p 2 8 / y o / 2 8 r Z e 3 d Q 0 T Q O Y J C B M U Q S M N t L p 3 2 4 D W 2 i 4 J W k y W j a C R C L p + d V q C 1 j Z M C 9 B 6 2 2 V B w 2 b Q e a p c g Y Y a a D V K 2 4 D W 2 j 4 C + h b k N S 9 L e A t z k g 5 E A X I d 5 x y n V 6 R x e 8 a D c S S k 8 R o E S 4 D W C K U j x Y Q A a Q i 0 o 6 U J g S 3 a a o C S K B s Q Q F d F o I t z I w J L 6 N Q A J V k z I Y A a A k 3 e j A g + s F S d a 2 u R x 9 2 m f m K 6 K 9 S 5 Z A 2 5 X 1 9 G h S y 7 z p c N C b C s j r L s y P t Z 3 i h S C E r R I C 2 M 0 6 D l S Z T g w E y z j Y M K R d 6 2 v B o J k f 9 C D M I X Y j y 8 E J e m x C L c i B u 2 X T m a W P / Q 1 z z z 4 o t + V N y W 8 6 v 1 7 k 6 2 y O y y r H q + B o e F p 3 8 T R p Q U r g b P E + b J b + i K 0 G R 3 M g b r a H C M D 0 p p k Y d l f 3 3 x y Z 3 T n I g c G R M R Y b Z y 6 p H 3 C a Y 4 T D N e a p t m a l G X E R u 2 z k C O H M P g c 2 n B F s q D g f R J g h g J 1 u t 0 A 2 J D d c x c e S m q L t m q 5 G U X C Z N 6 D V e M + W V c 7 M 5 w F a U k o h O i X B P P s o e 0 1 g 1 1 x l 9 T P e R d r O w r Z Z G M z H b R H 7 F e Z e S q o V a 1 w k d a y F i r K o O Y h Q C 5 l 2 p 8 p 1 l Q k 9 6 8 K F F p U A C e T G I x d t v U v Q w j f + U i W I t q h l o J W 7 L I D r d F 9 i 5 F d t h U Z G 9 1 l R S b r V p k h x J 3 1 i I 7 N B T Z 4 c a K 7 H C t R X a 4 s f e C h V Z 0 / 2 j r / 1 d o 7 y m V d s O n c n W / M v V a D t O N d L h p z o X j 3 V Z a b 0 E 7 d 5 D y A J s N 2 W 3 Z Y W 2 z Q Z u t z B 8 U o 5 x N G D + R k b + 2 k V M D m W h x h Y W v k r r v K H M 6 0 G 1 1 H w g 2 L I Z l n 5 V K q F r G / L 3 L Z n Y S x 8 e 1 j j O 2 / E Y S P p j Y 0 t y S Z t S B Z u h u a W 5 H M 3 S 7 0 O x t a W 5 J s 9 e F Z r i l u S X N 8 B G a / w V Q S w E C L Q A U A A I A C A C A s r x W O L I Z 3 a Q A A A D 2 A A A A E g A A A A A A A A A A A A A A A A A A A A A A Q 2 9 u Z m l n L 1 B h Y 2 t h Z 2 U u e G 1 s U E s B A i 0 A F A A C A A g A g L K 8 V g / K 6 a u k A A A A 6 Q A A A B M A A A A A A A A A A A A A A A A A 8 A A A A F t D b 2 5 0 Z W 5 0 X 1 R 5 c G V z X S 5 4 b W x Q S w E C L Q A U A A I A C A C A s r x W V i L A N Q c I A A C P Q g A A E w A A A A A A A A A A A A A A A A D h A Q A A R m 9 y b X V s Y X M v U 2 V j d G l v b j E u b V B L B Q Y A A A A A A w A D A M I A A A A 1 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t g A A A A A A A M 2 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d W V z d G l v b n M l M j A y M D E 5 P C 9 J d G V t U G F 0 a D 4 8 L 0 l 0 Z W 1 M b 2 N h d G l v b j 4 8 U 3 R h Y m x l R W 5 0 c m l l c z 4 8 R W 5 0 c n k g V H l w Z T 0 i S X N Q c m l 2 Y X R l I i B W Y W x 1 Z T 0 i b D A i I C 8 + P E V u d H J 5 I F R 5 c G U 9 I k Z p b G x F b m F i b G V k I i B W Y W x 1 Z T 0 i b D E i I C 8 + P E V u d H J 5 I F R 5 c G U 9 I k Z p b G x M Y X N 0 V X B k Y X R l Z C I g V m F s d W U 9 I m Q y M D I z L T A 1 L T I 5 V D A x O j I w O j A w L j E w M j M 1 N T J a 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V G F i b G F f c X V l c 3 R p b 2 5 z X z I w M T k i I C 8 + P E V u d H J 5 I F R 5 c G U 9 I k Z p b G x l Z E N v b X B s Z X R l U m V z d W x 0 V G 9 X b 3 J r c 2 h l Z X Q i I F Z h b H V l P S J s M S I g L z 4 8 R W 5 0 c n k g V H l w Z T 0 i R m l s b E 9 i a m V j d F R 5 c G U i I F Z h b H V l P S J z V G F i b G U i I C 8 + P E V u d H J 5 I F R 5 c G U 9 I k Z p b G x U b 0 R h d G F N b 2 R l b E V u Y W J s Z W Q i I F Z h b H V l P S J s M C I g L z 4 8 R W 5 0 c n k g V H l w Z T 0 i R m l s b E N v d W 5 0 I i B W Y W x 1 Z T 0 i b D g 0 N y I g L z 4 8 R W 5 0 c n k g V H l w Z T 0 i U X V l c n l J R C I g V m F s d W U 9 I n N m M m U 2 N G E x M i 0 y Z D A y L T Q 0 M D U t Y m F l M S 1 i M G V j Y z Q y M m Q x M T k i I C 8 + P E V u d H J 5 I F R 5 c G U 9 I k F k Z G V k V G 9 E Y X R h T W 9 k Z W w i I F Z h b H V l P S J s M C I g L z 4 8 R W 5 0 c n k g V H l w Z T 0 i R m l s b E V y c m 9 y Q 2 9 1 b n Q i I F Z h b H V l P S J s M C I g L z 4 8 R W 5 0 c n k g V H l w Z T 0 i R m l s b E V y c m 9 y Q 2 9 k Z S I g V m F s d W U 9 I n N V b m t u b 3 d u I i A v P j x F b n R y e S B U e X B l P S J G a W x s Q 2 9 s d W 1 u V H l w Z X M i I F Z h b H V l P S J z Q m d Z R 0 F B Q U F C Z 1 l B I i A v P j x F b n R y e S B U e X B l P S J G a W x s Q 2 9 s d W 1 u T m F t Z X M i I F Z h b H V l P S J z W y Z x d W 9 0 O 3 F f a W Q g M j A x O S Z x d W 9 0 O y w m c X V v d D t x X 3 R l e H Q m c X V v d D s s J n F 1 b 3 Q 7 c V 9 0 e X B l J n F 1 b 3 Q 7 L C Z x d W 9 0 O 1 J l c 3 B v b n N l I E F u c 3 d l c i Z x d W 9 0 O y w m c X V v d D t x X 2 l k J n F 1 b 3 Q 7 L C Z x d W 9 0 O 2 N v b X B s Z X R p d H V k X 2 Z p e C Z x d W 9 0 O y w m c X V v d D t y Z X N 1 b H R f M j A x O S 5 x X 2 l k J n F 1 b 3 Q 7 L C Z x d W 9 0 O 3 J l c 3 V s d F 8 y M D E 5 L n F f a W R f b 3 J p Z y Z x d W 9 0 O y w m c X V v d D t x Y V 9 p Z F 8 y M D I x 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X V l c 3 R p b 2 5 z I D I w M T k v Q X V 0 b 1 J l b W 9 2 Z W R D b 2 x 1 b W 5 z M S 5 7 c V 9 p Z C A y M D E 5 L D B 9 J n F 1 b 3 Q 7 L C Z x d W 9 0 O 1 N l Y 3 R p b 2 4 x L 3 F 1 Z X N 0 a W 9 u c y A y M D E 5 L 0 F 1 d G 9 S Z W 1 v d m V k Q 2 9 s d W 1 u c z E u e 3 F f d G V 4 d C w x f S Z x d W 9 0 O y w m c X V v d D t T Z W N 0 a W 9 u M S 9 x d W V z d G l v b n M g M j A x O S 9 B d X R v U m V t b 3 Z l Z E N v b H V t b n M x L n t x X 3 R 5 c G U s M n 0 m c X V v d D s s J n F 1 b 3 Q 7 U 2 V j d G l v b j E v c X V l c 3 R p b 2 5 z I D I w M T k v Q X V 0 b 1 J l b W 9 2 Z W R D b 2 x 1 b W 5 z M S 5 7 U m V z c G 9 u c 2 U g Q W 5 z d 2 V y L D N 9 J n F 1 b 3 Q 7 L C Z x d W 9 0 O 1 N l Y 3 R p b 2 4 x L 3 F 1 Z X N 0 a W 9 u c y A y M D E 5 L 0 F 1 d G 9 S Z W 1 v d m V k Q 2 9 s d W 1 u c z E u e 3 F f a W Q s N H 0 m c X V v d D s s J n F 1 b 3 Q 7 U 2 V j d G l v b j E v c X V l c 3 R p b 2 5 z I D I w M T k v Q X V 0 b 1 J l b W 9 2 Z W R D b 2 x 1 b W 5 z M S 5 7 Y 2 9 t c G x l d G l 0 d W R f Z m l 4 L D V 9 J n F 1 b 3 Q 7 L C Z x d W 9 0 O 1 N l Y 3 R p b 2 4 x L 3 F 1 Z X N 0 a W 9 u c y A y M D E 5 L 0 F 1 d G 9 S Z W 1 v d m V k Q 2 9 s d W 1 u c z E u e 3 J l c 3 V s d F 8 y M D E 5 L n F f a W Q s N n 0 m c X V v d D s s J n F 1 b 3 Q 7 U 2 V j d G l v b j E v c X V l c 3 R p b 2 5 z I D I w M T k v Q X V 0 b 1 J l b W 9 2 Z W R D b 2 x 1 b W 5 z M S 5 7 c m V z d W x 0 X z I w M T k u c V 9 p Z F 9 v c m l n L D d 9 J n F 1 b 3 Q 7 L C Z x d W 9 0 O 1 N l Y 3 R p b 2 4 x L 3 F 1 Z X N 0 a W 9 u c y A y M D E 5 L 0 F 1 d G 9 S Z W 1 v d m V k Q 2 9 s d W 1 u c z E u e 3 F h X 2 l k X z I w M j E s O H 0 m c X V v d D t d L C Z x d W 9 0 O 0 N v b H V t b k N v d W 5 0 J n F 1 b 3 Q 7 O j k s J n F 1 b 3 Q 7 S 2 V 5 Q 2 9 s d W 1 u T m F t Z X M m c X V v d D s 6 W 1 0 s J n F 1 b 3 Q 7 Q 2 9 s d W 1 u S W R l b n R p d G l l c y Z x d W 9 0 O z p b J n F 1 b 3 Q 7 U 2 V j d G l v b j E v c X V l c 3 R p b 2 5 z I D I w M T k v Q X V 0 b 1 J l b W 9 2 Z W R D b 2 x 1 b W 5 z M S 5 7 c V 9 p Z C A y M D E 5 L D B 9 J n F 1 b 3 Q 7 L C Z x d W 9 0 O 1 N l Y 3 R p b 2 4 x L 3 F 1 Z X N 0 a W 9 u c y A y M D E 5 L 0 F 1 d G 9 S Z W 1 v d m V k Q 2 9 s d W 1 u c z E u e 3 F f d G V 4 d C w x f S Z x d W 9 0 O y w m c X V v d D t T Z W N 0 a W 9 u M S 9 x d W V z d G l v b n M g M j A x O S 9 B d X R v U m V t b 3 Z l Z E N v b H V t b n M x L n t x X 3 R 5 c G U s M n 0 m c X V v d D s s J n F 1 b 3 Q 7 U 2 V j d G l v b j E v c X V l c 3 R p b 2 5 z I D I w M T k v Q X V 0 b 1 J l b W 9 2 Z W R D b 2 x 1 b W 5 z M S 5 7 U m V z c G 9 u c 2 U g Q W 5 z d 2 V y L D N 9 J n F 1 b 3 Q 7 L C Z x d W 9 0 O 1 N l Y 3 R p b 2 4 x L 3 F 1 Z X N 0 a W 9 u c y A y M D E 5 L 0 F 1 d G 9 S Z W 1 v d m V k Q 2 9 s d W 1 u c z E u e 3 F f a W Q s N H 0 m c X V v d D s s J n F 1 b 3 Q 7 U 2 V j d G l v b j E v c X V l c 3 R p b 2 5 z I D I w M T k v Q X V 0 b 1 J l b W 9 2 Z W R D b 2 x 1 b W 5 z M S 5 7 Y 2 9 t c G x l d G l 0 d W R f Z m l 4 L D V 9 J n F 1 b 3 Q 7 L C Z x d W 9 0 O 1 N l Y 3 R p b 2 4 x L 3 F 1 Z X N 0 a W 9 u c y A y M D E 5 L 0 F 1 d G 9 S Z W 1 v d m V k Q 2 9 s d W 1 u c z E u e 3 J l c 3 V s d F 8 y M D E 5 L n F f a W Q s N n 0 m c X V v d D s s J n F 1 b 3 Q 7 U 2 V j d G l v b j E v c X V l c 3 R p b 2 5 z I D I w M T k v Q X V 0 b 1 J l b W 9 2 Z W R D b 2 x 1 b W 5 z M S 5 7 c m V z d W x 0 X z I w M T k u c V 9 p Z F 9 v c m l n L D d 9 J n F 1 b 3 Q 7 L C Z x d W 9 0 O 1 N l Y 3 R p b 2 4 x L 3 F 1 Z X N 0 a W 9 u c y A y M D E 5 L 0 F 1 d G 9 S Z W 1 v d m V k Q 2 9 s d W 1 u c z E u e 3 F h X 2 l k X z I w M j E s O H 0 m c X V v d D t d L C Z x d W 9 0 O 1 J l b G F 0 a W 9 u c 2 h p c E l u Z m 8 m c X V v d D s 6 W 1 1 9 I i A v P j w v U 3 R h Y m x l R W 5 0 c m l l c z 4 8 L 0 l 0 Z W 0 + P E l 0 Z W 0 + P E l 0 Z W 1 M b 2 N h d G l v b j 4 8 S X R l b V R 5 c G U + R m 9 y b X V s Y T w v S X R l b V R 5 c G U + P E l 0 Z W 1 Q Y X R o P l N l Y 3 R p b 2 4 x L 3 F 1 Z X N 0 a W 9 u c y U y M D I w M T k v T 3 J p Z 2 V u P C 9 J d G V t U G F 0 a D 4 8 L 0 l 0 Z W 1 M b 2 N h d G l v b j 4 8 U 3 R h Y m x l R W 5 0 c m l l c y A v P j w v S X R l b T 4 8 S X R l b T 4 8 S X R l b U x v Y 2 F 0 a W 9 u P j x J d G V t V H l w Z T 5 G b 3 J t d W x h P C 9 J d G V t V H l w Z T 4 8 S X R l b V B h d G g + U 2 V j d G l v b j E v M j A x O S 0 y M D I 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M y 0 w N S 0 y O V Q w M T o x O T o 1 M i 4 y N z c 2 N D g 4 W i I g L z 4 8 R W 5 0 c n k g V H l w Z T 0 i R m l s b E N v b H V t b l R 5 c G V z I i B W Y W x 1 Z T 0 i c 0 J n T U d C Z z 0 9 I i A v P j x F b n R y e S B U e X B l P S J G a W x s Q 2 9 s d W 1 u T m F t Z X M i I F Z h b H V l P S J z W y Z x d W 9 0 O 3 F f a W R f M j A y M S Z x d W 9 0 O y w m c X V v d D t S Z W N 1 Z W 5 0 b y Z x d W 9 0 O y w m c X V v d D t D b 2 x 1 b W 5 h M S Z x d W 9 0 O y w m c X V v d D t x X 2 l k X z I w M T k m c X V v d D t d I i A v P j x F b n R y e S B U e X B l P S J R d W V y e U l E I i B W Y W x 1 Z T 0 i c z A 2 M T Y 4 N W Y y L T Q 1 Z G Y t N D A 4 Y S 0 4 M D N j L T U y N j U 0 Y j U 2 Y m U z M C I g L z 4 8 R W 5 0 c n k g V H l w Z T 0 i R m l s b E V y c m 9 y Q 2 9 1 b n Q i I F Z h b H V l P S J s M C I g L z 4 8 R W 5 0 c n k g V H l w Z T 0 i R m l s b F N 0 Y X R 1 c y I g V m F s d W U 9 I n N D b 2 1 w b G V 0 Z S I g L z 4 8 R W 5 0 c n k g V H l w Z T 0 i R m l s b E V y c m 9 y Q 2 9 k Z S I g V m F s d W U 9 I n N V b m t u b 3 d u I i A v P j x F b n R y e S B U e X B l P S J G a W x s Q 2 9 1 b n Q i I F Z h b H V l P S J s N j M 3 I i A v P j x F b n R y e S B U e X B l P S J B Z G R l Z F R v R G F 0 Y U 1 v Z G V s I i B W Y W x 1 Z T 0 i b D E i I C 8 + P E V u d H J 5 I F R 5 c G U 9 I l J l b G F 0 a W 9 u c 2 h p c E l u Z m 9 D b 2 5 0 Y W l u Z X I i I F Z h b H V l P S J z e y Z x d W 9 0 O 2 N v b H V t b k N v d W 5 0 J n F 1 b 3 Q 7 O j Q s J n F 1 b 3 Q 7 a 2 V 5 Q 2 9 s d W 1 u T m F t Z X M m c X V v d D s 6 W y Z x d W 9 0 O 3 F f a W R f M j A y M S Z x d W 9 0 O 1 0 s J n F 1 b 3 Q 7 c X V l c n l S Z W x h d G l v b n N o a X B z J n F 1 b 3 Q 7 O l t d L C Z x d W 9 0 O 2 N v b H V t b k l k Z W 5 0 a X R p Z X M m c X V v d D s 6 W y Z x d W 9 0 O 1 N l Y 3 R p b 2 4 x L z I w M T k t M j A y M S 9 G a W x h c y B h Z 3 J 1 c G F k Y X M u e 3 F f a W R f M j A y M S w w f S Z x d W 9 0 O y w m c X V v d D t T Z W N 0 a W 9 u M S 8 y M D E 5 L T I w M j E v R m l s Y X M g Y W d y d X B h Z G F z L n t S Z W N 1 Z W 5 0 b y w x f S Z x d W 9 0 O y w m c X V v d D t T Z W N 0 a W 9 u M S 8 y M D E 5 L T I w M j E v R m l s Y X M g Y W d y d X B h Z G F z L n t D b 2 x 1 b W 5 h M S w y f S Z x d W 9 0 O y w m c X V v d D t T Z W N 0 a W 9 u M S 8 y M D E 5 L T I w M j E v R m l s Y X M g Y W d y d X B h Z G F z L n t x X 2 l k X z I w M T k s M 3 0 m c X V v d D t d L C Z x d W 9 0 O 0 N v b H V t b k N v d W 5 0 J n F 1 b 3 Q 7 O j Q s J n F 1 b 3 Q 7 S 2 V 5 Q 2 9 s d W 1 u T m F t Z X M m c X V v d D s 6 W y Z x d W 9 0 O 3 F f a W R f M j A y M S Z x d W 9 0 O 1 0 s J n F 1 b 3 Q 7 Q 2 9 s d W 1 u S W R l b n R p d G l l c y Z x d W 9 0 O z p b J n F 1 b 3 Q 7 U 2 V j d G l v b j E v M j A x O S 0 y M D I x L 0 Z p b G F z I G F n c n V w Y W R h c y 5 7 c V 9 p Z F 8 y M D I x L D B 9 J n F 1 b 3 Q 7 L C Z x d W 9 0 O 1 N l Y 3 R p b 2 4 x L z I w M T k t M j A y M S 9 G a W x h c y B h Z 3 J 1 c G F k Y X M u e 1 J l Y 3 V l b n R v L D F 9 J n F 1 b 3 Q 7 L C Z x d W 9 0 O 1 N l Y 3 R p b 2 4 x L z I w M T k t M j A y M S 9 G a W x h c y B h Z 3 J 1 c G F k Y X M u e 0 N v b H V t b m E x L D J 9 J n F 1 b 3 Q 7 L C Z x d W 9 0 O 1 N l Y 3 R p b 2 4 x L z I w M T k t M j A y M S 9 G a W x h c y B h Z 3 J 1 c G F k Y X M u e 3 F f a W R f M j A x O S w z f S Z x d W 9 0 O 1 0 s J n F 1 b 3 Q 7 U m V s Y X R p b 2 5 z a G l w S W 5 m b y Z x d W 9 0 O z p b X X 0 i I C 8 + P C 9 T d G F i b G V F b n R y a W V z P j w v S X R l b T 4 8 S X R l b T 4 8 S X R l b U x v Y 2 F 0 a W 9 u P j x J d G V t V H l w Z T 5 G b 3 J t d W x h P C 9 J d G V t V H l w Z T 4 8 S X R l b V B h d G g + U 2 V j d G l v b j E v M j A y M C 0 y M D I 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l Z 2 F j a c O z b i I g L z 4 8 R W 5 0 c n k g V H l w Z T 0 i R m l s b G V k Q 2 9 t c G x l d G V S Z X N 1 b H R U b 1 d v c m t z a G V l d C I g V m F s d W U 9 I m w w I i A v P j x F b n R y e S B U e X B l P S J G a W x s Q 2 9 s d W 1 u V H l w Z X M i I F Z h b H V l P S J z Q m d N R 0 J n P T 0 i I C 8 + P E V u d H J 5 I F R 5 c G U 9 I k Z p b G x M Y X N 0 V X B k Y X R l Z C I g V m F s d W U 9 I m Q y M D I z L T A 1 L T I 5 V D A x O j E 5 O j U y L j I 4 N T Y 0 M T F a I i A v P j x F b n R y e S B U e X B l P S J G a W x s Q 2 9 s d W 1 u T m F t Z X M i I F Z h b H V l P S J z W y Z x d W 9 0 O 3 F f a W R f M j A y M S Z x d W 9 0 O y w m c X V v d D t S Z W N 1 Z W 5 0 b y Z x d W 9 0 O y w m c X V v d D t D b 2 x 1 b W 5 h M S Z x d W 9 0 O y w m c X V v d D t x X 2 l k X z I w M j A m c X V v d D t d I i A v P j x F b n R y e S B U e X B l P S J G a W x s U 3 R h d H V z I i B W Y W x 1 Z T 0 i c 0 N v b X B s Z X R l I i A v P j x F b n R y e S B U e X B l P S J G a W x s R X J y b 3 J D b 3 V u d C I g V m F s d W U 9 I m w w I i A v P j x F b n R y e S B U e X B l P S J G a W x s R X J y b 3 J D b 2 R l I i B W Y W x 1 Z T 0 i c 1 V u a 2 5 v d 2 4 i I C 8 + P E V u d H J 5 I F R 5 c G U 9 I k Z p b G x D b 3 V u d C I g V m F s d W U 9 I m w 4 N T k i I C 8 + P E V u d H J 5 I F R 5 c G U 9 I k F k Z G V k V G 9 E Y X R h T W 9 k Z W w i I F Z h b H V l P S J s M S I g L z 4 8 R W 5 0 c n k g V H l w Z T 0 i U X V l c n l J R C I g V m F s d W U 9 I n N j N D l j M j I 1 M C 0 1 M 2 N h L T Q w M W U t Y W U 5 M i 0 1 M j U 5 N j J l Z G E 2 N D E i I C 8 + P E V u d H J 5 I F R 5 c G U 9 I l J l b G F 0 a W 9 u c 2 h p c E l u Z m 9 D b 2 5 0 Y W l u Z X I i I F Z h b H V l P S J z e y Z x d W 9 0 O 2 N v b H V t b k N v d W 5 0 J n F 1 b 3 Q 7 O j Q s J n F 1 b 3 Q 7 a 2 V 5 Q 2 9 s d W 1 u T m F t Z X M m c X V v d D s 6 W y Z x d W 9 0 O 3 F f a W R f M j A y M S Z x d W 9 0 O 1 0 s J n F 1 b 3 Q 7 c X V l c n l S Z W x h d G l v b n N o a X B z J n F 1 b 3 Q 7 O l t d L C Z x d W 9 0 O 2 N v b H V t b k l k Z W 5 0 a X R p Z X M m c X V v d D s 6 W y Z x d W 9 0 O 1 N l Y 3 R p b 2 4 x L z I w M j A t M j A y M S 9 G a W x h c y B h Z 3 J 1 c G F k Y X M u e 3 F f a W R f M j A y M S w w f S Z x d W 9 0 O y w m c X V v d D t T Z W N 0 a W 9 u M S 8 y M D I w L T I w M j E v R m l s Y X M g Y W d y d X B h Z G F z L n t S Z W N 1 Z W 5 0 b y w x f S Z x d W 9 0 O y w m c X V v d D t T Z W N 0 a W 9 u M S 8 y M D I w L T I w M j E v R m l s Y X M g Y W d y d X B h Z G F z L n t D b 2 x 1 b W 5 h M S w y f S Z x d W 9 0 O y w m c X V v d D t T Z W N 0 a W 9 u M S 8 y M D I w L T I w M j E v R m l s Y X M g Y W d y d X B h Z G F z L n t x X 2 l k X z I w M j A s M 3 0 m c X V v d D t d L C Z x d W 9 0 O 0 N v b H V t b k N v d W 5 0 J n F 1 b 3 Q 7 O j Q s J n F 1 b 3 Q 7 S 2 V 5 Q 2 9 s d W 1 u T m F t Z X M m c X V v d D s 6 W y Z x d W 9 0 O 3 F f a W R f M j A y M S Z x d W 9 0 O 1 0 s J n F 1 b 3 Q 7 Q 2 9 s d W 1 u S W R l b n R p d G l l c y Z x d W 9 0 O z p b J n F 1 b 3 Q 7 U 2 V j d G l v b j E v M j A y M C 0 y M D I x L 0 Z p b G F z I G F n c n V w Y W R h c y 5 7 c V 9 p Z F 8 y M D I x L D B 9 J n F 1 b 3 Q 7 L C Z x d W 9 0 O 1 N l Y 3 R p b 2 4 x L z I w M j A t M j A y M S 9 G a W x h c y B h Z 3 J 1 c G F k Y X M u e 1 J l Y 3 V l b n R v L D F 9 J n F 1 b 3 Q 7 L C Z x d W 9 0 O 1 N l Y 3 R p b 2 4 x L z I w M j A t M j A y M S 9 G a W x h c y B h Z 3 J 1 c G F k Y X M u e 0 N v b H V t b m E x L D J 9 J n F 1 b 3 Q 7 L C Z x d W 9 0 O 1 N l Y 3 R p b 2 4 x L z I w M j A t M j A y M S 9 G a W x h c y B h Z 3 J 1 c G F k Y X M u e 3 F f a W R f M j A y M C w z f S Z x d W 9 0 O 1 0 s J n F 1 b 3 Q 7 U m V s Y X R p b 2 5 z a G l w S W 5 m b y Z x d W 9 0 O z p b X X 0 i I C 8 + P C 9 T d G F i b G V F b n R y a W V z P j w v S X R l b T 4 8 S X R l b T 4 8 S X R l b U x v Y 2 F 0 a W 9 u P j x J d G V t V H l w Z T 5 G b 3 J t d W x h P C 9 J d G V t V H l w Z T 4 8 S X R l b V B h d G g + U 2 V j d G l v b j E v M j A y M C 0 y M D I x L 0 9 y a W d l b j w v S X R l b V B h d G g + P C 9 J d G V t T G 9 j Y X R p b 2 4 + P F N 0 Y W J s Z U V u d H J p Z X M g L z 4 8 L 0 l 0 Z W 0 + P E l 0 Z W 0 + P E l 0 Z W 1 M b 2 N h d G l v b j 4 8 S X R l b V R 5 c G U + R m 9 y b X V s Y T w v S X R l b V R 5 c G U + P E l 0 Z W 1 Q Y X R o P l N l Y 3 R p b 2 4 x L z I w M j A t M j A y M S 9 U a X B v J T I w Y 2 F t Y m l h Z G 8 8 L 0 l 0 Z W 1 Q Y X R o P j w v S X R l b U x v Y 2 F 0 a W 9 u P j x T d G F i b G V F b n R y a W V z I C 8 + P C 9 J d G V t P j x J d G V t P j x J d G V t T G 9 j Y X R p b 2 4 + P E l 0 Z W 1 U e X B l P k Z v c m 1 1 b G E 8 L 0 l 0 Z W 1 U e X B l P j x J d G V t U G F 0 a D 5 T Z W N 0 a W 9 u M S 8 y M D I x L 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A i I C 8 + P E V u d H J 5 I F R 5 c G U 9 I k Z p b G x T d G F 0 d X M i I F Z h b H V l P S J z Q 2 9 t c G x l d G U i I C 8 + P E V u d H J 5 I F R 5 c G U 9 I k Z p b G x D b 2 x 1 b W 5 O Y W 1 l c y I g V m F s d W U 9 I n N b J n F 1 b 3 Q 7 c V 9 p Z F 8 y M D I x J n F 1 b 3 Q 7 L C Z x d W 9 0 O 1 J l Y 3 V l b n R v J n F 1 b 3 Q 7 L C Z x d W 9 0 O 0 N v b H V t b m E x J n F 1 b 3 Q 7 L C Z x d W 9 0 O 3 F f a W R f M j A y M i Z x d W 9 0 O 1 0 i I C 8 + P E V u d H J 5 I F R 5 c G U 9 I k Z p b G x D b 2 x 1 b W 5 U e X B l c y I g V m F s d W U 9 I n N C Z 0 1 H Q m c 9 P S I g L z 4 8 R W 5 0 c n k g V H l w Z T 0 i R m l s b E x h c 3 R V c G R h d G V k I i B W Y W x 1 Z T 0 i Z D I w M j M t M D U t M j l U M D E 6 M T k 6 N T I u M j k 1 N j U w M V o i I C 8 + P E V u d H J 5 I F R 5 c G U 9 I k Z p b G x F c n J v c k N v d W 5 0 I i B W Y W x 1 Z T 0 i b D A i I C 8 + P E V u d H J 5 I F R 5 c G U 9 I k Z p b G x F c n J v c k N v Z G U i I F Z h b H V l P S J z V W 5 r b m 9 3 b i I g L z 4 8 R W 5 0 c n k g V H l w Z T 0 i R m l s b E N v d W 5 0 I i B W Y W x 1 Z T 0 i b D Q 0 N S I g L z 4 8 R W 5 0 c n k g V H l w Z T 0 i Q W R k Z W R U b 0 R h d G F N b 2 R l b C I g V m F s d W U 9 I m w x I i A v P j x F b n R y e S B U e X B l P S J R d W V y e U l E I i B W Y W x 1 Z T 0 i c 2 U 3 M D U y Z D F k L T l l M G I t N G U 3 Z C 1 i O T N l L T g 0 O G N m Z T g z M z g x N y I g L z 4 8 R W 5 0 c n k g V H l w Z T 0 i U m V s Y X R p b 2 5 z a G l w S W 5 m b 0 N v b n R h a W 5 l c i I g V m F s d W U 9 I n N 7 J n F 1 b 3 Q 7 Y 2 9 s d W 1 u Q 2 9 1 b n Q m c X V v d D s 6 N C w m c X V v d D t r Z X l D b 2 x 1 b W 5 O Y W 1 l c y Z x d W 9 0 O z p b J n F 1 b 3 Q 7 c V 9 p Z F 8 y M D I x J n F 1 b 3 Q 7 X S w m c X V v d D t x d W V y e V J l b G F 0 a W 9 u c 2 h p c H M m c X V v d D s 6 W 1 0 s J n F 1 b 3 Q 7 Y 2 9 s d W 1 u S W R l b n R p d G l l c y Z x d W 9 0 O z p b J n F 1 b 3 Q 7 U 2 V j d G l v b j E v M j A y M S 0 y M D I y L 0 Z p b G F z I G F n c n V w Y W R h c y 5 7 c V 9 p Z F 8 y M D I x L D B 9 J n F 1 b 3 Q 7 L C Z x d W 9 0 O 1 N l Y 3 R p b 2 4 x L z I w M j E t M j A y M i 9 G a W x h c y B h Z 3 J 1 c G F k Y X M u e 1 J l Y 3 V l b n R v L D F 9 J n F 1 b 3 Q 7 L C Z x d W 9 0 O 1 N l Y 3 R p b 2 4 x L z I w M j E t M j A y M i 9 G a W x h c y B h Z 3 J 1 c G F k Y X M u e 0 N v b H V t b m E x L D J 9 J n F 1 b 3 Q 7 L C Z x d W 9 0 O 1 N l Y 3 R p b 2 4 x L z I w M j E t M j A y M i 9 G a W x h c y B h Z 3 J 1 c G F k Y X M u e 3 F f a W R f M j A y M i w z f S Z x d W 9 0 O 1 0 s J n F 1 b 3 Q 7 Q 2 9 s d W 1 u Q 2 9 1 b n Q m c X V v d D s 6 N C w m c X V v d D t L Z X l D b 2 x 1 b W 5 O Y W 1 l c y Z x d W 9 0 O z p b J n F 1 b 3 Q 7 c V 9 p Z F 8 y M D I x J n F 1 b 3 Q 7 X S w m c X V v d D t D b 2 x 1 b W 5 J Z G V u d G l 0 a W V z J n F 1 b 3 Q 7 O l s m c X V v d D t T Z W N 0 a W 9 u M S 8 y M D I x L T I w M j I v R m l s Y X M g Y W d y d X B h Z G F z L n t x X 2 l k X z I w M j E s M H 0 m c X V v d D s s J n F 1 b 3 Q 7 U 2 V j d G l v b j E v M j A y M S 0 y M D I y L 0 Z p b G F z I G F n c n V w Y W R h c y 5 7 U m V j d W V u d G 8 s M X 0 m c X V v d D s s J n F 1 b 3 Q 7 U 2 V j d G l v b j E v M j A y M S 0 y M D I y L 0 Z p b G F z I G F n c n V w Y W R h c y 5 7 Q 2 9 s d W 1 u Y T E s M n 0 m c X V v d D s s J n F 1 b 3 Q 7 U 2 V j d G l v b j E v M j A y M S 0 y M D I y L 0 Z p b G F z I G F n c n V w Y W R h c y 5 7 c V 9 p Z F 8 y M D I y L D N 9 J n F 1 b 3 Q 7 X S w m c X V v d D t S Z W x h d G l v b n N o a X B J b m Z v J n F 1 b 3 Q 7 O l t d f S I g L z 4 8 L 1 N 0 Y W J s Z U V u d H J p Z X M + P C 9 J d G V t P j x J d G V t P j x J d G V t T G 9 j Y X R p b 2 4 + P E l 0 Z W 1 U e X B l P k Z v c m 1 1 b G E 8 L 0 l 0 Z W 1 U e X B l P j x J d G V t U G F 0 a D 5 T Z W N 0 a W 9 u M S 8 y M D I x L T I w M j I v T 3 J p Z 2 V u P C 9 J d G V t U G F 0 a D 4 8 L 0 l 0 Z W 1 M b 2 N h d G l v b j 4 8 U 3 R h Y m x l R W 5 0 c m l l c y A v P j w v S X R l b T 4 8 S X R l b T 4 8 S X R l b U x v Y 2 F 0 a W 9 u P j x J d G V t V H l w Z T 5 G b 3 J t d W x h P C 9 J d G V t V H l w Z T 4 8 S X R l b V B h d G g + U 2 V j d G l v b j E v M j A y M S 0 y M D I y L 1 R p c G 8 l M j B j Y W 1 i a W F k b z w v S X R l b V B h d G g + P C 9 J d G V t T G 9 j Y X R p b 2 4 + P F N 0 Y W J s Z U V u d H J p Z X M g L z 4 8 L 0 l 0 Z W 0 + P E l 0 Z W 0 + P E l 0 Z W 1 M b 2 N h d G l v b j 4 8 S X R l b V R 5 c G U + R m 9 y b X V s Y T w v S X R l b V R 5 c G U + P E l 0 Z W 1 Q Y X R o P l N l Y 3 R p b 2 4 x L 3 F 1 Z X N 0 a W 9 u c y U y M D 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c V 9 p Z C Z x d W 9 0 O y w m c X V v d D t x X 3 R l e H Q m c X V v d D s s J n F 1 b 3 Q 7 c V 9 0 e X B l J n F 1 b 3 Q 7 L C Z x d W 9 0 O 1 J l c 3 B v b n N l I E F u c 3 d l c i Z x d W 9 0 O y w m c X V v d D t x X 2 l k L j E m c X V v d D s s J n F 1 b 3 Q 7 Y 2 9 t c G x l d G l 0 d W R f Z m l 4 J n F 1 b 3 Q 7 L C Z x d W 9 0 O 3 J l c 3 V s d F 8 y M D I w L n F f a W Q m c X V v d D s s J n F 1 b 3 Q 7 c m V z d W x 0 X z I w M j A u c V 9 p Z F 9 v c m l n J n F 1 b 3 Q 7 L C Z x d W 9 0 O 3 F h X 2 l k X z I w M j E m c X V v d D t d I i A v P j x F b n R y e S B U e X B l P S J G a W x s Q 2 9 s d W 1 u V H l w Z X M i I F Z h b H V l P S J z Q m d Z R 0 F 3 Q U F C Z 1 l B I i A v P j x F b n R y e S B U e X B l P S J G a W x s T G F z d F V w Z G F 0 Z W Q i I F Z h b H V l P S J k M j A y M y 0 w N S 0 y O V Q w M T o x O T o 1 M i 4 y N T g 2 O D M 3 W i I g L z 4 8 R W 5 0 c n k g V H l w Z T 0 i R m l s b E V y c m 9 y Q 2 9 1 b n Q i I F Z h b H V l P S J s M C I g L z 4 8 R W 5 0 c n k g V H l w Z T 0 i R m l s b E V y c m 9 y Q 2 9 k Z S I g V m F s d W U 9 I n N V b m t u b 3 d u I i A v P j x F b n R y e S B U e X B l P S J G a W x s V G F y Z 2 V 0 I i B W Y W x 1 Z T 0 i c 1 R h Y m x h X 3 F 1 Z X N 0 a W 9 u c 1 8 y M D I w I i A v P j x F b n R y e S B U e X B l P S J R d W V y e U l E I i B W Y W x 1 Z T 0 i c 2 N k N j N k N W Q 0 L T J i N D I t N D I 1 Z C 1 i Y j Q 1 L T c 1 M T M 2 Y m V i Y 2 E 3 Z C I g L z 4 8 R W 5 0 c n k g V H l w Z T 0 i R m l s b E N v d W 5 0 I i B W Y W x 1 Z T 0 i b D E w N T Q 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c X V l c 3 R p b 2 5 z I D I w M j A v V G l w b y B j Y W 1 i a W F k b y 5 7 c V 9 p Z C w w f S Z x d W 9 0 O y w m c X V v d D t T Z W N 0 a W 9 u M S 9 x d W V z d G l v b n M g M j A y M C 9 U a X B v I G N h b W J p Y W R v L n t x X 3 R l e H Q s M X 0 m c X V v d D s s J n F 1 b 3 Q 7 U 2 V j d G l v b j E v c X V l c 3 R p b 2 5 z I D I w M j A v V G l w b y B j Y W 1 i a W F k b y 5 7 c V 9 0 e X B l L D J 9 J n F 1 b 3 Q 7 L C Z x d W 9 0 O 1 N l Y 3 R p b 2 4 x L 3 F 1 Z X N 0 a W 9 u c y A y M D I w L 1 R p c G 8 g Y 2 F t Y m l h Z G 8 u e 1 J l c 3 B v b n N l I E F u c 3 d l c i w z f S Z x d W 9 0 O y w m c X V v d D t T Z W N 0 a W 9 u M S 9 x d W V z d G l v b n M g M j A y M S 9 G a W x h c y B h Z 3 J 1 c G F k Y X M u e 3 F f a W R f L D B 9 J n F 1 b 3 Q 7 L C Z x d W 9 0 O 1 N l Y 3 R p b 2 4 x L 3 F 1 Z X N 0 a W 9 u c y A y M D I x L 2 N v b X B s Z X R p d H V k I G Z p e C 5 7 Y 2 9 t c G x l d G l 0 d W R f Z m l 4 L D E 1 f S Z x d W 9 0 O y w m c X V v d D t T Z W N 0 a W 9 u M S 9 y Z X N 1 b H R f M j A y M C 9 U a X B v I G N h b W J p Y W R v L n t x X 2 l k L D F 9 J n F 1 b 3 Q 7 L C Z x d W 9 0 O 1 N l Y 3 R p b 2 4 x L 3 J l c 3 V s d F 8 y M D I w L 1 R p c G 8 g Y 2 F t Y m l h Z G 8 u e 3 F f a W R f b 3 J p Z y w y f S Z x d W 9 0 O y w m c X V v d D t T Z W N 0 a W 9 u M S 9 x d W V z d G l v b n M g M j A y M C 9 Q Z X J z b 2 5 h b G l 6 Y W R h I G F n c m V n Y W R h L n t x Y V 9 p Z F 8 y M D I x L D h 9 J n F 1 b 3 Q 7 X S w m c X V v d D t D b 2 x 1 b W 5 D b 3 V u d C Z x d W 9 0 O z o 5 L C Z x d W 9 0 O 0 t l e U N v b H V t b k 5 h b W V z J n F 1 b 3 Q 7 O l t d L C Z x d W 9 0 O 0 N v b H V t b k l k Z W 5 0 a X R p Z X M m c X V v d D s 6 W y Z x d W 9 0 O 1 N l Y 3 R p b 2 4 x L 3 F 1 Z X N 0 a W 9 u c y A y M D I w L 1 R p c G 8 g Y 2 F t Y m l h Z G 8 u e 3 F f a W Q s M H 0 m c X V v d D s s J n F 1 b 3 Q 7 U 2 V j d G l v b j E v c X V l c 3 R p b 2 5 z I D I w M j A v V G l w b y B j Y W 1 i a W F k b y 5 7 c V 9 0 Z X h 0 L D F 9 J n F 1 b 3 Q 7 L C Z x d W 9 0 O 1 N l Y 3 R p b 2 4 x L 3 F 1 Z X N 0 a W 9 u c y A y M D I w L 1 R p c G 8 g Y 2 F t Y m l h Z G 8 u e 3 F f d H l w Z S w y f S Z x d W 9 0 O y w m c X V v d D t T Z W N 0 a W 9 u M S 9 x d W V z d G l v b n M g M j A y M C 9 U a X B v I G N h b W J p Y W R v L n t S Z X N w b 2 5 z Z S B B b n N 3 Z X I s M 3 0 m c X V v d D s s J n F 1 b 3 Q 7 U 2 V j d G l v b j E v c X V l c 3 R p b 2 5 z I D I w M j E v R m l s Y X M g Y W d y d X B h Z G F z L n t x X 2 l k X y w w f S Z x d W 9 0 O y w m c X V v d D t T Z W N 0 a W 9 u M S 9 x d W V z d G l v b n M g M j A y M S 9 j b 2 1 w b G V 0 a X R 1 Z C B m a X g u e 2 N v b X B s Z X R p d H V k X 2 Z p e C w x N X 0 m c X V v d D s s J n F 1 b 3 Q 7 U 2 V j d G l v b j E v c m V z d W x 0 X z I w M j A v V G l w b y B j Y W 1 i a W F k b y 5 7 c V 9 p Z C w x f S Z x d W 9 0 O y w m c X V v d D t T Z W N 0 a W 9 u M S 9 y Z X N 1 b H R f M j A y M C 9 U a X B v I G N h b W J p Y W R v L n t x X 2 l k X 2 9 y a W c s M n 0 m c X V v d D s s J n F 1 b 3 Q 7 U 2 V j d G l v b j E v c X V l c 3 R p b 2 5 z I D I w M j A v U G V y c 2 9 u Y W x p e m F k Y S B h Z 3 J l Z 2 F k Y S 5 7 c W F f a W R f M j A y M S w 4 f S Z x d W 9 0 O 1 0 s J n F 1 b 3 Q 7 U m V s Y X R p b 2 5 z a G l w S W 5 m b y Z x d W 9 0 O z p b X X 0 i I C 8 + P C 9 T d G F i b G V F b n R y a W V z P j w v S X R l b T 4 8 S X R l b T 4 8 S X R l b U x v Y 2 F 0 a W 9 u P j x J d G V t V H l w Z T 5 G b 3 J t d W x h P C 9 J d G V t V H l w Z T 4 8 S X R l b V B h d G g + U 2 V j d G l v b j E v c X V l c 3 R p b 2 5 z J T I w M j A y M C 9 P c m l n Z W 4 8 L 0 l 0 Z W 1 Q Y X R o P j w v S X R l b U x v Y 2 F 0 a W 9 u P j x T d G F i b G V F b n R y a W V z I C 8 + P C 9 J d G V t P j x J d G V t P j x J d G V t T G 9 j Y X R p b 2 4 + P E l 0 Z W 1 U e X B l P k Z v c m 1 1 b G E 8 L 0 l 0 Z W 1 U e X B l P j x J d G V t U G F 0 a D 5 T Z W N 0 a W 9 u M S 9 x d W V z d G l v b n M l M j A y M D I w L 1 R p c G 8 l M j B j Y W 1 i a W F k b z w v S X R l b V B h d G g + P C 9 J d G V t T G 9 j Y X R p b 2 4 + P F N 0 Y W J s Z U V u d H J p Z X M g L z 4 8 L 0 l 0 Z W 0 + P E l 0 Z W 0 + P E l 0 Z W 1 M b 2 N h d G l v b j 4 8 S X R l b V R 5 c G U + R m 9 y b X V s Y T w v S X R l b V R 5 c G U + P E l 0 Z W 1 Q Y X R o P l N l Y 3 R p b 2 4 x L 3 F 1 Z X N 0 a W 9 u c y U y M D I w M 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E i I C 8 + P E V u d H J 5 I F R 5 c G U 9 I k Z p b G x D b 3 V u d C I g V m F s d W U 9 I m w x M D U 1 I i A v P j x F b n R y e S B U e X B l P S J G a W x s R X J y b 3 J D b 2 R l I i B W Y W x 1 Z T 0 i c 1 V u a 2 5 v d 2 4 i I C 8 + P E V u d H J 5 I F R 5 c G U 9 I k Z p b G x F c n J v c k N v d W 5 0 I i B W Y W x 1 Z T 0 i b D A i I C 8 + P E V u d H J 5 I F R 5 c G U 9 I k Z p b G x M Y X N 0 V X B k Y X R l Z C I g V m F s d W U 9 I m Q y M D I z L T A 1 L T I 5 V D A x O j I w O j A w L j E 1 M j I 5 N T N a I i A v P j x F b n R y e S B U e X B l P S J G a W x s Q 2 9 s d W 1 u V H l w Z X M i I F Z h b H V l P S J z Q U F N R 0 J R Q U F B Q U F B Q U F Z Q U F B Q U F B Q T 0 9 I i A v P j x F b n R y e S B U e X B l P S J G a W x s Q 2 9 s d W 1 u T m F t Z X M i I F Z h b H V l P S J z W y Z x d W 9 0 O 3 F f a W Q m c X V v d D s s J n F 1 b 3 Q 7 U m V j d W V u d G 8 m c X V v d D s s J n F 1 b 3 Q 7 c V 9 0 Z X h 0 J n F 1 b 3 Q 7 L C Z x d W 9 0 O 1 J l c 3 B v b n N l I E F u c 3 d l c i Z x d W 9 0 O y w m c X V v d D t t Y X R j a F 8 y M D E 4 J n F 1 b 3 Q 7 L C Z x d W 9 0 O 2 1 h d G N o X z I w M T k m c X V v d D s s J n F 1 b 3 Q 7 b W F 0 Y 2 h f M j A y M C Z x d W 9 0 O y w m c X V v d D t t Y X R j a F 8 y M D I y J n F 1 b 3 Q 7 L C Z x d W 9 0 O 2 1 h d G N o X 3 R v d G F s J n F 1 b 3 Q 7 L C Z x d W 9 0 O 2 N v b X B s Z X R p d H V k J n F 1 b 3 Q 7 L C Z x d W 9 0 O 2 N v b X B s Z X R p d H V k L j E m c X V v d D s s J n F 1 b 3 Q 7 Y 2 9 t c G x l d G l 0 d W R f Z m l 4 J n F 1 b 3 Q 7 L C Z x d W 9 0 O 3 F f a W R f M j A x O C Z x d W 9 0 O y w m c X V v d D t x X 2 l k X z I w M T k m c X V v d D s s J n F 1 b 3 Q 7 c V 9 p Z F 8 y M D I w J n F 1 b 3 Q 7 L C Z x d W 9 0 O 3 F f a W R f M j A y M i Z x d W 9 0 O 1 0 i I C 8 + P E V u d H J 5 I F R 5 c G U 9 I k Z p b G x U Y X J n Z X Q i I F Z h b H V l P S J z V G F i b G F f c X V l c 3 R p b 2 5 z X z I w M j E i I C 8 + P E V u d H J 5 I F R 5 c G U 9 I l F 1 Z X J 5 S U Q i I F Z h b H V l P S J z N D E 3 Z j c 2 Y T g t M j I 2 N C 0 0 N j Y 4 L T l l M 2 M t N j M z O D I 5 M m R m M D l i I i A v P j x F b n R y e S B U e X B l P S J S Z W N v d m V y e V R h c m d l d F N o Z W V 0 I i B W Y W x 1 Z T 0 i c 3 F 1 Z X N 0 a W 9 u c y A y M D I x X 1 B R I i A v P j x F b n R y e S B U e X B l P S J S Z W N v d m V y e V R h c m d l d E N v b H V t b i I g V m F s d W U 9 I m w x I i A v P j x F b n R y e S B U e X B l P S J S Z W N v d m V y e V R h c m d l d F J v d y I g V m F s d W U 9 I m w x I i A v P j x F b n R y e S B U e X B l P S J B Z G R l Z F R v R G F 0 Y U 1 v Z G V s I i B W Y W x 1 Z T 0 i b D A 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x d W V z d G l v b n M g M j A y M S 9 B d X R v U m V t b 3 Z l Z E N v b H V t b n M x L n t x X 2 l k L D B 9 J n F 1 b 3 Q 7 L C Z x d W 9 0 O 1 N l Y 3 R p b 2 4 x L 3 F 1 Z X N 0 a W 9 u c y A y M D I x L 0 F 1 d G 9 S Z W 1 v d m V k Q 2 9 s d W 1 u c z E u e 1 J l Y 3 V l b n R v L D F 9 J n F 1 b 3 Q 7 L C Z x d W 9 0 O 1 N l Y 3 R p b 2 4 x L 3 F 1 Z X N 0 a W 9 u c y A y M D I x L 0 F 1 d G 9 S Z W 1 v d m V k Q 2 9 s d W 1 u c z E u e 3 F f d G V 4 d C w y f S Z x d W 9 0 O y w m c X V v d D t T Z W N 0 a W 9 u M S 9 x d W V z d G l v b n M g M j A y M S 9 B d X R v U m V t b 3 Z l Z E N v b H V t b n M x L n t S Z X N w b 2 5 z Z S B B b n N 3 Z X I s M 3 0 m c X V v d D s s J n F 1 b 3 Q 7 U 2 V j d G l v b j E v c X V l c 3 R p b 2 5 z I D I w M j E v Q X V 0 b 1 J l b W 9 2 Z W R D b 2 x 1 b W 5 z M S 5 7 b W F 0 Y 2 h f M j A x O C w 0 f S Z x d W 9 0 O y w m c X V v d D t T Z W N 0 a W 9 u M S 9 x d W V z d G l v b n M g M j A y M S 9 B d X R v U m V t b 3 Z l Z E N v b H V t b n M x L n t t Y X R j a F 8 y M D E 5 L D V 9 J n F 1 b 3 Q 7 L C Z x d W 9 0 O 1 N l Y 3 R p b 2 4 x L 3 F 1 Z X N 0 a W 9 u c y A y M D I x L 0 F 1 d G 9 S Z W 1 v d m V k Q 2 9 s d W 1 u c z E u e 2 1 h d G N o X z I w M j A s N n 0 m c X V v d D s s J n F 1 b 3 Q 7 U 2 V j d G l v b j E v c X V l c 3 R p b 2 5 z I D I w M j E v Q X V 0 b 1 J l b W 9 2 Z W R D b 2 x 1 b W 5 z M S 5 7 b W F 0 Y 2 h f M j A y M i w 3 f S Z x d W 9 0 O y w m c X V v d D t T Z W N 0 a W 9 u M S 9 x d W V z d G l v b n M g M j A y M S 9 B d X R v U m V t b 3 Z l Z E N v b H V t b n M x L n t t Y X R j a F 9 0 b 3 R h b C w 4 f S Z x d W 9 0 O y w m c X V v d D t T Z W N 0 a W 9 u M S 9 x d W V z d G l v b n M g M j A y M S 9 B d X R v U m V t b 3 Z l Z E N v b H V t b n M x L n t j b 2 1 w b G V 0 a X R 1 Z C w 5 f S Z x d W 9 0 O y w m c X V v d D t T Z W N 0 a W 9 u M S 9 x d W V z d G l v b n M g M j A y M S 9 B d X R v U m V t b 3 Z l Z E N v b H V t b n M x L n t j b 2 1 w b G V 0 a X R 1 Z C 4 x L D E w f S Z x d W 9 0 O y w m c X V v d D t T Z W N 0 a W 9 u M S 9 x d W V z d G l v b n M g M j A y M S 9 B d X R v U m V t b 3 Z l Z E N v b H V t b n M x L n t j b 2 1 w b G V 0 a X R 1 Z F 9 m a X g s M T F 9 J n F 1 b 3 Q 7 L C Z x d W 9 0 O 1 N l Y 3 R p b 2 4 x L 3 F 1 Z X N 0 a W 9 u c y A y M D I x L 0 F 1 d G 9 S Z W 1 v d m V k Q 2 9 s d W 1 u c z E u e 3 F f a W R f M j A x O C w x M n 0 m c X V v d D s s J n F 1 b 3 Q 7 U 2 V j d G l v b j E v c X V l c 3 R p b 2 5 z I D I w M j E v Q X V 0 b 1 J l b W 9 2 Z W R D b 2 x 1 b W 5 z M S 5 7 c V 9 p Z F 8 y M D E 5 L D E z f S Z x d W 9 0 O y w m c X V v d D t T Z W N 0 a W 9 u M S 9 x d W V z d G l v b n M g M j A y M S 9 B d X R v U m V t b 3 Z l Z E N v b H V t b n M x L n t x X 2 l k X z I w M j A s M T R 9 J n F 1 b 3 Q 7 L C Z x d W 9 0 O 1 N l Y 3 R p b 2 4 x L 3 F 1 Z X N 0 a W 9 u c y A y M D I x L 0 F 1 d G 9 S Z W 1 v d m V k Q 2 9 s d W 1 u c z E u e 3 F f a W R f M j A y M i w x N X 0 m c X V v d D t d L C Z x d W 9 0 O 0 N v b H V t b k N v d W 5 0 J n F 1 b 3 Q 7 O j E 2 L C Z x d W 9 0 O 0 t l e U N v b H V t b k 5 h b W V z J n F 1 b 3 Q 7 O l t d L C Z x d W 9 0 O 0 N v b H V t b k l k Z W 5 0 a X R p Z X M m c X V v d D s 6 W y Z x d W 9 0 O 1 N l Y 3 R p b 2 4 x L 3 F 1 Z X N 0 a W 9 u c y A y M D I x L 0 F 1 d G 9 S Z W 1 v d m V k Q 2 9 s d W 1 u c z E u e 3 F f a W Q s M H 0 m c X V v d D s s J n F 1 b 3 Q 7 U 2 V j d G l v b j E v c X V l c 3 R p b 2 5 z I D I w M j E v Q X V 0 b 1 J l b W 9 2 Z W R D b 2 x 1 b W 5 z M S 5 7 U m V j d W V u d G 8 s M X 0 m c X V v d D s s J n F 1 b 3 Q 7 U 2 V j d G l v b j E v c X V l c 3 R p b 2 5 z I D I w M j E v Q X V 0 b 1 J l b W 9 2 Z W R D b 2 x 1 b W 5 z M S 5 7 c V 9 0 Z X h 0 L D J 9 J n F 1 b 3 Q 7 L C Z x d W 9 0 O 1 N l Y 3 R p b 2 4 x L 3 F 1 Z X N 0 a W 9 u c y A y M D I x L 0 F 1 d G 9 S Z W 1 v d m V k Q 2 9 s d W 1 u c z E u e 1 J l c 3 B v b n N l I E F u c 3 d l c i w z f S Z x d W 9 0 O y w m c X V v d D t T Z W N 0 a W 9 u M S 9 x d W V z d G l v b n M g M j A y M S 9 B d X R v U m V t b 3 Z l Z E N v b H V t b n M x L n t t Y X R j a F 8 y M D E 4 L D R 9 J n F 1 b 3 Q 7 L C Z x d W 9 0 O 1 N l Y 3 R p b 2 4 x L 3 F 1 Z X N 0 a W 9 u c y A y M D I x L 0 F 1 d G 9 S Z W 1 v d m V k Q 2 9 s d W 1 u c z E u e 2 1 h d G N o X z I w M T k s N X 0 m c X V v d D s s J n F 1 b 3 Q 7 U 2 V j d G l v b j E v c X V l c 3 R p b 2 5 z I D I w M j E v Q X V 0 b 1 J l b W 9 2 Z W R D b 2 x 1 b W 5 z M S 5 7 b W F 0 Y 2 h f M j A y M C w 2 f S Z x d W 9 0 O y w m c X V v d D t T Z W N 0 a W 9 u M S 9 x d W V z d G l v b n M g M j A y M S 9 B d X R v U m V t b 3 Z l Z E N v b H V t b n M x L n t t Y X R j a F 8 y M D I y L D d 9 J n F 1 b 3 Q 7 L C Z x d W 9 0 O 1 N l Y 3 R p b 2 4 x L 3 F 1 Z X N 0 a W 9 u c y A y M D I x L 0 F 1 d G 9 S Z W 1 v d m V k Q 2 9 s d W 1 u c z E u e 2 1 h d G N o X 3 R v d G F s L D h 9 J n F 1 b 3 Q 7 L C Z x d W 9 0 O 1 N l Y 3 R p b 2 4 x L 3 F 1 Z X N 0 a W 9 u c y A y M D I x L 0 F 1 d G 9 S Z W 1 v d m V k Q 2 9 s d W 1 u c z E u e 2 N v b X B s Z X R p d H V k L D l 9 J n F 1 b 3 Q 7 L C Z x d W 9 0 O 1 N l Y 3 R p b 2 4 x L 3 F 1 Z X N 0 a W 9 u c y A y M D I x L 0 F 1 d G 9 S Z W 1 v d m V k Q 2 9 s d W 1 u c z E u e 2 N v b X B s Z X R p d H V k L j E s M T B 9 J n F 1 b 3 Q 7 L C Z x d W 9 0 O 1 N l Y 3 R p b 2 4 x L 3 F 1 Z X N 0 a W 9 u c y A y M D I x L 0 F 1 d G 9 S Z W 1 v d m V k Q 2 9 s d W 1 u c z E u e 2 N v b X B s Z X R p d H V k X 2 Z p e C w x M X 0 m c X V v d D s s J n F 1 b 3 Q 7 U 2 V j d G l v b j E v c X V l c 3 R p b 2 5 z I D I w M j E v Q X V 0 b 1 J l b W 9 2 Z W R D b 2 x 1 b W 5 z M S 5 7 c V 9 p Z F 8 y M D E 4 L D E y f S Z x d W 9 0 O y w m c X V v d D t T Z W N 0 a W 9 u M S 9 x d W V z d G l v b n M g M j A y M S 9 B d X R v U m V t b 3 Z l Z E N v b H V t b n M x L n t x X 2 l k X z I w M T k s M T N 9 J n F 1 b 3 Q 7 L C Z x d W 9 0 O 1 N l Y 3 R p b 2 4 x L 3 F 1 Z X N 0 a W 9 u c y A y M D I x L 0 F 1 d G 9 S Z W 1 v d m V k Q 2 9 s d W 1 u c z E u e 3 F f a W R f M j A y M C w x N H 0 m c X V v d D s s J n F 1 b 3 Q 7 U 2 V j d G l v b j E v c X V l c 3 R p b 2 5 z I D I w M j E v Q X V 0 b 1 J l b W 9 2 Z W R D b 2 x 1 b W 5 z M S 5 7 c V 9 p Z F 8 y M D I y L D E 1 f S Z x d W 9 0 O 1 0 s J n F 1 b 3 Q 7 U m V s Y X R p b 2 5 z a G l w S W 5 m b y Z x d W 9 0 O z p b X X 0 i I C 8 + P C 9 T d G F i b G V F b n R y a W V z P j w v S X R l b T 4 8 S X R l b T 4 8 S X R l b U x v Y 2 F 0 a W 9 u P j x J d G V t V H l w Z T 5 G b 3 J t d W x h P C 9 J d G V t V H l w Z T 4 8 S X R l b V B h d G g + U 2 V j d G l v b j E v c X V l c 3 R p b 2 5 z J T I w M j A y M S 9 P c m l n Z W 4 8 L 0 l 0 Z W 1 Q Y X R o P j w v S X R l b U x v Y 2 F 0 a W 9 u P j x T d G F i b G V F b n R y a W V z I C 8 + P C 9 J d G V t P j x J d G V t P j x J d G V t T G 9 j Y X R p b 2 4 + P E l 0 Z W 1 U e X B l P k Z v c m 1 1 b G E 8 L 0 l 0 Z W 1 U e X B l P j x J d G V t U G F 0 a D 5 T Z W N 0 a W 9 u M S 9 x d W V z d G l v b n M l M j A y M D I x L 1 R p c G 8 l M j B j Y W 1 i a W F k b z w v S X R l b V B h d G g + P C 9 J d G V t T G 9 j Y X R p b 2 4 + P F N 0 Y W J s Z U V u d H J p Z X M g L z 4 8 L 0 l 0 Z W 0 + P E l 0 Z W 0 + P E l 0 Z W 1 M b 2 N h d G l v b j 4 8 S X R l b V R 5 c G U + R m 9 y b X V s Y T w v S X R l b V R 5 c G U + P E l 0 Z W 1 Q Y X R o P l N l Y 3 R p b 2 4 x L 3 F 1 Z X N 0 a W 9 u c y U y M D I w M j 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E i I C 8 + P E V u d H J 5 I F R 5 c G U 9 I k F k Z G V k V G 9 E Y X R h T W 9 k Z W w i I F Z h b H V l P S J s M S I g L z 4 8 R W 5 0 c n k g V H l w Z T 0 i R m l s b E N v d W 5 0 I i B W Y W x 1 Z T 0 i b D c 5 M S I g L z 4 8 R W 5 0 c n k g V H l w Z T 0 i R m l s b E V y c m 9 y Q 2 9 k Z S I g V m F s d W U 9 I n N V b m t u b 3 d u I i A v P j x F b n R y e S B U e X B l P S J G a W x s R X J y b 3 J D b 3 V u d C I g V m F s d W U 9 I m w w I i A v P j x F b n R y e S B U e X B l P S J G a W x s T G F z d F V w Z G F 0 Z W Q i I F Z h b H V l P S J k M j A y M y 0 w N S 0 y O V Q w M T o x O T o 1 M i 4 y N D I 2 N D Q y W i I g L z 4 8 R W 5 0 c n k g V H l w Z T 0 i R m l s b E N v b H V t b l R 5 c G V z I i B W Y W x 1 Z T 0 i c 0 J n W U d B d 0 F B Q m d Z Q S I g L z 4 8 R W 5 0 c n k g V H l w Z T 0 i R m l s b F R h c m d l d C I g V m F s d W U 9 I n N U Y W J s Y V 9 x d W V z d G l v b n N f M j A y M i I g L z 4 8 R W 5 0 c n k g V H l w Z T 0 i U X V l c n l J R C I g V m F s d W U 9 I n M 4 Z T g 5 M j c 0 Y S 1 m M D g x L T R m N T I t O D M 2 Y y 0 0 M W V m Y T J k N 2 Y 0 M z U i I C 8 + P E V u d H J 5 I F R 5 c G U 9 I k Z p b G x D b 2 x 1 b W 5 O Y W 1 l c y I g V m F s d W U 9 I n N b J n F 1 b 3 Q 7 c V 9 p Z C Z x d W 9 0 O y w m c X V v d D t x X 3 R l e H Q m c X V v d D s s J n F 1 b 3 Q 7 c V 9 0 e X B l J n F 1 b 3 Q 7 L C Z x d W 9 0 O 1 J l c 3 B v b n N l I E F u c 3 d l c i Z x d W 9 0 O y w m c X V v d D t x X 2 l k L j E m c X V v d D s s J n F 1 b 3 Q 7 Y 2 9 t c G x l d G l 0 d W R f Z m l 4 J n F 1 b 3 Q 7 L C Z x d W 9 0 O 3 J l c 3 V s d F 8 y M D I y L n F f a W Q m c X V v d D s s J n F 1 b 3 Q 7 c m V z d W x 0 X z I w M j I u c V 9 p Z F 9 v c m l n J n F 1 b 3 Q 7 L C Z x d W 9 0 O 3 F h X 2 l k X z I w M j E 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z d G l v b n M g M j A y M i 9 U a X B v I G N h b W J p Y W R v L n t x X 2 l k L D B 9 J n F 1 b 3 Q 7 L C Z x d W 9 0 O 1 N l Y 3 R p b 2 4 x L 3 F 1 Z X N 0 a W 9 u c y A y M D I y L 1 R p c G 8 g Y 2 F t Y m l h Z G 8 u e 3 F f d G V 4 d C w x f S Z x d W 9 0 O y w m c X V v d D t T Z W N 0 a W 9 u M S 9 x d W V z d G l v b n M g M j A y M i 9 U a X B v I G N h b W J p Y W R v L n t x X 3 R 5 c G U s M n 0 m c X V v d D s s J n F 1 b 3 Q 7 U 2 V j d G l v b j E v c X V l c 3 R p b 2 5 z I D I w M j I v V G l w b y B j Y W 1 i a W F k b y 5 7 U m V z c G 9 u c 2 U g Q W 5 z d 2 V y L D N 9 J n F 1 b 3 Q 7 L C Z x d W 9 0 O 1 N l Y 3 R p b 2 4 x L 3 F 1 Z X N 0 a W 9 u c y A y M D I x L 0 Z p b G F z I G F n c n V w Y W R h c y 5 7 c V 9 p Z F 8 s M H 0 m c X V v d D s s J n F 1 b 3 Q 7 U 2 V j d G l v b j E v c X V l c 3 R p b 2 5 z I D I w M j E v Y 2 9 t c G x l d G l 0 d W Q g Z m l 4 L n t j b 2 1 w b G V 0 a X R 1 Z F 9 m a X g s M T V 9 J n F 1 b 3 Q 7 L C Z x d W 9 0 O 1 N l Y 3 R p b 2 4 x L 3 J l c 3 V s d F 8 y M D I y L 1 R p c G 8 g Y 2 F t Y m l h Z G 8 u e 3 F f a W Q s M X 0 m c X V v d D s s J n F 1 b 3 Q 7 U 2 V j d G l v b j E v c m V z d W x 0 X z I w M j I v V G l w b y B j Y W 1 i a W F k b y 5 7 c V 9 p Z F 9 v c m l n L D J 9 J n F 1 b 3 Q 7 L C Z x d W 9 0 O 1 N l Y 3 R p b 2 4 x L 3 F 1 Z X N 0 a W 9 u c y A y M D I y L 1 B l c n N v b m F s a X p h Z G E g Y W d y Z W d h Z G E u e 3 F h X 2 l k X z I w M j E s O H 0 m c X V v d D t d L C Z x d W 9 0 O 0 N v b H V t b k N v d W 5 0 J n F 1 b 3 Q 7 O j k s J n F 1 b 3 Q 7 S 2 V 5 Q 2 9 s d W 1 u T m F t Z X M m c X V v d D s 6 W 1 0 s J n F 1 b 3 Q 7 Q 2 9 s d W 1 u S W R l b n R p d G l l c y Z x d W 9 0 O z p b J n F 1 b 3 Q 7 U 2 V j d G l v b j E v c X V l c 3 R p b 2 5 z I D I w M j I v V G l w b y B j Y W 1 i a W F k b y 5 7 c V 9 p Z C w w f S Z x d W 9 0 O y w m c X V v d D t T Z W N 0 a W 9 u M S 9 x d W V z d G l v b n M g M j A y M i 9 U a X B v I G N h b W J p Y W R v L n t x X 3 R l e H Q s M X 0 m c X V v d D s s J n F 1 b 3 Q 7 U 2 V j d G l v b j E v c X V l c 3 R p b 2 5 z I D I w M j I v V G l w b y B j Y W 1 i a W F k b y 5 7 c V 9 0 e X B l L D J 9 J n F 1 b 3 Q 7 L C Z x d W 9 0 O 1 N l Y 3 R p b 2 4 x L 3 F 1 Z X N 0 a W 9 u c y A y M D I y L 1 R p c G 8 g Y 2 F t Y m l h Z G 8 u e 1 J l c 3 B v b n N l I E F u c 3 d l c i w z f S Z x d W 9 0 O y w m c X V v d D t T Z W N 0 a W 9 u M S 9 x d W V z d G l v b n M g M j A y M S 9 G a W x h c y B h Z 3 J 1 c G F k Y X M u e 3 F f a W R f L D B 9 J n F 1 b 3 Q 7 L C Z x d W 9 0 O 1 N l Y 3 R p b 2 4 x L 3 F 1 Z X N 0 a W 9 u c y A y M D I x L 2 N v b X B s Z X R p d H V k I G Z p e C 5 7 Y 2 9 t c G x l d G l 0 d W R f Z m l 4 L D E 1 f S Z x d W 9 0 O y w m c X V v d D t T Z W N 0 a W 9 u M S 9 y Z X N 1 b H R f M j A y M i 9 U a X B v I G N h b W J p Y W R v L n t x X 2 l k L D F 9 J n F 1 b 3 Q 7 L C Z x d W 9 0 O 1 N l Y 3 R p b 2 4 x L 3 J l c 3 V s d F 8 y M D I y L 1 R p c G 8 g Y 2 F t Y m l h Z G 8 u e 3 F f a W R f b 3 J p Z y w y f S Z x d W 9 0 O y w m c X V v d D t T Z W N 0 a W 9 u M S 9 x d W V z d G l v b n M g M j A y M i 9 Q Z X J z b 2 5 h b G l 6 Y W R h I G F n c m V n Y W R h L n t x Y V 9 p Z F 8 y M D I x L D h 9 J n F 1 b 3 Q 7 X S w m c X V v d D t S Z W x h d G l v b n N o a X B J b m Z v J n F 1 b 3 Q 7 O l t d f S I g L z 4 8 L 1 N 0 Y W J s Z U V u d H J p Z X M + P C 9 J d G V t P j x J d G V t P j x J d G V t T G 9 j Y X R p b 2 4 + P E l 0 Z W 1 U e X B l P k Z v c m 1 1 b G E 8 L 0 l 0 Z W 1 U e X B l P j x J d G V t U G F 0 a D 5 T Z W N 0 a W 9 u M S 9 x d W V z d G l v b n M l M j A y M D I y L 0 9 y a W d l b j w v S X R l b V B h d G g + P C 9 J d G V t T G 9 j Y X R p b 2 4 + P F N 0 Y W J s Z U V u d H J p Z X M g L z 4 8 L 0 l 0 Z W 0 + P E l 0 Z W 0 + P E l 0 Z W 1 M b 2 N h d G l v b j 4 8 S X R l b V R 5 c G U + R m 9 y b X V s Y T w v S X R l b V R 5 c G U + P E l 0 Z W 1 Q Y X R o P l N l Y 3 R p b 2 4 x L 3 F 1 Z X N 0 a W 9 u c y U y M D I w M j I v V G l w b y U y M G N h b W J p Y W R v P C 9 J d G V t U G F 0 a D 4 8 L 0 l 0 Z W 1 M b 2 N h d G l v b j 4 8 U 3 R h Y m x l R W 5 0 c m l l c y A v P j w v S X R l b T 4 8 S X R l b T 4 8 S X R l b U x v Y 2 F 0 a W 9 u P j x J d G V t V H l w Z T 5 G b 3 J t d W x h P C 9 J d G V t V H l w Z T 4 8 S X R l b V B h d G g + U 2 V j d G l v b j E v c X V l c 3 R p b 2 5 z J T I w M j A y M C 9 G a W x h c y U y M G Z p b H R y Y W R h c z w v S X R l b V B h d G g + P C 9 J d G V t T G 9 j Y X R p b 2 4 + P F N 0 Y W J s Z U V u d H J p Z X M g L z 4 8 L 0 l 0 Z W 0 + P E l 0 Z W 0 + P E l 0 Z W 1 M b 2 N h d G l v b j 4 8 S X R l b V R 5 c G U + R m 9 y b X V s Y T w v S X R l b V R 5 c G U + P E l 0 Z W 1 Q Y X R o P l N l Y 3 R p b 2 4 x L 3 F 1 Z X N 0 a W 9 u c y U y M D I w M j E v R m l s Y X M l M j B m a W x 0 c m F k Y X M 8 L 0 l 0 Z W 1 Q Y X R o P j w v S X R l b U x v Y 2 F 0 a W 9 u P j x T d G F i b G V F b n R y a W V z I C 8 + P C 9 J d G V t P j x J d G V t P j x J d G V t T G 9 j Y X R p b 2 4 + P E l 0 Z W 1 U e X B l P k Z v c m 1 1 b G E 8 L 0 l 0 Z W 1 U e X B l P j x J d G V t U G F 0 a D 5 T Z W N 0 a W 9 u M S 8 y M D E 4 L 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F c n J v c k N v Z G U i I F Z h b H V l P S J z V W 5 r b m 9 3 b i I g L z 4 8 R W 5 0 c n k g V H l w Z T 0 i R m l s b E N v d W 5 0 I i B W Y W x 1 Z T 0 i b D I 4 N i I g L z 4 8 R W 5 0 c n k g V H l w Z T 0 i Q W R k Z W R U b 0 R h d G F N b 2 R l b C I g V m F s d W U 9 I m w x I i A v P j x F b n R y e S B U e X B l P S J G a W x s T G F z d F V w Z G F 0 Z W Q i I F Z h b H V l P S J k M j A y M y 0 w N S 0 y O V Q w M T o x O T o 1 M i 4 y N j g 2 O D U x W i I g L z 4 8 R W 5 0 c n k g V H l w Z T 0 i R m l s b E N v b H V t b l R 5 c G V z I i B W Y W x 1 Z T 0 i c 0 J n T U d C Z z 0 9 I i A v P j x F b n R y e S B U e X B l P S J G a W x s Q 2 9 s d W 1 u T m F t Z X M i I F Z h b H V l P S J z W y Z x d W 9 0 O 3 F f a W R f M j A y M S Z x d W 9 0 O y w m c X V v d D t S Z W N 1 Z W 5 0 b y Z x d W 9 0 O y w m c X V v d D t D b 2 x 1 b W 5 h M S Z x d W 9 0 O y w m c X V v d D t x X 2 l k X z I w M T g m c X V v d D t d I i A v P j x F b n R y e S B U e X B l P S J G a W x s U 3 R h d H V z I i B W Y W x 1 Z T 0 i c 0 N v b X B s Z X R l I i A v P j x F b n R y e S B U e X B l P S J R d W V y e U l E I i B W Y W x 1 Z T 0 i c z Y z N 2 I 0 Y z g y L W Y z Y 2 I t N G F h M i 1 i O T l h L W Y y Y m Q 5 Y W I x N D g x Z i I g L z 4 8 R W 5 0 c n k g V H l w Z T 0 i U m V s Y X R p b 2 5 z a G l w S W 5 m b 0 N v b n R h a W 5 l c i I g V m F s d W U 9 I n N 7 J n F 1 b 3 Q 7 Y 2 9 s d W 1 u Q 2 9 1 b n Q m c X V v d D s 6 N C w m c X V v d D t r Z X l D b 2 x 1 b W 5 O Y W 1 l c y Z x d W 9 0 O z p b J n F 1 b 3 Q 7 c V 9 p Z F 8 y M D I x J n F 1 b 3 Q 7 X S w m c X V v d D t x d W V y e V J l b G F 0 a W 9 u c 2 h p c H M m c X V v d D s 6 W 1 0 s J n F 1 b 3 Q 7 Y 2 9 s d W 1 u S W R l b n R p d G l l c y Z x d W 9 0 O z p b J n F 1 b 3 Q 7 U 2 V j d G l v b j E v M j A x O C 0 y M D I x L 0 Z p b G F z I G F n c n V w Y W R h c y 5 7 c V 9 p Z F 8 y M D I x L D B 9 J n F 1 b 3 Q 7 L C Z x d W 9 0 O 1 N l Y 3 R p b 2 4 x L z I w M T g t M j A y M S 9 G a W x h c y B h Z 3 J 1 c G F k Y X M u e 1 J l Y 3 V l b n R v L D F 9 J n F 1 b 3 Q 7 L C Z x d W 9 0 O 1 N l Y 3 R p b 2 4 x L z I w M T g t M j A y M S 9 G a W x h c y B h Z 3 J 1 c G F k Y X M u e 0 N v b H V t b m E x L D J 9 J n F 1 b 3 Q 7 L C Z x d W 9 0 O 1 N l Y 3 R p b 2 4 x L z I w M T g t M j A y M S 9 G a W x h c y B h Z 3 J 1 c G F k Y X M u e 3 F f a W R f M j A x O C w z f S Z x d W 9 0 O 1 0 s J n F 1 b 3 Q 7 Q 2 9 s d W 1 u Q 2 9 1 b n Q m c X V v d D s 6 N C w m c X V v d D t L Z X l D b 2 x 1 b W 5 O Y W 1 l c y Z x d W 9 0 O z p b J n F 1 b 3 Q 7 c V 9 p Z F 8 y M D I x J n F 1 b 3 Q 7 X S w m c X V v d D t D b 2 x 1 b W 5 J Z G V u d G l 0 a W V z J n F 1 b 3 Q 7 O l s m c X V v d D t T Z W N 0 a W 9 u M S 8 y M D E 4 L T I w M j E v R m l s Y X M g Y W d y d X B h Z G F z L n t x X 2 l k X z I w M j E s M H 0 m c X V v d D s s J n F 1 b 3 Q 7 U 2 V j d G l v b j E v M j A x O C 0 y M D I x L 0 Z p b G F z I G F n c n V w Y W R h c y 5 7 U m V j d W V u d G 8 s M X 0 m c X V v d D s s J n F 1 b 3 Q 7 U 2 V j d G l v b j E v M j A x O C 0 y M D I x L 0 Z p b G F z I G F n c n V w Y W R h c y 5 7 Q 2 9 s d W 1 u Y T E s M n 0 m c X V v d D s s J n F 1 b 3 Q 7 U 2 V j d G l v b j E v M j A x O C 0 y M D I x L 0 Z p b G F z I G F n c n V w Y W R h c y 5 7 c V 9 p Z F 8 y M D E 4 L D N 9 J n F 1 b 3 Q 7 X S w m c X V v d D t S Z W x h d G l v b n N o a X B J b m Z v J n F 1 b 3 Q 7 O l t d f S I g L z 4 8 L 1 N 0 Y W J s Z U V u d H J p Z X M + P C 9 J d G V t P j x J d G V t P j x J d G V t T G 9 j Y X R p b 2 4 + P E l 0 Z W 1 U e X B l P k Z v c m 1 1 b G E 8 L 0 l 0 Z W 1 U e X B l P j x J d G V t U G F 0 a D 5 T Z W N 0 a W 9 u M S 8 y M D E 4 L T I w M j E v T 3 J p Z 2 V u P C 9 J d G V t U G F 0 a D 4 8 L 0 l 0 Z W 1 M b 2 N h d G l v b j 4 8 U 3 R h Y m x l R W 5 0 c m l l c y A v P j w v S X R l b T 4 8 S X R l b T 4 8 S X R l b U x v Y 2 F 0 a W 9 u P j x J d G V t V H l w Z T 5 G b 3 J t d W x h P C 9 J d G V t V H l w Z T 4 8 S X R l b V B h d G g + U 2 V j d G l v b j E v M j A x O C 0 y M D I x L 1 R p c G 8 l M j B j Y W 1 i a W F k b z w v S X R l b V B h d G g + P C 9 J d G V t T G 9 j Y X R p b 2 4 + P F N 0 Y W J s Z U V u d H J p Z X M g L z 4 8 L 0 l 0 Z W 0 + P E l 0 Z W 0 + P E l 0 Z W 1 M b 2 N h d G l v b j 4 8 S X R l b V R 5 c G U + R m 9 y b X V s Y T w v S X R l b V R 5 c G U + P E l 0 Z W 1 Q Y X R o P l N l Y 3 R p b 2 4 x L 3 F 1 Z X N 0 a W 9 u c y U y M D I w M j E v Q 2 9 u c 3 V s d G F z J T I w Y 2 9 t Y m l u Y W R h c z w v S X R l b V B h d G g + P C 9 J d G V t T G 9 j Y X R p b 2 4 + P F N 0 Y W J s Z U V u d H J p Z X M g L z 4 8 L 0 l 0 Z W 0 + P E l 0 Z W 0 + P E l 0 Z W 1 M b 2 N h d G l v b j 4 8 S X R l b V R 5 c G U + R m 9 y b X V s Y T w v S X R l b V R 5 c G U + P E l 0 Z W 1 Q Y X R o P l N l Y 3 R p b 2 4 x L 3 F 1 Z X N 0 a W 9 u c y U y M D I w M j E v U 2 U l M j B l e H B h b m R p J U M z J U I z J T I w M j A x O C 0 y M D I x P C 9 J d G V t U G F 0 a D 4 8 L 0 l 0 Z W 1 M b 2 N h d G l v b j 4 8 U 3 R h Y m x l R W 5 0 c m l l c y A v P j w v S X R l b T 4 8 S X R l b T 4 8 S X R l b U x v Y 2 F 0 a W 9 u P j x J d G V t V H l w Z T 5 G b 3 J t d W x h P C 9 J d G V t V H l w Z T 4 8 S X R l b V B h d G g + U 2 V j d G l v b j E v c X V l c 3 R p b 2 5 z J T I w M j A y M S 9 D b 2 5 z d W x 0 Y X M l M j B j b 2 1 i a W 5 h Z G F z M T w v S X R l b V B h d G g + P C 9 J d G V t T G 9 j Y X R p b 2 4 + P F N 0 Y W J s Z U V u d H J p Z X M g L z 4 8 L 0 l 0 Z W 0 + P E l 0 Z W 0 + P E l 0 Z W 1 M b 2 N h d G l v b j 4 8 S X R l b V R 5 c G U + R m 9 y b X V s Y T w v S X R l b V R 5 c G U + P E l 0 Z W 1 Q Y X R o P l N l Y 3 R p b 2 4 x L 3 F 1 Z X N 0 a W 9 u c y U y M D I w M j E v U 2 U l M j B l e H B h b m R p J U M z J U I z J T I w M j A x O S 0 y M D I x P C 9 J d G V t U G F 0 a D 4 8 L 0 l 0 Z W 1 M b 2 N h d G l v b j 4 8 U 3 R h Y m x l R W 5 0 c m l l c y A v P j w v S X R l b T 4 8 S X R l b T 4 8 S X R l b U x v Y 2 F 0 a W 9 u P j x J d G V t V H l w Z T 5 G b 3 J t d W x h P C 9 J d G V t V H l w Z T 4 8 S X R l b V B h d G g + U 2 V j d G l v b j E v c X V l c 3 R p b 2 5 z J T I w M j A y M S 9 D b 2 5 z d W x 0 Y X M l M j B j b 2 1 i a W 5 h Z G F z M j w v S X R l b V B h d G g + P C 9 J d G V t T G 9 j Y X R p b 2 4 + P F N 0 Y W J s Z U V u d H J p Z X M g L z 4 8 L 0 l 0 Z W 0 + P E l 0 Z W 0 + P E l 0 Z W 1 M b 2 N h d G l v b j 4 8 S X R l b V R 5 c G U + R m 9 y b X V s Y T w v S X R l b V R 5 c G U + P E l 0 Z W 1 Q Y X R o P l N l Y 3 R p b 2 4 x L 3 F 1 Z X N 0 a W 9 u c y U y M D I w M j E v U 2 U l M j B l e H B h b m R p J U M z J U I z J T I w M j A y M C 0 y M D I x P C 9 J d G V t U G F 0 a D 4 8 L 0 l 0 Z W 1 M b 2 N h d G l v b j 4 8 U 3 R h Y m x l R W 5 0 c m l l c y A v P j w v S X R l b T 4 8 S X R l b T 4 8 S X R l b U x v Y 2 F 0 a W 9 u P j x J d G V t V H l w Z T 5 G b 3 J t d W x h P C 9 J d G V t V H l w Z T 4 8 S X R l b V B h d G g + U 2 V j d G l v b j E v c X V l c 3 R p b 2 5 z J T I w M j A y M S 9 D b 2 5 z d W x 0 Y X M l M j B j b 2 1 i a W 5 h Z G F z M z w v S X R l b V B h d G g + P C 9 J d G V t T G 9 j Y X R p b 2 4 + P F N 0 Y W J s Z U V u d H J p Z X M g L z 4 8 L 0 l 0 Z W 0 + P E l 0 Z W 0 + P E l 0 Z W 1 M b 2 N h d G l v b j 4 8 S X R l b V R 5 c G U + R m 9 y b X V s Y T w v S X R l b V R 5 c G U + P E l 0 Z W 1 Q Y X R o P l N l Y 3 R p b 2 4 x L 3 F 1 Z X N 0 a W 9 u c y U y M D I w M j E v U 2 U l M j B l e H B h b m R p J U M z J U I z J T I w M j A y M S 0 y M D I y P C 9 J d G V t U G F 0 a D 4 8 L 0 l 0 Z W 1 M b 2 N h d G l v b j 4 8 U 3 R h Y m x l R W 5 0 c m l l c y A v P j w v S X R l b T 4 8 S X R l b T 4 8 S X R l b U x v Y 2 F 0 a W 9 u P j x J d G V t V H l w Z T 5 G b 3 J t d W x h P C 9 J d G V t V H l w Z T 4 8 S X R l b V B h d G g + U 2 V j d G l v b j E v c X V l c 3 R p b 2 5 z J T I w M j A y M S 9 t Y X R j a C U y M D I w M T g 8 L 0 l 0 Z W 1 Q Y X R o P j w v S X R l b U x v Y 2 F 0 a W 9 u P j x T d G F i b G V F b n R y a W V z I C 8 + P C 9 J d G V t P j x J d G V t P j x J d G V t T G 9 j Y X R p b 2 4 + P E l 0 Z W 1 U e X B l P k Z v c m 1 1 b G E 8 L 0 l 0 Z W 1 U e X B l P j x J d G V t U G F 0 a D 5 T Z W N 0 a W 9 u M S 9 x d W V z d G l v b n M l M j A y M D I x L 2 1 h d G N o J T I w M j A x O T w v S X R l b V B h d G g + P C 9 J d G V t T G 9 j Y X R p b 2 4 + P F N 0 Y W J s Z U V u d H J p Z X M g L z 4 8 L 0 l 0 Z W 0 + P E l 0 Z W 0 + P E l 0 Z W 1 M b 2 N h d G l v b j 4 8 S X R l b V R 5 c G U + R m 9 y b X V s Y T w v S X R l b V R 5 c G U + P E l 0 Z W 1 Q Y X R o P l N l Y 3 R p b 2 4 x L 3 F 1 Z X N 0 a W 9 u c y U y M D I w M j E v b W F 0 Y 2 g l M j A y M D I w P C 9 J d G V t U G F 0 a D 4 8 L 0 l 0 Z W 1 M b 2 N h d G l v b j 4 8 U 3 R h Y m x l R W 5 0 c m l l c y A v P j w v S X R l b T 4 8 S X R l b T 4 8 S X R l b U x v Y 2 F 0 a W 9 u P j x J d G V t V H l w Z T 5 G b 3 J t d W x h P C 9 J d G V t V H l w Z T 4 8 S X R l b V B h d G g + U 2 V j d G l v b j E v c X V l c 3 R p b 2 5 z J T I w M j A y M S 9 t Y X R j a C U y M D I w M j I 8 L 0 l 0 Z W 1 Q Y X R o P j w v S X R l b U x v Y 2 F 0 a W 9 u P j x T d G F i b G V F b n R y a W V z I C 8 + P C 9 J d G V t P j x J d G V t P j x J d G V t T G 9 j Y X R p b 2 4 + P E l 0 Z W 1 U e X B l P k Z v c m 1 1 b G E 8 L 0 l 0 Z W 1 U e X B l P j x J d G V t U G F 0 a D 5 T Z W N 0 a W 9 u M S 9 x d W V z d G l v b n M l M j A y M D I x L 0 9 0 c m F z J T I w Y 2 9 s d W 1 u Y X M l M j B x d W l 0 Y W R h c z w v S X R l b V B h d G g + P C 9 J d G V t T G 9 j Y X R p b 2 4 + P F N 0 Y W J s Z U V u d H J p Z X M g L z 4 8 L 0 l 0 Z W 0 + P E l 0 Z W 0 + P E l 0 Z W 1 M b 2 N h d G l v b j 4 8 S X R l b V R 5 c G U + R m 9 y b X V s Y T w v S X R l b V R 5 c G U + P E l 0 Z W 1 Q Y X R o P l N l Y 3 R p b 2 4 x L 3 F 1 Z X N 0 a W 9 u c y U y M D I w M j E v b W F 0 Y 2 g l M j B 0 b 3 R h b D w v S X R l b V B h d G g + P C 9 J d G V t T G 9 j Y X R p b 2 4 + P F N 0 Y W J s Z U V u d H J p Z X M g L z 4 8 L 0 l 0 Z W 0 + P E l 0 Z W 0 + P E l 0 Z W 1 M b 2 N h d G l v b j 4 8 S X R l b V R 5 c G U + R m 9 y b X V s Y T w v S X R l b V R 5 c G U + P E l 0 Z W 1 Q Y X R o P l N l Y 3 R p b 2 4 x L z I w M T g t M j A y M S 9 x X 2 l k J T I w Z m l 4 P C 9 J d G V t U G F 0 a D 4 8 L 0 l 0 Z W 1 M b 2 N h d G l v b j 4 8 U 3 R h Y m x l R W 5 0 c m l l c y A v P j w v S X R l b T 4 8 S X R l b T 4 8 S X R l b U x v Y 2 F 0 a W 9 u P j x J d G V t V H l w Z T 5 G b 3 J t d W x h P C 9 J d G V t V H l w Z T 4 8 S X R l b V B h d G g + U 2 V j d G l v b j E v M j A x O C 0 y M D I x L 1 Z h b G 9 y J T I w c m V l b X B s Y X p h Z G 8 8 L 0 l 0 Z W 1 Q Y X R o P j w v S X R l b U x v Y 2 F 0 a W 9 u P j x T d G F i b G V F b n R y a W V z I C 8 + P C 9 J d G V t P j x J d G V t P j x J d G V t T G 9 j Y X R p b 2 4 + P E l 0 Z W 1 U e X B l P k Z v c m 1 1 b G E 8 L 0 l 0 Z W 1 U e X B l P j x J d G V t U G F 0 a D 5 T Z W N 0 a W 9 u M S 8 y M D E 4 L T I w M j E v V m F s b 3 I l M j B y Z W V t c G x h e m F k b z E 8 L 0 l 0 Z W 1 Q Y X R o P j w v S X R l b U x v Y 2 F 0 a W 9 u P j x T d G F i b G V F b n R y a W V z I C 8 + P C 9 J d G V t P j x J d G V t P j x J d G V t T G 9 j Y X R p b 2 4 + P E l 0 Z W 1 U e X B l P k Z v c m 1 1 b G E 8 L 0 l 0 Z W 1 U e X B l P j x J d G V t U G F 0 a D 5 T Z W N 0 a W 9 u M S 8 y M D E 4 L T I w M j E v R m l s Y X M l M j B h Z 3 J 1 c G F k Y X M 8 L 0 l 0 Z W 1 Q Y X R o P j w v S X R l b U x v Y 2 F 0 a W 9 u P j x T d G F i b G V F b n R y a W V z I C 8 + P C 9 J d G V t P j x J d G V t P j x J d G V t T G 9 j Y X R p b 2 4 + P E l 0 Z W 1 U e X B l P k Z v c m 1 1 b G E 8 L 0 l 0 Z W 1 U e X B l P j x J d G V t U G F 0 a D 5 T Z W N 0 a W 9 u M S 8 y M D E 5 L T I w M j E v T 3 J p Z 2 V u P C 9 J d G V t U G F 0 a D 4 8 L 0 l 0 Z W 1 M b 2 N h d G l v b j 4 8 U 3 R h Y m x l R W 5 0 c m l l c y A v P j w v S X R l b T 4 8 S X R l b T 4 8 S X R l b U x v Y 2 F 0 a W 9 u P j x J d G V t V H l w Z T 5 G b 3 J t d W x h P C 9 J d G V t V H l w Z T 4 8 S X R l b V B h d G g + U 2 V j d G l v b j E v M j A x O S 0 y M D I x L 1 R p c G 8 l M j B j Y W 1 i a W F k b z w v S X R l b V B h d G g + P C 9 J d G V t T G 9 j Y X R p b 2 4 + P F N 0 Y W J s Z U V u d H J p Z X M g L z 4 8 L 0 l 0 Z W 0 + P E l 0 Z W 0 + P E l 0 Z W 1 M b 2 N h d G l v b j 4 8 S X R l b V R 5 c G U + R m 9 y b X V s Y T w v S X R l b V R 5 c G U + P E l 0 Z W 1 Q Y X R o P l N l Y 3 R p b 2 4 x L z I w M T k t M j A y M S 9 x X 2 l k J T I w Z m l 4 P C 9 J d G V t U G F 0 a D 4 8 L 0 l 0 Z W 1 M b 2 N h d G l v b j 4 8 U 3 R h Y m x l R W 5 0 c m l l c y A v P j w v S X R l b T 4 8 S X R l b T 4 8 S X R l b U x v Y 2 F 0 a W 9 u P j x J d G V t V H l w Z T 5 G b 3 J t d W x h P C 9 J d G V t V H l w Z T 4 8 S X R l b V B h d G g + U 2 V j d G l v b j E v M j A x O S 0 y M D I x L 1 Z h b G 9 y J T I w c m V l b X B s Y X p h Z G 8 8 L 0 l 0 Z W 1 Q Y X R o P j w v S X R l b U x v Y 2 F 0 a W 9 u P j x T d G F i b G V F b n R y a W V z I C 8 + P C 9 J d G V t P j x J d G V t P j x J d G V t T G 9 j Y X R p b 2 4 + P E l 0 Z W 1 U e X B l P k Z v c m 1 1 b G E 8 L 0 l 0 Z W 1 U e X B l P j x J d G V t U G F 0 a D 5 T Z W N 0 a W 9 u M S 8 y M D E 5 L T I w M j E v V m F s b 3 I l M j B y Z W V t c G x h e m F k b z E 8 L 0 l 0 Z W 1 Q Y X R o P j w v S X R l b U x v Y 2 F 0 a W 9 u P j x T d G F i b G V F b n R y a W V z I C 8 + P C 9 J d G V t P j x J d G V t P j x J d G V t T G 9 j Y X R p b 2 4 + P E l 0 Z W 1 U e X B l P k Z v c m 1 1 b G E 8 L 0 l 0 Z W 1 U e X B l P j x J d G V t U G F 0 a D 5 T Z W N 0 a W 9 u M S 8 y M D E 5 L T I w M j E v R m l s Y X M l M j B h Z 3 J 1 c G F k Y X M 8 L 0 l 0 Z W 1 Q Y X R o P j w v S X R l b U x v Y 2 F 0 a W 9 u P j x T d G F i b G V F b n R y a W V z I C 8 + P C 9 J d G V t P j x J d G V t P j x J d G V t T G 9 j Y X R p b 2 4 + P E l 0 Z W 1 U e X B l P k Z v c m 1 1 b G E 8 L 0 l 0 Z W 1 U e X B l P j x J d G V t U G F 0 a D 5 T Z W N 0 a W 9 u M S 8 y M D I w L T I w M j E v c V 9 p Z C U y M G Z p e D w v S X R l b V B h d G g + P C 9 J d G V t T G 9 j Y X R p b 2 4 + P F N 0 Y W J s Z U V u d H J p Z X M g L z 4 8 L 0 l 0 Z W 0 + P E l 0 Z W 0 + P E l 0 Z W 1 M b 2 N h d G l v b j 4 8 S X R l b V R 5 c G U + R m 9 y b X V s Y T w v S X R l b V R 5 c G U + P E l 0 Z W 1 Q Y X R o P l N l Y 3 R p b 2 4 x L z I w M j A t M j A y M S 9 W Y W x v c i U y M H J l Z W 1 w b G F 6 Y W R v P C 9 J d G V t U G F 0 a D 4 8 L 0 l 0 Z W 1 M b 2 N h d G l v b j 4 8 U 3 R h Y m x l R W 5 0 c m l l c y A v P j w v S X R l b T 4 8 S X R l b T 4 8 S X R l b U x v Y 2 F 0 a W 9 u P j x J d G V t V H l w Z T 5 G b 3 J t d W x h P C 9 J d G V t V H l w Z T 4 8 S X R l b V B h d G g + U 2 V j d G l v b j E v M j A y M C 0 y M D I x L 1 Z h b G 9 y J T I w c m V l b X B s Y X p h Z G 8 x P C 9 J d G V t U G F 0 a D 4 8 L 0 l 0 Z W 1 M b 2 N h d G l v b j 4 8 U 3 R h Y m x l R W 5 0 c m l l c y A v P j w v S X R l b T 4 8 S X R l b T 4 8 S X R l b U x v Y 2 F 0 a W 9 u P j x J d G V t V H l w Z T 5 G b 3 J t d W x h P C 9 J d G V t V H l w Z T 4 8 S X R l b V B h d G g + U 2 V j d G l v b j E v M j A y M C 0 y M D I x L 0 Z p b G F z J T I w Y W d y d X B h Z G F z P C 9 J d G V t U G F 0 a D 4 8 L 0 l 0 Z W 1 M b 2 N h d G l v b j 4 8 U 3 R h Y m x l R W 5 0 c m l l c y A v P j w v S X R l b T 4 8 S X R l b T 4 8 S X R l b U x v Y 2 F 0 a W 9 u P j x J d G V t V H l w Z T 5 G b 3 J t d W x h P C 9 J d G V t V H l w Z T 4 8 S X R l b V B h d G g + U 2 V j d G l v b j E v M j A y M S 0 y M D I y L 3 F f a W Q l M j B m a X g 8 L 0 l 0 Z W 1 Q Y X R o P j w v S X R l b U x v Y 2 F 0 a W 9 u P j x T d G F i b G V F b n R y a W V z I C 8 + P C 9 J d G V t P j x J d G V t P j x J d G V t T G 9 j Y X R p b 2 4 + P E l 0 Z W 1 U e X B l P k Z v c m 1 1 b G E 8 L 0 l 0 Z W 1 U e X B l P j x J d G V t U G F 0 a D 5 T Z W N 0 a W 9 u M S 8 y M D I x L T I w M j I v V m F s b 3 I l M j B y Z W V t c G x h e m F k b z w v S X R l b V B h d G g + P C 9 J d G V t T G 9 j Y X R p b 2 4 + P F N 0 Y W J s Z U V u d H J p Z X M g L z 4 8 L 0 l 0 Z W 0 + P E l 0 Z W 0 + P E l 0 Z W 1 M b 2 N h d G l v b j 4 8 S X R l b V R 5 c G U + R m 9 y b X V s Y T w v S X R l b V R 5 c G U + P E l 0 Z W 1 Q Y X R o P l N l Y 3 R p b 2 4 x L z I w M j E t M j A y M i 9 W Y W x v c i U y M H J l Z W 1 w b G F 6 Y W R v M T w v S X R l b V B h d G g + P C 9 J d G V t T G 9 j Y X R p b 2 4 + P F N 0 Y W J s Z U V u d H J p Z X M g L z 4 8 L 0 l 0 Z W 0 + P E l 0 Z W 0 + P E l 0 Z W 1 M b 2 N h d G l v b j 4 8 S X R l b V R 5 c G U + R m 9 y b X V s Y T w v S X R l b V R 5 c G U + P E l 0 Z W 1 Q Y X R o P l N l Y 3 R p b 2 4 x L z I w M j E t M j A y M i 9 G a W x h c y U y M G F n c n V w Y W R h c z w v S X R l b V B h d G g + P C 9 J d G V t T G 9 j Y X R p b 2 4 + P F N 0 Y W J s Z U V u d H J p Z X M g L z 4 8 L 0 l 0 Z W 0 + P E l 0 Z W 0 + P E l 0 Z W 1 M b 2 N h d G l v b j 4 8 S X R l b V R 5 c G U + R m 9 y b X V s Y T w v S X R l b V R 5 c G U + P E l 0 Z W 1 Q Y X R o P l N l Y 3 R p b 2 4 x L 3 F 1 Z X N 0 a W 9 u c y U y M D I w M j E v c V 9 p Z C U y M G Z p e D w v S X R l b V B h d G g + P C 9 J d G V t T G 9 j Y X R p b 2 4 + P F N 0 Y W J s Z U V u d H J p Z X M g L z 4 8 L 0 l 0 Z W 0 + P E l 0 Z W 0 + P E l 0 Z W 1 M b 2 N h d G l v b j 4 8 S X R l b V R 5 c G U + R m 9 y b X V s Y T w v S X R l b V R 5 c G U + P E l 0 Z W 1 Q Y X R o P l N l Y 3 R p b 2 4 x L 3 F 1 Z X N 0 a W 9 u c y U y M D I w M j E v R m l s Y X M l M j B h Z 3 J 1 c G F k Y X M 8 L 0 l 0 Z W 1 Q Y X R o P j w v S X R l b U x v Y 2 F 0 a W 9 u P j x T d G F i b G V F b n R y a W V z I C 8 + P C 9 J d G V t P j x J d G V t P j x J d G V t T G 9 j Y X R p b 2 4 + P E l 0 Z W 1 U e X B l P k Z v c m 1 1 b G E 8 L 0 l 0 Z W 1 U e X B l P j x J d G V t U G F 0 a D 5 T Z W N 0 a W 9 u M S 9 x d W V z d G l v b n M l M j A y M D I x L 0 N v b H V t b m F z J T I w Y 2 9 u J T I w b m 9 t Y n J l J T I w Y 2 F t Y m l h Z G 8 8 L 0 l 0 Z W 1 Q Y X R o P j w v S X R l b U x v Y 2 F 0 a W 9 u P j x T d G F i b G V F b n R y a W V z I C 8 + P C 9 J d G V t P j x J d G V t P j x J d G V t T G 9 j Y X R p b 2 4 + P E l 0 Z W 1 U e X B l P k Z v c m 1 1 b G E 8 L 0 l 0 Z W 1 U e X B l P j x J d G V t U G F 0 a D 5 T Z W N 0 a W 9 u M S 9 y Z X Z p Z X c l M j B t Y W 5 1 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S 0 y N F Q w M T o 1 N j o 1 N i 4 1 N j I x M T E y W i I g L z 4 8 R W 5 0 c n k g V H l w Z T 0 i R m l s b F N 0 Y X R 1 c y I g V m F s d W U 9 I n N D b 2 1 w b G V 0 Z S I g L z 4 8 L 1 N 0 Y W J s Z U V u d H J p Z X M + P C 9 J d G V t P j x J d G V t P j x J d G V t T G 9 j Y X R p b 2 4 + P E l 0 Z W 1 U e X B l P k Z v c m 1 1 b G E 8 L 0 l 0 Z W 1 U e X B l P j x J d G V t U G F 0 a D 5 T Z W N 0 a W 9 u M S 9 y Z X Z p Z X c l M j B t Y W 5 1 Y W w v T 3 J p Z 2 V u P C 9 J d G V t U G F 0 a D 4 8 L 0 l 0 Z W 1 M b 2 N h d G l v b j 4 8 U 3 R h Y m x l R W 5 0 c m l l c y A v P j w v S X R l b T 4 8 S X R l b T 4 8 S X R l b U x v Y 2 F 0 a W 9 u P j x J d G V t V H l w Z T 5 G b 3 J t d W x h P C 9 J d G V t V H l w Z T 4 8 S X R l b V B h d G g + U 2 V j d G l v b j E v c m V 2 a W V 3 J T I w b W F u d W F s L 1 R p c G 8 l M j B j Y W 1 i a W F k b z w v S X R l b V B h d G g + P C 9 J d G V t T G 9 j Y X R p b 2 4 + P F N 0 Y W J s Z U V u d H J p Z X M g L z 4 8 L 0 l 0 Z W 0 + P E l 0 Z W 0 + P E l 0 Z W 1 M b 2 N h d G l v b j 4 8 S X R l b V R 5 c G U + R m 9 y b X V s Y T w v S X R l b V R 5 c G U + P E l 0 Z W 1 Q Y X R o P l N l Y 3 R p b 2 4 x L 3 F 1 Z X N 0 a W 9 u c y U y M D I w M j E v Q 2 9 u c 3 V s d G F z J T I w Y 2 9 t Y m l u Y W R h c z Q 8 L 0 l 0 Z W 1 Q Y X R o P j w v S X R l b U x v Y 2 F 0 a W 9 u P j x T d G F i b G V F b n R y a W V z I C 8 + P C 9 J d G V t P j x J d G V t P j x J d G V t T G 9 j Y X R p b 2 4 + P E l 0 Z W 1 U e X B l P k Z v c m 1 1 b G E 8 L 0 l 0 Z W 1 U e X B l P j x J d G V t U G F 0 a D 5 T Z W N 0 a W 9 u M S 9 x d W V z d G l v b n M l M j A y M D I x L 1 N l J T I w Z X h w Y W 5 k a S V D M y V C M y U y M H J l d m l l d y U y M G 1 h b n V h b D w v S X R l b V B h d G g + P C 9 J d G V t T G 9 j Y X R p b 2 4 + P F N 0 Y W J s Z U V u d H J p Z X M g L z 4 8 L 0 l 0 Z W 0 + P E l 0 Z W 0 + P E l 0 Z W 1 M b 2 N h d G l v b j 4 8 S X R l b V R 5 c G U + R m 9 y b X V s Y T w v S X R l b V R 5 c G U + P E l 0 Z W 1 Q Y X R o P l N l Y 3 R p b 2 4 x L 3 F 1 Z X N 0 a W 9 u c y U y M D I w M j E v Q 2 9 s d W 1 u Y X M l M j B y Z W 9 y Z G V u Y W R h c z w v S X R l b V B h d G g + P C 9 J d G V t T G 9 j Y X R p b 2 4 + P F N 0 Y W J s Z U V u d H J p Z X M g L z 4 8 L 0 l 0 Z W 0 + P E l 0 Z W 0 + P E l 0 Z W 1 M b 2 N h d G l v b j 4 8 S X R l b V R 5 c G U + R m 9 y b X V s Y T w v S X R l b V R 5 c G U + P E l 0 Z W 1 Q Y X R o P l N l Y 3 R p b 2 4 x L 3 F 1 Z X N 0 a W 9 u c y U y M D I w M j I v Q 2 9 u c 3 V s d G F z J T I w Y 2 9 t Y m l u Y W R h c z w v S X R l b V B h d G g + P C 9 J d G V t T G 9 j Y X R p b 2 4 + P F N 0 Y W J s Z U V u d H J p Z X M g L z 4 8 L 0 l 0 Z W 0 + P E l 0 Z W 0 + P E l 0 Z W 1 M b 2 N h d G l v b j 4 8 S X R l b V R 5 c G U + R m 9 y b X V s Y T w v S X R l b V R 5 c G U + P E l 0 Z W 1 Q Y X R o P l N l Y 3 R p b 2 4 x L 3 F 1 Z X N 0 a W 9 u c y U y M D I w M j I v U 2 U l M j B l e H B h b m R p J U M z J U I z J T I w c X V l c 3 R p b 2 5 z J T I w M j A y M T w v S X R l b V B h d G g + P C 9 J d G V t T G 9 j Y X R p b 2 4 + P F N 0 Y W J s Z U V u d H J p Z X M g L z 4 8 L 0 l 0 Z W 0 + P E l 0 Z W 0 + P E l 0 Z W 1 M b 2 N h d G l v b j 4 8 S X R l b V R 5 c G U + R m 9 y b X V s Y T w v S X R l b V R 5 c G U + P E l 0 Z W 1 Q Y X R o P l N l Y 3 R p b 2 4 x L 3 F 1 Z X N 0 a W 9 u c y U y M D I w M j A v Q 2 9 u c 3 V s d G F z J T I w Y 2 9 t Y m l u Y W R h c z w v S X R l b V B h d G g + P C 9 J d G V t T G 9 j Y X R p b 2 4 + P F N 0 Y W J s Z U V u d H J p Z X M g L z 4 8 L 0 l 0 Z W 0 + P E l 0 Z W 0 + P E l 0 Z W 1 M b 2 N h d G l v b j 4 8 S X R l b V R 5 c G U + R m 9 y b X V s Y T w v S X R l b V R 5 c G U + P E l 0 Z W 1 Q Y X R o P l N l Y 3 R p b 2 4 x L 3 F 1 Z X N 0 a W 9 u c y U y M D I w M j A v U 2 U l M j B l e H B h b m R p J U M z J U I z J T I w c X V l c 3 R p b 2 5 z J T I w M j A y M T w v S X R l b V B h d G g + P C 9 J d G V t T G 9 j Y X R p b 2 4 + P F N 0 Y W J s Z U V u d H J p Z X M g L z 4 8 L 0 l 0 Z W 0 + P E l 0 Z W 0 + P E l 0 Z W 1 M b 2 N h d G l v b j 4 8 S X R l b V R 5 c G U + R m 9 y b X V s Y T w v S X R l b V R 5 c G U + P E l 0 Z W 1 Q Y X R o P l N l Y 3 R p b 2 4 x L 3 F 1 Z X N 0 a W 9 u c y U y M D I w M T k v Q 2 9 u c 3 V s d G F z J T I w Y 2 9 t Y m l u Y W R h c z w v S X R l b V B h d G g + P C 9 J d G V t T G 9 j Y X R p b 2 4 + P F N 0 Y W J s Z U V u d H J p Z X M g L z 4 8 L 0 l 0 Z W 0 + P E l 0 Z W 0 + P E l 0 Z W 1 M b 2 N h d G l v b j 4 8 S X R l b V R 5 c G U + R m 9 y b X V s Y T w v S X R l b V R 5 c G U + P E l 0 Z W 1 Q Y X R o P l N l Y 3 R p b 2 4 x L 3 F 1 Z X N 0 a W 9 u c y U y M D I w M T k v U 2 U l M j B l e H B h b m R p J U M z J U I z J T I w c X V l c 3 R p b 2 5 z J T I w M j A y M T w v S X R l b V B h d G g + P C 9 J d G V t T G 9 j Y X R p b 2 4 + P F N 0 Y W J s Z U V u d H J p Z X M g L z 4 8 L 0 l 0 Z W 0 + P E l 0 Z W 0 + P E l 0 Z W 1 M b 2 N h d G l v b j 4 8 S X R l b V R 5 c G U + R m 9 y b X V s Y T w v S X R l b V R 5 c G U + P E l 0 Z W 1 Q Y X R o P l N l Y 3 R p b 2 4 x L 3 F 1 Z X N 0 a W 9 u c y U y M D I w 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1 R h Y m x h X 3 F 1 Z X N 0 a W 9 u c 1 8 y M D E 4 I i A v P j x F b n R y e S B U e X B l P S J G a W x s Z W R D b 2 1 w b G V 0 Z V J l c 3 V s d F R v V 2 9 y a 3 N o Z W V 0 I i B W Y W x 1 Z T 0 i b D E i I C 8 + P E V u d H J 5 I F R 5 c G U 9 I k Z p b G x D b 2 x 1 b W 5 O Y W 1 l c y I g V m F s d W U 9 I n N b J n F 1 b 3 Q 7 c V 9 p Z C Z x d W 9 0 O y w m c X V v d D t x X 3 R l e H Q m c X V v d D s s J n F 1 b 3 Q 7 c V 9 0 e X B l J n F 1 b 3 Q 7 L C Z x d W 9 0 O 1 J l c 3 B v b n N l I E F u c 3 d l c i Z x d W 9 0 O y w m c X V v d D t x X 2 l k L j E m c X V v d D s s J n F 1 b 3 Q 7 Y 2 9 t c G x l d G l 0 d W R f Z m l 4 J n F 1 b 3 Q 7 L C Z x d W 9 0 O 3 J l c 3 V s d F 8 y M D E 4 L n F f a W Q m c X V v d D s s J n F 1 b 3 Q 7 c m V z d W x 0 X z I w M T g u c V 9 p Z F 9 v c m l n J n F 1 b 3 Q 7 L C Z x d W 9 0 O 3 F h X 2 l k X z I w M j E m c X V v d D t d I i A v P j x F b n R y e S B U e X B l P S J G a W x s Q 2 9 s d W 1 u V H l w Z X M i I F Z h b H V l P S J z Q m d Z R 0 F B Q U F C Z 1 l B I i A v P j x F b n R y e S B U e X B l P S J G a W x s T G F z d F V w Z G F 0 Z W Q i I F Z h b H V l P S J k M j A y M y 0 w N S 0 y O V Q w M T o x O T o 1 O C 4 2 N z A x M z M 1 W i I g L z 4 8 R W 5 0 c n k g V H l w Z T 0 i R m l s b E V y c m 9 y Q 2 9 1 b n Q i I F Z h b H V l P S J s M C I g L z 4 8 R W 5 0 c n k g V H l w Z T 0 i R m l s b E V y c m 9 y Q 2 9 k Z S I g V m F s d W U 9 I n N V b m t u b 3 d u I i A v P j x F b n R y e S B U e X B l P S J G a W x s Q 2 9 1 b n Q i I F Z h b H V l P S J s N T g z I i A v P j x F b n R y e S B U e X B l P S J B Z G R l Z F R v R G F 0 Y U 1 v Z G V s I i B W Y W x 1 Z T 0 i b D A i I C 8 + P E V u d H J 5 I F R 5 c G U 9 I l F 1 Z X J 5 S U Q i I F Z h b H V l P S J z Y T N h M D V j Y T Q t N 2 V h M S 0 0 Y T Y z L W I 4 M W Q t Z D l i Z W M w M z Q z M j E 2 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z d G l v b n M g M j A x O C 9 B d X R v U m V t b 3 Z l Z E N v b H V t b n M x L n t x X 2 l k L D B 9 J n F 1 b 3 Q 7 L C Z x d W 9 0 O 1 N l Y 3 R p b 2 4 x L 3 F 1 Z X N 0 a W 9 u c y A y M D E 4 L 0 F 1 d G 9 S Z W 1 v d m V k Q 2 9 s d W 1 u c z E u e 3 F f d G V 4 d C w x f S Z x d W 9 0 O y w m c X V v d D t T Z W N 0 a W 9 u M S 9 x d W V z d G l v b n M g M j A x O C 9 B d X R v U m V t b 3 Z l Z E N v b H V t b n M x L n t x X 3 R 5 c G U s M n 0 m c X V v d D s s J n F 1 b 3 Q 7 U 2 V j d G l v b j E v c X V l c 3 R p b 2 5 z I D I w M T g v Q X V 0 b 1 J l b W 9 2 Z W R D b 2 x 1 b W 5 z M S 5 7 U m V z c G 9 u c 2 U g Q W 5 z d 2 V y L D N 9 J n F 1 b 3 Q 7 L C Z x d W 9 0 O 1 N l Y 3 R p b 2 4 x L 3 F 1 Z X N 0 a W 9 u c y A y M D E 4 L 0 F 1 d G 9 S Z W 1 v d m V k Q 2 9 s d W 1 u c z E u e 3 F f a W Q u M S w 0 f S Z x d W 9 0 O y w m c X V v d D t T Z W N 0 a W 9 u M S 9 x d W V z d G l v b n M g M j A x O C 9 B d X R v U m V t b 3 Z l Z E N v b H V t b n M x L n t j b 2 1 w b G V 0 a X R 1 Z F 9 m a X g s N X 0 m c X V v d D s s J n F 1 b 3 Q 7 U 2 V j d G l v b j E v c X V l c 3 R p b 2 5 z I D I w M T g v Q X V 0 b 1 J l b W 9 2 Z W R D b 2 x 1 b W 5 z M S 5 7 c m V z d W x 0 X z I w M T g u c V 9 p Z C w 2 f S Z x d W 9 0 O y w m c X V v d D t T Z W N 0 a W 9 u M S 9 x d W V z d G l v b n M g M j A x O C 9 B d X R v U m V t b 3 Z l Z E N v b H V t b n M x L n t y Z X N 1 b H R f M j A x O C 5 x X 2 l k X 2 9 y a W c s N 3 0 m c X V v d D s s J n F 1 b 3 Q 7 U 2 V j d G l v b j E v c X V l c 3 R p b 2 5 z I D I w M T g v Q X V 0 b 1 J l b W 9 2 Z W R D b 2 x 1 b W 5 z M S 5 7 c W F f a W R f M j A y M S w 4 f S Z x d W 9 0 O 1 0 s J n F 1 b 3 Q 7 Q 2 9 s d W 1 u Q 2 9 1 b n Q m c X V v d D s 6 O S w m c X V v d D t L Z X l D b 2 x 1 b W 5 O Y W 1 l c y Z x d W 9 0 O z p b X S w m c X V v d D t D b 2 x 1 b W 5 J Z G V u d G l 0 a W V z J n F 1 b 3 Q 7 O l s m c X V v d D t T Z W N 0 a W 9 u M S 9 x d W V z d G l v b n M g M j A x O C 9 B d X R v U m V t b 3 Z l Z E N v b H V t b n M x L n t x X 2 l k L D B 9 J n F 1 b 3 Q 7 L C Z x d W 9 0 O 1 N l Y 3 R p b 2 4 x L 3 F 1 Z X N 0 a W 9 u c y A y M D E 4 L 0 F 1 d G 9 S Z W 1 v d m V k Q 2 9 s d W 1 u c z E u e 3 F f d G V 4 d C w x f S Z x d W 9 0 O y w m c X V v d D t T Z W N 0 a W 9 u M S 9 x d W V z d G l v b n M g M j A x O C 9 B d X R v U m V t b 3 Z l Z E N v b H V t b n M x L n t x X 3 R 5 c G U s M n 0 m c X V v d D s s J n F 1 b 3 Q 7 U 2 V j d G l v b j E v c X V l c 3 R p b 2 5 z I D I w M T g v Q X V 0 b 1 J l b W 9 2 Z W R D b 2 x 1 b W 5 z M S 5 7 U m V z c G 9 u c 2 U g Q W 5 z d 2 V y L D N 9 J n F 1 b 3 Q 7 L C Z x d W 9 0 O 1 N l Y 3 R p b 2 4 x L 3 F 1 Z X N 0 a W 9 u c y A y M D E 4 L 0 F 1 d G 9 S Z W 1 v d m V k Q 2 9 s d W 1 u c z E u e 3 F f a W Q u M S w 0 f S Z x d W 9 0 O y w m c X V v d D t T Z W N 0 a W 9 u M S 9 x d W V z d G l v b n M g M j A x O C 9 B d X R v U m V t b 3 Z l Z E N v b H V t b n M x L n t j b 2 1 w b G V 0 a X R 1 Z F 9 m a X g s N X 0 m c X V v d D s s J n F 1 b 3 Q 7 U 2 V j d G l v b j E v c X V l c 3 R p b 2 5 z I D I w M T g v Q X V 0 b 1 J l b W 9 2 Z W R D b 2 x 1 b W 5 z M S 5 7 c m V z d W x 0 X z I w M T g u c V 9 p Z C w 2 f S Z x d W 9 0 O y w m c X V v d D t T Z W N 0 a W 9 u M S 9 x d W V z d G l v b n M g M j A x O C 9 B d X R v U m V t b 3 Z l Z E N v b H V t b n M x L n t y Z X N 1 b H R f M j A x O C 5 x X 2 l k X 2 9 y a W c s N 3 0 m c X V v d D s s J n F 1 b 3 Q 7 U 2 V j d G l v b j E v c X V l c 3 R p b 2 5 z I D I w M T g v Q X V 0 b 1 J l b W 9 2 Z W R D b 2 x 1 b W 5 z M S 5 7 c W F f a W R f M j A y M S w 4 f S Z x d W 9 0 O 1 0 s J n F 1 b 3 Q 7 U m V s Y X R p b 2 5 z a G l w S W 5 m b y Z x d W 9 0 O z p b X X 0 i I C 8 + P C 9 T d G F i b G V F b n R y a W V z P j w v S X R l b T 4 8 S X R l b T 4 8 S X R l b U x v Y 2 F 0 a W 9 u P j x J d G V t V H l w Z T 5 G b 3 J t d W x h P C 9 J d G V t V H l w Z T 4 8 S X R l b V B h d G g + U 2 V j d G l v b j E v c X V l c 3 R p b 2 5 z J T I w M j A x O C 9 P c m l n Z W 4 8 L 0 l 0 Z W 1 Q Y X R o P j w v S X R l b U x v Y 2 F 0 a W 9 u P j x T d G F i b G V F b n R y a W V z I C 8 + P C 9 J d G V t P j x J d G V t P j x J d G V t T G 9 j Y X R p b 2 4 + P E l 0 Z W 1 U e X B l P k Z v c m 1 1 b G E 8 L 0 l 0 Z W 1 U e X B l P j x J d G V t U G F 0 a D 5 T Z W N 0 a W 9 u M S 9 x d W V z d G l v b n M l M j A y M D E 4 L 1 R p c G 8 l M j B j Y W 1 i a W F k b z w v S X R l b V B h d G g + P C 9 J d G V t T G 9 j Y X R p b 2 4 + P F N 0 Y W J s Z U V u d H J p Z X M g L z 4 8 L 0 l 0 Z W 0 + P E l 0 Z W 0 + P E l 0 Z W 1 M b 2 N h d G l v b j 4 8 S X R l b V R 5 c G U + R m 9 y b X V s Y T w v S X R l b V R 5 c G U + P E l 0 Z W 1 Q Y X R o P l N l Y 3 R p b 2 4 x L 3 F 1 Z X N 0 a W 9 u c y U y M D I w M T g v R W 5 j Y W J l e m F k b 3 M l M j B w c m 9 t b 3 Z p Z G 9 z P C 9 J d G V t U G F 0 a D 4 8 L 0 l 0 Z W 1 M b 2 N h d G l v b j 4 8 U 3 R h Y m x l R W 5 0 c m l l c y A v P j w v S X R l b T 4 8 S X R l b T 4 8 S X R l b U x v Y 2 F 0 a W 9 u P j x J d G V t V H l w Z T 5 G b 3 J t d W x h P C 9 J d G V t V H l w Z T 4 8 S X R l b V B h d G g + U 2 V j d G l v b j E v c X V l c 3 R p b 2 5 z J T I w M j A x O C 9 D b 2 5 z d W x 0 Y X M l M j B j b 2 1 i a W 5 h Z G F z P C 9 J d G V t U G F 0 a D 4 8 L 0 l 0 Z W 1 M b 2 N h d G l v b j 4 8 U 3 R h Y m x l R W 5 0 c m l l c y A v P j w v S X R l b T 4 8 S X R l b T 4 8 S X R l b U x v Y 2 F 0 a W 9 u P j x J d G V t V H l w Z T 5 G b 3 J t d W x h P C 9 J d G V t V H l w Z T 4 8 S X R l b V B h d G g + U 2 V j d G l v b j E v c X V l c 3 R p b 2 5 z J T I w M j A x O C 9 T Z S U y M G V 4 c G F u Z G k l Q z M l Q j M l M j B x d W V z d G l v b n M l M j A y M D I x P C 9 J d G V t U G F 0 a D 4 8 L 0 l 0 Z W 1 M b 2 N h d G l v b j 4 8 U 3 R h Y m x l R W 5 0 c m l l c y A v P j w v S X R l b T 4 8 S X R l b T 4 8 S X R l b U x v Y 2 F 0 a W 9 u P j x J d G V t V H l w Z T 5 G b 3 J t d W x h P C 9 J d G V t V H l w Z T 4 8 S X R l b V B h d G g + U 2 V j d G l v b j E v c X V l c 3 R p b 2 5 z J T I w M j A y M S 9 x J T I w a W Q l M j A y M D E 4 P C 9 J d G V t U G F 0 a D 4 8 L 0 l 0 Z W 1 M b 2 N h d G l v b j 4 8 U 3 R h Y m x l R W 5 0 c m l l c y A v P j w v S X R l b T 4 8 S X R l b T 4 8 S X R l b U x v Y 2 F 0 a W 9 u P j x J d G V t V H l w Z T 5 G b 3 J t d W x h P C 9 J d G V t V H l w Z T 4 8 S X R l b V B h d G g + U 2 V j d G l v b j E v c X V l c 3 R p b 2 5 z J T I w M j A y M S 9 x J T I w a W Q l M j A y M D E 5 P C 9 J d G V t U G F 0 a D 4 8 L 0 l 0 Z W 1 M b 2 N h d G l v b j 4 8 U 3 R h Y m x l R W 5 0 c m l l c y A v P j w v S X R l b T 4 8 S X R l b T 4 8 S X R l b U x v Y 2 F 0 a W 9 u P j x J d G V t V H l w Z T 5 G b 3 J t d W x h P C 9 J d G V t V H l w Z T 4 8 S X R l b V B h d G g + U 2 V j d G l v b j E v c X V l c 3 R p b 2 5 z J T I w M j A y M S 9 x J T I w a W Q l M j A y M D I w P C 9 J d G V t U G F 0 a D 4 8 L 0 l 0 Z W 1 M b 2 N h d G l v b j 4 8 U 3 R h Y m x l R W 5 0 c m l l c y A v P j w v S X R l b T 4 8 S X R l b T 4 8 S X R l b U x v Y 2 F 0 a W 9 u P j x J d G V t V H l w Z T 5 G b 3 J t d W x h P C 9 J d G V t V H l w Z T 4 8 S X R l b V B h d G g + U 2 V j d G l v b j E v c X V l c 3 R p b 2 5 z J T I w M j A y M S 9 x J T I w a W Q l M j A y M D I y P C 9 J d G V t U G F 0 a D 4 8 L 0 l 0 Z W 1 M b 2 N h d G l v b j 4 8 U 3 R h Y m x l R W 5 0 c m l l c y A v P j w v S X R l b T 4 8 S X R l b T 4 8 S X R l b U x v Y 2 F 0 a W 9 u P j x J d G V t V H l w Z T 5 G b 3 J t d W x h P C 9 J d G V t V H l w Z T 4 8 S X R l b V B h d G g + U 2 V j d G l v b j E v c X V l c 3 R p b 2 5 z J T I w M j A y M S 9 j b 2 1 w b G V 0 a X R 1 Z D w v S X R l b V B h d G g + P C 9 J d G V t T G 9 j Y X R p b 2 4 + P F N 0 Y W J s Z U V u d H J p Z X M g L z 4 8 L 0 l 0 Z W 0 + P E l 0 Z W 0 + P E l 0 Z W 1 M b 2 N h d G l v b j 4 8 S X R l b V R 5 c G U + R m 9 y b X V s Y T w v S X R l b V R 5 c G U + P E l 0 Z W 1 Q Y X R o P l N l Y 3 R p b 2 4 x L 3 F 1 Z X N 0 a W 9 u c y U y M D I w M j E v Y 2 9 t c G x l d G l 0 d W Q l M j B m a X g 8 L 0 l 0 Z W 1 Q Y X R o P j w v S X R l b U x v Y 2 F 0 a W 9 u P j x T d G F i b G V F b n R y a W V z I C 8 + P C 9 J d G V t P j x J d G V t P j x J d G V t T G 9 j Y X R p b 2 4 + P E l 0 Z W 1 U e X B l P k Z v c m 1 1 b G E 8 L 0 l 0 Z W 1 U e X B l P j x J d G V t U G F 0 a D 5 T Z W N 0 a W 9 u M S 8 y M D E 4 L T I w M j E v R m l s Y X M l M j B m a W x 0 c m F k Y X M 8 L 0 l 0 Z W 1 Q Y X R o P j w v S X R l b U x v Y 2 F 0 a W 9 u P j x T d G F i b G V F b n R y a W V z I C 8 + P C 9 J d G V t P j x J d G V t P j x J d G V t T G 9 j Y X R p b 2 4 + P E l 0 Z W 1 U e X B l P k Z v c m 1 1 b G E 8 L 0 l 0 Z W 1 U e X B l P j x J d G V t U G F 0 a D 5 T Z W N 0 a W 9 u M S 8 y M D E 5 L T I w M j E v R m l s Y X M l M j B m a W x 0 c m F k Y X M 8 L 0 l 0 Z W 1 Q Y X R o P j w v S X R l b U x v Y 2 F 0 a W 9 u P j x T d G F i b G V F b n R y a W V z I C 8 + P C 9 J d G V t P j x J d G V t P j x J d G V t T G 9 j Y X R p b 2 4 + P E l 0 Z W 1 U e X B l P k Z v c m 1 1 b G E 8 L 0 l 0 Z W 1 U e X B l P j x J d G V t U G F 0 a D 5 T Z W N 0 a W 9 u M S 8 y M D I w L T I w M j E v R m l s Y X M l M j B m a W x 0 c m F k Y X M 8 L 0 l 0 Z W 1 Q Y X R o P j w v S X R l b U x v Y 2 F 0 a W 9 u P j x T d G F i b G V F b n R y a W V z I C 8 + P C 9 J d G V t P j x J d G V t P j x J d G V t T G 9 j Y X R p b 2 4 + P E l 0 Z W 1 U e X B l P k Z v c m 1 1 b G E 8 L 0 l 0 Z W 1 U e X B l P j x J d G V t U G F 0 a D 5 T Z W N 0 a W 9 u M S 8 y M D I x L T I w M j I v R m l s Y X M l M j B m a W x 0 c m F k Y X M 8 L 0 l 0 Z W 1 Q Y X R o P j w v S X R l b U x v Y 2 F 0 a W 9 u P j x T d G F i b G V F b n R y a W V z I C 8 + P C 9 J d G V t P j x J d G V t P j x J d G V t T G 9 j Y X R p b 2 4 + P E l 0 Z W 1 U e X B l P k Z v c m 1 1 b G E 8 L 0 l 0 Z W 1 U e X B l P j x J d G V t U G F 0 a D 5 T Z W N 0 a W 9 u M S 9 x d W V z d G l v b n M l M j A y M D E 5 L 1 R p c G 8 l M j B j Y W 1 i a W F k b z w v S X R l b V B h d G g + P C 9 J d G V t T G 9 j Y X R p b 2 4 + P F N 0 Y W J s Z U V u d H J p Z X M g L z 4 8 L 0 l 0 Z W 0 + P E l 0 Z W 0 + P E l 0 Z W 1 M b 2 N h d G l v b j 4 8 S X R l b V R 5 c G U + R m 9 y b X V s Y T w v S X R l b V R 5 c G U + P E l 0 Z W 1 Q Y X R o P l N l Y 3 R p b 2 4 x L 3 F 1 Z X N 0 a W 9 u c y U y M D I w M T k v R W 5 j Y W J l e m F k b 3 M l M j B w c m 9 t b 3 Z p Z G 9 z P C 9 J d G V t U G F 0 a D 4 8 L 0 l 0 Z W 1 M b 2 N h d G l v b j 4 8 U 3 R h Y m x l R W 5 0 c m l l c y A v P j w v S X R l b T 4 8 S X R l b T 4 8 S X R l b U x v Y 2 F 0 a W 9 u P j x J d G V t V H l w Z T 5 G b 3 J t d W x h P C 9 J d G V t V H l w Z T 4 8 S X R l b V B h d G g + U 2 V j d G l v b j E v c X V l c 3 R p b 2 5 z J T I w M j A y M i U y M G F k 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3 F 1 Z X N 0 a W 9 u c y A y M D I y I G F k Z H M v Q X V 0 b 1 J l b W 9 2 Z W R D b 2 x 1 b W 5 z M S 5 7 c V 9 p Z C w w f S Z x d W 9 0 O y w m c X V v d D t T Z W N 0 a W 9 u M S 9 x d W V z d G l v b n M g M j A y M i B h Z G R z L 0 F 1 d G 9 S Z W 1 v d m V k Q 2 9 s d W 1 u c z E u e 3 F f d G V 4 d C w x f S Z x d W 9 0 O y w m c X V v d D t T Z W N 0 a W 9 u M S 9 x d W V z d G l v b n M g M j A y M i B h Z G R z L 0 F 1 d G 9 S Z W 1 v d m V k Q 2 9 s d W 1 u c z E u e 3 F f d H l w Z S w y f S Z x d W 9 0 O y w m c X V v d D t T Z W N 0 a W 9 u M S 9 x d W V z d G l v b n M g M j A y M i B h Z G R z L 0 F 1 d G 9 S Z W 1 v d m V k Q 2 9 s d W 1 u c z E u e 1 J l c 3 B v b n N l I E F u c 3 d l c i w z f S Z x d W 9 0 O 1 0 s J n F 1 b 3 Q 7 Q 2 9 s d W 1 u Q 2 9 1 b n Q m c X V v d D s 6 N C w m c X V v d D t L Z X l D b 2 x 1 b W 5 O Y W 1 l c y Z x d W 9 0 O z p b X S w m c X V v d D t D b 2 x 1 b W 5 J Z G V u d G l 0 a W V z J n F 1 b 3 Q 7 O l s m c X V v d D t T Z W N 0 a W 9 u M S 9 x d W V z d G l v b n M g M j A y M i B h Z G R z L 0 F 1 d G 9 S Z W 1 v d m V k Q 2 9 s d W 1 u c z E u e 3 F f a W Q s M H 0 m c X V v d D s s J n F 1 b 3 Q 7 U 2 V j d G l v b j E v c X V l c 3 R p b 2 5 z I D I w M j I g Y W R k c y 9 B d X R v U m V t b 3 Z l Z E N v b H V t b n M x L n t x X 3 R l e H Q s M X 0 m c X V v d D s s J n F 1 b 3 Q 7 U 2 V j d G l v b j E v c X V l c 3 R p b 2 5 z I D I w M j I g Y W R k c y 9 B d X R v U m V t b 3 Z l Z E N v b H V t b n M x L n t x X 3 R 5 c G U s M n 0 m c X V v d D s s J n F 1 b 3 Q 7 U 2 V j d G l v b j E v c X V l c 3 R p b 2 5 z I D I w M j I g Y W R k c y 9 B d X R v U m V t b 3 Z l Z E N v b H V t b n M x L n t S Z X N w b 2 5 z Z S B B b n N 3 Z X I s M 3 0 m c X V v d D t d L C Z x d W 9 0 O 1 J l b G F 0 a W 9 u c 2 h p c E l u Z m 8 m c X V v d D s 6 W 1 1 9 I i A v P j x F b n R y e S B U e X B l P S J G a W x s U 3 R h d H V z I i B W Y W x 1 Z T 0 i c 0 N v b X B s Z X R l I i A v P j x F b n R y e S B U e X B l P S J G a W x s Q 2 9 s d W 1 u T m F t Z X M i I F Z h b H V l P S J z W y Z x d W 9 0 O 3 F f a W Q m c X V v d D s s J n F 1 b 3 Q 7 c V 9 0 Z X h 0 J n F 1 b 3 Q 7 L C Z x d W 9 0 O 3 F f d H l w Z S Z x d W 9 0 O y w m c X V v d D t S Z X N w b 2 5 z Z S B B b n N 3 Z X I m c X V v d D t d I i A v P j x F b n R y e S B U e X B l P S J G a W x s Q 2 9 s d W 1 u V H l w Z X M i I F Z h b H V l P S J z Q m d Z R 0 F 3 P T 0 i I C 8 + P E V u d H J 5 I F R 5 c G U 9 I k Z p b G x M Y X N 0 V X B k Y X R l Z C I g V m F s d W U 9 I m Q y M D I z L T A 1 L T I 4 V D A y O j M 0 O j Q 3 L j k w O T Q 5 N D h a I i A v P j x F b n R y e S B U e X B l P S J G a W x s R X J y b 3 J D b 2 R l I i B W Y W x 1 Z T 0 i c 1 V u a 2 5 v d 2 4 i I C 8 + P E V u d H J 5 I F R 5 c G U 9 I k F k Z G V k V G 9 E Y X R h T W 9 k Z W w i I F Z h b H V l P S J s M C I g L z 4 8 R W 5 0 c n k g V H l w Z T 0 i U X V l c n l J R C I g V m F s d W U 9 I n N h M j g w N j M 4 Z i 0 2 O D h j L T Q w O W I t O G U x Z i 0 x M T Z m N G M w O W I y O D M i I C 8 + P E V u d H J 5 I F R 5 c G U 9 I l J l Y 2 9 2 Z X J 5 V G F y Z 2 V 0 U 2 h l Z X Q i I F Z h b H V l P S J z c X V l c 3 R p b 2 5 z I D I w M j I g Y W R k c y I g L z 4 8 R W 5 0 c n k g V H l w Z T 0 i U m V j b 3 Z l c n l U Y X J n Z X R D b 2 x 1 b W 4 i I F Z h b H V l P S J s M S I g L z 4 8 R W 5 0 c n k g V H l w Z T 0 i U m V j b 3 Z l c n l U Y X J n Z X R S b 3 c i I F Z h b H V l P S J s M S I g L z 4 8 L 1 N 0 Y W J s Z U V u d H J p Z X M + P C 9 J d G V t P j x J d G V t P j x J d G V t T G 9 j Y X R p b 2 4 + P E l 0 Z W 1 U e X B l P k Z v c m 1 1 b G E 8 L 0 l 0 Z W 1 U e X B l P j x J d G V t U G F 0 a D 5 T Z W N 0 a W 9 u M S 9 x d W V z d G l v b n M l M j A y M D I y J T I w Y W R k c y 9 P c m l n Z W 4 8 L 0 l 0 Z W 1 Q Y X R o P j w v S X R l b U x v Y 2 F 0 a W 9 u P j x T d G F i b G V F b n R y a W V z I C 8 + P C 9 J d G V t P j x J d G V t P j x J d G V t T G 9 j Y X R p b 2 4 + P E l 0 Z W 1 U e X B l P k Z v c m 1 1 b G E 8 L 0 l 0 Z W 1 U e X B l P j x J d G V t U G F 0 a D 5 T Z W N 0 a W 9 u M S 9 x d W V z d G l v b n M l M j A y M D I y J T I w Y W R k c y 9 U a X B v J T I w Y 2 F t Y m l h Z G 8 8 L 0 l 0 Z W 1 Q Y X R o P j w v S X R l b U x v Y 2 F 0 a W 9 u P j x T d G F i b G V F b n R y a W V z I C 8 + P C 9 J d G V t P j x J d G V t P j x J d G V t T G 9 j Y X R p b 2 4 + P E l 0 Z W 1 U e X B l P k Z v c m 1 1 b G E 8 L 0 l 0 Z W 1 U e X B l P j x J d G V t U G F 0 a D 5 T Z W N 0 a W 9 u M S 9 x d W V z d G l v b n M l M j A y M D I y L 0 N v b n N 1 b H R h J T I w Y W 5 l e G F k Y T w v S X R l b V B h d G g + P C 9 J d G V t T G 9 j Y X R p b 2 4 + P F N 0 Y W J s Z U V u d H J p Z X M g L z 4 8 L 0 l 0 Z W 0 + P E l 0 Z W 0 + P E l 0 Z W 1 M b 2 N h d G l v b j 4 8 S X R l b V R 5 c G U + R m 9 y b X V s Y T w v S X R l b V R 5 c G U + P E l 0 Z W 1 Q Y X R o P l N l Y 3 R p b 2 4 x L 3 F 1 Z X N 0 a W 9 u c y U y M D I w M j I l M j B h Z G R z L 0 Z p b G F z J T I w Z m l s d H J h Z G F z P C 9 J d G V t U G F 0 a D 4 8 L 0 l 0 Z W 1 M b 2 N h d G l v b j 4 8 U 3 R h Y m x l R W 5 0 c m l l c y A v P j w v S X R l b T 4 8 S X R l b T 4 8 S X R l b U x v Y 2 F 0 a W 9 u P j x J d G V t V H l w Z T 5 G b 3 J t d W x h P C 9 J d G V t V H l w Z T 4 8 S X R l b V B h d G g + U 2 V j d G l v b j E v c m V z d W x 0 X z I w M 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S 0 y O F Q x O D o 1 N j o y M i 4 4 N T Y z N D E y W i I g L z 4 8 R W 5 0 c n k g V H l w Z T 0 i R m l s b F N 0 Y X R 1 c y I g V m F s d W U 9 I n N D b 2 1 w b G V 0 Z S I g L z 4 8 L 1 N 0 Y W J s Z U V u d H J p Z X M + P C 9 J d G V t P j x J d G V t P j x J d G V t T G 9 j Y X R p b 2 4 + P E l 0 Z W 1 U e X B l P k Z v c m 1 1 b G E 8 L 0 l 0 Z W 1 U e X B l P j x J d G V t U G F 0 a D 5 T Z W N 0 a W 9 u M S 9 y Z X N 1 b H R f M j A x O C 9 P c m l n Z W 4 8 L 0 l 0 Z W 1 Q Y X R o P j w v S X R l b U x v Y 2 F 0 a W 9 u P j x T d G F i b G V F b n R y a W V z I C 8 + P C 9 J d G V t P j x J d G V t P j x J d G V t T G 9 j Y X R p b 2 4 + P E l 0 Z W 1 U e X B l P k Z v c m 1 1 b G E 8 L 0 l 0 Z W 1 U e X B l P j x J d G V t U G F 0 a D 5 T Z W N 0 a W 9 u M S 9 y Z X N 1 b H R f M j A x O C 9 U a X B v J T I w Y 2 F t Y m l h Z G 8 8 L 0 l 0 Z W 1 Q Y X R o P j w v S X R l b U x v Y 2 F 0 a W 9 u P j x T d G F i b G V F b n R y a W V z I C 8 + P C 9 J d G V t P j x J d G V t P j x J d G V t T G 9 j Y X R p b 2 4 + P E l 0 Z W 1 U e X B l P k Z v c m 1 1 b G E 8 L 0 l 0 Z W 1 U e X B l P j x J d G V t U G F 0 a D 5 T Z W N 0 a W 9 u M S 9 y Z X N 1 b H R f M j A x O C 9 G a W x h c y U y M G Z p b H R y Y W R h c z w v S X R l b V B h d G g + P C 9 J d G V t T G 9 j Y X R p b 2 4 + P F N 0 Y W J s Z U V u d H J p Z X M g L z 4 8 L 0 l 0 Z W 0 + P E l 0 Z W 0 + P E l 0 Z W 1 M b 2 N h d G l v b j 4 8 S X R l b V R 5 c G U + R m 9 y b X V s Y T w v S X R l b V R 5 c G U + P E l 0 Z W 1 Q Y X R o P l N l Y 3 R p b 2 4 x L 3 J l c 3 V s d F 8 y M D E 5 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N S 0 y O F Q x O D o 1 N j o y M i 4 4 O D c 2 M D E 4 W i I g L z 4 8 R W 5 0 c n k g V H l w Z T 0 i R m l s b E V y c m 9 y Q 2 9 k Z S I g V m F s d W U 9 I n N V b m t u b 3 d u I i A v P j x F b n R y e S B U e X B l P S J B Z G R l Z F R v R G F 0 Y U 1 v Z G V s 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3 J l c 3 V s d F 8 y M D E 5 L 0 9 y a W d l b j w v S X R l b V B h d G g + P C 9 J d G V t T G 9 j Y X R p b 2 4 + P F N 0 Y W J s Z U V u d H J p Z X M g L z 4 8 L 0 l 0 Z W 0 + P E l 0 Z W 0 + P E l 0 Z W 1 M b 2 N h d G l v b j 4 8 S X R l b V R 5 c G U + R m 9 y b X V s Y T w v S X R l b V R 5 c G U + P E l 0 Z W 1 Q Y X R o P l N l Y 3 R p b 2 4 x L 3 J l c 3 V s d F 8 y M D E 5 L 1 R p c G 8 l M j B j Y W 1 i a W F k b z w v S X R l b V B h d G g + P C 9 J d G V t T G 9 j Y X R p b 2 4 + P F N 0 Y W J s Z U V u d H J p Z X M g L z 4 8 L 0 l 0 Z W 0 + P E l 0 Z W 0 + P E l 0 Z W 1 M b 2 N h d G l v b j 4 8 S X R l b V R 5 c G U + R m 9 y b X V s Y T w v S X R l b V R 5 c G U + P E l 0 Z W 1 Q Y X R o P l N l Y 3 R p b 2 4 x L 3 J l c 3 V s d F 8 y M D E 5 L 0 Z p b G F z J T I w Z m l s d H J h Z G F z P C 9 J d G V t U G F 0 a D 4 8 L 0 l 0 Z W 1 M b 2 N h d G l v b j 4 8 U 3 R h Y m x l R W 5 0 c m l l c y A v P j w v S X R l b T 4 8 S X R l b T 4 8 S X R l b U x v Y 2 F 0 a W 9 u P j x J d G V t V H l w Z T 5 G b 3 J t d W x h P C 9 J d G V t V H l w Z T 4 8 S X R l b V B h d G g + U 2 V j d G l v b j E v c m V z d W x 0 X z I w M j A 8 L 0 l 0 Z W 1 Q Y X R o P j w v S X R l b U x v Y 2 F 0 a W 9 u P j x T d G F i b G V F b n R y a W V z P j x F b n R y e S B U e X B l P S J J c 1 B y a X Z h d G U i I F Z h b H V l P S J s M C I g L z 4 8 R W 5 0 c n k g V H l w Z T 0 i T G 9 h Z G V k V G 9 B b m F s e X N p c 1 N l c n Z p Y 2 V z I i B W Y W x 1 Z T 0 i b D A i I C 8 + P E V u d H J 5 I F R 5 c G U 9 I k F k Z G V k V G 9 E Y X R h T W 9 k Z W w i I F Z h b H V l P S J s M C I g L z 4 8 R W 5 0 c n k g V H l w Z T 0 i R m l s b E V y c m 9 y Q 2 9 k Z S I g V m F s d W U 9 I n N V b m t u b 3 d u I i A v P j x F b n R y e S B U e X B l P S J G a W x s T G F z d F V w Z G F 0 Z W Q i I F Z h b H V l P S J k M j A y M y 0 w N S 0 y O F Q x O D o 1 N j o y M i 4 5 M D M y M j A 3 W i I g L z 4 8 R W 5 0 c n k g V H l w Z T 0 i R m l s b F N 0 Y X R 1 c y I g V m F s d W U 9 I n N D b 2 1 w b G V 0 Z S 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O Y W 1 l V X B k Y X R l Z E F m d G V y R m l s b C I g V m F s d W U 9 I m w x I i A v P j x F b n R y e S B U e X B l P S J S Z X N 1 b H R U e X B l I i B W Y W x 1 Z T 0 i c 1 R h Y m x l I i A v P j x F b n R y e S B U e X B l P S J C d W Z m Z X J O Z X h 0 U m V m c m V z a C I g V m F s d W U 9 I m w x I i A v P j x F b n R y e S B U e X B l P S J G a W x s Z W R D b 2 1 w b G V 0 Z V J l c 3 V s d F R v V 2 9 y a 3 N o Z W V 0 I i B W Y W x 1 Z T 0 i b D A i I C 8 + P C 9 T d G F i b G V F b n R y a W V z P j w v S X R l b T 4 8 S X R l b T 4 8 S X R l b U x v Y 2 F 0 a W 9 u P j x J d G V t V H l w Z T 5 G b 3 J t d W x h P C 9 J d G V t V H l w Z T 4 8 S X R l b V B h d G g + U 2 V j d G l v b j E v c m V z d W x 0 X z I w M j A v T 3 J p Z 2 V u P C 9 J d G V t U G F 0 a D 4 8 L 0 l 0 Z W 1 M b 2 N h d G l v b j 4 8 U 3 R h Y m x l R W 5 0 c m l l c y A v P j w v S X R l b T 4 8 S X R l b T 4 8 S X R l b U x v Y 2 F 0 a W 9 u P j x J d G V t V H l w Z T 5 G b 3 J t d W x h P C 9 J d G V t V H l w Z T 4 8 S X R l b V B h d G g + U 2 V j d G l v b j E v c m V z d W x 0 X z I w M j A v V G l w b y U y M G N h b W J p Y W R v P C 9 J d G V t U G F 0 a D 4 8 L 0 l 0 Z W 1 M b 2 N h d G l v b j 4 8 U 3 R h Y m x l R W 5 0 c m l l c y A v P j w v S X R l b T 4 8 S X R l b T 4 8 S X R l b U x v Y 2 F 0 a W 9 u P j x J d G V t V H l w Z T 5 G b 3 J t d W x h P C 9 J d G V t V H l w Z T 4 8 S X R l b V B h d G g + U 2 V j d G l v b j E v c m V z d W x 0 X z I w M j A v R m l s Y X M l M j B m a W x 0 c m F k Y X M 8 L 0 l 0 Z W 1 Q Y X R o P j w v S X R l b U x v Y 2 F 0 a W 9 u P j x T d G F i b G V F b n R y a W V z I C 8 + P C 9 J d G V t P j x J d G V t P j x J d G V t T G 9 j Y X R p b 2 4 + P E l 0 Z W 1 U e X B l P k Z v c m 1 1 b G E 8 L 0 l 0 Z W 1 U e X B l P j x J d G V t U G F 0 a D 5 T Z W N 0 a W 9 u M S 9 y Z X N 1 b H R f M j A y M 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U t M j h U M T g 6 N T Y 6 M j I u O T E 4 O T Q 2 O V 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O Y X Z p Z 2 F 0 a W 9 u U 3 R l c E 5 h b W U i I F Z h b H V l P S J z T m F 2 Z W d h Y 2 n D s 2 4 i I C 8 + P E V u d H J 5 I F R 5 c G U 9 I k 5 h b W V V c G R h d G V k Q W Z 0 Z X J G a W x s I i B W Y W x 1 Z T 0 i b D E 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y Z X N 1 b H R f M j A y M S 9 P c m l n Z W 4 8 L 0 l 0 Z W 1 Q Y X R o P j w v S X R l b U x v Y 2 F 0 a W 9 u P j x T d G F i b G V F b n R y a W V z I C 8 + P C 9 J d G V t P j x J d G V t P j x J d G V t T G 9 j Y X R p b 2 4 + P E l 0 Z W 1 U e X B l P k Z v c m 1 1 b G E 8 L 0 l 0 Z W 1 U e X B l P j x J d G V t U G F 0 a D 5 T Z W N 0 a W 9 u M S 9 y Z X N 1 b H R f M j A y M S 9 U a X B v J T I w Y 2 F t Y m l h Z G 8 8 L 0 l 0 Z W 1 Q Y X R o P j w v S X R l b U x v Y 2 F 0 a W 9 u P j x T d G F i b G V F b n R y a W V z I C 8 + P C 9 J d G V t P j x J d G V t P j x J d G V t T G 9 j Y X R p b 2 4 + P E l 0 Z W 1 U e X B l P k Z v c m 1 1 b G E 8 L 0 l 0 Z W 1 U e X B l P j x J d G V t U G F 0 a D 5 T Z W N 0 a W 9 u M S 9 y Z X N 1 b H R f M j A y M S 9 G a W x h c y U y M G Z p b H R y Y W R h c z w v S X R l b V B h d G g + P C 9 J d G V t T G 9 j Y X R p b 2 4 + P F N 0 Y W J s Z U V u d H J p Z X M g L z 4 8 L 0 l 0 Z W 0 + P E l 0 Z W 0 + P E l 0 Z W 1 M b 2 N h d G l v b j 4 8 S X R l b V R 5 c G U + R m 9 y b X V s Y T w v S X R l b V R 5 c G U + P E l 0 Z W 1 Q Y X R o P l N l Y 3 R p b 2 4 x L 3 J l c 3 V s d F 8 y M D I y P C 9 J d G V t U G F 0 a D 4 8 L 0 l 0 Z W 1 M b 2 N h d G l v b j 4 8 U 3 R h Y m x l R W 5 0 c m l l c z 4 8 R W 5 0 c n k g V H l w Z T 0 i S X N Q c m l 2 Y X R l I i B W Y W x 1 Z T 0 i b D A i I C 8 + P E V u d H J 5 I F R 5 c G U 9 I k x v Y W R l Z F R v Q W 5 h b H l z a X N T Z X J 2 a W N l c y I g V m F s d W U 9 I m w w I i A v P j x F b n R y e S B U e X B l P S J B Z G R l Z F R v R G F 0 Y U 1 v Z G V s I i B W Y W x 1 Z T 0 i b D A i I C 8 + P E V u d H J 5 I F R 5 c G U 9 I k Z p b G x F c n J v c k N v Z G U i I F Z h b H V l P S J z V W 5 r b m 9 3 b i I g L z 4 8 R W 5 0 c n k g V H l w Z T 0 i R m l s b E x h c 3 R V c G R h d G V k I i B W Y W x 1 Z T 0 i Z D I w M j M t M D U t M j h U M T g 6 N T Y 6 M j I u O T M 0 N D U z M F o i I C 8 + P E V u d H J 5 I F R 5 c G U 9 I k Z p b G x T d G F 0 d X M i I F Z h b H V l P S J z Q 2 9 t c G x l d G U 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3 J l c 3 V s d F 8 y M D I y L 0 9 y a W d l b j w v S X R l b V B h d G g + P C 9 J d G V t T G 9 j Y X R p b 2 4 + P F N 0 Y W J s Z U V u d H J p Z X M g L z 4 8 L 0 l 0 Z W 0 + P E l 0 Z W 0 + P E l 0 Z W 1 M b 2 N h d G l v b j 4 8 S X R l b V R 5 c G U + R m 9 y b X V s Y T w v S X R l b V R 5 c G U + P E l 0 Z W 1 Q Y X R o P l N l Y 3 R p b 2 4 x L 3 J l c 3 V s d F 8 y M D I y L 1 R p c G 8 l M j B j Y W 1 i a W F k b z w v S X R l b V B h d G g + P C 9 J d G V t T G 9 j Y X R p b 2 4 + P F N 0 Y W J s Z U V u d H J p Z X M g L z 4 8 L 0 l 0 Z W 0 + P E l 0 Z W 0 + P E l 0 Z W 1 M b 2 N h d G l v b j 4 8 S X R l b V R 5 c G U + R m 9 y b X V s Y T w v S X R l b V R 5 c G U + P E l 0 Z W 1 Q Y X R o P l N l Y 3 R p b 2 4 x L 3 J l c 3 V s d F 8 y M D I y L 0 Z p b G F z J T I w Z m l s d H J h Z G F z P C 9 J d G V t U G F 0 a D 4 8 L 0 l 0 Z W 1 M b 2 N h d G l v b j 4 8 U 3 R h Y m x l R W 5 0 c m l l c y A v P j w v S X R l b T 4 8 S X R l b T 4 8 S X R l b U x v Y 2 F 0 a W 9 u P j x J d G V t V H l w Z T 5 G b 3 J t d W x h P C 9 J d G V t V H l w Z T 4 8 S X R l b V B h d G g + U 2 V j d G l v b j E v c X V l c 3 R p b 2 5 z J T I w M j A x O C 9 D b 2 5 z d W x 0 Y X M l M j B j b 2 1 i a W 5 h Z G F z M T w v S X R l b V B h d G g + P C 9 J d G V t T G 9 j Y X R p b 2 4 + P F N 0 Y W J s Z U V u d H J p Z X M g L z 4 8 L 0 l 0 Z W 0 + P E l 0 Z W 0 + P E l 0 Z W 1 M b 2 N h d G l v b j 4 8 S X R l b V R 5 c G U + R m 9 y b X V s Y T w v S X R l b V R 5 c G U + P E l 0 Z W 1 Q Y X R o P l N l Y 3 R p b 2 4 x L 3 F 1 Z X N 0 a W 9 u c y U y M D I w M T g v U 2 U l M j B l e H B h b m R p J U M z J U I z J T I w c m V z d W x 0 X z I w M T g 8 L 0 l 0 Z W 1 Q Y X R o P j w v S X R l b U x v Y 2 F 0 a W 9 u P j x T d G F i b G V F b n R y a W V z I C 8 + P C 9 J d G V t P j x J d G V t P j x J d G V t T G 9 j Y X R p b 2 4 + P E l 0 Z W 1 U e X B l P k Z v c m 1 1 b G E 8 L 0 l 0 Z W 1 U e X B l P j x J d G V t U G F 0 a D 5 T Z W N 0 a W 9 u M S 9 x d W V z d G l v b n M l M j A y M D E 4 L 1 B l c n N v b m F s a X p h Z G E l M j B h Z 3 J l Z 2 F k Y T w v S X R l b V B h d G g + P C 9 J d G V t T G 9 j Y X R p b 2 4 + P F N 0 Y W J s Z U V u d H J p Z X M g L z 4 8 L 0 l 0 Z W 0 + P E l 0 Z W 0 + P E l 0 Z W 1 M b 2 N h d G l v b j 4 8 S X R l b V R 5 c G U + R m 9 y b X V s Y T w v S X R l b V R 5 c G U + P E l 0 Z W 1 Q Y X R o P l N l Y 3 R p b 2 4 x L 3 F 1 Z X N 0 a W 9 u c y U y M D I w M T k v Q 2 9 u c 3 V s d G F z J T I w Y 2 9 t Y m l u Y W R h c z E 8 L 0 l 0 Z W 1 Q Y X R o P j w v S X R l b U x v Y 2 F 0 a W 9 u P j x T d G F i b G V F b n R y a W V z I C 8 + P C 9 J d G V t P j x J d G V t P j x J d G V t T G 9 j Y X R p b 2 4 + P E l 0 Z W 1 U e X B l P k Z v c m 1 1 b G E 8 L 0 l 0 Z W 1 U e X B l P j x J d G V t U G F 0 a D 5 T Z W N 0 a W 9 u M S 9 x d W V z d G l v b n M l M j A y M D E 5 L 1 N l J T I w Z X h w Y W 5 k a S V D M y V C M y U y M H J l c 3 V s d F 8 y M D E 5 P C 9 J d G V t U G F 0 a D 4 8 L 0 l 0 Z W 1 M b 2 N h d G l v b j 4 8 U 3 R h Y m x l R W 5 0 c m l l c y A v P j w v S X R l b T 4 8 S X R l b T 4 8 S X R l b U x v Y 2 F 0 a W 9 u P j x J d G V t V H l w Z T 5 G b 3 J t d W x h P C 9 J d G V t V H l w Z T 4 8 S X R l b V B h d G g + U 2 V j d G l v b j E v c X V l c 3 R p b 2 5 z J T I w M j A x O S 9 Q Z X J z b 2 5 h b G l 6 Y W R h J T I w Y W d y Z W d h Z G E 8 L 0 l 0 Z W 1 Q Y X R o P j w v S X R l b U x v Y 2 F 0 a W 9 u P j x T d G F i b G V F b n R y a W V z I C 8 + P C 9 J d G V t P j x J d G V t P j x J d G V t T G 9 j Y X R p b 2 4 + P E l 0 Z W 1 U e X B l P k Z v c m 1 1 b G E 8 L 0 l 0 Z W 1 U e X B l P j x J d G V t U G F 0 a D 5 T Z W N 0 a W 9 u M S 9 x d W V z d G l v b n M l M j A y M D I w L 0 N v b n N 1 b H R h c y U y M G N v b W J p b m F k Y X M x P C 9 J d G V t U G F 0 a D 4 8 L 0 l 0 Z W 1 M b 2 N h d G l v b j 4 8 U 3 R h Y m x l R W 5 0 c m l l c y A v P j w v S X R l b T 4 8 S X R l b T 4 8 S X R l b U x v Y 2 F 0 a W 9 u P j x J d G V t V H l w Z T 5 G b 3 J t d W x h P C 9 J d G V t V H l w Z T 4 8 S X R l b V B h d G g + U 2 V j d G l v b j E v c X V l c 3 R p b 2 5 z J T I w M j A y M C 9 T Z S U y M G V 4 c G F u Z G k l Q z M l Q j M l M j B y Z X N 1 b H R f M j A y M D w v S X R l b V B h d G g + P C 9 J d G V t T G 9 j Y X R p b 2 4 + P F N 0 Y W J s Z U V u d H J p Z X M g L z 4 8 L 0 l 0 Z W 0 + P E l 0 Z W 0 + P E l 0 Z W 1 M b 2 N h d G l v b j 4 8 S X R l b V R 5 c G U + R m 9 y b X V s Y T w v S X R l b V R 5 c G U + P E l 0 Z W 1 Q Y X R o P l N l Y 3 R p b 2 4 x L 3 F 1 Z X N 0 a W 9 u c y U y M D I w M j A v U G V y c 2 9 u Y W x p e m F k Y S U y M G F n c m V n Y W R h P C 9 J d G V t U G F 0 a D 4 8 L 0 l 0 Z W 1 M b 2 N h d G l v b j 4 8 U 3 R h Y m x l R W 5 0 c m l l c y A v P j w v S X R l b T 4 8 S X R l b T 4 8 S X R l b U x v Y 2 F 0 a W 9 u P j x J d G V t V H l w Z T 5 G b 3 J t d W x h P C 9 J d G V t V H l w Z T 4 8 S X R l b V B h d G g + U 2 V j d G l v b j E v c X V l c 3 R p b 2 5 z J T I w M j A y M i 9 D b 2 5 z d W x 0 Y X M l M j B j b 2 1 i a W 5 h Z G F z M T w v S X R l b V B h d G g + P C 9 J d G V t T G 9 j Y X R p b 2 4 + P F N 0 Y W J s Z U V u d H J p Z X M g L z 4 8 L 0 l 0 Z W 0 + P E l 0 Z W 0 + P E l 0 Z W 1 M b 2 N h d G l v b j 4 8 S X R l b V R 5 c G U + R m 9 y b X V s Y T w v S X R l b V R 5 c G U + P E l 0 Z W 1 Q Y X R o P l N l Y 3 R p b 2 4 x L 3 F 1 Z X N 0 a W 9 u c y U y M D I w M j I v U 2 U l M j B l e H B h b m R p J U M z J U I z J T I w c m V z d W x 0 X z I w M j I 8 L 0 l 0 Z W 1 Q Y X R o P j w v S X R l b U x v Y 2 F 0 a W 9 u P j x T d G F i b G V F b n R y a W V z I C 8 + P C 9 J d G V t P j x J d G V t P j x J d G V t T G 9 j Y X R p b 2 4 + P E l 0 Z W 1 U e X B l P k Z v c m 1 1 b G E 8 L 0 l 0 Z W 1 U e X B l P j x J d G V t U G F 0 a D 5 T Z W N 0 a W 9 u M S 9 x d W V z d G l v b n M l M j A y M D I y L 1 B l c n N v b m F s a X p h Z G E l M j B h Z 3 J l Z 2 F k Y T w v S X R l b V B h d G g + P C 9 J d G V t T G 9 j Y X R p b 2 4 + P F N 0 Y W J s Z U V u d H J p Z X M g L z 4 8 L 0 l 0 Z W 0 + P C 9 J d G V t c z 4 8 L 0 x v Y 2 F s U G F j a 2 F n Z U 1 l d G F k Y X R h R m l s Z T 4 W A A A A U E s F B g A A A A A A A A A A A A A A A A A A A A A A A C Y B A A A B A A A A 0 I y d 3 w E V 0 R G M e g D A T 8 K X 6 w E A A A B U w G 6 5 2 g Q t T Y R I 0 X z / L X z t A A A A A A I A A A A A A B B m A A A A A Q A A I A A A A M A J z A b Y U J S Q k I 8 w K x f t v p v 9 w L Y l M n E j Z 0 i m 8 G x i U B t 1 A A A A A A 6 A A A A A A g A A I A A A A N 6 g k K A i 5 0 d k O h w e x 9 S B X J g Z 0 u x Y b X c V 4 k c O 8 l 8 D D L q p U A A A A N B B r K J C a w 6 r K P o / + K B S n u 6 p a s F / b q g A G 8 9 O n p S h + C w 8 u S / N y P h g M b i d z t J E h P n D O P q B K E O s b A M r P 2 T R n 6 a U 6 f q 0 0 S u y 8 g i d N i 2 6 + J 9 U R p h t Q A A A A K V b B m r Q W g P I Q f y o x u r h C i E l 1 n A + N M Y d e C c T d j Y S d m V z 3 o W Q u G b 9 D w G l O m e r T x k z 5 k T G 4 h j C 7 Z A u i o W 7 Y q c G x x M = < / D a t a M a s h u p > 
</file>

<file path=customXml/itemProps1.xml><?xml version="1.0" encoding="utf-8"?>
<ds:datastoreItem xmlns:ds="http://schemas.openxmlformats.org/officeDocument/2006/customXml" ds:itemID="{A670DDE7-A745-43ED-AC6D-0B09189F80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questions 2018</vt:lpstr>
      <vt:lpstr>2018_emissions_manual</vt:lpstr>
      <vt:lpstr>questions 2019</vt:lpstr>
      <vt:lpstr>questions 2020</vt:lpstr>
      <vt:lpstr>questions 2021</vt:lpstr>
      <vt:lpstr>questions 2022</vt:lpstr>
      <vt:lpstr>2021-2018</vt:lpstr>
      <vt:lpstr>2021-2019</vt:lpstr>
      <vt:lpstr>2021-2020</vt:lpstr>
      <vt:lpstr>2021-2022</vt:lpstr>
      <vt:lpstr>questions 2018_PQ</vt:lpstr>
      <vt:lpstr>questions 2019_PQ</vt:lpstr>
      <vt:lpstr>questions 2020_PQ</vt:lpstr>
      <vt:lpstr>questions 2022_PQ</vt:lpstr>
      <vt:lpstr>questions 2022 adds</vt:lpstr>
      <vt:lpstr>questions 2021_PQ</vt:lpstr>
      <vt:lpstr>review_manual</vt:lpstr>
      <vt:lpstr>questions_2022_adds</vt:lpstr>
      <vt:lpstr>keep</vt:lpstr>
      <vt:lpstr>replace</vt:lpstr>
      <vt:lpstr>replace_results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Leydi</dc:creator>
  <cp:lastModifiedBy>Leydi</cp:lastModifiedBy>
  <dcterms:created xsi:type="dcterms:W3CDTF">2023-04-18T02:42:10Z</dcterms:created>
  <dcterms:modified xsi:type="dcterms:W3CDTF">2023-06-16T19:49:01Z</dcterms:modified>
</cp:coreProperties>
</file>