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yanwong/Downloads/"/>
    </mc:Choice>
  </mc:AlternateContent>
  <xr:revisionPtr revIDLastSave="0" documentId="13_ncr:1_{642D91E9-E0D9-4246-848E-04A4C9406CB2}" xr6:coauthVersionLast="47" xr6:coauthVersionMax="47" xr10:uidLastSave="{00000000-0000-0000-0000-000000000000}"/>
  <bookViews>
    <workbookView xWindow="3420" yWindow="500" windowWidth="25380" windowHeight="15820" xr2:uid="{50E9C11E-D9BB-FF42-8D38-C085339DBBA7}"/>
  </bookViews>
  <sheets>
    <sheet name="Nurse Schedulling" sheetId="1" r:id="rId1"/>
    <sheet name="Answer Report 1" sheetId="4" r:id="rId2"/>
  </sheets>
  <definedNames>
    <definedName name="solver_adj" localSheetId="0" hidden="1">'Nurse Schedulling'!$B$5:$G$5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'Nurse Schedulling'!$B$5:$G$5</definedName>
    <definedName name="solver_lhs10" localSheetId="0" hidden="1">'Nurse Schedulling'!$H$19</definedName>
    <definedName name="solver_lhs11" localSheetId="0" hidden="1">'Nurse Schedulling'!$H$20</definedName>
    <definedName name="solver_lhs12" localSheetId="0" hidden="1">'Nurse Schedulling'!$H$21</definedName>
    <definedName name="solver_lhs2" localSheetId="0" hidden="1">'Nurse Schedulling'!$H$10</definedName>
    <definedName name="solver_lhs3" localSheetId="0" hidden="1">'Nurse Schedulling'!$H$11</definedName>
    <definedName name="solver_lhs4" localSheetId="0" hidden="1">'Nurse Schedulling'!$H$12</definedName>
    <definedName name="solver_lhs5" localSheetId="0" hidden="1">'Nurse Schedulling'!$H$13</definedName>
    <definedName name="solver_lhs6" localSheetId="0" hidden="1">'Nurse Schedulling'!$H$14</definedName>
    <definedName name="solver_lhs7" localSheetId="0" hidden="1">'Nurse Schedulling'!$H$15</definedName>
    <definedName name="solver_lhs8" localSheetId="0" hidden="1">'Nurse Schedulling'!$H$16</definedName>
    <definedName name="solver_lhs9" localSheetId="0" hidden="1">'Nurse Schedulling'!$H$18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opt" localSheetId="0" hidden="1">'Nurse Schedulling'!$I$4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11" localSheetId="0" hidden="1">1</definedName>
    <definedName name="solver_rel12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"integer"</definedName>
    <definedName name="solver_rhs10" localSheetId="0" hidden="1">'Nurse Schedulling'!$J$19</definedName>
    <definedName name="solver_rhs11" localSheetId="0" hidden="1">'Nurse Schedulling'!$J$20</definedName>
    <definedName name="solver_rhs12" localSheetId="0" hidden="1">'Nurse Schedulling'!$J$21</definedName>
    <definedName name="solver_rhs2" localSheetId="0" hidden="1">'Nurse Schedulling'!$J$10</definedName>
    <definedName name="solver_rhs3" localSheetId="0" hidden="1">'Nurse Schedulling'!$J$11</definedName>
    <definedName name="solver_rhs4" localSheetId="0" hidden="1">'Nurse Schedulling'!$J$12</definedName>
    <definedName name="solver_rhs5" localSheetId="0" hidden="1">'Nurse Schedulling'!$J$13</definedName>
    <definedName name="solver_rhs6" localSheetId="0" hidden="1">'Nurse Schedulling'!$J$14</definedName>
    <definedName name="solver_rhs7" localSheetId="0" hidden="1">'Nurse Schedulling'!$J$15</definedName>
    <definedName name="solver_rhs8" localSheetId="0" hidden="1">'Nurse Schedulling'!$J$16</definedName>
    <definedName name="solver_rhs9" localSheetId="0" hidden="1">'Nurse Schedulling'!$J$18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I4" i="1"/>
  <c r="H10" i="1"/>
  <c r="H21" i="1"/>
  <c r="H20" i="1"/>
  <c r="H19" i="1"/>
  <c r="H18" i="1"/>
  <c r="H16" i="1"/>
  <c r="H14" i="1"/>
  <c r="H13" i="1"/>
  <c r="H12" i="1"/>
  <c r="H11" i="1"/>
</calcChain>
</file>

<file path=xl/sharedStrings.xml><?xml version="1.0" encoding="utf-8"?>
<sst xmlns="http://schemas.openxmlformats.org/spreadsheetml/2006/main" count="140" uniqueCount="107">
  <si>
    <t>Variables</t>
  </si>
  <si>
    <t>F</t>
  </si>
  <si>
    <t>P 1</t>
  </si>
  <si>
    <t>P 2</t>
  </si>
  <si>
    <t>P 3</t>
  </si>
  <si>
    <t>P 4</t>
  </si>
  <si>
    <t>P 5</t>
  </si>
  <si>
    <t>Coefficient</t>
  </si>
  <si>
    <t>Value</t>
  </si>
  <si>
    <t>Constraints</t>
  </si>
  <si>
    <t>9 a.m. - 10 a.m.</t>
  </si>
  <si>
    <t>&gt;=</t>
  </si>
  <si>
    <t>10 a.m. - 11 a.m.</t>
  </si>
  <si>
    <t>11 a.m. - noon</t>
  </si>
  <si>
    <t>noon  - 1 p.m.</t>
  </si>
  <si>
    <t>1 p.m. - 2 p.m.</t>
  </si>
  <si>
    <t>2 p.m. - 3 p.m.</t>
  </si>
  <si>
    <t>3 p.m. - 4 p.m.</t>
  </si>
  <si>
    <t>4 p.m. - 5 p.m.</t>
  </si>
  <si>
    <t>Full Time Nurse Needed Per Day</t>
  </si>
  <si>
    <t xml:space="preserve">Total Full Time Nurse </t>
  </si>
  <si>
    <t>&lt;=</t>
  </si>
  <si>
    <t xml:space="preserve">Total Part Time Nurse </t>
  </si>
  <si>
    <t>Microsoft Excel 16.69 Answer Report</t>
  </si>
  <si>
    <t>Result: Solver found an integer solution within tolerance.  All constraints are satisfied.</t>
  </si>
  <si>
    <t>Solver Engine</t>
  </si>
  <si>
    <t>Engine: Simplex LP</t>
  </si>
  <si>
    <t>Iterations: 1 Subproblems: 6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</si>
  <si>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</si>
  <si>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</si>
  <si>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</si>
  <si>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</si>
  <si>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</si>
  <si>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</si>
  <si>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</si>
  <si>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</si>
  <si>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</si>
  <si>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</si>
  <si>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</si>
  <si>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</si>
  <si>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</si>
  <si>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</si>
  <si>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Value F</t>
  </si>
  <si>
    <t>Value P 1</t>
  </si>
  <si>
    <t>Value P 2</t>
  </si>
  <si>
    <t>Value P 3</t>
  </si>
  <si>
    <t>Value P 4</t>
  </si>
  <si>
    <t>Value P 5</t>
  </si>
  <si>
    <t>Not Binding</t>
  </si>
  <si>
    <t>Binding</t>
  </si>
  <si>
    <t>Nurses Schedulling Model</t>
  </si>
  <si>
    <t>Decision Variables: Various Type of Nurses Starting Their Work On Difference Time Periods</t>
  </si>
  <si>
    <t>Number of Nurses Available</t>
  </si>
  <si>
    <t>Number of Nurses Needed</t>
  </si>
  <si>
    <t>Shift</t>
  </si>
  <si>
    <t>P1</t>
  </si>
  <si>
    <t>P2</t>
  </si>
  <si>
    <t>P3</t>
  </si>
  <si>
    <t>P4</t>
  </si>
  <si>
    <t>P5</t>
  </si>
  <si>
    <t>Objective is to Minimize Total Workforce Cost</t>
  </si>
  <si>
    <t>Constraints on Nurses Availability</t>
  </si>
  <si>
    <t>Worksheet: [33245215-Managment Science Excel.xlsx]Nurse Schedulling</t>
  </si>
  <si>
    <t>$I$4</t>
  </si>
  <si>
    <t>Coefficient Objective is to Minimize Total Workforce Cost</t>
  </si>
  <si>
    <t>$B$5</t>
  </si>
  <si>
    <t>$C$5</t>
  </si>
  <si>
    <t>$D$5</t>
  </si>
  <si>
    <t>$E$5</t>
  </si>
  <si>
    <t>$F$5</t>
  </si>
  <si>
    <t>$G$5</t>
  </si>
  <si>
    <t>$H$10</t>
  </si>
  <si>
    <t>9 a.m. - 10 a.m. Number of Nurses Available</t>
  </si>
  <si>
    <t>$H$10&gt;=$J$10</t>
  </si>
  <si>
    <t>$H$11</t>
  </si>
  <si>
    <t>10 a.m. - 11 a.m. Number of Nurses Available</t>
  </si>
  <si>
    <t>$H$11&gt;=$J$11</t>
  </si>
  <si>
    <t>$H$12</t>
  </si>
  <si>
    <t>11 a.m. - noon Number of Nurses Available</t>
  </si>
  <si>
    <t>$H$12&gt;=$J$12</t>
  </si>
  <si>
    <t>$H$13</t>
  </si>
  <si>
    <t>noon  - 1 p.m. Number of Nurses Available</t>
  </si>
  <si>
    <t>$H$13&gt;=$J$13</t>
  </si>
  <si>
    <t>$H$14</t>
  </si>
  <si>
    <t>1 p.m. - 2 p.m. Number of Nurses Available</t>
  </si>
  <si>
    <t>$H$14&gt;=$J$14</t>
  </si>
  <si>
    <t>$H$15</t>
  </si>
  <si>
    <t>2 p.m. - 3 p.m. Number of Nurses Available</t>
  </si>
  <si>
    <t>$H$15&gt;=$J$15</t>
  </si>
  <si>
    <t>$H$16</t>
  </si>
  <si>
    <t>3 p.m. - 4 p.m. Number of Nurses Available</t>
  </si>
  <si>
    <t>$H$16&gt;=$J$16</t>
  </si>
  <si>
    <t>4 p.m. - 5 p.m. Number of Nurses Available</t>
  </si>
  <si>
    <t>$H$18</t>
  </si>
  <si>
    <t>Full Time Nurse Needed Per Day Number of Nurses Available</t>
  </si>
  <si>
    <t>$H$18&gt;=$J$18</t>
  </si>
  <si>
    <t>$H$19</t>
  </si>
  <si>
    <t>Total Full Time Nurse  Number of Nurses Available</t>
  </si>
  <si>
    <t>$H$20</t>
  </si>
  <si>
    <t>Total Part Time Nurse  Number of Nurses Available</t>
  </si>
  <si>
    <t>$H$20&lt;=$J$20</t>
  </si>
  <si>
    <t>$B$5:$G$5=Integer</t>
  </si>
  <si>
    <t>Report Created: 04/05/2023 6:34:07 PM</t>
  </si>
  <si>
    <t>Solution Time: 753.801 Seconds.</t>
  </si>
  <si>
    <t>$H$19&gt;=$J$19</t>
  </si>
  <si>
    <t>$H$21</t>
  </si>
  <si>
    <t>$H$21&lt;=$J$21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</si>
</sst>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18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099FF"/>
        <bgColor indexed="64"/>
      </patternFill>
    </fill>
    <fill>
      <patternFill patternType="solid">
        <fgColor rgb="FFFFB9D9"/>
        <bgColor indexed="64"/>
      </patternFill>
    </fill>
    <fill>
      <patternFill patternType="solid">
        <fgColor rgb="FFB8FF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FF7B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6" borderId="4" xfId="0" applyFont="1" applyFill="1" applyBorder="1"/>
    <xf numFmtId="0" fontId="3" fillId="0" borderId="4" xfId="0" applyFont="1" applyBorder="1"/>
    <xf numFmtId="0" fontId="0" fillId="5" borderId="0" xfId="0" applyFill="1"/>
    <xf numFmtId="0" fontId="0" fillId="5" borderId="5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3" fillId="6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9" xfId="0" applyFill="1" applyBorder="1"/>
    <xf numFmtId="0" fontId="3" fillId="5" borderId="9" xfId="0" applyFont="1" applyFill="1" applyBorder="1" applyAlignment="1">
      <alignment horizontal="center" vertical="center"/>
    </xf>
    <xf numFmtId="0" fontId="0" fillId="5" borderId="10" xfId="0" applyFill="1" applyBorder="1"/>
    <xf numFmtId="0" fontId="3" fillId="0" borderId="11" xfId="0" applyFont="1" applyBorder="1"/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7" borderId="8" xfId="0" applyFont="1" applyFill="1" applyBorder="1"/>
    <xf numFmtId="0" fontId="10" fillId="7" borderId="9" xfId="0" applyFont="1" applyFill="1" applyBorder="1" applyAlignment="1">
      <alignment horizontal="left" vertical="center"/>
    </xf>
    <xf numFmtId="0" fontId="0" fillId="7" borderId="9" xfId="0" applyFill="1" applyBorder="1"/>
    <xf numFmtId="0" fontId="9" fillId="7" borderId="9" xfId="0" applyFont="1" applyFill="1" applyBorder="1"/>
    <xf numFmtId="0" fontId="9" fillId="7" borderId="9" xfId="0" applyFont="1" applyFill="1" applyBorder="1" applyAlignment="1">
      <alignment vertical="center"/>
    </xf>
    <xf numFmtId="0" fontId="5" fillId="7" borderId="9" xfId="0" applyFont="1" applyFill="1" applyBorder="1" applyAlignment="1">
      <alignment horizontal="left" vertical="center"/>
    </xf>
    <xf numFmtId="0" fontId="9" fillId="7" borderId="10" xfId="0" applyFont="1" applyFill="1" applyBorder="1"/>
    <xf numFmtId="0" fontId="12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3" fillId="6" borderId="12" xfId="0" applyFont="1" applyFill="1" applyBorder="1"/>
    <xf numFmtId="0" fontId="3" fillId="6" borderId="11" xfId="0" applyFont="1" applyFill="1" applyBorder="1"/>
    <xf numFmtId="0" fontId="1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2" fillId="5" borderId="6" xfId="0" applyFont="1" applyFill="1" applyBorder="1"/>
    <xf numFmtId="0" fontId="1" fillId="5" borderId="6" xfId="0" applyFont="1" applyFill="1" applyBorder="1"/>
    <xf numFmtId="0" fontId="0" fillId="5" borderId="7" xfId="0" applyFill="1" applyBorder="1"/>
    <xf numFmtId="0" fontId="12" fillId="5" borderId="0" xfId="0" applyFont="1" applyFill="1" applyAlignment="1">
      <alignment horizontal="center" vertical="center"/>
    </xf>
    <xf numFmtId="0" fontId="7" fillId="4" borderId="9" xfId="0" applyFont="1" applyFill="1" applyBorder="1"/>
    <xf numFmtId="0" fontId="7" fillId="4" borderId="10" xfId="0" applyFont="1" applyFill="1" applyBorder="1"/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FFEE"/>
      <color rgb="FFBDFF7B"/>
      <color rgb="FFFFB9D9"/>
      <color rgb="FFE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9059-D244-A940-B1C7-C2FC01F5C88F}">
  <dimension ref="A1:M34"/>
  <sheetViews>
    <sheetView tabSelected="1" zoomScale="110" zoomScaleNormal="110" workbookViewId="0">
      <selection activeCell="A26" sqref="A26"/>
    </sheetView>
  </sheetViews>
  <sheetFormatPr baseColWidth="10" defaultRowHeight="16" x14ac:dyDescent="0.2"/>
  <cols>
    <col min="1" max="1" width="34.1640625" customWidth="1"/>
    <col min="7" max="7" width="10.83203125" customWidth="1"/>
    <col min="8" max="8" width="46.6640625" customWidth="1"/>
    <col min="9" max="9" width="26.83203125" customWidth="1"/>
    <col min="10" max="10" width="38.1640625" customWidth="1"/>
  </cols>
  <sheetData>
    <row r="1" spans="1:13" ht="34" x14ac:dyDescent="0.4">
      <c r="A1" s="14"/>
      <c r="B1" s="15"/>
      <c r="C1" s="15"/>
      <c r="D1" s="16"/>
      <c r="E1" s="16"/>
      <c r="F1" s="15"/>
      <c r="G1" s="17" t="s">
        <v>50</v>
      </c>
      <c r="H1" s="17"/>
      <c r="I1" s="17"/>
      <c r="J1" s="18"/>
      <c r="K1" s="8"/>
    </row>
    <row r="2" spans="1:13" ht="26" x14ac:dyDescent="0.3">
      <c r="A2" s="19"/>
      <c r="B2" s="20"/>
      <c r="C2" s="20"/>
      <c r="D2" s="58"/>
      <c r="E2" s="59"/>
      <c r="F2" s="58"/>
      <c r="G2" s="58"/>
      <c r="H2" s="60" t="s">
        <v>51</v>
      </c>
      <c r="I2" s="60"/>
      <c r="J2" s="61"/>
      <c r="K2" s="9"/>
      <c r="L2" s="9"/>
      <c r="M2" s="9"/>
    </row>
    <row r="3" spans="1:13" ht="31" customHeight="1" x14ac:dyDescent="0.25">
      <c r="A3" s="10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5"/>
      <c r="I3" s="26" t="s">
        <v>60</v>
      </c>
      <c r="J3" s="27"/>
    </row>
    <row r="4" spans="1:13" ht="24" x14ac:dyDescent="0.25">
      <c r="A4" s="11" t="s">
        <v>7</v>
      </c>
      <c r="B4" s="22">
        <v>80</v>
      </c>
      <c r="C4" s="22">
        <v>64</v>
      </c>
      <c r="D4" s="22">
        <v>64</v>
      </c>
      <c r="E4" s="22">
        <v>64</v>
      </c>
      <c r="F4" s="22">
        <v>64</v>
      </c>
      <c r="G4" s="24">
        <v>64</v>
      </c>
      <c r="H4" s="12"/>
      <c r="I4" s="57">
        <f>B4*B5+C4*C5+D4*D5+E4*E5+F4*F5+G4*G5</f>
        <v>1696</v>
      </c>
      <c r="J4" s="13"/>
    </row>
    <row r="5" spans="1:13" ht="19" x14ac:dyDescent="0.25">
      <c r="A5" s="28" t="s">
        <v>8</v>
      </c>
      <c r="B5" s="23">
        <v>10</v>
      </c>
      <c r="C5" s="23">
        <v>1</v>
      </c>
      <c r="D5" s="23">
        <v>0</v>
      </c>
      <c r="E5" s="23">
        <v>9</v>
      </c>
      <c r="F5" s="23">
        <v>2</v>
      </c>
      <c r="G5" s="23">
        <v>2</v>
      </c>
      <c r="H5" s="54"/>
      <c r="I5" s="55"/>
      <c r="J5" s="56"/>
    </row>
    <row r="6" spans="1:13" ht="19" x14ac:dyDescent="0.25">
      <c r="H6" s="2"/>
    </row>
    <row r="8" spans="1:13" ht="26" x14ac:dyDescent="0.3">
      <c r="A8" s="32"/>
      <c r="B8" s="33"/>
      <c r="C8" s="33"/>
      <c r="D8" s="34"/>
      <c r="E8" s="33"/>
      <c r="F8" s="35"/>
      <c r="G8" s="36" t="s">
        <v>61</v>
      </c>
      <c r="H8" s="37"/>
      <c r="I8" s="35"/>
      <c r="J8" s="38"/>
    </row>
    <row r="9" spans="1:13" ht="24" x14ac:dyDescent="0.25">
      <c r="A9" s="41" t="s">
        <v>54</v>
      </c>
      <c r="B9" s="44" t="s">
        <v>1</v>
      </c>
      <c r="C9" s="44" t="s">
        <v>55</v>
      </c>
      <c r="D9" s="44" t="s">
        <v>56</v>
      </c>
      <c r="E9" s="44" t="s">
        <v>57</v>
      </c>
      <c r="F9" s="44" t="s">
        <v>58</v>
      </c>
      <c r="G9" s="39" t="s">
        <v>59</v>
      </c>
      <c r="H9" s="48" t="s">
        <v>52</v>
      </c>
      <c r="I9" s="49"/>
      <c r="J9" s="40" t="s">
        <v>53</v>
      </c>
      <c r="K9" s="2"/>
    </row>
    <row r="10" spans="1:13" ht="20" customHeight="1" x14ac:dyDescent="0.25">
      <c r="A10" s="42" t="s">
        <v>10</v>
      </c>
      <c r="B10" s="45">
        <v>1</v>
      </c>
      <c r="C10" s="47">
        <v>1</v>
      </c>
      <c r="D10" s="47">
        <v>0</v>
      </c>
      <c r="E10" s="47">
        <v>0</v>
      </c>
      <c r="F10" s="47">
        <v>0</v>
      </c>
      <c r="G10" s="6">
        <v>0</v>
      </c>
      <c r="H10" s="45">
        <f t="shared" ref="H10:H21" si="0">B10*$B$5+C10*$C$5+D10*$D$5+E10*$E$5+F10*$F$5+G10*$G$5</f>
        <v>11</v>
      </c>
      <c r="I10" s="45" t="s">
        <v>11</v>
      </c>
      <c r="J10" s="29">
        <v>9</v>
      </c>
      <c r="K10" s="2"/>
    </row>
    <row r="11" spans="1:13" ht="20" customHeight="1" x14ac:dyDescent="0.25">
      <c r="A11" s="10" t="s">
        <v>12</v>
      </c>
      <c r="B11" s="50">
        <v>1</v>
      </c>
      <c r="C11" s="51">
        <v>1</v>
      </c>
      <c r="D11" s="51">
        <v>1</v>
      </c>
      <c r="E11" s="50">
        <v>0</v>
      </c>
      <c r="F11" s="50">
        <v>0</v>
      </c>
      <c r="G11" s="52">
        <v>0</v>
      </c>
      <c r="H11" s="50">
        <f t="shared" si="0"/>
        <v>11</v>
      </c>
      <c r="I11" s="50" t="s">
        <v>11</v>
      </c>
      <c r="J11" s="22">
        <v>11</v>
      </c>
      <c r="K11" s="2"/>
    </row>
    <row r="12" spans="1:13" ht="20" customHeight="1" x14ac:dyDescent="0.25">
      <c r="A12" s="42" t="s">
        <v>13</v>
      </c>
      <c r="B12" s="45">
        <v>1</v>
      </c>
      <c r="C12" s="47">
        <v>1</v>
      </c>
      <c r="D12" s="47">
        <v>1</v>
      </c>
      <c r="E12" s="45">
        <v>1</v>
      </c>
      <c r="F12" s="45">
        <v>0</v>
      </c>
      <c r="G12" s="5">
        <v>0</v>
      </c>
      <c r="H12" s="45">
        <f t="shared" si="0"/>
        <v>20</v>
      </c>
      <c r="I12" s="45" t="s">
        <v>11</v>
      </c>
      <c r="J12" s="30">
        <v>14</v>
      </c>
      <c r="K12" s="2"/>
    </row>
    <row r="13" spans="1:13" ht="20" customHeight="1" x14ac:dyDescent="0.25">
      <c r="A13" s="10" t="s">
        <v>14</v>
      </c>
      <c r="B13" s="50">
        <v>0.5</v>
      </c>
      <c r="C13" s="51">
        <v>1</v>
      </c>
      <c r="D13" s="51">
        <v>1</v>
      </c>
      <c r="E13" s="50">
        <v>1</v>
      </c>
      <c r="F13" s="50">
        <v>1</v>
      </c>
      <c r="G13" s="52">
        <v>0</v>
      </c>
      <c r="H13" s="50">
        <f t="shared" si="0"/>
        <v>17</v>
      </c>
      <c r="I13" s="50" t="s">
        <v>11</v>
      </c>
      <c r="J13" s="22">
        <v>17</v>
      </c>
      <c r="K13" s="2"/>
    </row>
    <row r="14" spans="1:13" ht="20" customHeight="1" x14ac:dyDescent="0.25">
      <c r="A14" s="10" t="s">
        <v>15</v>
      </c>
      <c r="B14" s="50">
        <v>0.5</v>
      </c>
      <c r="C14" s="51">
        <v>0</v>
      </c>
      <c r="D14" s="51">
        <v>1</v>
      </c>
      <c r="E14" s="50">
        <v>1</v>
      </c>
      <c r="F14" s="50">
        <v>1</v>
      </c>
      <c r="G14" s="52">
        <v>1</v>
      </c>
      <c r="H14" s="50">
        <f t="shared" si="0"/>
        <v>18</v>
      </c>
      <c r="I14" s="50" t="s">
        <v>11</v>
      </c>
      <c r="J14" s="22">
        <v>18</v>
      </c>
      <c r="K14" s="2"/>
    </row>
    <row r="15" spans="1:13" ht="20" customHeight="1" x14ac:dyDescent="0.25">
      <c r="A15" s="42" t="s">
        <v>16</v>
      </c>
      <c r="B15" s="45">
        <v>1</v>
      </c>
      <c r="C15" s="47">
        <v>0</v>
      </c>
      <c r="D15" s="47">
        <v>0</v>
      </c>
      <c r="E15" s="45">
        <v>1</v>
      </c>
      <c r="F15" s="45">
        <v>1</v>
      </c>
      <c r="G15" s="5">
        <v>1</v>
      </c>
      <c r="H15" s="50">
        <f t="shared" si="0"/>
        <v>23</v>
      </c>
      <c r="I15" s="50" t="s">
        <v>11</v>
      </c>
      <c r="J15" s="29">
        <v>17</v>
      </c>
      <c r="K15" s="3"/>
    </row>
    <row r="16" spans="1:13" ht="19" hidden="1" x14ac:dyDescent="0.25">
      <c r="A16" s="10" t="s">
        <v>17</v>
      </c>
      <c r="B16" s="50">
        <v>1</v>
      </c>
      <c r="C16" s="51">
        <v>0</v>
      </c>
      <c r="D16" s="51">
        <v>0</v>
      </c>
      <c r="E16" s="50">
        <v>0</v>
      </c>
      <c r="F16" s="50">
        <v>1</v>
      </c>
      <c r="G16" s="52">
        <v>1</v>
      </c>
      <c r="H16" s="50">
        <f t="shared" si="0"/>
        <v>14</v>
      </c>
      <c r="I16" s="50" t="s">
        <v>11</v>
      </c>
      <c r="J16" s="22">
        <v>14</v>
      </c>
      <c r="K16" s="1"/>
    </row>
    <row r="17" spans="1:11" ht="19" x14ac:dyDescent="0.2">
      <c r="A17" s="53" t="s">
        <v>17</v>
      </c>
      <c r="B17" s="50">
        <v>1</v>
      </c>
      <c r="C17" s="51">
        <v>0</v>
      </c>
      <c r="D17" s="51">
        <v>0</v>
      </c>
      <c r="E17" s="50">
        <v>0</v>
      </c>
      <c r="F17" s="50">
        <v>1</v>
      </c>
      <c r="G17" s="52">
        <v>1</v>
      </c>
      <c r="H17" s="50">
        <f t="shared" si="0"/>
        <v>14</v>
      </c>
      <c r="I17" s="45" t="s">
        <v>11</v>
      </c>
      <c r="J17" s="22">
        <v>14</v>
      </c>
      <c r="K17" s="1"/>
    </row>
    <row r="18" spans="1:11" ht="20" customHeight="1" x14ac:dyDescent="0.2">
      <c r="A18" s="53" t="s">
        <v>18</v>
      </c>
      <c r="B18" s="50">
        <v>1</v>
      </c>
      <c r="C18" s="51">
        <v>0</v>
      </c>
      <c r="D18" s="51">
        <v>0</v>
      </c>
      <c r="E18" s="50">
        <v>0</v>
      </c>
      <c r="F18" s="50">
        <v>0</v>
      </c>
      <c r="G18" s="52">
        <v>1</v>
      </c>
      <c r="H18" s="50">
        <f t="shared" si="0"/>
        <v>12</v>
      </c>
      <c r="I18" s="50" t="s">
        <v>11</v>
      </c>
      <c r="J18" s="22">
        <v>12</v>
      </c>
      <c r="K18" s="1"/>
    </row>
    <row r="19" spans="1:11" ht="20" customHeight="1" x14ac:dyDescent="0.25">
      <c r="A19" s="42" t="s">
        <v>19</v>
      </c>
      <c r="B19" s="45">
        <v>1</v>
      </c>
      <c r="C19" s="47">
        <v>0</v>
      </c>
      <c r="D19" s="47">
        <v>0</v>
      </c>
      <c r="E19" s="45">
        <v>0</v>
      </c>
      <c r="F19" s="45">
        <v>0</v>
      </c>
      <c r="G19" s="5">
        <v>0</v>
      </c>
      <c r="H19" s="45">
        <f t="shared" si="0"/>
        <v>10</v>
      </c>
      <c r="I19" s="45" t="s">
        <v>11</v>
      </c>
      <c r="J19" s="29">
        <v>4</v>
      </c>
      <c r="K19" s="1"/>
    </row>
    <row r="20" spans="1:11" ht="20" customHeight="1" x14ac:dyDescent="0.25">
      <c r="A20" s="10" t="s">
        <v>20</v>
      </c>
      <c r="B20" s="50">
        <v>1</v>
      </c>
      <c r="C20" s="51">
        <v>0</v>
      </c>
      <c r="D20" s="51">
        <v>0</v>
      </c>
      <c r="E20" s="50">
        <v>0</v>
      </c>
      <c r="F20" s="50">
        <v>0</v>
      </c>
      <c r="G20" s="52">
        <v>0</v>
      </c>
      <c r="H20" s="50">
        <f t="shared" si="0"/>
        <v>10</v>
      </c>
      <c r="I20" s="50" t="s">
        <v>21</v>
      </c>
      <c r="J20" s="22">
        <v>20</v>
      </c>
      <c r="K20" s="1"/>
    </row>
    <row r="21" spans="1:11" ht="20" customHeight="1" x14ac:dyDescent="0.25">
      <c r="A21" s="43" t="s">
        <v>22</v>
      </c>
      <c r="B21" s="46">
        <v>0</v>
      </c>
      <c r="C21" s="46">
        <v>1</v>
      </c>
      <c r="D21" s="46">
        <v>1</v>
      </c>
      <c r="E21" s="46">
        <v>1</v>
      </c>
      <c r="F21" s="46">
        <v>1</v>
      </c>
      <c r="G21" s="31">
        <v>1</v>
      </c>
      <c r="H21" s="46">
        <f t="shared" si="0"/>
        <v>14</v>
      </c>
      <c r="I21" s="46" t="s">
        <v>21</v>
      </c>
      <c r="J21" s="24">
        <v>20</v>
      </c>
    </row>
    <row r="23" spans="1:11" ht="19" x14ac:dyDescent="0.2">
      <c r="B23" s="4"/>
      <c r="C23" s="4"/>
      <c r="D23" s="4"/>
      <c r="E23" s="4"/>
      <c r="F23" s="4"/>
      <c r="G23" s="4"/>
    </row>
    <row r="24" spans="1:11" ht="19" x14ac:dyDescent="0.2">
      <c r="B24" s="5"/>
      <c r="C24" s="6"/>
      <c r="D24" s="6"/>
      <c r="E24" s="6"/>
      <c r="F24" s="6"/>
      <c r="G24" s="6"/>
    </row>
    <row r="25" spans="1:11" ht="19" x14ac:dyDescent="0.2">
      <c r="B25" s="5"/>
      <c r="C25" s="6"/>
      <c r="D25" s="6"/>
      <c r="E25" s="5"/>
      <c r="F25" s="5"/>
      <c r="G25" s="5"/>
    </row>
    <row r="26" spans="1:11" ht="19" x14ac:dyDescent="0.2">
      <c r="B26" s="5"/>
      <c r="C26" s="6"/>
      <c r="D26" s="6"/>
      <c r="E26" s="5"/>
      <c r="F26" s="5"/>
      <c r="G26" s="5"/>
    </row>
    <row r="27" spans="1:11" ht="19" x14ac:dyDescent="0.2">
      <c r="B27" s="5"/>
      <c r="C27" s="6"/>
      <c r="D27" s="6"/>
      <c r="E27" s="5"/>
      <c r="F27" s="5"/>
      <c r="G27" s="5"/>
    </row>
    <row r="28" spans="1:11" ht="19" x14ac:dyDescent="0.2">
      <c r="B28" s="5"/>
      <c r="C28" s="6"/>
      <c r="D28" s="6"/>
      <c r="E28" s="5"/>
      <c r="F28" s="5"/>
      <c r="G28" s="5"/>
    </row>
    <row r="29" spans="1:11" ht="19" x14ac:dyDescent="0.2">
      <c r="B29" s="5"/>
      <c r="C29" s="6"/>
      <c r="D29" s="6"/>
      <c r="E29" s="5"/>
      <c r="F29" s="5"/>
      <c r="G29" s="5"/>
    </row>
    <row r="30" spans="1:11" ht="19" x14ac:dyDescent="0.2">
      <c r="B30" s="5"/>
      <c r="C30" s="6"/>
      <c r="D30" s="6"/>
      <c r="E30" s="5"/>
      <c r="F30" s="5"/>
      <c r="G30" s="5"/>
    </row>
    <row r="31" spans="1:11" ht="19" x14ac:dyDescent="0.2">
      <c r="B31" s="5"/>
      <c r="C31" s="6"/>
      <c r="D31" s="6"/>
      <c r="E31" s="5"/>
      <c r="F31" s="5"/>
      <c r="G31" s="5"/>
    </row>
    <row r="32" spans="1:11" ht="19" x14ac:dyDescent="0.25">
      <c r="B32" s="7"/>
      <c r="C32" s="6"/>
      <c r="D32" s="6"/>
      <c r="E32" s="5"/>
      <c r="F32" s="5"/>
      <c r="G32" s="5"/>
    </row>
    <row r="33" spans="2:7" ht="19" x14ac:dyDescent="0.25">
      <c r="B33" s="7"/>
      <c r="C33" s="6"/>
      <c r="D33" s="6"/>
      <c r="E33" s="5"/>
      <c r="F33" s="5"/>
      <c r="G33" s="5"/>
    </row>
    <row r="34" spans="2:7" ht="19" x14ac:dyDescent="0.25">
      <c r="B34" s="7"/>
      <c r="C34" s="7"/>
      <c r="D34" s="7"/>
      <c r="E34" s="7"/>
      <c r="F34" s="7"/>
      <c r="G3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F433-2F5F-CB4B-AEF1-187EC282E1E6}">
  <dimension ref="A1:G42"/>
  <sheetViews>
    <sheetView showGridLines="0" topLeftCell="A8" workbookViewId="0"/>
  </sheetViews>
  <sheetFormatPr baseColWidth="10" defaultRowHeight="16" x14ac:dyDescent="0.2"/>
  <cols>
    <col min="1" max="1" width="2.33203125" customWidth="1"/>
    <col min="2" max="2" width="17.1640625" bestFit="1" customWidth="1"/>
    <col min="3" max="3" width="52.5" bestFit="1" customWidth="1"/>
    <col min="4" max="4" width="12.83203125" bestFit="1" customWidth="1"/>
    <col min="5" max="5" width="13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23</v>
      </c>
    </row>
    <row r="2" spans="1:5" x14ac:dyDescent="0.2">
      <c r="A2" s="1" t="s">
        <v>62</v>
      </c>
    </row>
    <row r="3" spans="1:5" x14ac:dyDescent="0.2">
      <c r="A3" s="1" t="s">
        <v>102</v>
      </c>
    </row>
    <row r="4" spans="1:5" x14ac:dyDescent="0.2">
      <c r="A4" s="1" t="s">
        <v>24</v>
      </c>
    </row>
    <row r="5" spans="1:5" x14ac:dyDescent="0.2">
      <c r="A5" s="1" t="s">
        <v>25</v>
      </c>
    </row>
    <row r="6" spans="1:5" x14ac:dyDescent="0.2">
      <c r="A6" s="1"/>
      <c r="B6" t="s">
        <v>26</v>
      </c>
    </row>
    <row r="7" spans="1:5" x14ac:dyDescent="0.2">
      <c r="A7" s="1"/>
      <c r="B7" t="s">
        <v>103</v>
      </c>
    </row>
    <row r="8" spans="1:5" x14ac:dyDescent="0.2">
      <c r="A8" s="1"/>
      <c r="B8" t="s">
        <v>27</v>
      </c>
    </row>
    <row r="9" spans="1:5" x14ac:dyDescent="0.2">
      <c r="A9" s="1" t="s">
        <v>28</v>
      </c>
    </row>
    <row r="10" spans="1:5" x14ac:dyDescent="0.2">
      <c r="B10" t="s">
        <v>29</v>
      </c>
    </row>
    <row r="11" spans="1:5" x14ac:dyDescent="0.2">
      <c r="B11" t="s">
        <v>30</v>
      </c>
    </row>
    <row r="14" spans="1:5" ht="17" thickBot="1" x14ac:dyDescent="0.25">
      <c r="A14" t="s">
        <v>31</v>
      </c>
    </row>
    <row r="15" spans="1:5" ht="17" thickBot="1" x14ac:dyDescent="0.25">
      <c r="B15" s="63" t="s">
        <v>32</v>
      </c>
      <c r="C15" s="63" t="s">
        <v>33</v>
      </c>
      <c r="D15" s="63" t="s">
        <v>34</v>
      </c>
      <c r="E15" s="63" t="s">
        <v>35</v>
      </c>
    </row>
    <row r="16" spans="1:5" ht="17" thickBot="1" x14ac:dyDescent="0.25">
      <c r="B16" s="62" t="s">
        <v>63</v>
      </c>
      <c r="C16" s="62" t="s">
        <v>64</v>
      </c>
      <c r="D16" s="62">
        <v>1696</v>
      </c>
      <c r="E16" s="62">
        <v>1696</v>
      </c>
    </row>
    <row r="19" spans="1:7" ht="17" thickBot="1" x14ac:dyDescent="0.25">
      <c r="A19" t="s">
        <v>36</v>
      </c>
    </row>
    <row r="20" spans="1:7" ht="17" thickBot="1" x14ac:dyDescent="0.25">
      <c r="B20" s="63" t="s">
        <v>32</v>
      </c>
      <c r="C20" s="63" t="s">
        <v>33</v>
      </c>
      <c r="D20" s="63" t="s">
        <v>34</v>
      </c>
      <c r="E20" s="63" t="s">
        <v>35</v>
      </c>
      <c r="F20" s="63" t="s">
        <v>37</v>
      </c>
    </row>
    <row r="21" spans="1:7" x14ac:dyDescent="0.2">
      <c r="B21" s="64" t="s">
        <v>65</v>
      </c>
      <c r="C21" s="64" t="s">
        <v>42</v>
      </c>
      <c r="D21" s="64">
        <v>10</v>
      </c>
      <c r="E21" s="64">
        <v>10</v>
      </c>
      <c r="F21" s="64" t="s">
        <v>37</v>
      </c>
    </row>
    <row r="22" spans="1:7" x14ac:dyDescent="0.2">
      <c r="B22" s="64" t="s">
        <v>66</v>
      </c>
      <c r="C22" s="64" t="s">
        <v>43</v>
      </c>
      <c r="D22" s="64">
        <v>1</v>
      </c>
      <c r="E22" s="64">
        <v>1</v>
      </c>
      <c r="F22" s="64" t="s">
        <v>37</v>
      </c>
    </row>
    <row r="23" spans="1:7" x14ac:dyDescent="0.2">
      <c r="B23" s="64" t="s">
        <v>67</v>
      </c>
      <c r="C23" s="64" t="s">
        <v>44</v>
      </c>
      <c r="D23" s="64">
        <v>0</v>
      </c>
      <c r="E23" s="64">
        <v>0</v>
      </c>
      <c r="F23" s="64" t="s">
        <v>37</v>
      </c>
    </row>
    <row r="24" spans="1:7" x14ac:dyDescent="0.2">
      <c r="B24" s="64" t="s">
        <v>68</v>
      </c>
      <c r="C24" s="64" t="s">
        <v>45</v>
      </c>
      <c r="D24" s="64">
        <v>9</v>
      </c>
      <c r="E24" s="64">
        <v>9</v>
      </c>
      <c r="F24" s="64" t="s">
        <v>37</v>
      </c>
    </row>
    <row r="25" spans="1:7" x14ac:dyDescent="0.2">
      <c r="B25" s="64" t="s">
        <v>69</v>
      </c>
      <c r="C25" s="64" t="s">
        <v>46</v>
      </c>
      <c r="D25" s="64">
        <v>2</v>
      </c>
      <c r="E25" s="64">
        <v>2</v>
      </c>
      <c r="F25" s="64" t="s">
        <v>37</v>
      </c>
    </row>
    <row r="26" spans="1:7" ht="17" thickBot="1" x14ac:dyDescent="0.25">
      <c r="B26" s="62" t="s">
        <v>70</v>
      </c>
      <c r="C26" s="62" t="s">
        <v>47</v>
      </c>
      <c r="D26" s="62">
        <v>2</v>
      </c>
      <c r="E26" s="62">
        <v>2</v>
      </c>
      <c r="F26" s="62" t="s">
        <v>37</v>
      </c>
    </row>
    <row r="29" spans="1:7" ht="17" thickBot="1" x14ac:dyDescent="0.25">
      <c r="A29" t="s">
        <v>9</v>
      </c>
    </row>
    <row r="30" spans="1:7" ht="17" thickBot="1" x14ac:dyDescent="0.25">
      <c r="B30" s="63" t="s">
        <v>32</v>
      </c>
      <c r="C30" s="63" t="s">
        <v>33</v>
      </c>
      <c r="D30" s="63" t="s">
        <v>38</v>
      </c>
      <c r="E30" s="63" t="s">
        <v>39</v>
      </c>
      <c r="F30" s="63" t="s">
        <v>40</v>
      </c>
      <c r="G30" s="63" t="s">
        <v>41</v>
      </c>
    </row>
    <row r="31" spans="1:7" x14ac:dyDescent="0.2">
      <c r="B31" s="64" t="s">
        <v>71</v>
      </c>
      <c r="C31" s="64" t="s">
        <v>72</v>
      </c>
      <c r="D31" s="64">
        <v>11</v>
      </c>
      <c r="E31" s="64" t="s">
        <v>73</v>
      </c>
      <c r="F31" s="64" t="s">
        <v>48</v>
      </c>
      <c r="G31" s="64">
        <v>2</v>
      </c>
    </row>
    <row r="32" spans="1:7" x14ac:dyDescent="0.2">
      <c r="B32" s="64" t="s">
        <v>74</v>
      </c>
      <c r="C32" s="64" t="s">
        <v>75</v>
      </c>
      <c r="D32" s="64">
        <v>11</v>
      </c>
      <c r="E32" s="64" t="s">
        <v>76</v>
      </c>
      <c r="F32" s="64" t="s">
        <v>49</v>
      </c>
      <c r="G32" s="64">
        <v>0</v>
      </c>
    </row>
    <row r="33" spans="2:7" x14ac:dyDescent="0.2">
      <c r="B33" s="64" t="s">
        <v>77</v>
      </c>
      <c r="C33" s="64" t="s">
        <v>78</v>
      </c>
      <c r="D33" s="64">
        <v>20</v>
      </c>
      <c r="E33" s="64" t="s">
        <v>79</v>
      </c>
      <c r="F33" s="64" t="s">
        <v>48</v>
      </c>
      <c r="G33" s="64">
        <v>6</v>
      </c>
    </row>
    <row r="34" spans="2:7" x14ac:dyDescent="0.2">
      <c r="B34" s="64" t="s">
        <v>80</v>
      </c>
      <c r="C34" s="64" t="s">
        <v>81</v>
      </c>
      <c r="D34" s="64">
        <v>17</v>
      </c>
      <c r="E34" s="64" t="s">
        <v>82</v>
      </c>
      <c r="F34" s="64" t="s">
        <v>49</v>
      </c>
      <c r="G34" s="64">
        <v>0</v>
      </c>
    </row>
    <row r="35" spans="2:7" x14ac:dyDescent="0.2">
      <c r="B35" s="64" t="s">
        <v>83</v>
      </c>
      <c r="C35" s="64" t="s">
        <v>84</v>
      </c>
      <c r="D35" s="64">
        <v>18</v>
      </c>
      <c r="E35" s="64" t="s">
        <v>85</v>
      </c>
      <c r="F35" s="64" t="s">
        <v>49</v>
      </c>
      <c r="G35" s="64">
        <v>0</v>
      </c>
    </row>
    <row r="36" spans="2:7" x14ac:dyDescent="0.2">
      <c r="B36" s="64" t="s">
        <v>86</v>
      </c>
      <c r="C36" s="64" t="s">
        <v>87</v>
      </c>
      <c r="D36" s="64">
        <v>23</v>
      </c>
      <c r="E36" s="64" t="s">
        <v>88</v>
      </c>
      <c r="F36" s="64" t="s">
        <v>48</v>
      </c>
      <c r="G36" s="64">
        <v>6</v>
      </c>
    </row>
    <row r="37" spans="2:7" x14ac:dyDescent="0.2">
      <c r="B37" s="64" t="s">
        <v>89</v>
      </c>
      <c r="C37" s="64" t="s">
        <v>90</v>
      </c>
      <c r="D37" s="64">
        <v>14</v>
      </c>
      <c r="E37" s="64" t="s">
        <v>91</v>
      </c>
      <c r="F37" s="64" t="s">
        <v>49</v>
      </c>
      <c r="G37" s="64">
        <v>0</v>
      </c>
    </row>
    <row r="38" spans="2:7" x14ac:dyDescent="0.2">
      <c r="B38" s="64" t="s">
        <v>93</v>
      </c>
      <c r="C38" s="64" t="s">
        <v>92</v>
      </c>
      <c r="D38" s="64">
        <v>12</v>
      </c>
      <c r="E38" s="64" t="s">
        <v>95</v>
      </c>
      <c r="F38" s="64" t="s">
        <v>49</v>
      </c>
      <c r="G38" s="64">
        <v>0</v>
      </c>
    </row>
    <row r="39" spans="2:7" x14ac:dyDescent="0.2">
      <c r="B39" s="64" t="s">
        <v>96</v>
      </c>
      <c r="C39" s="64" t="s">
        <v>94</v>
      </c>
      <c r="D39" s="64">
        <v>10</v>
      </c>
      <c r="E39" s="64" t="s">
        <v>104</v>
      </c>
      <c r="F39" s="64" t="s">
        <v>48</v>
      </c>
      <c r="G39" s="64">
        <v>6</v>
      </c>
    </row>
    <row r="40" spans="2:7" x14ac:dyDescent="0.2">
      <c r="B40" s="64" t="s">
        <v>98</v>
      </c>
      <c r="C40" s="64" t="s">
        <v>97</v>
      </c>
      <c r="D40" s="64">
        <v>10</v>
      </c>
      <c r="E40" s="64" t="s">
        <v>100</v>
      </c>
      <c r="F40" s="64" t="s">
        <v>48</v>
      </c>
      <c r="G40" s="64">
        <v>10</v>
      </c>
    </row>
    <row r="41" spans="2:7" x14ac:dyDescent="0.2">
      <c r="B41" s="64" t="s">
        <v>105</v>
      </c>
      <c r="C41" s="64" t="s">
        <v>99</v>
      </c>
      <c r="D41" s="64">
        <v>14</v>
      </c>
      <c r="E41" s="64" t="s">
        <v>106</v>
      </c>
      <c r="F41" s="64" t="s">
        <v>48</v>
      </c>
      <c r="G41" s="64">
        <v>6</v>
      </c>
    </row>
    <row r="42" spans="2:7" ht="17" thickBot="1" x14ac:dyDescent="0.25">
      <c r="B42" s="62" t="s">
        <v>101</v>
      </c>
      <c r="C42" s="62"/>
      <c r="D42" s="62"/>
      <c r="E42" s="62"/>
      <c r="F42" s="62"/>
      <c r="G42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Nurse Schedulling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LEYAN WONG</dc:creator>
  <cp:lastModifiedBy>LEYAN WONG</cp:lastModifiedBy>
  <dcterms:created xsi:type="dcterms:W3CDTF">2023-04-29T06:27:50Z</dcterms:created>
  <dcterms:modified xsi:type="dcterms:W3CDTF">2023-05-04T19:00:49Z</dcterms:modified>
</cp:coreProperties>
</file>