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62268f8e476118ed/Documentos/PROGRAMAÇÃO/IA/Python/IA Elevar paredes/venv/src/DataBase/"/>
    </mc:Choice>
  </mc:AlternateContent>
  <xr:revisionPtr revIDLastSave="0" documentId="8_{483EA537-427C-40D4-A225-8E53022000BD}" xr6:coauthVersionLast="47" xr6:coauthVersionMax="47" xr10:uidLastSave="{00000000-0000-0000-0000-000000000000}"/>
  <bookViews>
    <workbookView xWindow="-120" yWindow="-120" windowWidth="29040" windowHeight="15840" activeTab="1" xr2:uid="{6EDDA416-DA77-4D65-B792-86569D73EFF5}"/>
  </bookViews>
  <sheets>
    <sheet name="Paredes" sheetId="1" r:id="rId1"/>
    <sheet name="Blocos" sheetId="2" r:id="rId2"/>
  </sheets>
  <definedNames>
    <definedName name="Tabela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2" i="2"/>
  <c r="E2" i="2"/>
  <c r="E8" i="2"/>
  <c r="E9" i="2" s="1"/>
  <c r="E10" i="2" s="1"/>
  <c r="E11" i="2" s="1"/>
  <c r="E12" i="2" s="1"/>
  <c r="E13" i="2" s="1"/>
  <c r="E14" i="2" s="1"/>
  <c r="E15" i="2"/>
  <c r="E16" i="2" s="1"/>
  <c r="E17" i="2" s="1"/>
  <c r="E18" i="2" s="1"/>
  <c r="E19" i="2" s="1"/>
  <c r="E20" i="2" s="1"/>
  <c r="E21" i="2"/>
  <c r="E22" i="2" s="1"/>
  <c r="E23" i="2" s="1"/>
  <c r="E24" i="2" s="1"/>
  <c r="E25" i="2" s="1"/>
  <c r="E26" i="2" s="1"/>
  <c r="E27" i="2" s="1"/>
  <c r="E28" i="2"/>
  <c r="E29" i="2"/>
  <c r="E30" i="2" s="1"/>
  <c r="E31" i="2" s="1"/>
  <c r="E32" i="2" s="1"/>
  <c r="E33" i="2" s="1"/>
  <c r="E34" i="2"/>
  <c r="E35" i="2"/>
  <c r="E36" i="2" s="1"/>
  <c r="E37" i="2" s="1"/>
  <c r="E38" i="2" s="1"/>
  <c r="E39" i="2" s="1"/>
  <c r="E40" i="2" s="1"/>
  <c r="E41" i="2"/>
  <c r="E42" i="2"/>
  <c r="E43" i="2"/>
  <c r="E44" i="2" s="1"/>
  <c r="E45" i="2" s="1"/>
  <c r="E46" i="2" s="1"/>
  <c r="E47" i="2"/>
  <c r="E48" i="2" s="1"/>
  <c r="E49" i="2" s="1"/>
  <c r="E50" i="2" s="1"/>
  <c r="E51" i="2" s="1"/>
  <c r="E52" i="2" s="1"/>
  <c r="E53" i="2" s="1"/>
  <c r="E54" i="2"/>
  <c r="E55" i="2"/>
  <c r="E56" i="2" s="1"/>
  <c r="E57" i="2" s="1"/>
  <c r="E58" i="2" s="1"/>
  <c r="E59" i="2" s="1"/>
  <c r="E60" i="2"/>
  <c r="E61" i="2"/>
  <c r="E62" i="2" s="1"/>
  <c r="E63" i="2" s="1"/>
  <c r="E64" i="2" s="1"/>
  <c r="E65" i="2" s="1"/>
  <c r="E66" i="2" s="1"/>
  <c r="E67" i="2"/>
  <c r="E68" i="2" s="1"/>
  <c r="E69" i="2" s="1"/>
  <c r="E70" i="2" s="1"/>
  <c r="E71" i="2" s="1"/>
  <c r="E72" i="2" s="1"/>
  <c r="E73" i="2"/>
  <c r="E74" i="2"/>
  <c r="E75" i="2"/>
  <c r="E76" i="2" s="1"/>
  <c r="E77" i="2" s="1"/>
  <c r="E78" i="2" s="1"/>
  <c r="E79" i="2" s="1"/>
  <c r="E80" i="2"/>
  <c r="E81" i="2" s="1"/>
  <c r="E82" i="2" s="1"/>
  <c r="E83" i="2" s="1"/>
  <c r="E84" i="2" s="1"/>
  <c r="E85" i="2" s="1"/>
  <c r="E3" i="2"/>
  <c r="E4" i="2" s="1"/>
  <c r="E5" i="2" s="1"/>
  <c r="E6" i="2" s="1"/>
  <c r="E7" i="2" s="1"/>
  <c r="A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2" i="2"/>
  <c r="C39" i="2"/>
  <c r="C52" i="2" s="1"/>
  <c r="C65" i="2" s="1"/>
  <c r="C78" i="2" s="1"/>
  <c r="C16" i="2"/>
  <c r="C29" i="2" s="1"/>
  <c r="C42" i="2" s="1"/>
  <c r="C55" i="2" s="1"/>
  <c r="C68" i="2" s="1"/>
  <c r="C81" i="2" s="1"/>
  <c r="C17" i="2"/>
  <c r="C30" i="2" s="1"/>
  <c r="C43" i="2" s="1"/>
  <c r="C56" i="2" s="1"/>
  <c r="C69" i="2" s="1"/>
  <c r="C82" i="2" s="1"/>
  <c r="C18" i="2"/>
  <c r="C31" i="2" s="1"/>
  <c r="C44" i="2" s="1"/>
  <c r="C57" i="2" s="1"/>
  <c r="C70" i="2" s="1"/>
  <c r="C83" i="2" s="1"/>
  <c r="C19" i="2"/>
  <c r="C32" i="2" s="1"/>
  <c r="C45" i="2" s="1"/>
  <c r="C58" i="2" s="1"/>
  <c r="C71" i="2" s="1"/>
  <c r="C84" i="2" s="1"/>
  <c r="C20" i="2"/>
  <c r="C33" i="2" s="1"/>
  <c r="C46" i="2" s="1"/>
  <c r="C59" i="2" s="1"/>
  <c r="C72" i="2" s="1"/>
  <c r="C85" i="2" s="1"/>
  <c r="C21" i="2"/>
  <c r="C34" i="2" s="1"/>
  <c r="C47" i="2" s="1"/>
  <c r="C60" i="2" s="1"/>
  <c r="C73" i="2" s="1"/>
  <c r="C22" i="2"/>
  <c r="C35" i="2" s="1"/>
  <c r="C48" i="2" s="1"/>
  <c r="C61" i="2" s="1"/>
  <c r="C74" i="2" s="1"/>
  <c r="C23" i="2"/>
  <c r="C36" i="2" s="1"/>
  <c r="C49" i="2" s="1"/>
  <c r="C62" i="2" s="1"/>
  <c r="C75" i="2" s="1"/>
  <c r="C24" i="2"/>
  <c r="C37" i="2" s="1"/>
  <c r="C50" i="2" s="1"/>
  <c r="C63" i="2" s="1"/>
  <c r="C76" i="2" s="1"/>
  <c r="C25" i="2"/>
  <c r="C38" i="2" s="1"/>
  <c r="C51" i="2" s="1"/>
  <c r="C64" i="2" s="1"/>
  <c r="C77" i="2" s="1"/>
  <c r="C26" i="2"/>
  <c r="C27" i="2"/>
  <c r="C40" i="2" s="1"/>
  <c r="C53" i="2" s="1"/>
  <c r="C66" i="2" s="1"/>
  <c r="C79" i="2" s="1"/>
  <c r="C15" i="2"/>
  <c r="C28" i="2" s="1"/>
  <c r="C41" i="2" s="1"/>
  <c r="C54" i="2" s="1"/>
  <c r="C67" i="2" s="1"/>
  <c r="C80" i="2" s="1"/>
</calcChain>
</file>

<file path=xl/sharedStrings.xml><?xml version="1.0" encoding="utf-8"?>
<sst xmlns="http://schemas.openxmlformats.org/spreadsheetml/2006/main" count="181" uniqueCount="13">
  <si>
    <t>Parede</t>
  </si>
  <si>
    <t>nFiadas</t>
  </si>
  <si>
    <t>Comp</t>
  </si>
  <si>
    <t>Cod</t>
  </si>
  <si>
    <t>P0001</t>
  </si>
  <si>
    <t>Parede 1</t>
  </si>
  <si>
    <t>Fiada</t>
  </si>
  <si>
    <t>Blocos</t>
  </si>
  <si>
    <t>B39</t>
  </si>
  <si>
    <t>B19</t>
  </si>
  <si>
    <t>Id</t>
  </si>
  <si>
    <t>Xi</t>
  </si>
  <si>
    <t>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</si>
</sst>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5C1A993-0FAE-4C05-8488-25CF2F0869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LGA">
      <a:dk1>
        <a:sysClr val="windowText" lastClr="000000"/>
      </a:dk1>
      <a:lt1>
        <a:sysClr val="window" lastClr="FFFFFF"/>
      </a:lt1>
      <a:dk2>
        <a:srgbClr val="424456"/>
      </a:dk2>
      <a:lt2>
        <a:srgbClr val="DEDEDE"/>
      </a:lt2>
      <a:accent1>
        <a:srgbClr val="53548A"/>
      </a:accent1>
      <a:accent2>
        <a:srgbClr val="438086"/>
      </a:accent2>
      <a:accent3>
        <a:srgbClr val="C0504D"/>
      </a:accent3>
      <a:accent4>
        <a:srgbClr val="5A9B6C"/>
      </a:accent4>
      <a:accent5>
        <a:srgbClr val="477768"/>
      </a:accent5>
      <a:accent6>
        <a:srgbClr val="5C92B5"/>
      </a:accent6>
      <a:hlink>
        <a:srgbClr val="67AFBD"/>
      </a:hlink>
      <a:folHlink>
        <a:srgbClr val="C2A87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8004-A551-49C9-81CB-6550A2F9C2B3}">
  <dimension ref="A1:E2"/>
  <sheetViews>
    <sheetView workbookViewId="0">
      <selection activeCell="A3" sqref="A3"/>
    </sheetView>
  </sheetViews>
  <sheetFormatPr defaultColWidth="12.7109375" defaultRowHeight="20.100000000000001" customHeight="1" x14ac:dyDescent="0.3"/>
  <cols>
    <col min="1" max="16384" width="12.7109375" style="1"/>
  </cols>
  <sheetData>
    <row r="1" spans="1:5" ht="20.100000000000001" customHeight="1" x14ac:dyDescent="0.3">
      <c r="A1" s="1" t="s">
        <v>10</v>
      </c>
      <c r="B1" s="1" t="s">
        <v>3</v>
      </c>
      <c r="C1" s="1" t="s">
        <v>0</v>
      </c>
      <c r="D1" s="1" t="s">
        <v>2</v>
      </c>
      <c r="E1" s="1" t="s">
        <v>1</v>
      </c>
    </row>
    <row r="2" spans="1:5" ht="20.100000000000001" customHeight="1" x14ac:dyDescent="0.3">
      <c r="A2" s="1">
        <f>ROW(A1)</f>
        <v>1</v>
      </c>
      <c r="B2" s="1" t="s">
        <v>4</v>
      </c>
      <c r="C2" s="1" t="s">
        <v>5</v>
      </c>
      <c r="D2" s="1">
        <v>239</v>
      </c>
      <c r="E2" s="1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74537-BC8D-4F6C-B697-ECF97170B8E3}">
  <dimension ref="A1:F85"/>
  <sheetViews>
    <sheetView tabSelected="1" workbookViewId="0">
      <selection activeCell="F2" sqref="F2:F85"/>
    </sheetView>
  </sheetViews>
  <sheetFormatPr defaultColWidth="12.7109375" defaultRowHeight="20.100000000000001" customHeight="1" x14ac:dyDescent="0.3"/>
  <cols>
    <col min="1" max="16384" width="12.7109375" style="1"/>
  </cols>
  <sheetData>
    <row r="1" spans="1:6" ht="20.100000000000001" customHeight="1" x14ac:dyDescent="0.3">
      <c r="A1" s="1" t="s">
        <v>10</v>
      </c>
      <c r="B1" s="1" t="s">
        <v>3</v>
      </c>
      <c r="C1" s="1" t="s">
        <v>6</v>
      </c>
      <c r="D1" s="1" t="s">
        <v>7</v>
      </c>
      <c r="E1" s="1" t="s">
        <v>11</v>
      </c>
      <c r="F1" s="1" t="s">
        <v>12</v>
      </c>
    </row>
    <row r="2" spans="1:6" ht="20.100000000000001" customHeight="1" x14ac:dyDescent="0.3">
      <c r="A2" s="1">
        <f>ROW(A1)</f>
        <v>1</v>
      </c>
      <c r="B2" s="1" t="s">
        <v>4</v>
      </c>
      <c r="C2" s="1">
        <v>1</v>
      </c>
      <c r="D2" s="1" t="s">
        <v>8</v>
      </c>
      <c r="E2" s="1">
        <f>IF(COUNTIFS($B$1:$B2,$B2,$C$1:$C2,$C2)=1,0,MID(D1,2,10)*1+E1+1)</f>
        <v>0</v>
      </c>
      <c r="F2" s="1">
        <f>20*C2</f>
        <v>20</v>
      </c>
    </row>
    <row r="3" spans="1:6" ht="20.100000000000001" customHeight="1" x14ac:dyDescent="0.3">
      <c r="A3" s="1">
        <f t="shared" ref="A3:A66" si="0">ROW(A2)</f>
        <v>2</v>
      </c>
      <c r="B3" s="1" t="s">
        <v>4</v>
      </c>
      <c r="C3" s="1">
        <v>1</v>
      </c>
      <c r="D3" s="1" t="s">
        <v>8</v>
      </c>
      <c r="E3" s="1">
        <f>IF(COUNTIFS($B$1:$B3,$B3,$C$1:$C3,$C3)=1,0,MID(D2,2,10)*1+E2+1)</f>
        <v>40</v>
      </c>
      <c r="F3" s="1">
        <f t="shared" ref="F3:F66" si="1">20*C3</f>
        <v>20</v>
      </c>
    </row>
    <row r="4" spans="1:6" ht="20.100000000000001" customHeight="1" x14ac:dyDescent="0.3">
      <c r="A4" s="1">
        <f t="shared" si="0"/>
        <v>3</v>
      </c>
      <c r="B4" s="1" t="s">
        <v>4</v>
      </c>
      <c r="C4" s="1">
        <v>1</v>
      </c>
      <c r="D4" s="1" t="s">
        <v>8</v>
      </c>
      <c r="E4" s="1">
        <f>IF(COUNTIFS($B$1:$B4,$B4,$C$1:$C4,$C4)=1,0,MID(D3,2,10)*1+E3+1)</f>
        <v>80</v>
      </c>
      <c r="F4" s="1">
        <f t="shared" si="1"/>
        <v>20</v>
      </c>
    </row>
    <row r="5" spans="1:6" ht="20.100000000000001" customHeight="1" x14ac:dyDescent="0.3">
      <c r="A5" s="1">
        <f t="shared" si="0"/>
        <v>4</v>
      </c>
      <c r="B5" s="1" t="s">
        <v>4</v>
      </c>
      <c r="C5" s="1">
        <v>1</v>
      </c>
      <c r="D5" s="1" t="s">
        <v>8</v>
      </c>
      <c r="E5" s="1">
        <f>IF(COUNTIFS($B$1:$B5,$B5,$C$1:$C5,$C5)=1,0,MID(D4,2,10)*1+E4+1)</f>
        <v>120</v>
      </c>
      <c r="F5" s="1">
        <f t="shared" si="1"/>
        <v>20</v>
      </c>
    </row>
    <row r="6" spans="1:6" ht="20.100000000000001" customHeight="1" x14ac:dyDescent="0.3">
      <c r="A6" s="1">
        <f t="shared" si="0"/>
        <v>5</v>
      </c>
      <c r="B6" s="1" t="s">
        <v>4</v>
      </c>
      <c r="C6" s="1">
        <v>1</v>
      </c>
      <c r="D6" s="1" t="s">
        <v>8</v>
      </c>
      <c r="E6" s="1">
        <f>IF(COUNTIFS($B$1:$B6,$B6,$C$1:$C6,$C6)=1,0,MID(D5,2,10)*1+E5+1)</f>
        <v>160</v>
      </c>
      <c r="F6" s="1">
        <f t="shared" si="1"/>
        <v>20</v>
      </c>
    </row>
    <row r="7" spans="1:6" ht="20.100000000000001" customHeight="1" x14ac:dyDescent="0.3">
      <c r="A7" s="1">
        <f t="shared" si="0"/>
        <v>6</v>
      </c>
      <c r="B7" s="1" t="s">
        <v>4</v>
      </c>
      <c r="C7" s="1">
        <v>1</v>
      </c>
      <c r="D7" s="1" t="s">
        <v>8</v>
      </c>
      <c r="E7" s="1">
        <f>IF(COUNTIFS($B$1:$B7,$B7,$C$1:$C7,$C7)=1,0,MID(D6,2,10)*1+E6+1)</f>
        <v>200</v>
      </c>
      <c r="F7" s="1">
        <f t="shared" si="1"/>
        <v>20</v>
      </c>
    </row>
    <row r="8" spans="1:6" ht="20.100000000000001" customHeight="1" x14ac:dyDescent="0.3">
      <c r="A8" s="1">
        <f t="shared" si="0"/>
        <v>7</v>
      </c>
      <c r="B8" s="1" t="s">
        <v>4</v>
      </c>
      <c r="C8" s="1">
        <v>2</v>
      </c>
      <c r="D8" s="1" t="s">
        <v>9</v>
      </c>
      <c r="E8" s="1">
        <f>IF(COUNTIFS($B$1:$B8,$B8,$C$1:$C8,$C8)=1,0,MID(D7,2,10)*1+E7+1)</f>
        <v>0</v>
      </c>
      <c r="F8" s="1">
        <f t="shared" si="1"/>
        <v>40</v>
      </c>
    </row>
    <row r="9" spans="1:6" ht="20.100000000000001" customHeight="1" x14ac:dyDescent="0.3">
      <c r="A9" s="1">
        <f t="shared" si="0"/>
        <v>8</v>
      </c>
      <c r="B9" s="1" t="s">
        <v>4</v>
      </c>
      <c r="C9" s="1">
        <v>2</v>
      </c>
      <c r="D9" s="1" t="s">
        <v>8</v>
      </c>
      <c r="E9" s="1">
        <f>IF(COUNTIFS($B$1:$B9,$B9,$C$1:$C9,$C9)=1,0,MID(D8,2,10)*1+E8+1)</f>
        <v>20</v>
      </c>
      <c r="F9" s="1">
        <f t="shared" si="1"/>
        <v>40</v>
      </c>
    </row>
    <row r="10" spans="1:6" ht="20.100000000000001" customHeight="1" x14ac:dyDescent="0.3">
      <c r="A10" s="1">
        <f t="shared" si="0"/>
        <v>9</v>
      </c>
      <c r="B10" s="1" t="s">
        <v>4</v>
      </c>
      <c r="C10" s="1">
        <v>2</v>
      </c>
      <c r="D10" s="1" t="s">
        <v>8</v>
      </c>
      <c r="E10" s="1">
        <f>IF(COUNTIFS($B$1:$B10,$B10,$C$1:$C10,$C10)=1,0,MID(D9,2,10)*1+E9+1)</f>
        <v>60</v>
      </c>
      <c r="F10" s="1">
        <f t="shared" si="1"/>
        <v>40</v>
      </c>
    </row>
    <row r="11" spans="1:6" ht="20.100000000000001" customHeight="1" x14ac:dyDescent="0.3">
      <c r="A11" s="1">
        <f t="shared" si="0"/>
        <v>10</v>
      </c>
      <c r="B11" s="1" t="s">
        <v>4</v>
      </c>
      <c r="C11" s="1">
        <v>2</v>
      </c>
      <c r="D11" s="1" t="s">
        <v>8</v>
      </c>
      <c r="E11" s="1">
        <f>IF(COUNTIFS($B$1:$B11,$B11,$C$1:$C11,$C11)=1,0,MID(D10,2,10)*1+E10+1)</f>
        <v>100</v>
      </c>
      <c r="F11" s="1">
        <f t="shared" si="1"/>
        <v>40</v>
      </c>
    </row>
    <row r="12" spans="1:6" ht="20.100000000000001" customHeight="1" x14ac:dyDescent="0.3">
      <c r="A12" s="1">
        <f t="shared" si="0"/>
        <v>11</v>
      </c>
      <c r="B12" s="1" t="s">
        <v>4</v>
      </c>
      <c r="C12" s="1">
        <v>2</v>
      </c>
      <c r="D12" s="1" t="s">
        <v>8</v>
      </c>
      <c r="E12" s="1">
        <f>IF(COUNTIFS($B$1:$B12,$B12,$C$1:$C12,$C12)=1,0,MID(D11,2,10)*1+E11+1)</f>
        <v>140</v>
      </c>
      <c r="F12" s="1">
        <f t="shared" si="1"/>
        <v>40</v>
      </c>
    </row>
    <row r="13" spans="1:6" ht="20.100000000000001" customHeight="1" x14ac:dyDescent="0.3">
      <c r="A13" s="1">
        <f t="shared" si="0"/>
        <v>12</v>
      </c>
      <c r="B13" s="1" t="s">
        <v>4</v>
      </c>
      <c r="C13" s="1">
        <v>2</v>
      </c>
      <c r="D13" s="1" t="s">
        <v>8</v>
      </c>
      <c r="E13" s="1">
        <f>IF(COUNTIFS($B$1:$B13,$B13,$C$1:$C13,$C13)=1,0,MID(D12,2,10)*1+E12+1)</f>
        <v>180</v>
      </c>
      <c r="F13" s="1">
        <f t="shared" si="1"/>
        <v>40</v>
      </c>
    </row>
    <row r="14" spans="1:6" ht="20.100000000000001" customHeight="1" x14ac:dyDescent="0.3">
      <c r="A14" s="1">
        <f t="shared" si="0"/>
        <v>13</v>
      </c>
      <c r="B14" s="1" t="s">
        <v>4</v>
      </c>
      <c r="C14" s="1">
        <v>2</v>
      </c>
      <c r="D14" s="1" t="s">
        <v>9</v>
      </c>
      <c r="E14" s="1">
        <f>IF(COUNTIFS($B$1:$B14,$B14,$C$1:$C14,$C14)=1,0,MID(D13,2,10)*1+E13+1)</f>
        <v>220</v>
      </c>
      <c r="F14" s="1">
        <f t="shared" si="1"/>
        <v>40</v>
      </c>
    </row>
    <row r="15" spans="1:6" ht="20.100000000000001" customHeight="1" x14ac:dyDescent="0.3">
      <c r="A15" s="1">
        <f t="shared" si="0"/>
        <v>14</v>
      </c>
      <c r="B15" s="1" t="s">
        <v>4</v>
      </c>
      <c r="C15" s="1">
        <f>C2+2</f>
        <v>3</v>
      </c>
      <c r="D15" s="1" t="s">
        <v>8</v>
      </c>
      <c r="E15" s="1">
        <f>IF(COUNTIFS($B$1:$B15,$B15,$C$1:$C15,$C15)=1,0,MID(D14,2,10)*1+E14+1)</f>
        <v>0</v>
      </c>
      <c r="F15" s="1">
        <f t="shared" si="1"/>
        <v>60</v>
      </c>
    </row>
    <row r="16" spans="1:6" ht="20.100000000000001" customHeight="1" x14ac:dyDescent="0.3">
      <c r="A16" s="1">
        <f t="shared" si="0"/>
        <v>15</v>
      </c>
      <c r="B16" s="1" t="s">
        <v>4</v>
      </c>
      <c r="C16" s="1">
        <f t="shared" ref="C16:C81" si="2">C3+2</f>
        <v>3</v>
      </c>
      <c r="D16" s="1" t="s">
        <v>8</v>
      </c>
      <c r="E16" s="1">
        <f>IF(COUNTIFS($B$1:$B16,$B16,$C$1:$C16,$C16)=1,0,MID(D15,2,10)*1+E15+1)</f>
        <v>40</v>
      </c>
      <c r="F16" s="1">
        <f t="shared" si="1"/>
        <v>60</v>
      </c>
    </row>
    <row r="17" spans="1:6" ht="20.100000000000001" customHeight="1" x14ac:dyDescent="0.3">
      <c r="A17" s="1">
        <f t="shared" si="0"/>
        <v>16</v>
      </c>
      <c r="B17" s="1" t="s">
        <v>4</v>
      </c>
      <c r="C17" s="1">
        <f t="shared" si="2"/>
        <v>3</v>
      </c>
      <c r="D17" s="1" t="s">
        <v>8</v>
      </c>
      <c r="E17" s="1">
        <f>IF(COUNTIFS($B$1:$B17,$B17,$C$1:$C17,$C17)=1,0,MID(D16,2,10)*1+E16+1)</f>
        <v>80</v>
      </c>
      <c r="F17" s="1">
        <f t="shared" si="1"/>
        <v>60</v>
      </c>
    </row>
    <row r="18" spans="1:6" ht="20.100000000000001" customHeight="1" x14ac:dyDescent="0.3">
      <c r="A18" s="1">
        <f t="shared" si="0"/>
        <v>17</v>
      </c>
      <c r="B18" s="1" t="s">
        <v>4</v>
      </c>
      <c r="C18" s="1">
        <f t="shared" si="2"/>
        <v>3</v>
      </c>
      <c r="D18" s="1" t="s">
        <v>8</v>
      </c>
      <c r="E18" s="1">
        <f>IF(COUNTIFS($B$1:$B18,$B18,$C$1:$C18,$C18)=1,0,MID(D17,2,10)*1+E17+1)</f>
        <v>120</v>
      </c>
      <c r="F18" s="1">
        <f t="shared" si="1"/>
        <v>60</v>
      </c>
    </row>
    <row r="19" spans="1:6" ht="20.100000000000001" customHeight="1" x14ac:dyDescent="0.3">
      <c r="A19" s="1">
        <f t="shared" si="0"/>
        <v>18</v>
      </c>
      <c r="B19" s="1" t="s">
        <v>4</v>
      </c>
      <c r="C19" s="1">
        <f t="shared" si="2"/>
        <v>3</v>
      </c>
      <c r="D19" s="1" t="s">
        <v>8</v>
      </c>
      <c r="E19" s="1">
        <f>IF(COUNTIFS($B$1:$B19,$B19,$C$1:$C19,$C19)=1,0,MID(D18,2,10)*1+E18+1)</f>
        <v>160</v>
      </c>
      <c r="F19" s="1">
        <f t="shared" si="1"/>
        <v>60</v>
      </c>
    </row>
    <row r="20" spans="1:6" ht="20.100000000000001" customHeight="1" x14ac:dyDescent="0.3">
      <c r="A20" s="1">
        <f t="shared" si="0"/>
        <v>19</v>
      </c>
      <c r="B20" s="1" t="s">
        <v>4</v>
      </c>
      <c r="C20" s="1">
        <f t="shared" si="2"/>
        <v>3</v>
      </c>
      <c r="D20" s="1" t="s">
        <v>8</v>
      </c>
      <c r="E20" s="1">
        <f>IF(COUNTIFS($B$1:$B20,$B20,$C$1:$C20,$C20)=1,0,MID(D19,2,10)*1+E19+1)</f>
        <v>200</v>
      </c>
      <c r="F20" s="1">
        <f t="shared" si="1"/>
        <v>60</v>
      </c>
    </row>
    <row r="21" spans="1:6" ht="20.100000000000001" customHeight="1" x14ac:dyDescent="0.3">
      <c r="A21" s="1">
        <f t="shared" si="0"/>
        <v>20</v>
      </c>
      <c r="B21" s="1" t="s">
        <v>4</v>
      </c>
      <c r="C21" s="1">
        <f t="shared" si="2"/>
        <v>4</v>
      </c>
      <c r="D21" s="1" t="s">
        <v>9</v>
      </c>
      <c r="E21" s="1">
        <f>IF(COUNTIFS($B$1:$B21,$B21,$C$1:$C21,$C21)=1,0,MID(D20,2,10)*1+E20+1)</f>
        <v>0</v>
      </c>
      <c r="F21" s="1">
        <f t="shared" si="1"/>
        <v>80</v>
      </c>
    </row>
    <row r="22" spans="1:6" ht="20.100000000000001" customHeight="1" x14ac:dyDescent="0.3">
      <c r="A22" s="1">
        <f t="shared" si="0"/>
        <v>21</v>
      </c>
      <c r="B22" s="1" t="s">
        <v>4</v>
      </c>
      <c r="C22" s="1">
        <f t="shared" si="2"/>
        <v>4</v>
      </c>
      <c r="D22" s="1" t="s">
        <v>8</v>
      </c>
      <c r="E22" s="1">
        <f>IF(COUNTIFS($B$1:$B22,$B22,$C$1:$C22,$C22)=1,0,MID(D21,2,10)*1+E21+1)</f>
        <v>20</v>
      </c>
      <c r="F22" s="1">
        <f t="shared" si="1"/>
        <v>80</v>
      </c>
    </row>
    <row r="23" spans="1:6" ht="20.100000000000001" customHeight="1" x14ac:dyDescent="0.3">
      <c r="A23" s="1">
        <f t="shared" si="0"/>
        <v>22</v>
      </c>
      <c r="B23" s="1" t="s">
        <v>4</v>
      </c>
      <c r="C23" s="1">
        <f t="shared" si="2"/>
        <v>4</v>
      </c>
      <c r="D23" s="1" t="s">
        <v>8</v>
      </c>
      <c r="E23" s="1">
        <f>IF(COUNTIFS($B$1:$B23,$B23,$C$1:$C23,$C23)=1,0,MID(D22,2,10)*1+E22+1)</f>
        <v>60</v>
      </c>
      <c r="F23" s="1">
        <f t="shared" si="1"/>
        <v>80</v>
      </c>
    </row>
    <row r="24" spans="1:6" ht="20.100000000000001" customHeight="1" x14ac:dyDescent="0.3">
      <c r="A24" s="1">
        <f t="shared" si="0"/>
        <v>23</v>
      </c>
      <c r="B24" s="1" t="s">
        <v>4</v>
      </c>
      <c r="C24" s="1">
        <f t="shared" si="2"/>
        <v>4</v>
      </c>
      <c r="D24" s="1" t="s">
        <v>8</v>
      </c>
      <c r="E24" s="1">
        <f>IF(COUNTIFS($B$1:$B24,$B24,$C$1:$C24,$C24)=1,0,MID(D23,2,10)*1+E23+1)</f>
        <v>100</v>
      </c>
      <c r="F24" s="1">
        <f t="shared" si="1"/>
        <v>80</v>
      </c>
    </row>
    <row r="25" spans="1:6" ht="20.100000000000001" customHeight="1" x14ac:dyDescent="0.3">
      <c r="A25" s="1">
        <f t="shared" si="0"/>
        <v>24</v>
      </c>
      <c r="B25" s="1" t="s">
        <v>4</v>
      </c>
      <c r="C25" s="1">
        <f t="shared" si="2"/>
        <v>4</v>
      </c>
      <c r="D25" s="1" t="s">
        <v>8</v>
      </c>
      <c r="E25" s="1">
        <f>IF(COUNTIFS($B$1:$B25,$B25,$C$1:$C25,$C25)=1,0,MID(D24,2,10)*1+E24+1)</f>
        <v>140</v>
      </c>
      <c r="F25" s="1">
        <f t="shared" si="1"/>
        <v>80</v>
      </c>
    </row>
    <row r="26" spans="1:6" ht="20.100000000000001" customHeight="1" x14ac:dyDescent="0.3">
      <c r="A26" s="1">
        <f t="shared" si="0"/>
        <v>25</v>
      </c>
      <c r="B26" s="1" t="s">
        <v>4</v>
      </c>
      <c r="C26" s="1">
        <f t="shared" si="2"/>
        <v>4</v>
      </c>
      <c r="D26" s="1" t="s">
        <v>8</v>
      </c>
      <c r="E26" s="1">
        <f>IF(COUNTIFS($B$1:$B26,$B26,$C$1:$C26,$C26)=1,0,MID(D25,2,10)*1+E25+1)</f>
        <v>180</v>
      </c>
      <c r="F26" s="1">
        <f t="shared" si="1"/>
        <v>80</v>
      </c>
    </row>
    <row r="27" spans="1:6" ht="20.100000000000001" customHeight="1" x14ac:dyDescent="0.3">
      <c r="A27" s="1">
        <f t="shared" si="0"/>
        <v>26</v>
      </c>
      <c r="B27" s="1" t="s">
        <v>4</v>
      </c>
      <c r="C27" s="1">
        <f t="shared" si="2"/>
        <v>4</v>
      </c>
      <c r="D27" s="1" t="s">
        <v>9</v>
      </c>
      <c r="E27" s="1">
        <f>IF(COUNTIFS($B$1:$B27,$B27,$C$1:$C27,$C27)=1,0,MID(D26,2,10)*1+E26+1)</f>
        <v>220</v>
      </c>
      <c r="F27" s="1">
        <f t="shared" si="1"/>
        <v>80</v>
      </c>
    </row>
    <row r="28" spans="1:6" ht="20.100000000000001" customHeight="1" x14ac:dyDescent="0.3">
      <c r="A28" s="1">
        <f t="shared" si="0"/>
        <v>27</v>
      </c>
      <c r="B28" s="1" t="s">
        <v>4</v>
      </c>
      <c r="C28" s="1">
        <f>C15+2</f>
        <v>5</v>
      </c>
      <c r="D28" s="1" t="s">
        <v>8</v>
      </c>
      <c r="E28" s="1">
        <f>IF(COUNTIFS($B$1:$B28,$B28,$C$1:$C28,$C28)=1,0,MID(D27,2,10)*1+E27+1)</f>
        <v>0</v>
      </c>
      <c r="F28" s="1">
        <f t="shared" si="1"/>
        <v>100</v>
      </c>
    </row>
    <row r="29" spans="1:6" ht="20.100000000000001" customHeight="1" x14ac:dyDescent="0.3">
      <c r="A29" s="1">
        <f t="shared" si="0"/>
        <v>28</v>
      </c>
      <c r="B29" s="1" t="s">
        <v>4</v>
      </c>
      <c r="C29" s="1">
        <f t="shared" si="2"/>
        <v>5</v>
      </c>
      <c r="D29" s="1" t="s">
        <v>8</v>
      </c>
      <c r="E29" s="1">
        <f>IF(COUNTIFS($B$1:$B29,$B29,$C$1:$C29,$C29)=1,0,MID(D28,2,10)*1+E28+1)</f>
        <v>40</v>
      </c>
      <c r="F29" s="1">
        <f t="shared" si="1"/>
        <v>100</v>
      </c>
    </row>
    <row r="30" spans="1:6" ht="20.100000000000001" customHeight="1" x14ac:dyDescent="0.3">
      <c r="A30" s="1">
        <f t="shared" si="0"/>
        <v>29</v>
      </c>
      <c r="B30" s="1" t="s">
        <v>4</v>
      </c>
      <c r="C30" s="1">
        <f t="shared" si="2"/>
        <v>5</v>
      </c>
      <c r="D30" s="1" t="s">
        <v>8</v>
      </c>
      <c r="E30" s="1">
        <f>IF(COUNTIFS($B$1:$B30,$B30,$C$1:$C30,$C30)=1,0,MID(D29,2,10)*1+E29+1)</f>
        <v>80</v>
      </c>
      <c r="F30" s="1">
        <f t="shared" si="1"/>
        <v>100</v>
      </c>
    </row>
    <row r="31" spans="1:6" ht="20.100000000000001" customHeight="1" x14ac:dyDescent="0.3">
      <c r="A31" s="1">
        <f t="shared" si="0"/>
        <v>30</v>
      </c>
      <c r="B31" s="1" t="s">
        <v>4</v>
      </c>
      <c r="C31" s="1">
        <f t="shared" si="2"/>
        <v>5</v>
      </c>
      <c r="D31" s="1" t="s">
        <v>8</v>
      </c>
      <c r="E31" s="1">
        <f>IF(COUNTIFS($B$1:$B31,$B31,$C$1:$C31,$C31)=1,0,MID(D30,2,10)*1+E30+1)</f>
        <v>120</v>
      </c>
      <c r="F31" s="1">
        <f t="shared" si="1"/>
        <v>100</v>
      </c>
    </row>
    <row r="32" spans="1:6" ht="20.100000000000001" customHeight="1" x14ac:dyDescent="0.3">
      <c r="A32" s="1">
        <f t="shared" si="0"/>
        <v>31</v>
      </c>
      <c r="B32" s="1" t="s">
        <v>4</v>
      </c>
      <c r="C32" s="1">
        <f t="shared" si="2"/>
        <v>5</v>
      </c>
      <c r="D32" s="1" t="s">
        <v>8</v>
      </c>
      <c r="E32" s="1">
        <f>IF(COUNTIFS($B$1:$B32,$B32,$C$1:$C32,$C32)=1,0,MID(D31,2,10)*1+E31+1)</f>
        <v>160</v>
      </c>
      <c r="F32" s="1">
        <f t="shared" si="1"/>
        <v>100</v>
      </c>
    </row>
    <row r="33" spans="1:6" ht="20.100000000000001" customHeight="1" x14ac:dyDescent="0.3">
      <c r="A33" s="1">
        <f t="shared" si="0"/>
        <v>32</v>
      </c>
      <c r="B33" s="1" t="s">
        <v>4</v>
      </c>
      <c r="C33" s="1">
        <f t="shared" si="2"/>
        <v>5</v>
      </c>
      <c r="D33" s="1" t="s">
        <v>8</v>
      </c>
      <c r="E33" s="1">
        <f>IF(COUNTIFS($B$1:$B33,$B33,$C$1:$C33,$C33)=1,0,MID(D32,2,10)*1+E32+1)</f>
        <v>200</v>
      </c>
      <c r="F33" s="1">
        <f t="shared" si="1"/>
        <v>100</v>
      </c>
    </row>
    <row r="34" spans="1:6" ht="20.100000000000001" customHeight="1" x14ac:dyDescent="0.3">
      <c r="A34" s="1">
        <f t="shared" si="0"/>
        <v>33</v>
      </c>
      <c r="B34" s="1" t="s">
        <v>4</v>
      </c>
      <c r="C34" s="1">
        <f t="shared" si="2"/>
        <v>6</v>
      </c>
      <c r="D34" s="1" t="s">
        <v>9</v>
      </c>
      <c r="E34" s="1">
        <f>IF(COUNTIFS($B$1:$B34,$B34,$C$1:$C34,$C34)=1,0,MID(D33,2,10)*1+E33+1)</f>
        <v>0</v>
      </c>
      <c r="F34" s="1">
        <f t="shared" si="1"/>
        <v>120</v>
      </c>
    </row>
    <row r="35" spans="1:6" ht="20.100000000000001" customHeight="1" x14ac:dyDescent="0.3">
      <c r="A35" s="1">
        <f t="shared" si="0"/>
        <v>34</v>
      </c>
      <c r="B35" s="1" t="s">
        <v>4</v>
      </c>
      <c r="C35" s="1">
        <f t="shared" si="2"/>
        <v>6</v>
      </c>
      <c r="D35" s="1" t="s">
        <v>8</v>
      </c>
      <c r="E35" s="1">
        <f>IF(COUNTIFS($B$1:$B35,$B35,$C$1:$C35,$C35)=1,0,MID(D34,2,10)*1+E34+1)</f>
        <v>20</v>
      </c>
      <c r="F35" s="1">
        <f t="shared" si="1"/>
        <v>120</v>
      </c>
    </row>
    <row r="36" spans="1:6" ht="20.100000000000001" customHeight="1" x14ac:dyDescent="0.3">
      <c r="A36" s="1">
        <f t="shared" si="0"/>
        <v>35</v>
      </c>
      <c r="B36" s="1" t="s">
        <v>4</v>
      </c>
      <c r="C36" s="1">
        <f t="shared" si="2"/>
        <v>6</v>
      </c>
      <c r="D36" s="1" t="s">
        <v>8</v>
      </c>
      <c r="E36" s="1">
        <f>IF(COUNTIFS($B$1:$B36,$B36,$C$1:$C36,$C36)=1,0,MID(D35,2,10)*1+E35+1)</f>
        <v>60</v>
      </c>
      <c r="F36" s="1">
        <f t="shared" si="1"/>
        <v>120</v>
      </c>
    </row>
    <row r="37" spans="1:6" ht="20.100000000000001" customHeight="1" x14ac:dyDescent="0.3">
      <c r="A37" s="1">
        <f t="shared" si="0"/>
        <v>36</v>
      </c>
      <c r="B37" s="1" t="s">
        <v>4</v>
      </c>
      <c r="C37" s="1">
        <f t="shared" si="2"/>
        <v>6</v>
      </c>
      <c r="D37" s="1" t="s">
        <v>8</v>
      </c>
      <c r="E37" s="1">
        <f>IF(COUNTIFS($B$1:$B37,$B37,$C$1:$C37,$C37)=1,0,MID(D36,2,10)*1+E36+1)</f>
        <v>100</v>
      </c>
      <c r="F37" s="1">
        <f t="shared" si="1"/>
        <v>120</v>
      </c>
    </row>
    <row r="38" spans="1:6" ht="20.100000000000001" customHeight="1" x14ac:dyDescent="0.3">
      <c r="A38" s="1">
        <f t="shared" si="0"/>
        <v>37</v>
      </c>
      <c r="B38" s="1" t="s">
        <v>4</v>
      </c>
      <c r="C38" s="1">
        <f t="shared" si="2"/>
        <v>6</v>
      </c>
      <c r="D38" s="1" t="s">
        <v>8</v>
      </c>
      <c r="E38" s="1">
        <f>IF(COUNTIFS($B$1:$B38,$B38,$C$1:$C38,$C38)=1,0,MID(D37,2,10)*1+E37+1)</f>
        <v>140</v>
      </c>
      <c r="F38" s="1">
        <f t="shared" si="1"/>
        <v>120</v>
      </c>
    </row>
    <row r="39" spans="1:6" ht="20.100000000000001" customHeight="1" x14ac:dyDescent="0.3">
      <c r="A39" s="1">
        <f t="shared" si="0"/>
        <v>38</v>
      </c>
      <c r="B39" s="1" t="s">
        <v>4</v>
      </c>
      <c r="C39" s="1">
        <f t="shared" si="2"/>
        <v>6</v>
      </c>
      <c r="D39" s="1" t="s">
        <v>8</v>
      </c>
      <c r="E39" s="1">
        <f>IF(COUNTIFS($B$1:$B39,$B39,$C$1:$C39,$C39)=1,0,MID(D38,2,10)*1+E38+1)</f>
        <v>180</v>
      </c>
      <c r="F39" s="1">
        <f t="shared" si="1"/>
        <v>120</v>
      </c>
    </row>
    <row r="40" spans="1:6" ht="20.100000000000001" customHeight="1" x14ac:dyDescent="0.3">
      <c r="A40" s="1">
        <f t="shared" si="0"/>
        <v>39</v>
      </c>
      <c r="B40" s="1" t="s">
        <v>4</v>
      </c>
      <c r="C40" s="1">
        <f t="shared" si="2"/>
        <v>6</v>
      </c>
      <c r="D40" s="1" t="s">
        <v>9</v>
      </c>
      <c r="E40" s="1">
        <f>IF(COUNTIFS($B$1:$B40,$B40,$C$1:$C40,$C40)=1,0,MID(D39,2,10)*1+E39+1)</f>
        <v>220</v>
      </c>
      <c r="F40" s="1">
        <f t="shared" si="1"/>
        <v>120</v>
      </c>
    </row>
    <row r="41" spans="1:6" ht="20.100000000000001" customHeight="1" x14ac:dyDescent="0.3">
      <c r="A41" s="1">
        <f t="shared" si="0"/>
        <v>40</v>
      </c>
      <c r="B41" s="1" t="s">
        <v>4</v>
      </c>
      <c r="C41" s="1">
        <f>C28+2</f>
        <v>7</v>
      </c>
      <c r="D41" s="1" t="s">
        <v>8</v>
      </c>
      <c r="E41" s="1">
        <f>IF(COUNTIFS($B$1:$B41,$B41,$C$1:$C41,$C41)=1,0,MID(D40,2,10)*1+E40+1)</f>
        <v>0</v>
      </c>
      <c r="F41" s="1">
        <f t="shared" si="1"/>
        <v>140</v>
      </c>
    </row>
    <row r="42" spans="1:6" ht="20.100000000000001" customHeight="1" x14ac:dyDescent="0.3">
      <c r="A42" s="1">
        <f t="shared" si="0"/>
        <v>41</v>
      </c>
      <c r="B42" s="1" t="s">
        <v>4</v>
      </c>
      <c r="C42" s="1">
        <f t="shared" si="2"/>
        <v>7</v>
      </c>
      <c r="D42" s="1" t="s">
        <v>8</v>
      </c>
      <c r="E42" s="1">
        <f>IF(COUNTIFS($B$1:$B42,$B42,$C$1:$C42,$C42)=1,0,MID(D41,2,10)*1+E41+1)</f>
        <v>40</v>
      </c>
      <c r="F42" s="1">
        <f t="shared" si="1"/>
        <v>140</v>
      </c>
    </row>
    <row r="43" spans="1:6" ht="20.100000000000001" customHeight="1" x14ac:dyDescent="0.3">
      <c r="A43" s="1">
        <f t="shared" si="0"/>
        <v>42</v>
      </c>
      <c r="B43" s="1" t="s">
        <v>4</v>
      </c>
      <c r="C43" s="1">
        <f t="shared" si="2"/>
        <v>7</v>
      </c>
      <c r="D43" s="1" t="s">
        <v>8</v>
      </c>
      <c r="E43" s="1">
        <f>IF(COUNTIFS($B$1:$B43,$B43,$C$1:$C43,$C43)=1,0,MID(D42,2,10)*1+E42+1)</f>
        <v>80</v>
      </c>
      <c r="F43" s="1">
        <f t="shared" si="1"/>
        <v>140</v>
      </c>
    </row>
    <row r="44" spans="1:6" ht="20.100000000000001" customHeight="1" x14ac:dyDescent="0.3">
      <c r="A44" s="1">
        <f t="shared" si="0"/>
        <v>43</v>
      </c>
      <c r="B44" s="1" t="s">
        <v>4</v>
      </c>
      <c r="C44" s="1">
        <f t="shared" si="2"/>
        <v>7</v>
      </c>
      <c r="D44" s="1" t="s">
        <v>8</v>
      </c>
      <c r="E44" s="1">
        <f>IF(COUNTIFS($B$1:$B44,$B44,$C$1:$C44,$C44)=1,0,MID(D43,2,10)*1+E43+1)</f>
        <v>120</v>
      </c>
      <c r="F44" s="1">
        <f t="shared" si="1"/>
        <v>140</v>
      </c>
    </row>
    <row r="45" spans="1:6" ht="20.100000000000001" customHeight="1" x14ac:dyDescent="0.3">
      <c r="A45" s="1">
        <f t="shared" si="0"/>
        <v>44</v>
      </c>
      <c r="B45" s="1" t="s">
        <v>4</v>
      </c>
      <c r="C45" s="1">
        <f t="shared" si="2"/>
        <v>7</v>
      </c>
      <c r="D45" s="1" t="s">
        <v>8</v>
      </c>
      <c r="E45" s="1">
        <f>IF(COUNTIFS($B$1:$B45,$B45,$C$1:$C45,$C45)=1,0,MID(D44,2,10)*1+E44+1)</f>
        <v>160</v>
      </c>
      <c r="F45" s="1">
        <f t="shared" si="1"/>
        <v>140</v>
      </c>
    </row>
    <row r="46" spans="1:6" ht="20.100000000000001" customHeight="1" x14ac:dyDescent="0.3">
      <c r="A46" s="1">
        <f t="shared" si="0"/>
        <v>45</v>
      </c>
      <c r="B46" s="1" t="s">
        <v>4</v>
      </c>
      <c r="C46" s="1">
        <f t="shared" si="2"/>
        <v>7</v>
      </c>
      <c r="D46" s="1" t="s">
        <v>8</v>
      </c>
      <c r="E46" s="1">
        <f>IF(COUNTIFS($B$1:$B46,$B46,$C$1:$C46,$C46)=1,0,MID(D45,2,10)*1+E45+1)</f>
        <v>200</v>
      </c>
      <c r="F46" s="1">
        <f t="shared" si="1"/>
        <v>140</v>
      </c>
    </row>
    <row r="47" spans="1:6" ht="20.100000000000001" customHeight="1" x14ac:dyDescent="0.3">
      <c r="A47" s="1">
        <f t="shared" si="0"/>
        <v>46</v>
      </c>
      <c r="B47" s="1" t="s">
        <v>4</v>
      </c>
      <c r="C47" s="1">
        <f t="shared" si="2"/>
        <v>8</v>
      </c>
      <c r="D47" s="1" t="s">
        <v>9</v>
      </c>
      <c r="E47" s="1">
        <f>IF(COUNTIFS($B$1:$B47,$B47,$C$1:$C47,$C47)=1,0,MID(D46,2,10)*1+E46+1)</f>
        <v>0</v>
      </c>
      <c r="F47" s="1">
        <f t="shared" si="1"/>
        <v>160</v>
      </c>
    </row>
    <row r="48" spans="1:6" ht="20.100000000000001" customHeight="1" x14ac:dyDescent="0.3">
      <c r="A48" s="1">
        <f t="shared" si="0"/>
        <v>47</v>
      </c>
      <c r="B48" s="1" t="s">
        <v>4</v>
      </c>
      <c r="C48" s="1">
        <f t="shared" si="2"/>
        <v>8</v>
      </c>
      <c r="D48" s="1" t="s">
        <v>8</v>
      </c>
      <c r="E48" s="1">
        <f>IF(COUNTIFS($B$1:$B48,$B48,$C$1:$C48,$C48)=1,0,MID(D47,2,10)*1+E47+1)</f>
        <v>20</v>
      </c>
      <c r="F48" s="1">
        <f t="shared" si="1"/>
        <v>160</v>
      </c>
    </row>
    <row r="49" spans="1:6" ht="20.100000000000001" customHeight="1" x14ac:dyDescent="0.3">
      <c r="A49" s="1">
        <f t="shared" si="0"/>
        <v>48</v>
      </c>
      <c r="B49" s="1" t="s">
        <v>4</v>
      </c>
      <c r="C49" s="1">
        <f t="shared" si="2"/>
        <v>8</v>
      </c>
      <c r="D49" s="1" t="s">
        <v>8</v>
      </c>
      <c r="E49" s="1">
        <f>IF(COUNTIFS($B$1:$B49,$B49,$C$1:$C49,$C49)=1,0,MID(D48,2,10)*1+E48+1)</f>
        <v>60</v>
      </c>
      <c r="F49" s="1">
        <f t="shared" si="1"/>
        <v>160</v>
      </c>
    </row>
    <row r="50" spans="1:6" ht="20.100000000000001" customHeight="1" x14ac:dyDescent="0.3">
      <c r="A50" s="1">
        <f t="shared" si="0"/>
        <v>49</v>
      </c>
      <c r="B50" s="1" t="s">
        <v>4</v>
      </c>
      <c r="C50" s="1">
        <f t="shared" si="2"/>
        <v>8</v>
      </c>
      <c r="D50" s="1" t="s">
        <v>8</v>
      </c>
      <c r="E50" s="1">
        <f>IF(COUNTIFS($B$1:$B50,$B50,$C$1:$C50,$C50)=1,0,MID(D49,2,10)*1+E49+1)</f>
        <v>100</v>
      </c>
      <c r="F50" s="1">
        <f t="shared" si="1"/>
        <v>160</v>
      </c>
    </row>
    <row r="51" spans="1:6" ht="20.100000000000001" customHeight="1" x14ac:dyDescent="0.3">
      <c r="A51" s="1">
        <f t="shared" si="0"/>
        <v>50</v>
      </c>
      <c r="B51" s="1" t="s">
        <v>4</v>
      </c>
      <c r="C51" s="1">
        <f t="shared" si="2"/>
        <v>8</v>
      </c>
      <c r="D51" s="1" t="s">
        <v>8</v>
      </c>
      <c r="E51" s="1">
        <f>IF(COUNTIFS($B$1:$B51,$B51,$C$1:$C51,$C51)=1,0,MID(D50,2,10)*1+E50+1)</f>
        <v>140</v>
      </c>
      <c r="F51" s="1">
        <f t="shared" si="1"/>
        <v>160</v>
      </c>
    </row>
    <row r="52" spans="1:6" ht="20.100000000000001" customHeight="1" x14ac:dyDescent="0.3">
      <c r="A52" s="1">
        <f t="shared" si="0"/>
        <v>51</v>
      </c>
      <c r="B52" s="1" t="s">
        <v>4</v>
      </c>
      <c r="C52" s="1">
        <f t="shared" si="2"/>
        <v>8</v>
      </c>
      <c r="D52" s="1" t="s">
        <v>8</v>
      </c>
      <c r="E52" s="1">
        <f>IF(COUNTIFS($B$1:$B52,$B52,$C$1:$C52,$C52)=1,0,MID(D51,2,10)*1+E51+1)</f>
        <v>180</v>
      </c>
      <c r="F52" s="1">
        <f t="shared" si="1"/>
        <v>160</v>
      </c>
    </row>
    <row r="53" spans="1:6" ht="20.100000000000001" customHeight="1" x14ac:dyDescent="0.3">
      <c r="A53" s="1">
        <f t="shared" si="0"/>
        <v>52</v>
      </c>
      <c r="B53" s="1" t="s">
        <v>4</v>
      </c>
      <c r="C53" s="1">
        <f t="shared" si="2"/>
        <v>8</v>
      </c>
      <c r="D53" s="1" t="s">
        <v>9</v>
      </c>
      <c r="E53" s="1">
        <f>IF(COUNTIFS($B$1:$B53,$B53,$C$1:$C53,$C53)=1,0,MID(D52,2,10)*1+E52+1)</f>
        <v>220</v>
      </c>
      <c r="F53" s="1">
        <f t="shared" si="1"/>
        <v>160</v>
      </c>
    </row>
    <row r="54" spans="1:6" ht="20.100000000000001" customHeight="1" x14ac:dyDescent="0.3">
      <c r="A54" s="1">
        <f t="shared" si="0"/>
        <v>53</v>
      </c>
      <c r="B54" s="1" t="s">
        <v>4</v>
      </c>
      <c r="C54" s="1">
        <f>C41+2</f>
        <v>9</v>
      </c>
      <c r="D54" s="1" t="s">
        <v>8</v>
      </c>
      <c r="E54" s="1">
        <f>IF(COUNTIFS($B$1:$B54,$B54,$C$1:$C54,$C54)=1,0,MID(D53,2,10)*1+E53+1)</f>
        <v>0</v>
      </c>
      <c r="F54" s="1">
        <f t="shared" si="1"/>
        <v>180</v>
      </c>
    </row>
    <row r="55" spans="1:6" ht="20.100000000000001" customHeight="1" x14ac:dyDescent="0.3">
      <c r="A55" s="1">
        <f t="shared" si="0"/>
        <v>54</v>
      </c>
      <c r="B55" s="1" t="s">
        <v>4</v>
      </c>
      <c r="C55" s="1">
        <f t="shared" si="2"/>
        <v>9</v>
      </c>
      <c r="D55" s="1" t="s">
        <v>8</v>
      </c>
      <c r="E55" s="1">
        <f>IF(COUNTIFS($B$1:$B55,$B55,$C$1:$C55,$C55)=1,0,MID(D54,2,10)*1+E54+1)</f>
        <v>40</v>
      </c>
      <c r="F55" s="1">
        <f t="shared" si="1"/>
        <v>180</v>
      </c>
    </row>
    <row r="56" spans="1:6" ht="20.100000000000001" customHeight="1" x14ac:dyDescent="0.3">
      <c r="A56" s="1">
        <f t="shared" si="0"/>
        <v>55</v>
      </c>
      <c r="B56" s="1" t="s">
        <v>4</v>
      </c>
      <c r="C56" s="1">
        <f t="shared" si="2"/>
        <v>9</v>
      </c>
      <c r="D56" s="1" t="s">
        <v>8</v>
      </c>
      <c r="E56" s="1">
        <f>IF(COUNTIFS($B$1:$B56,$B56,$C$1:$C56,$C56)=1,0,MID(D55,2,10)*1+E55+1)</f>
        <v>80</v>
      </c>
      <c r="F56" s="1">
        <f t="shared" si="1"/>
        <v>180</v>
      </c>
    </row>
    <row r="57" spans="1:6" ht="20.100000000000001" customHeight="1" x14ac:dyDescent="0.3">
      <c r="A57" s="1">
        <f t="shared" si="0"/>
        <v>56</v>
      </c>
      <c r="B57" s="1" t="s">
        <v>4</v>
      </c>
      <c r="C57" s="1">
        <f t="shared" si="2"/>
        <v>9</v>
      </c>
      <c r="D57" s="1" t="s">
        <v>8</v>
      </c>
      <c r="E57" s="1">
        <f>IF(COUNTIFS($B$1:$B57,$B57,$C$1:$C57,$C57)=1,0,MID(D56,2,10)*1+E56+1)</f>
        <v>120</v>
      </c>
      <c r="F57" s="1">
        <f t="shared" si="1"/>
        <v>180</v>
      </c>
    </row>
    <row r="58" spans="1:6" ht="20.100000000000001" customHeight="1" x14ac:dyDescent="0.3">
      <c r="A58" s="1">
        <f t="shared" si="0"/>
        <v>57</v>
      </c>
      <c r="B58" s="1" t="s">
        <v>4</v>
      </c>
      <c r="C58" s="1">
        <f t="shared" si="2"/>
        <v>9</v>
      </c>
      <c r="D58" s="1" t="s">
        <v>8</v>
      </c>
      <c r="E58" s="1">
        <f>IF(COUNTIFS($B$1:$B58,$B58,$C$1:$C58,$C58)=1,0,MID(D57,2,10)*1+E57+1)</f>
        <v>160</v>
      </c>
      <c r="F58" s="1">
        <f t="shared" si="1"/>
        <v>180</v>
      </c>
    </row>
    <row r="59" spans="1:6" ht="20.100000000000001" customHeight="1" x14ac:dyDescent="0.3">
      <c r="A59" s="1">
        <f t="shared" si="0"/>
        <v>58</v>
      </c>
      <c r="B59" s="1" t="s">
        <v>4</v>
      </c>
      <c r="C59" s="1">
        <f t="shared" si="2"/>
        <v>9</v>
      </c>
      <c r="D59" s="1" t="s">
        <v>8</v>
      </c>
      <c r="E59" s="1">
        <f>IF(COUNTIFS($B$1:$B59,$B59,$C$1:$C59,$C59)=1,0,MID(D58,2,10)*1+E58+1)</f>
        <v>200</v>
      </c>
      <c r="F59" s="1">
        <f t="shared" si="1"/>
        <v>180</v>
      </c>
    </row>
    <row r="60" spans="1:6" ht="20.100000000000001" customHeight="1" x14ac:dyDescent="0.3">
      <c r="A60" s="1">
        <f t="shared" si="0"/>
        <v>59</v>
      </c>
      <c r="B60" s="1" t="s">
        <v>4</v>
      </c>
      <c r="C60" s="1">
        <f t="shared" si="2"/>
        <v>10</v>
      </c>
      <c r="D60" s="1" t="s">
        <v>9</v>
      </c>
      <c r="E60" s="1">
        <f>IF(COUNTIFS($B$1:$B60,$B60,$C$1:$C60,$C60)=1,0,MID(D59,2,10)*1+E59+1)</f>
        <v>0</v>
      </c>
      <c r="F60" s="1">
        <f t="shared" si="1"/>
        <v>200</v>
      </c>
    </row>
    <row r="61" spans="1:6" ht="20.100000000000001" customHeight="1" x14ac:dyDescent="0.3">
      <c r="A61" s="1">
        <f t="shared" si="0"/>
        <v>60</v>
      </c>
      <c r="B61" s="1" t="s">
        <v>4</v>
      </c>
      <c r="C61" s="1">
        <f t="shared" si="2"/>
        <v>10</v>
      </c>
      <c r="D61" s="1" t="s">
        <v>8</v>
      </c>
      <c r="E61" s="1">
        <f>IF(COUNTIFS($B$1:$B61,$B61,$C$1:$C61,$C61)=1,0,MID(D60,2,10)*1+E60+1)</f>
        <v>20</v>
      </c>
      <c r="F61" s="1">
        <f t="shared" si="1"/>
        <v>200</v>
      </c>
    </row>
    <row r="62" spans="1:6" ht="20.100000000000001" customHeight="1" x14ac:dyDescent="0.3">
      <c r="A62" s="1">
        <f t="shared" si="0"/>
        <v>61</v>
      </c>
      <c r="B62" s="1" t="s">
        <v>4</v>
      </c>
      <c r="C62" s="1">
        <f t="shared" si="2"/>
        <v>10</v>
      </c>
      <c r="D62" s="1" t="s">
        <v>8</v>
      </c>
      <c r="E62" s="1">
        <f>IF(COUNTIFS($B$1:$B62,$B62,$C$1:$C62,$C62)=1,0,MID(D61,2,10)*1+E61+1)</f>
        <v>60</v>
      </c>
      <c r="F62" s="1">
        <f t="shared" si="1"/>
        <v>200</v>
      </c>
    </row>
    <row r="63" spans="1:6" ht="20.100000000000001" customHeight="1" x14ac:dyDescent="0.3">
      <c r="A63" s="1">
        <f t="shared" si="0"/>
        <v>62</v>
      </c>
      <c r="B63" s="1" t="s">
        <v>4</v>
      </c>
      <c r="C63" s="1">
        <f t="shared" si="2"/>
        <v>10</v>
      </c>
      <c r="D63" s="1" t="s">
        <v>8</v>
      </c>
      <c r="E63" s="1">
        <f>IF(COUNTIFS($B$1:$B63,$B63,$C$1:$C63,$C63)=1,0,MID(D62,2,10)*1+E62+1)</f>
        <v>100</v>
      </c>
      <c r="F63" s="1">
        <f t="shared" si="1"/>
        <v>200</v>
      </c>
    </row>
    <row r="64" spans="1:6" ht="20.100000000000001" customHeight="1" x14ac:dyDescent="0.3">
      <c r="A64" s="1">
        <f t="shared" si="0"/>
        <v>63</v>
      </c>
      <c r="B64" s="1" t="s">
        <v>4</v>
      </c>
      <c r="C64" s="1">
        <f t="shared" si="2"/>
        <v>10</v>
      </c>
      <c r="D64" s="1" t="s">
        <v>8</v>
      </c>
      <c r="E64" s="1">
        <f>IF(COUNTIFS($B$1:$B64,$B64,$C$1:$C64,$C64)=1,0,MID(D63,2,10)*1+E63+1)</f>
        <v>140</v>
      </c>
      <c r="F64" s="1">
        <f t="shared" si="1"/>
        <v>200</v>
      </c>
    </row>
    <row r="65" spans="1:6" ht="20.100000000000001" customHeight="1" x14ac:dyDescent="0.3">
      <c r="A65" s="1">
        <f t="shared" si="0"/>
        <v>64</v>
      </c>
      <c r="B65" s="1" t="s">
        <v>4</v>
      </c>
      <c r="C65" s="1">
        <f t="shared" si="2"/>
        <v>10</v>
      </c>
      <c r="D65" s="1" t="s">
        <v>8</v>
      </c>
      <c r="E65" s="1">
        <f>IF(COUNTIFS($B$1:$B65,$B65,$C$1:$C65,$C65)=1,0,MID(D64,2,10)*1+E64+1)</f>
        <v>180</v>
      </c>
      <c r="F65" s="1">
        <f t="shared" si="1"/>
        <v>200</v>
      </c>
    </row>
    <row r="66" spans="1:6" ht="20.100000000000001" customHeight="1" x14ac:dyDescent="0.3">
      <c r="A66" s="1">
        <f t="shared" si="0"/>
        <v>65</v>
      </c>
      <c r="B66" s="1" t="s">
        <v>4</v>
      </c>
      <c r="C66" s="1">
        <f t="shared" si="2"/>
        <v>10</v>
      </c>
      <c r="D66" s="1" t="s">
        <v>9</v>
      </c>
      <c r="E66" s="1">
        <f>IF(COUNTIFS($B$1:$B66,$B66,$C$1:$C66,$C66)=1,0,MID(D65,2,10)*1+E65+1)</f>
        <v>220</v>
      </c>
      <c r="F66" s="1">
        <f t="shared" si="1"/>
        <v>200</v>
      </c>
    </row>
    <row r="67" spans="1:6" ht="20.100000000000001" customHeight="1" x14ac:dyDescent="0.3">
      <c r="A67" s="1">
        <f t="shared" ref="A67:A85" si="3">ROW(A66)</f>
        <v>66</v>
      </c>
      <c r="B67" s="1" t="s">
        <v>4</v>
      </c>
      <c r="C67" s="1">
        <f>C54+2</f>
        <v>11</v>
      </c>
      <c r="D67" s="1" t="s">
        <v>8</v>
      </c>
      <c r="E67" s="1">
        <f>IF(COUNTIFS($B$1:$B67,$B67,$C$1:$C67,$C67)=1,0,MID(D66,2,10)*1+E66+1)</f>
        <v>0</v>
      </c>
      <c r="F67" s="1">
        <f t="shared" ref="F67:F85" si="4">20*C67</f>
        <v>220</v>
      </c>
    </row>
    <row r="68" spans="1:6" ht="20.100000000000001" customHeight="1" x14ac:dyDescent="0.3">
      <c r="A68" s="1">
        <f t="shared" si="3"/>
        <v>67</v>
      </c>
      <c r="B68" s="1" t="s">
        <v>4</v>
      </c>
      <c r="C68" s="1">
        <f t="shared" si="2"/>
        <v>11</v>
      </c>
      <c r="D68" s="1" t="s">
        <v>8</v>
      </c>
      <c r="E68" s="1">
        <f>IF(COUNTIFS($B$1:$B68,$B68,$C$1:$C68,$C68)=1,0,MID(D67,2,10)*1+E67+1)</f>
        <v>40</v>
      </c>
      <c r="F68" s="1">
        <f t="shared" si="4"/>
        <v>220</v>
      </c>
    </row>
    <row r="69" spans="1:6" ht="20.100000000000001" customHeight="1" x14ac:dyDescent="0.3">
      <c r="A69" s="1">
        <f t="shared" si="3"/>
        <v>68</v>
      </c>
      <c r="B69" s="1" t="s">
        <v>4</v>
      </c>
      <c r="C69" s="1">
        <f t="shared" si="2"/>
        <v>11</v>
      </c>
      <c r="D69" s="1" t="s">
        <v>8</v>
      </c>
      <c r="E69" s="1">
        <f>IF(COUNTIFS($B$1:$B69,$B69,$C$1:$C69,$C69)=1,0,MID(D68,2,10)*1+E68+1)</f>
        <v>80</v>
      </c>
      <c r="F69" s="1">
        <f t="shared" si="4"/>
        <v>220</v>
      </c>
    </row>
    <row r="70" spans="1:6" ht="20.100000000000001" customHeight="1" x14ac:dyDescent="0.3">
      <c r="A70" s="1">
        <f t="shared" si="3"/>
        <v>69</v>
      </c>
      <c r="B70" s="1" t="s">
        <v>4</v>
      </c>
      <c r="C70" s="1">
        <f t="shared" si="2"/>
        <v>11</v>
      </c>
      <c r="D70" s="1" t="s">
        <v>8</v>
      </c>
      <c r="E70" s="1">
        <f>IF(COUNTIFS($B$1:$B70,$B70,$C$1:$C70,$C70)=1,0,MID(D69,2,10)*1+E69+1)</f>
        <v>120</v>
      </c>
      <c r="F70" s="1">
        <f t="shared" si="4"/>
        <v>220</v>
      </c>
    </row>
    <row r="71" spans="1:6" ht="20.100000000000001" customHeight="1" x14ac:dyDescent="0.3">
      <c r="A71" s="1">
        <f t="shared" si="3"/>
        <v>70</v>
      </c>
      <c r="B71" s="1" t="s">
        <v>4</v>
      </c>
      <c r="C71" s="1">
        <f t="shared" si="2"/>
        <v>11</v>
      </c>
      <c r="D71" s="1" t="s">
        <v>8</v>
      </c>
      <c r="E71" s="1">
        <f>IF(COUNTIFS($B$1:$B71,$B71,$C$1:$C71,$C71)=1,0,MID(D70,2,10)*1+E70+1)</f>
        <v>160</v>
      </c>
      <c r="F71" s="1">
        <f t="shared" si="4"/>
        <v>220</v>
      </c>
    </row>
    <row r="72" spans="1:6" ht="20.100000000000001" customHeight="1" x14ac:dyDescent="0.3">
      <c r="A72" s="1">
        <f t="shared" si="3"/>
        <v>71</v>
      </c>
      <c r="B72" s="1" t="s">
        <v>4</v>
      </c>
      <c r="C72" s="1">
        <f t="shared" si="2"/>
        <v>11</v>
      </c>
      <c r="D72" s="1" t="s">
        <v>8</v>
      </c>
      <c r="E72" s="1">
        <f>IF(COUNTIFS($B$1:$B72,$B72,$C$1:$C72,$C72)=1,0,MID(D71,2,10)*1+E71+1)</f>
        <v>200</v>
      </c>
      <c r="F72" s="1">
        <f t="shared" si="4"/>
        <v>220</v>
      </c>
    </row>
    <row r="73" spans="1:6" ht="20.100000000000001" customHeight="1" x14ac:dyDescent="0.3">
      <c r="A73" s="1">
        <f t="shared" si="3"/>
        <v>72</v>
      </c>
      <c r="B73" s="1" t="s">
        <v>4</v>
      </c>
      <c r="C73" s="1">
        <f t="shared" si="2"/>
        <v>12</v>
      </c>
      <c r="D73" s="1" t="s">
        <v>9</v>
      </c>
      <c r="E73" s="1">
        <f>IF(COUNTIFS($B$1:$B73,$B73,$C$1:$C73,$C73)=1,0,MID(D72,2,10)*1+E72+1)</f>
        <v>0</v>
      </c>
      <c r="F73" s="1">
        <f t="shared" si="4"/>
        <v>240</v>
      </c>
    </row>
    <row r="74" spans="1:6" ht="20.100000000000001" customHeight="1" x14ac:dyDescent="0.3">
      <c r="A74" s="1">
        <f t="shared" si="3"/>
        <v>73</v>
      </c>
      <c r="B74" s="1" t="s">
        <v>4</v>
      </c>
      <c r="C74" s="1">
        <f t="shared" si="2"/>
        <v>12</v>
      </c>
      <c r="D74" s="1" t="s">
        <v>8</v>
      </c>
      <c r="E74" s="1">
        <f>IF(COUNTIFS($B$1:$B74,$B74,$C$1:$C74,$C74)=1,0,MID(D73,2,10)*1+E73+1)</f>
        <v>20</v>
      </c>
      <c r="F74" s="1">
        <f t="shared" si="4"/>
        <v>240</v>
      </c>
    </row>
    <row r="75" spans="1:6" ht="20.100000000000001" customHeight="1" x14ac:dyDescent="0.3">
      <c r="A75" s="1">
        <f t="shared" si="3"/>
        <v>74</v>
      </c>
      <c r="B75" s="1" t="s">
        <v>4</v>
      </c>
      <c r="C75" s="1">
        <f t="shared" si="2"/>
        <v>12</v>
      </c>
      <c r="D75" s="1" t="s">
        <v>8</v>
      </c>
      <c r="E75" s="1">
        <f>IF(COUNTIFS($B$1:$B75,$B75,$C$1:$C75,$C75)=1,0,MID(D74,2,10)*1+E74+1)</f>
        <v>60</v>
      </c>
      <c r="F75" s="1">
        <f t="shared" si="4"/>
        <v>240</v>
      </c>
    </row>
    <row r="76" spans="1:6" ht="20.100000000000001" customHeight="1" x14ac:dyDescent="0.3">
      <c r="A76" s="1">
        <f t="shared" si="3"/>
        <v>75</v>
      </c>
      <c r="B76" s="1" t="s">
        <v>4</v>
      </c>
      <c r="C76" s="1">
        <f t="shared" si="2"/>
        <v>12</v>
      </c>
      <c r="D76" s="1" t="s">
        <v>8</v>
      </c>
      <c r="E76" s="1">
        <f>IF(COUNTIFS($B$1:$B76,$B76,$C$1:$C76,$C76)=1,0,MID(D75,2,10)*1+E75+1)</f>
        <v>100</v>
      </c>
      <c r="F76" s="1">
        <f t="shared" si="4"/>
        <v>240</v>
      </c>
    </row>
    <row r="77" spans="1:6" ht="20.100000000000001" customHeight="1" x14ac:dyDescent="0.3">
      <c r="A77" s="1">
        <f t="shared" si="3"/>
        <v>76</v>
      </c>
      <c r="B77" s="1" t="s">
        <v>4</v>
      </c>
      <c r="C77" s="1">
        <f t="shared" si="2"/>
        <v>12</v>
      </c>
      <c r="D77" s="1" t="s">
        <v>8</v>
      </c>
      <c r="E77" s="1">
        <f>IF(COUNTIFS($B$1:$B77,$B77,$C$1:$C77,$C77)=1,0,MID(D76,2,10)*1+E76+1)</f>
        <v>140</v>
      </c>
      <c r="F77" s="1">
        <f t="shared" si="4"/>
        <v>240</v>
      </c>
    </row>
    <row r="78" spans="1:6" ht="20.100000000000001" customHeight="1" x14ac:dyDescent="0.3">
      <c r="A78" s="1">
        <f t="shared" si="3"/>
        <v>77</v>
      </c>
      <c r="B78" s="1" t="s">
        <v>4</v>
      </c>
      <c r="C78" s="1">
        <f t="shared" si="2"/>
        <v>12</v>
      </c>
      <c r="D78" s="1" t="s">
        <v>8</v>
      </c>
      <c r="E78" s="1">
        <f>IF(COUNTIFS($B$1:$B78,$B78,$C$1:$C78,$C78)=1,0,MID(D77,2,10)*1+E77+1)</f>
        <v>180</v>
      </c>
      <c r="F78" s="1">
        <f t="shared" si="4"/>
        <v>240</v>
      </c>
    </row>
    <row r="79" spans="1:6" ht="20.100000000000001" customHeight="1" x14ac:dyDescent="0.3">
      <c r="A79" s="1">
        <f t="shared" si="3"/>
        <v>78</v>
      </c>
      <c r="B79" s="1" t="s">
        <v>4</v>
      </c>
      <c r="C79" s="1">
        <f t="shared" si="2"/>
        <v>12</v>
      </c>
      <c r="D79" s="1" t="s">
        <v>9</v>
      </c>
      <c r="E79" s="1">
        <f>IF(COUNTIFS($B$1:$B79,$B79,$C$1:$C79,$C79)=1,0,MID(D78,2,10)*1+E78+1)</f>
        <v>220</v>
      </c>
      <c r="F79" s="1">
        <f t="shared" si="4"/>
        <v>240</v>
      </c>
    </row>
    <row r="80" spans="1:6" ht="20.100000000000001" customHeight="1" x14ac:dyDescent="0.3">
      <c r="A80" s="1">
        <f t="shared" si="3"/>
        <v>79</v>
      </c>
      <c r="B80" s="1" t="s">
        <v>4</v>
      </c>
      <c r="C80" s="1">
        <f>C67+2</f>
        <v>13</v>
      </c>
      <c r="D80" s="1" t="s">
        <v>8</v>
      </c>
      <c r="E80" s="1">
        <f>IF(COUNTIFS($B$1:$B80,$B80,$C$1:$C80,$C80)=1,0,MID(D79,2,10)*1+E79+1)</f>
        <v>0</v>
      </c>
      <c r="F80" s="1">
        <f t="shared" si="4"/>
        <v>260</v>
      </c>
    </row>
    <row r="81" spans="1:6" ht="20.100000000000001" customHeight="1" x14ac:dyDescent="0.3">
      <c r="A81" s="1">
        <f t="shared" si="3"/>
        <v>80</v>
      </c>
      <c r="B81" s="1" t="s">
        <v>4</v>
      </c>
      <c r="C81" s="1">
        <f t="shared" si="2"/>
        <v>13</v>
      </c>
      <c r="D81" s="1" t="s">
        <v>8</v>
      </c>
      <c r="E81" s="1">
        <f>IF(COUNTIFS($B$1:$B81,$B81,$C$1:$C81,$C81)=1,0,MID(D80,2,10)*1+E80+1)</f>
        <v>40</v>
      </c>
      <c r="F81" s="1">
        <f t="shared" si="4"/>
        <v>260</v>
      </c>
    </row>
    <row r="82" spans="1:6" ht="20.100000000000001" customHeight="1" x14ac:dyDescent="0.3">
      <c r="A82" s="1">
        <f t="shared" si="3"/>
        <v>81</v>
      </c>
      <c r="B82" s="1" t="s">
        <v>4</v>
      </c>
      <c r="C82" s="1">
        <f t="shared" ref="C82:C85" si="5">C69+2</f>
        <v>13</v>
      </c>
      <c r="D82" s="1" t="s">
        <v>8</v>
      </c>
      <c r="E82" s="1">
        <f>IF(COUNTIFS($B$1:$B82,$B82,$C$1:$C82,$C82)=1,0,MID(D81,2,10)*1+E81+1)</f>
        <v>80</v>
      </c>
      <c r="F82" s="1">
        <f t="shared" si="4"/>
        <v>260</v>
      </c>
    </row>
    <row r="83" spans="1:6" ht="20.100000000000001" customHeight="1" x14ac:dyDescent="0.3">
      <c r="A83" s="1">
        <f t="shared" si="3"/>
        <v>82</v>
      </c>
      <c r="B83" s="1" t="s">
        <v>4</v>
      </c>
      <c r="C83" s="1">
        <f t="shared" si="5"/>
        <v>13</v>
      </c>
      <c r="D83" s="1" t="s">
        <v>8</v>
      </c>
      <c r="E83" s="1">
        <f>IF(COUNTIFS($B$1:$B83,$B83,$C$1:$C83,$C83)=1,0,MID(D82,2,10)*1+E82+1)</f>
        <v>120</v>
      </c>
      <c r="F83" s="1">
        <f t="shared" si="4"/>
        <v>260</v>
      </c>
    </row>
    <row r="84" spans="1:6" ht="20.100000000000001" customHeight="1" x14ac:dyDescent="0.3">
      <c r="A84" s="1">
        <f t="shared" si="3"/>
        <v>83</v>
      </c>
      <c r="B84" s="1" t="s">
        <v>4</v>
      </c>
      <c r="C84" s="1">
        <f t="shared" si="5"/>
        <v>13</v>
      </c>
      <c r="D84" s="1" t="s">
        <v>8</v>
      </c>
      <c r="E84" s="1">
        <f>IF(COUNTIFS($B$1:$B84,$B84,$C$1:$C84,$C84)=1,0,MID(D83,2,10)*1+E83+1)</f>
        <v>160</v>
      </c>
      <c r="F84" s="1">
        <f t="shared" si="4"/>
        <v>260</v>
      </c>
    </row>
    <row r="85" spans="1:6" ht="20.100000000000001" customHeight="1" x14ac:dyDescent="0.3">
      <c r="A85" s="1">
        <f t="shared" si="3"/>
        <v>84</v>
      </c>
      <c r="B85" s="1" t="s">
        <v>4</v>
      </c>
      <c r="C85" s="1">
        <f t="shared" si="5"/>
        <v>13</v>
      </c>
      <c r="D85" s="1" t="s">
        <v>8</v>
      </c>
      <c r="E85" s="1">
        <f>IF(COUNTIFS($B$1:$B85,$B85,$C$1:$C85,$C85)=1,0,MID(D84,2,10)*1+E84+1)</f>
        <v>200</v>
      </c>
      <c r="F85" s="1">
        <f t="shared" si="4"/>
        <v>260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Paredes</vt:lpstr>
      <vt:lpstr>Blocos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Gabriel Almeida</dc:creator>
  <cp:lastModifiedBy>Lucas Gabriel Almeida</cp:lastModifiedBy>
  <dcterms:created xsi:type="dcterms:W3CDTF">2020-06-13T05:57:05Z</dcterms:created>
  <dcterms:modified xsi:type="dcterms:W3CDTF">2021-08-02T03:23:07Z</dcterms:modified>
</cp:coreProperties>
</file>