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09"/>
  <workbookPr hidePivotFieldList="1" defaultThemeVersion="166925"/>
  <mc:AlternateContent xmlns:mc="http://schemas.openxmlformats.org/markup-compatibility/2006">
    <mc:Choice Requires="x15">
      <x15ac:absPath xmlns:x15ac="http://schemas.microsoft.com/office/spreadsheetml/2010/11/ac" url="/Users/loki/UTS_MDSI/Sem1/DSI/AT2/"/>
    </mc:Choice>
  </mc:AlternateContent>
  <xr:revisionPtr revIDLastSave="0" documentId="13_ncr:1_{45876C6C-2B2A-B647-B0BE-23F78ACE38BC}" xr6:coauthVersionLast="37" xr6:coauthVersionMax="37" xr10:uidLastSave="{00000000-0000-0000-0000-000000000000}"/>
  <bookViews>
    <workbookView xWindow="0" yWindow="460" windowWidth="28800" windowHeight="16100" activeTab="5" xr2:uid="{00000000-000D-0000-FFFF-FFFF00000000}"/>
  </bookViews>
  <sheets>
    <sheet name="Person O" sheetId="1" r:id="rId1"/>
    <sheet name="Person L" sheetId="2" r:id="rId2"/>
    <sheet name="Person H" sheetId="3" r:id="rId3"/>
    <sheet name="Person J" sheetId="4" r:id="rId4"/>
    <sheet name="Person S" sheetId="5" r:id="rId5"/>
    <sheet name="Consoilidated" sheetId="8" r:id="rId6"/>
    <sheet name="Table1" sheetId="10" r:id="rId7"/>
    <sheet name="Table2" sheetId="11" r:id="rId8"/>
    <sheet name="Snapshot" sheetId="12" r:id="rId9"/>
    <sheet name="Sheet4" sheetId="13" r:id="rId10"/>
    <sheet name="Pivot" sheetId="9" r:id="rId11"/>
    <sheet name="130918" sheetId="6" r:id="rId12"/>
    <sheet name="240918" sheetId="7" r:id="rId13"/>
  </sheets>
  <definedNames>
    <definedName name="_xlnm._FilterDatabase" localSheetId="5" hidden="1">Consoilidated!$A$1:$P$261</definedName>
  </definedNames>
  <calcPr calcId="179021"/>
  <pivotCaches>
    <pivotCache cacheId="0" r:id="rId14"/>
  </pivotCaches>
</workbook>
</file>

<file path=xl/calcChain.xml><?xml version="1.0" encoding="utf-8"?>
<calcChain xmlns="http://schemas.openxmlformats.org/spreadsheetml/2006/main">
  <c r="K8" i="13" l="1"/>
  <c r="K7" i="13"/>
  <c r="K6" i="13"/>
  <c r="K5" i="13"/>
  <c r="K4" i="13"/>
  <c r="K3" i="13"/>
  <c r="I8" i="13"/>
  <c r="I7" i="13"/>
  <c r="I6" i="13"/>
  <c r="I5" i="13"/>
  <c r="I4" i="13"/>
  <c r="I3" i="13"/>
  <c r="G8" i="13"/>
  <c r="G7" i="13"/>
  <c r="G6" i="13"/>
  <c r="G5" i="13"/>
  <c r="G4" i="13"/>
  <c r="G3" i="13"/>
  <c r="E8" i="13"/>
  <c r="E7" i="13"/>
  <c r="E6" i="13"/>
  <c r="E5" i="13"/>
  <c r="E4" i="13"/>
  <c r="E3" i="13"/>
  <c r="C4" i="13"/>
  <c r="C5" i="13"/>
  <c r="C6" i="13"/>
  <c r="C7" i="13"/>
  <c r="C8" i="13"/>
  <c r="C3" i="1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H11" authorId="0" shapeId="0" xr:uid="{00000000-0006-0000-0000-000001000000}">
      <text>
        <r>
          <rPr>
            <sz val="10"/>
            <color rgb="FF000000"/>
            <rFont val="Arial"/>
            <family val="2"/>
          </rPr>
          <t>how do we want to deal with times after midnight
	-Odette Patrick</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J11" authorId="0" shapeId="0" xr:uid="{7981454C-F084-8F4C-8C31-FA08F16EF01B}">
      <text>
        <r>
          <rPr>
            <sz val="10"/>
            <color rgb="FF000000"/>
            <rFont val="Arial"/>
            <family val="2"/>
          </rPr>
          <t>how do we want to deal with times after midnight
	-Odette Patrick</t>
        </r>
      </text>
    </comment>
  </commentList>
</comments>
</file>

<file path=xl/sharedStrings.xml><?xml version="1.0" encoding="utf-8"?>
<sst xmlns="http://schemas.openxmlformats.org/spreadsheetml/2006/main" count="3688" uniqueCount="337">
  <si>
    <t>Day</t>
  </si>
  <si>
    <t xml:space="preserve">Date </t>
  </si>
  <si>
    <t>Sleep (hours)</t>
  </si>
  <si>
    <t>Sleep (minutes)</t>
  </si>
  <si>
    <t>Sleep Quality (1 Very Bad - 5 Very Good)</t>
  </si>
  <si>
    <t>How many times did you wake up during the night</t>
  </si>
  <si>
    <t>Wakeup Time (HH:MM)</t>
  </si>
  <si>
    <t>Bedtime (HH:MM)(night before)</t>
  </si>
  <si>
    <t>Did you nap during the day (yes/ no)</t>
  </si>
  <si>
    <t>Steps</t>
  </si>
  <si>
    <t>KM</t>
  </si>
  <si>
    <t>Any physical activity not recorded by health app (yes/no) (such as swiming)</t>
  </si>
  <si>
    <t>Description of mood/experience during day. No word limit. Free text .</t>
  </si>
  <si>
    <t>Other thoughts during data collection</t>
  </si>
  <si>
    <t>Bedtime (HH:MM)</t>
  </si>
  <si>
    <t>Wednesday</t>
  </si>
  <si>
    <t>any physical activity not recorded by health app (yes/no) (such as swiming)</t>
  </si>
  <si>
    <t>No</t>
  </si>
  <si>
    <t>Yes</t>
  </si>
  <si>
    <t>Mentally challenging, very sad but tried to enjoy the beautiful day</t>
  </si>
  <si>
    <t>Thursday</t>
  </si>
  <si>
    <t>Better, discovered new information &amp; switch, pushed through a lot, good to see friends</t>
  </si>
  <si>
    <t>Friday</t>
  </si>
  <si>
    <t>-</t>
  </si>
  <si>
    <t>Long day. Took a long walk to Coles to buy grocery and other home needs.</t>
  </si>
  <si>
    <t>Breakthrough, pushed limits, reality check, made significant decision about approach, monkey showed up</t>
  </si>
  <si>
    <t>Saturday</t>
  </si>
  <si>
    <t>Tired after busy weekend</t>
  </si>
  <si>
    <t>Walk</t>
  </si>
  <si>
    <t>Pleasant day! Took a walk from Westmead to Paramatta today to visit some friends.</t>
  </si>
  <si>
    <t>Tired, perturbed, fixed with walk, long talk, relax</t>
  </si>
  <si>
    <t>Sunday</t>
  </si>
  <si>
    <t>Head ache and fatigue</t>
  </si>
  <si>
    <t>Friday is always a good day! Had friends visit my home and had a couple of beers.</t>
  </si>
  <si>
    <t>Very good, happy, met old friend great chat, water amazing</t>
  </si>
  <si>
    <t>Monday</t>
  </si>
  <si>
    <t>Recovery from head, slightly happier</t>
  </si>
  <si>
    <t xml:space="preserve">A regular Saturday! Movie and card games at home. Nothing special! </t>
  </si>
  <si>
    <t>Fairly productive, sorted through issues</t>
  </si>
  <si>
    <t>Tuesday</t>
  </si>
  <si>
    <t xml:space="preserve">Dinner at friend's place made my day! </t>
  </si>
  <si>
    <t>Happy and reinvograted</t>
  </si>
  <si>
    <t>Intense, beautiful day, new insights</t>
  </si>
  <si>
    <t xml:space="preserve">Felt a bit home sick today -- could have been so, as this was the same date I started my career with Amazon 6 years ago! </t>
  </si>
  <si>
    <t>Excited to plan holidays for next year</t>
  </si>
  <si>
    <t xml:space="preserve">Chased connections, amazing weather, </t>
  </si>
  <si>
    <t>Room heater did not work the previous night. Felt uneasy through the whole day due to lack of proper sleep.</t>
  </si>
  <si>
    <t>Hangover</t>
  </si>
  <si>
    <t xml:space="preserve">Rib out, opportunity, enlightening talk, work &amp; design biofilia, learning, </t>
  </si>
  <si>
    <t>Shifted to a new place today and had to go shopping again for basic needs.</t>
  </si>
  <si>
    <t>Proactive and positive</t>
  </si>
  <si>
    <t>Woke up with headache - probably due to dehydration</t>
  </si>
  <si>
    <t>Productive day at work</t>
  </si>
  <si>
    <t>Late night watching football</t>
  </si>
  <si>
    <t>A regular day</t>
  </si>
  <si>
    <t>Slow day, disturbed from evening events..didn't end well</t>
  </si>
  <si>
    <t>Jog</t>
  </si>
  <si>
    <t>Breakfast with friends, good times</t>
  </si>
  <si>
    <t>Despite the little amount of sleep, I felt refreshed through the day</t>
  </si>
  <si>
    <t xml:space="preserve">Resigned and calm,see pattern of many evenings, beautiful afternoon peaceful with friends, </t>
  </si>
  <si>
    <t>went shopping in the city</t>
  </si>
  <si>
    <t xml:space="preserve">Walked a lot today and yesterday! </t>
  </si>
  <si>
    <t xml:space="preserve">lazy day, recovering, enjoyed beach </t>
  </si>
  <si>
    <t xml:space="preserve">Another regular day! </t>
  </si>
  <si>
    <t>Job interview</t>
  </si>
  <si>
    <t>Good training session, pushed boundaries, frustrating afternoon</t>
  </si>
  <si>
    <t>stressful day work</t>
  </si>
  <si>
    <t>Forgot to set the alarm the previous night and overslept than usual.</t>
  </si>
  <si>
    <t>Concerned still finishing work, interesting evening</t>
  </si>
  <si>
    <t>second round job interview</t>
  </si>
  <si>
    <t>Ok, easier than before achieved stuff</t>
  </si>
  <si>
    <t>dinner with friends in the city</t>
  </si>
  <si>
    <t>Challenged, indecisive, disturbed</t>
  </si>
  <si>
    <t>hopefull to win $100 mil lotto</t>
  </si>
  <si>
    <t>Good resolute, insight, voiced, divine day, friends, gym</t>
  </si>
  <si>
    <t>Relaxing day</t>
  </si>
  <si>
    <t>Ok, tired of BS, limited achievement</t>
  </si>
  <si>
    <t xml:space="preserve">Despite only sleeping for hadly 6 hours, today turned out to be an amazing day with lots of learnings! </t>
  </si>
  <si>
    <t>Busy day including university , drinks and movie with friends.</t>
  </si>
  <si>
    <t>Divine day refreshing walk fun with M,Mia &amp; T, good company, monkey</t>
  </si>
  <si>
    <t>Work travel</t>
  </si>
  <si>
    <t xml:space="preserve">Great inspiring morning, limited acheivements </t>
  </si>
  <si>
    <t>Feeling challenged not to repeat patterns trying to finish multiple projects, frustrating</t>
  </si>
  <si>
    <t>stressed</t>
  </si>
  <si>
    <t>Woke up concerned. Looking forward to S meetup. Surprised at lack of diversity in teams.</t>
  </si>
  <si>
    <t>over stressed</t>
  </si>
  <si>
    <t>no</t>
  </si>
  <si>
    <t xml:space="preserve">Really flat after meeting, trying to push through on Uni Work </t>
  </si>
  <si>
    <t>Sudden news of best friends wedding</t>
  </si>
  <si>
    <t>Fighting down concerns, repeat patterns</t>
  </si>
  <si>
    <t>Working on the assignment</t>
  </si>
  <si>
    <t>Planning holiday at a short notice</t>
  </si>
  <si>
    <t>Pushed through upset frustrated Left phone at home. Small walk not too far</t>
  </si>
  <si>
    <t>Tough, frustrating, interesting, disappointed at progress</t>
  </si>
  <si>
    <t>Laptop charger broke. Very bad day.</t>
  </si>
  <si>
    <t>Resigned, making the best of things.</t>
  </si>
  <si>
    <t>Achieved a lot, great conversations, flexibility</t>
  </si>
  <si>
    <t>Contemplating playing football again</t>
  </si>
  <si>
    <t xml:space="preserve">Nice day, dealt with issues, </t>
  </si>
  <si>
    <t>Sunny day</t>
  </si>
  <si>
    <t>Walked around a lot and finally got a charger.</t>
  </si>
  <si>
    <t>Exciting day, fascinating, stepped out of comfort zone,. Should have stopped at high point, acquised and regretted it.</t>
  </si>
  <si>
    <t>Lots of red wine</t>
  </si>
  <si>
    <t>Happy</t>
  </si>
  <si>
    <t>Hard workout, fed up with patterns again, made good choice in evening</t>
  </si>
  <si>
    <t>Frustrated</t>
  </si>
  <si>
    <t>A bit sick.</t>
  </si>
  <si>
    <t>Surf, exhausted afterwards, good choice again</t>
  </si>
  <si>
    <t>Overwhelmed</t>
  </si>
  <si>
    <t>Still sick, spent the whole day at home.</t>
  </si>
  <si>
    <t>Started well, uncomfortable at the end however made good choices in circumstances</t>
  </si>
  <si>
    <t>Another Job interview</t>
  </si>
  <si>
    <t>Watched a movie online</t>
  </si>
  <si>
    <t>Flat morning came alive in afternoon with some direction and planning</t>
  </si>
  <si>
    <t>Discovered new dumpling place</t>
  </si>
  <si>
    <t>Party at a firend's place</t>
  </si>
  <si>
    <t>Physio sore back</t>
  </si>
  <si>
    <t>Hungover from the previous day.</t>
  </si>
  <si>
    <t>Terrible morning worked through, evening made good choices</t>
  </si>
  <si>
    <t xml:space="preserve">DAM Assigment </t>
  </si>
  <si>
    <t>Took decision to get a new laptop as the one I am using now is pretty old and very slow.</t>
  </si>
  <si>
    <t xml:space="preserve">Picked up after finishing some work, good evening meeting </t>
  </si>
  <si>
    <t>Started reading Snowball effect</t>
  </si>
  <si>
    <t>Explored multiple choices online.</t>
  </si>
  <si>
    <t>Better, approval for BN, fininshed with perfect choices</t>
  </si>
  <si>
    <t>Spent a lot of time today going around CBD looking for various laptop models.</t>
  </si>
  <si>
    <t>Better on a mission to solve the problem. Sciatica went at Gyn</t>
  </si>
  <si>
    <t xml:space="preserve">Got a new laptop finally! Exciting day! </t>
  </si>
  <si>
    <t>Good Day, good choices</t>
  </si>
  <si>
    <t>Started working on DAM assignment.</t>
  </si>
  <si>
    <t>University assignments and had to run an errand for a friend - long day</t>
  </si>
  <si>
    <t>Lovely day, pushed over point by 4 hrs of SP, unhelpful choices ran the gaunlet</t>
  </si>
  <si>
    <t>yes</t>
  </si>
  <si>
    <t>Shattered, unproductive annoyed with choices</t>
  </si>
  <si>
    <t>Back in the university after stuvac</t>
  </si>
  <si>
    <t>Better, fixed up some reports</t>
  </si>
  <si>
    <t>Gym good, bit concerned with situation, interesting meetup, good choice</t>
  </si>
  <si>
    <t>Some progress new bp. Great discussion re AT2 Mauy Thai felt good</t>
  </si>
  <si>
    <t>concerned stressed, bad choices finished off evening</t>
  </si>
  <si>
    <t>Stunning day, nice lunch, good choice in the end.</t>
  </si>
  <si>
    <t>Woke with bad PC, solved with nice afternoon</t>
  </si>
  <si>
    <t>okay day solved some problems</t>
  </si>
  <si>
    <t xml:space="preserve">good progress, found great copywriter </t>
  </si>
  <si>
    <t>fun night, nearly thrown out for dancing</t>
  </si>
  <si>
    <t>totally hung, not good choices</t>
  </si>
  <si>
    <t>on a roll, had a good trip</t>
  </si>
  <si>
    <t>perfect day long hike</t>
  </si>
  <si>
    <t>slow, warm, boring, productive</t>
  </si>
  <si>
    <t xml:space="preserve">Clod windy stressfull, long day </t>
  </si>
  <si>
    <t>Nice and warm day, followed with an argument with my dispatcher</t>
  </si>
  <si>
    <t xml:space="preserve">Birthday party with a bbq and friends ending with some drinks </t>
  </si>
  <si>
    <t>bit hangover, light study session, it was a chill day</t>
  </si>
  <si>
    <t>Friend arrived form japan with hipes of gifts, then I had a very funny evening.</t>
  </si>
  <si>
    <t>Pretty average day, the DSI class was interesting engaging and productive!</t>
  </si>
  <si>
    <t xml:space="preserve">fast psed day, hanged with friends, pizza day </t>
  </si>
  <si>
    <t xml:space="preserve">I had to carry lots  of boxes, but didnt get to do much work </t>
  </si>
  <si>
    <t xml:space="preserve">Normal day of work, with lunch in the park, i also worked in my summer tan </t>
  </si>
  <si>
    <t xml:space="preserve">Interesting day at uni followed by face's farewell party </t>
  </si>
  <si>
    <t xml:space="preserve">pretty hangover, culdn's stop vominting, didnt do much </t>
  </si>
  <si>
    <t xml:space="preserve">I had an stressful day and had an argument with my boss, also had to cover longer distances than normal. </t>
  </si>
  <si>
    <t>Alcohol</t>
  </si>
  <si>
    <t>Very bussy day at work yet i had a pretty relaxed afternoon</t>
  </si>
  <si>
    <t>Im shattered</t>
  </si>
  <si>
    <t>I felt really tired duing the day.</t>
  </si>
  <si>
    <t>A little sleep deprived but pumped for NZ. Feeling a little tipsy from alcohol.</t>
  </si>
  <si>
    <t>Relaxed day at work, and it was interesting refreshing my previous knowledge about reggressions</t>
  </si>
  <si>
    <t>Excited from snowboarding</t>
  </si>
  <si>
    <t>Productive day at uni, learning new skills every day.</t>
  </si>
  <si>
    <t>Feeling bruised from snowboarding</t>
  </si>
  <si>
    <t>Had a nice morning working on my assignment for STDS, then enjoyed the afternoo with friends</t>
  </si>
  <si>
    <t>Extremely tired and body is extremely sore from snowboarding</t>
  </si>
  <si>
    <t>Massive day of work, I missed the STDS class which depressed me</t>
  </si>
  <si>
    <t>Once again extremely sore from days of snowboarding.</t>
  </si>
  <si>
    <t>my bday, yay!, then i had a productive study session at uts library, then dinner with friends</t>
  </si>
  <si>
    <t>felt realy tired through the day, in the arvo i had a nap and worked in my AT1 for DSI</t>
  </si>
  <si>
    <t>Quiet day at work</t>
  </si>
  <si>
    <t>My body clock was still in NZ time so I woke up up earlier than expected. Also had a few drinks the night before. As a result i woke up very tired.</t>
  </si>
  <si>
    <t>Massive day at work, 47 jobs, i was exausted  and when dto bed at 5:30</t>
  </si>
  <si>
    <t>Feeling drained and out of it. A litte hungover and sleep deprived</t>
  </si>
  <si>
    <t xml:space="preserve">Intense day at uni, the DAM class was pretty intense </t>
  </si>
  <si>
    <t xml:space="preserve">Working on AT1 for DSI, I'm happy with the results </t>
  </si>
  <si>
    <t>Ecstatic from city2surf!</t>
  </si>
  <si>
    <t>Really stressful day, followed by friend's bday party at my place</t>
  </si>
  <si>
    <t>Neck and back ache so much from city2surf</t>
  </si>
  <si>
    <t xml:space="preserve">Working with new dispatcher, data visualisation matters a lot </t>
  </si>
  <si>
    <t>Whole body is so sore from city2surf particularly my legs</t>
  </si>
  <si>
    <t>Very cold day and a few bears with my friends</t>
  </si>
  <si>
    <t xml:space="preserve">Very quiet but nice day at work, Thinking about spatial patterns </t>
  </si>
  <si>
    <t>I was feeling really tired, during the whole day</t>
  </si>
  <si>
    <t>woke up before alarm but felt like i got light sleep and bad quality sleep. Not feeling sleepy though</t>
  </si>
  <si>
    <t xml:space="preserve">whole day study session </t>
  </si>
  <si>
    <t>Dead. Wished I could sleep</t>
  </si>
  <si>
    <t xml:space="preserve">Finising STDS assigment </t>
  </si>
  <si>
    <t>Feeling so refreshed now that I've finally caught up on sleep</t>
  </si>
  <si>
    <t xml:space="preserve">massive day at work, and DAM assignment </t>
  </si>
  <si>
    <t>Happy but scattered from work load</t>
  </si>
  <si>
    <t>work but ended up going night out.</t>
  </si>
  <si>
    <t xml:space="preserve">whole day study session DAM </t>
  </si>
  <si>
    <t>boring day at work but kicked a ball around after</t>
  </si>
  <si>
    <t>Finishing DAM assignment, and best friend birthday</t>
  </si>
  <si>
    <t>boring day at work</t>
  </si>
  <si>
    <t xml:space="preserve">relaxed day, with some beers </t>
  </si>
  <si>
    <t>bought a new ps4 game</t>
  </si>
  <si>
    <t>went out for drinks</t>
  </si>
  <si>
    <t xml:space="preserve">nice night out for a birthday. </t>
  </si>
  <si>
    <t>Best Friend birthday party</t>
  </si>
  <si>
    <t>little hungover</t>
  </si>
  <si>
    <t xml:space="preserve">Slept all day </t>
  </si>
  <si>
    <t>played futsal today</t>
  </si>
  <si>
    <t>spent the affeternoon playing cities skylines</t>
  </si>
  <si>
    <t>normal day at work</t>
  </si>
  <si>
    <t>stressful day at work, Working on data visualisation</t>
  </si>
  <si>
    <t>boring day</t>
  </si>
  <si>
    <t xml:space="preserve">A pretty nice day, the weather was amazing, Beers in the park </t>
  </si>
  <si>
    <t>played futsal after work</t>
  </si>
  <si>
    <t>Very bussy day, and a few beers</t>
  </si>
  <si>
    <t>ran errands</t>
  </si>
  <si>
    <t>Beatiful day, lots of beers too</t>
  </si>
  <si>
    <t xml:space="preserve">excited since it's my birthday. </t>
  </si>
  <si>
    <t>Working on uni assignments</t>
  </si>
  <si>
    <t>not enough sleep. feeling like a zombie the whole day.</t>
  </si>
  <si>
    <t>Study session DAM, i drank a lot of coffee</t>
  </si>
  <si>
    <t xml:space="preserve">happy! </t>
  </si>
  <si>
    <t>really busy day, three riders down.</t>
  </si>
  <si>
    <t xml:space="preserve">horrible day. got some bad news. </t>
  </si>
  <si>
    <t>Busy day at work, three riders down,  finished DAM assignment on time</t>
  </si>
  <si>
    <t>feeling down. drove down to canberra.</t>
  </si>
  <si>
    <t>not in a great mood</t>
  </si>
  <si>
    <t>I really enjoyed this day, beers in the park, dinner with other friends</t>
  </si>
  <si>
    <t>day off in canberra,</t>
  </si>
  <si>
    <t>Rainy morning but in general was a really nice day</t>
  </si>
  <si>
    <t>boring</t>
  </si>
  <si>
    <t xml:space="preserve">went to the shops. </t>
  </si>
  <si>
    <t>Amazing day, weather is getting better and better, a few beers in the afternoon</t>
  </si>
  <si>
    <t>overslept. feeling groggy.</t>
  </si>
  <si>
    <t>DAM block session all day, then beer</t>
  </si>
  <si>
    <t>overslept again. not up for working.</t>
  </si>
  <si>
    <t>hungover with headache. dehydrated</t>
  </si>
  <si>
    <t>feeling a little energised</t>
  </si>
  <si>
    <t xml:space="preserve">sombre. had to attend a funeral. today's not a great day. </t>
  </si>
  <si>
    <t>lots of driving.</t>
  </si>
  <si>
    <t>drove back home from canberra to sydney. exhausted from the drive.</t>
  </si>
  <si>
    <t>not enough sleep. so tired.</t>
  </si>
  <si>
    <t>sleep deprived but worked from home. was still a fun day</t>
  </si>
  <si>
    <t>worked from home again. was fun</t>
  </si>
  <si>
    <t>so sleep deprived</t>
  </si>
  <si>
    <t>went out. got a bit too drunk.</t>
  </si>
  <si>
    <t>nice day at home</t>
  </si>
  <si>
    <t>uni and lots of cleaning</t>
  </si>
  <si>
    <t>work and uni.</t>
  </si>
  <si>
    <t xml:space="preserve">person </t>
  </si>
  <si>
    <t>date</t>
  </si>
  <si>
    <t>sleeph</t>
  </si>
  <si>
    <t>sleepm</t>
  </si>
  <si>
    <t>sleepq</t>
  </si>
  <si>
    <t>nwakeup</t>
  </si>
  <si>
    <t>wakeupt</t>
  </si>
  <si>
    <t>bedtime</t>
  </si>
  <si>
    <t>naps</t>
  </si>
  <si>
    <t>steps</t>
  </si>
  <si>
    <t>km</t>
  </si>
  <si>
    <t>physical</t>
  </si>
  <si>
    <t>mood</t>
  </si>
  <si>
    <t>O</t>
  </si>
  <si>
    <t>Pushed through upset frustrated</t>
  </si>
  <si>
    <t>L</t>
  </si>
  <si>
    <t>H</t>
  </si>
  <si>
    <t>J</t>
  </si>
  <si>
    <t>S</t>
  </si>
  <si>
    <t>overslept.</t>
  </si>
  <si>
    <t>tired.</t>
  </si>
  <si>
    <t>Person</t>
  </si>
  <si>
    <t>Black Widow</t>
  </si>
  <si>
    <t>Starlord</t>
  </si>
  <si>
    <t>Thor</t>
  </si>
  <si>
    <t>Thanos</t>
  </si>
  <si>
    <t>Gamora</t>
  </si>
  <si>
    <t>Row Labels</t>
  </si>
  <si>
    <t>Grand Total</t>
  </si>
  <si>
    <t>Sum of KM</t>
  </si>
  <si>
    <t>Column Labels</t>
  </si>
  <si>
    <t>Personal Expenses</t>
  </si>
  <si>
    <t>Data</t>
  </si>
  <si>
    <t>Comment</t>
  </si>
  <si>
    <t>Subset</t>
  </si>
  <si>
    <t>Number of steps</t>
  </si>
  <si>
    <t>Distance in km</t>
  </si>
  <si>
    <t>Distance travelled / Physical activity</t>
  </si>
  <si>
    <t>Physical activities not recorded by any application</t>
  </si>
  <si>
    <t>Health</t>
  </si>
  <si>
    <t>Manual</t>
  </si>
  <si>
    <t>Type of data</t>
  </si>
  <si>
    <t>Structured</t>
  </si>
  <si>
    <t>Mood through the day</t>
  </si>
  <si>
    <t>Unstructured</t>
  </si>
  <si>
    <t>Application / Method</t>
  </si>
  <si>
    <t>Physical activities like jogging, cycling, swimming, etc. that could have or have not be captured by the Health app</t>
  </si>
  <si>
    <t>Overall feel of the day</t>
  </si>
  <si>
    <t>Sleep</t>
  </si>
  <si>
    <t>Number of hours slept</t>
  </si>
  <si>
    <t>Manual/App</t>
  </si>
  <si>
    <t>Sleep quality</t>
  </si>
  <si>
    <t>Number of times sleep disturbed at night</t>
  </si>
  <si>
    <t>Number of catnaps during the day</t>
  </si>
  <si>
    <t>Bedtime</t>
  </si>
  <si>
    <t>Wakeup time</t>
  </si>
  <si>
    <t>One of the team members used Sleep app, while others collected the data manually.
While there were multiple applications that were available to help with this data collection, the team chose to do it manually as some of us did not use mobile at times before going to sleep or immediately after waking up in the morning.</t>
  </si>
  <si>
    <t>Team data</t>
  </si>
  <si>
    <t>Individual data</t>
  </si>
  <si>
    <t>Expenses</t>
  </si>
  <si>
    <t>Amount</t>
  </si>
  <si>
    <t>Bank app</t>
  </si>
  <si>
    <t>Reason</t>
  </si>
  <si>
    <t>Data Subset</t>
  </si>
  <si>
    <t>Size of issue / Workaround</t>
  </si>
  <si>
    <t>Issue</t>
  </si>
  <si>
    <t>Blank values</t>
  </si>
  <si>
    <t>Relatively less. Missing values updated as 'A normal day'.</t>
  </si>
  <si>
    <t>Identified to be 0</t>
  </si>
  <si>
    <t>Retained as is.</t>
  </si>
  <si>
    <t>Sum of Steps</t>
  </si>
  <si>
    <t>Count of Steps</t>
  </si>
  <si>
    <t>Count of Description of mood/experience during day. No word limit. Free text .</t>
  </si>
  <si>
    <t>Count of Sleep (hours)</t>
  </si>
  <si>
    <t>Total Sum of Steps</t>
  </si>
  <si>
    <t>Values</t>
  </si>
  <si>
    <t>Count of How many times did you wake up during the night</t>
  </si>
  <si>
    <t>Count of Did you nap during the day (yes/ no)</t>
  </si>
  <si>
    <t>Count of Any physical activity not recorded by health app (yes/no) (such as swiming)</t>
  </si>
  <si>
    <t>Count of Personal Expenses</t>
  </si>
  <si>
    <t>No. of records</t>
  </si>
  <si>
    <t>% contribution</t>
  </si>
  <si>
    <t>Total Records</t>
  </si>
  <si>
    <t>Team data [No. of records | % of total]</t>
  </si>
  <si>
    <t>Total Sum of KM</t>
  </si>
  <si>
    <t>NA</t>
  </si>
  <si>
    <t>Minutes of sleep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</si>
</sst>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dd/mm/yyyy"/>
    <numFmt numFmtId="165" formatCode="hh:mm"/>
    <numFmt numFmtId="166" formatCode="hh:mm:ss"/>
  </numFmts>
  <fonts count="9" x14ac:knownFonts="1">
    <font>
      <sz val="10"/>
      <color rgb="FF000000"/>
      <name val="Arial"/>
    </font>
    <font>
      <sz val="10"/>
      <name val="Arial"/>
      <family val="2"/>
    </font>
    <font>
      <sz val="10"/>
      <color rgb="FF000000"/>
      <name val="Arial"/>
      <family val="2"/>
    </font>
    <font>
      <sz val="13"/>
      <color rgb="FF000000"/>
      <name val="Arial"/>
      <family val="2"/>
    </font>
    <font>
      <sz val="10"/>
      <color rgb="FF000000"/>
      <name val="Arial"/>
      <family val="2"/>
    </font>
    <font>
      <b/>
      <sz val="10"/>
      <color theme="1"/>
      <name val="Arial"/>
      <family val="2"/>
    </font>
    <font>
      <b/>
      <sz val="10"/>
      <color rgb="FF000000"/>
      <name val="Arial"/>
      <family val="2"/>
    </font>
    <font>
      <b/>
      <sz val="8"/>
      <color theme="1"/>
      <name val="Arial"/>
      <family val="2"/>
    </font>
    <font>
      <sz val="8"/>
      <color rgb="FF000000"/>
      <name val="Arial"/>
      <family val="2"/>
    </font>
  </fonts>
  <fills count="6">
    <fill>
      <patternFill patternType="none"/>
    </fill>
    <fill>
      <patternFill patternType="gray125"/>
    </fill>
    <fill>
      <patternFill patternType="solid">
        <fgColor rgb="FFA4C2F4"/>
        <bgColor rgb="FFA4C2F4"/>
      </patternFill>
    </fill>
    <fill>
      <patternFill patternType="solid">
        <fgColor rgb="FFFFFF00"/>
        <bgColor rgb="FFFFFF00"/>
      </patternFill>
    </fill>
    <fill>
      <patternFill patternType="solid">
        <fgColor theme="4" tint="0.79998168889431442"/>
        <bgColor theme="4" tint="0.79998168889431442"/>
      </patternFill>
    </fill>
    <fill>
      <patternFill patternType="solid">
        <fgColor theme="0" tint="-0.14999847407452621"/>
        <bgColor indexed="64"/>
      </patternFill>
    </fill>
  </fills>
  <borders count="6">
    <border>
      <left/>
      <right/>
      <top/>
      <bottom/>
      <diagonal/>
    </border>
    <border>
      <left/>
      <right/>
      <top/>
      <bottom style="thin">
        <color theme="4" tint="0.39997558519241921"/>
      </bottom>
      <diagonal/>
    </border>
    <border>
      <left style="mediumDashed">
        <color theme="0" tint="-0.499984740745262"/>
      </left>
      <right style="mediumDashed">
        <color theme="0" tint="-0.499984740745262"/>
      </right>
      <top style="mediumDashed">
        <color theme="0" tint="-0.499984740745262"/>
      </top>
      <bottom style="mediumDashed">
        <color theme="0" tint="-0.499984740745262"/>
      </bottom>
      <diagonal/>
    </border>
    <border>
      <left style="mediumDashed">
        <color theme="0" tint="-0.499984740745262"/>
      </left>
      <right style="mediumDashed">
        <color theme="0" tint="-0.499984740745262"/>
      </right>
      <top style="mediumDashed">
        <color theme="0" tint="-0.499984740745262"/>
      </top>
      <bottom/>
      <diagonal/>
    </border>
    <border>
      <left style="mediumDashed">
        <color theme="0" tint="-0.499984740745262"/>
      </left>
      <right style="mediumDashed">
        <color theme="0" tint="-0.499984740745262"/>
      </right>
      <top style="thin">
        <color indexed="64"/>
      </top>
      <bottom style="thin">
        <color indexed="64"/>
      </bottom>
      <diagonal/>
    </border>
    <border>
      <left style="mediumDashed">
        <color theme="0" tint="-0.499984740745262"/>
      </left>
      <right style="mediumDashed">
        <color theme="0" tint="-0.499984740745262"/>
      </right>
      <top/>
      <bottom style="mediumDashed">
        <color theme="0" tint="-0.499984740745262"/>
      </bottom>
      <diagonal/>
    </border>
  </borders>
  <cellStyleXfs count="2">
    <xf numFmtId="0" fontId="0" fillId="0" borderId="0"/>
    <xf numFmtId="9" fontId="4" fillId="0" borderId="0" applyFont="0" applyFill="0" applyBorder="0" applyAlignment="0" applyProtection="0"/>
  </cellStyleXfs>
  <cellXfs count="53">
    <xf numFmtId="0" fontId="0" fillId="0" borderId="0" xfId="0" applyFont="1" applyAlignment="1"/>
    <xf numFmtId="0" fontId="1" fillId="2" borderId="0" xfId="0" applyFont="1" applyFill="1" applyAlignment="1">
      <alignment wrapText="1"/>
    </xf>
    <xf numFmtId="0" fontId="1" fillId="0" borderId="0" xfId="0" applyFont="1" applyAlignment="1"/>
    <xf numFmtId="1" fontId="1" fillId="2" borderId="0" xfId="0" applyNumberFormat="1" applyFont="1" applyFill="1" applyAlignment="1">
      <alignment wrapText="1"/>
    </xf>
    <xf numFmtId="164" fontId="1" fillId="0" borderId="0" xfId="0" applyNumberFormat="1" applyFont="1" applyAlignment="1"/>
    <xf numFmtId="165" fontId="1" fillId="0" borderId="0" xfId="0" applyNumberFormat="1" applyFont="1" applyAlignment="1"/>
    <xf numFmtId="166" fontId="1" fillId="0" borderId="0" xfId="0" applyNumberFormat="1" applyFont="1" applyAlignment="1"/>
    <xf numFmtId="1" fontId="1" fillId="0" borderId="0" xfId="0" applyNumberFormat="1" applyFont="1" applyAlignment="1"/>
    <xf numFmtId="165" fontId="1" fillId="3" borderId="0" xfId="0" applyNumberFormat="1" applyFont="1" applyFill="1" applyAlignment="1"/>
    <xf numFmtId="0" fontId="2" fillId="0" borderId="0" xfId="0" applyFont="1" applyAlignment="1">
      <alignment horizontal="right"/>
    </xf>
    <xf numFmtId="4" fontId="1" fillId="0" borderId="0" xfId="0" applyNumberFormat="1" applyFont="1" applyAlignment="1"/>
    <xf numFmtId="1" fontId="1" fillId="0" borderId="0" xfId="0" applyNumberFormat="1" applyFont="1"/>
    <xf numFmtId="0" fontId="3" fillId="0" borderId="0" xfId="0" applyFont="1" applyAlignment="1"/>
    <xf numFmtId="166" fontId="1" fillId="0" borderId="0" xfId="0" applyNumberFormat="1" applyFont="1"/>
    <xf numFmtId="0" fontId="1" fillId="2" borderId="0" xfId="0" applyFont="1" applyFill="1" applyAlignment="1"/>
    <xf numFmtId="0" fontId="0" fillId="0" borderId="0" xfId="0" pivotButton="1" applyFont="1" applyAlignment="1"/>
    <xf numFmtId="0" fontId="0" fillId="0" borderId="0" xfId="0" applyFont="1" applyAlignment="1">
      <alignment horizontal="left"/>
    </xf>
    <xf numFmtId="0" fontId="0" fillId="0" borderId="0" xfId="0" applyNumberFormat="1" applyFont="1" applyAlignment="1"/>
    <xf numFmtId="0" fontId="5" fillId="4" borderId="1" xfId="0" applyFont="1" applyFill="1" applyBorder="1"/>
    <xf numFmtId="0" fontId="2" fillId="0" borderId="0" xfId="0" applyFont="1" applyAlignment="1"/>
    <xf numFmtId="0" fontId="2" fillId="0" borderId="2" xfId="0" applyFont="1" applyBorder="1" applyAlignment="1">
      <alignment horizontal="left" vertical="center"/>
    </xf>
    <xf numFmtId="0" fontId="0" fillId="0" borderId="2" xfId="0" applyFont="1" applyBorder="1" applyAlignment="1"/>
    <xf numFmtId="0" fontId="2" fillId="0" borderId="2" xfId="0" applyFont="1" applyBorder="1" applyAlignment="1">
      <alignment vertical="center" wrapText="1"/>
    </xf>
    <xf numFmtId="0" fontId="0" fillId="0" borderId="2" xfId="0" applyFont="1" applyBorder="1" applyAlignment="1">
      <alignment horizontal="left" vertical="center"/>
    </xf>
    <xf numFmtId="0" fontId="2" fillId="0" borderId="2" xfId="0" applyFont="1" applyFill="1" applyBorder="1" applyAlignment="1">
      <alignment horizontal="left" vertical="center"/>
    </xf>
    <xf numFmtId="0" fontId="2" fillId="0" borderId="3" xfId="0" applyFont="1" applyBorder="1" applyAlignment="1">
      <alignment horizontal="left" vertical="center"/>
    </xf>
    <xf numFmtId="0" fontId="2" fillId="0" borderId="5" xfId="0" applyFont="1" applyFill="1" applyBorder="1" applyAlignment="1">
      <alignment horizontal="left" vertical="center"/>
    </xf>
    <xf numFmtId="0" fontId="2" fillId="0" borderId="5" xfId="0" applyFont="1" applyBorder="1" applyAlignment="1">
      <alignment horizontal="left" vertical="center"/>
    </xf>
    <xf numFmtId="0" fontId="0" fillId="0" borderId="5" xfId="0" applyFont="1" applyBorder="1" applyAlignment="1"/>
    <xf numFmtId="0" fontId="6" fillId="0" borderId="3" xfId="0" applyFont="1" applyBorder="1" applyAlignment="1">
      <alignment horizontal="center"/>
    </xf>
    <xf numFmtId="0" fontId="2" fillId="0" borderId="2" xfId="0" applyFont="1" applyBorder="1" applyAlignment="1">
      <alignment horizontal="left" vertical="center" wrapText="1"/>
    </xf>
    <xf numFmtId="0" fontId="5" fillId="4" borderId="1" xfId="0" applyFont="1" applyFill="1" applyBorder="1" applyAlignment="1"/>
    <xf numFmtId="0" fontId="7" fillId="0" borderId="3" xfId="0" applyFont="1" applyFill="1" applyBorder="1" applyAlignment="1"/>
    <xf numFmtId="0" fontId="7" fillId="0" borderId="3" xfId="0" applyFont="1" applyFill="1" applyBorder="1"/>
    <xf numFmtId="0" fontId="8" fillId="0" borderId="5" xfId="0" applyFont="1" applyFill="1" applyBorder="1" applyAlignment="1">
      <alignment horizontal="left"/>
    </xf>
    <xf numFmtId="0" fontId="8" fillId="0" borderId="5" xfId="0" applyNumberFormat="1" applyFont="1" applyFill="1" applyBorder="1" applyAlignment="1"/>
    <xf numFmtId="10" fontId="8" fillId="0" borderId="5" xfId="1" applyNumberFormat="1" applyFont="1" applyFill="1" applyBorder="1" applyAlignment="1"/>
    <xf numFmtId="0" fontId="8" fillId="0" borderId="2" xfId="0" applyFont="1" applyFill="1" applyBorder="1" applyAlignment="1">
      <alignment horizontal="left"/>
    </xf>
    <xf numFmtId="0" fontId="8" fillId="0" borderId="2" xfId="0" applyNumberFormat="1" applyFont="1" applyFill="1" applyBorder="1" applyAlignment="1"/>
    <xf numFmtId="10" fontId="8" fillId="0" borderId="2" xfId="1" applyNumberFormat="1" applyFont="1" applyFill="1" applyBorder="1" applyAlignment="1"/>
    <xf numFmtId="0" fontId="8" fillId="0" borderId="3" xfId="0" applyFont="1" applyFill="1" applyBorder="1" applyAlignment="1">
      <alignment horizontal="left"/>
    </xf>
    <xf numFmtId="0" fontId="8" fillId="0" borderId="3" xfId="0" applyNumberFormat="1" applyFont="1" applyFill="1" applyBorder="1" applyAlignment="1"/>
    <xf numFmtId="10" fontId="8" fillId="0" borderId="3" xfId="1" applyNumberFormat="1" applyFont="1" applyFill="1" applyBorder="1" applyAlignment="1"/>
    <xf numFmtId="9" fontId="8" fillId="0" borderId="5" xfId="0" applyNumberFormat="1" applyFont="1" applyFill="1" applyBorder="1" applyAlignment="1"/>
    <xf numFmtId="0" fontId="2" fillId="0" borderId="5" xfId="0" applyFont="1" applyBorder="1" applyAlignment="1">
      <alignment horizontal="left" vertical="center" wrapText="1"/>
    </xf>
    <xf numFmtId="0" fontId="2" fillId="0" borderId="2" xfId="0" applyFont="1" applyBorder="1" applyAlignment="1">
      <alignment horizontal="left" vertical="center" wrapText="1"/>
    </xf>
    <xf numFmtId="0" fontId="2" fillId="0" borderId="2" xfId="0" applyFont="1" applyBorder="1" applyAlignment="1">
      <alignment horizontal="left" vertical="center"/>
    </xf>
    <xf numFmtId="0" fontId="2" fillId="0" borderId="3" xfId="0" applyFont="1" applyBorder="1" applyAlignment="1">
      <alignment horizontal="left" vertical="center"/>
    </xf>
    <xf numFmtId="0" fontId="2" fillId="0" borderId="3" xfId="0" applyFont="1" applyBorder="1" applyAlignment="1">
      <alignment horizontal="left" vertical="center" wrapText="1"/>
    </xf>
    <xf numFmtId="0" fontId="6" fillId="5" borderId="4" xfId="0" applyFont="1" applyFill="1" applyBorder="1" applyAlignment="1">
      <alignment horizontal="left"/>
    </xf>
    <xf numFmtId="0" fontId="2" fillId="0" borderId="5" xfId="0" applyFont="1" applyBorder="1" applyAlignment="1">
      <alignment horizontal="left" vertical="center"/>
    </xf>
    <xf numFmtId="0" fontId="7" fillId="5" borderId="4" xfId="0" applyFont="1" applyFill="1" applyBorder="1" applyAlignment="1">
      <alignment horizontal="left"/>
    </xf>
    <xf numFmtId="0" fontId="7" fillId="0" borderId="3" xfId="0" applyFont="1" applyFill="1" applyBorder="1" applyAlignment="1">
      <alignment horizontal="center"/>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[Raw anonymised data.xlsx]Pivot!PivotTable1</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s>
    <c:plotArea>
      <c:layout/>
      <c:areaChart>
        <c:grouping val="stacked"/>
        <c:varyColors val="0"/>
        <c:ser>
          <c:idx val="0"/>
          <c:order val="0"/>
          <c:tx>
            <c:strRef>
              <c:f>Pivot!$B$1:$B$3</c:f>
              <c:strCache>
                <c:ptCount val="1"/>
                <c:pt idx="0">
                  <c:v>Black Widow - Sum of KM</c:v>
                </c:pt>
              </c:strCache>
            </c:strRef>
          </c:tx>
          <c:spPr>
            <a:solidFill>
              <a:schemeClr val="accent1"/>
            </a:solidFill>
            <a:ln>
              <a:noFill/>
            </a:ln>
            <a:effectLst/>
          </c:spPr>
          <c:cat>
            <c:strRef>
              <c:f>Pivot!$A$4:$A$11</c:f>
              <c:strCache>
                <c:ptCount val="7"/>
                <c:pt idx="0">
                  <c:v>Sunday</c:v>
                </c:pt>
                <c:pt idx="1">
                  <c:v>Monday</c:v>
                </c:pt>
                <c:pt idx="2">
                  <c:v>Tuesday</c:v>
                </c:pt>
                <c:pt idx="3">
                  <c:v>Wednesday</c:v>
                </c:pt>
                <c:pt idx="4">
                  <c:v>Thursday</c:v>
                </c:pt>
                <c:pt idx="5">
                  <c:v>Friday</c:v>
                </c:pt>
                <c:pt idx="6">
                  <c:v>Saturday</c:v>
                </c:pt>
              </c:strCache>
            </c:strRef>
          </c:cat>
          <c:val>
            <c:numRef>
              <c:f>Pivot!$B$4:$B$11</c:f>
              <c:numCache>
                <c:formatCode>General</c:formatCode>
                <c:ptCount val="7"/>
                <c:pt idx="0">
                  <c:v>9.8299999999999983</c:v>
                </c:pt>
                <c:pt idx="1">
                  <c:v>9.3899999999999988</c:v>
                </c:pt>
                <c:pt idx="2">
                  <c:v>13.350000000000001</c:v>
                </c:pt>
                <c:pt idx="3">
                  <c:v>23.299999999999997</c:v>
                </c:pt>
                <c:pt idx="4">
                  <c:v>14.15</c:v>
                </c:pt>
                <c:pt idx="5">
                  <c:v>10.26</c:v>
                </c:pt>
                <c:pt idx="6">
                  <c:v>12.91</c:v>
                </c:pt>
              </c:numCache>
            </c:numRef>
          </c:val>
          <c:extLst>
            <c:ext xmlns:c16="http://schemas.microsoft.com/office/drawing/2014/chart" uri="{C3380CC4-5D6E-409C-BE32-E72D297353CC}">
              <c16:uniqueId val="{00000000-53FE-DB46-8951-191223D8275E}"/>
            </c:ext>
          </c:extLst>
        </c:ser>
        <c:ser>
          <c:idx val="1"/>
          <c:order val="1"/>
          <c:tx>
            <c:strRef>
              <c:f>Pivot!$C$1:$C$3</c:f>
              <c:strCache>
                <c:ptCount val="1"/>
                <c:pt idx="0">
                  <c:v>Black Widow - Sum of Steps</c:v>
                </c:pt>
              </c:strCache>
            </c:strRef>
          </c:tx>
          <c:spPr>
            <a:solidFill>
              <a:schemeClr val="accent2"/>
            </a:solidFill>
            <a:ln>
              <a:noFill/>
            </a:ln>
            <a:effectLst/>
          </c:spPr>
          <c:cat>
            <c:strRef>
              <c:f>Pivot!$A$4:$A$11</c:f>
              <c:strCache>
                <c:ptCount val="7"/>
                <c:pt idx="0">
                  <c:v>Sunday</c:v>
                </c:pt>
                <c:pt idx="1">
                  <c:v>Monday</c:v>
                </c:pt>
                <c:pt idx="2">
                  <c:v>Tuesday</c:v>
                </c:pt>
                <c:pt idx="3">
                  <c:v>Wednesday</c:v>
                </c:pt>
                <c:pt idx="4">
                  <c:v>Thursday</c:v>
                </c:pt>
                <c:pt idx="5">
                  <c:v>Friday</c:v>
                </c:pt>
                <c:pt idx="6">
                  <c:v>Saturday</c:v>
                </c:pt>
              </c:strCache>
            </c:strRef>
          </c:cat>
          <c:val>
            <c:numRef>
              <c:f>Pivot!$C$4:$C$11</c:f>
              <c:numCache>
                <c:formatCode>General</c:formatCode>
                <c:ptCount val="7"/>
                <c:pt idx="0">
                  <c:v>15797</c:v>
                </c:pt>
                <c:pt idx="1">
                  <c:v>15221</c:v>
                </c:pt>
                <c:pt idx="2">
                  <c:v>21487</c:v>
                </c:pt>
                <c:pt idx="3">
                  <c:v>37416</c:v>
                </c:pt>
                <c:pt idx="4">
                  <c:v>23260</c:v>
                </c:pt>
                <c:pt idx="5">
                  <c:v>17253</c:v>
                </c:pt>
                <c:pt idx="6">
                  <c:v>22267</c:v>
                </c:pt>
              </c:numCache>
            </c:numRef>
          </c:val>
          <c:extLst>
            <c:ext xmlns:c16="http://schemas.microsoft.com/office/drawing/2014/chart" uri="{C3380CC4-5D6E-409C-BE32-E72D297353CC}">
              <c16:uniqueId val="{00000001-53FE-DB46-8951-191223D8275E}"/>
            </c:ext>
          </c:extLst>
        </c:ser>
        <c:ser>
          <c:idx val="2"/>
          <c:order val="2"/>
          <c:tx>
            <c:strRef>
              <c:f>Pivot!$D$1:$D$3</c:f>
              <c:strCache>
                <c:ptCount val="1"/>
                <c:pt idx="0">
                  <c:v>Gamora - Sum of KM</c:v>
                </c:pt>
              </c:strCache>
            </c:strRef>
          </c:tx>
          <c:spPr>
            <a:solidFill>
              <a:schemeClr val="accent3"/>
            </a:solidFill>
            <a:ln>
              <a:noFill/>
            </a:ln>
            <a:effectLst/>
          </c:spPr>
          <c:cat>
            <c:strRef>
              <c:f>Pivot!$A$4:$A$11</c:f>
              <c:strCache>
                <c:ptCount val="7"/>
                <c:pt idx="0">
                  <c:v>Sunday</c:v>
                </c:pt>
                <c:pt idx="1">
                  <c:v>Monday</c:v>
                </c:pt>
                <c:pt idx="2">
                  <c:v>Tuesday</c:v>
                </c:pt>
                <c:pt idx="3">
                  <c:v>Wednesday</c:v>
                </c:pt>
                <c:pt idx="4">
                  <c:v>Thursday</c:v>
                </c:pt>
                <c:pt idx="5">
                  <c:v>Friday</c:v>
                </c:pt>
                <c:pt idx="6">
                  <c:v>Saturday</c:v>
                </c:pt>
              </c:strCache>
            </c:strRef>
          </c:cat>
          <c:val>
            <c:numRef>
              <c:f>Pivot!$D$4:$D$11</c:f>
              <c:numCache>
                <c:formatCode>General</c:formatCode>
                <c:ptCount val="7"/>
                <c:pt idx="0">
                  <c:v>36.630000000000003</c:v>
                </c:pt>
                <c:pt idx="1">
                  <c:v>34.99</c:v>
                </c:pt>
                <c:pt idx="2">
                  <c:v>17.390000000000004</c:v>
                </c:pt>
                <c:pt idx="3">
                  <c:v>36.370000000000005</c:v>
                </c:pt>
                <c:pt idx="4">
                  <c:v>41.800000000000004</c:v>
                </c:pt>
                <c:pt idx="5">
                  <c:v>27.18</c:v>
                </c:pt>
                <c:pt idx="6">
                  <c:v>36.5</c:v>
                </c:pt>
              </c:numCache>
            </c:numRef>
          </c:val>
          <c:extLst>
            <c:ext xmlns:c16="http://schemas.microsoft.com/office/drawing/2014/chart" uri="{C3380CC4-5D6E-409C-BE32-E72D297353CC}">
              <c16:uniqueId val="{00000002-53FE-DB46-8951-191223D8275E}"/>
            </c:ext>
          </c:extLst>
        </c:ser>
        <c:ser>
          <c:idx val="4"/>
          <c:order val="4"/>
          <c:tx>
            <c:strRef>
              <c:f>Pivot!$F$1:$F$3</c:f>
              <c:strCache>
                <c:ptCount val="1"/>
                <c:pt idx="0">
                  <c:v>Starlord - Sum of KM</c:v>
                </c:pt>
              </c:strCache>
            </c:strRef>
          </c:tx>
          <c:spPr>
            <a:solidFill>
              <a:schemeClr val="accent5"/>
            </a:solidFill>
            <a:ln>
              <a:noFill/>
            </a:ln>
            <a:effectLst/>
          </c:spPr>
          <c:cat>
            <c:strRef>
              <c:f>Pivot!$A$4:$A$11</c:f>
              <c:strCache>
                <c:ptCount val="7"/>
                <c:pt idx="0">
                  <c:v>Sunday</c:v>
                </c:pt>
                <c:pt idx="1">
                  <c:v>Monday</c:v>
                </c:pt>
                <c:pt idx="2">
                  <c:v>Tuesday</c:v>
                </c:pt>
                <c:pt idx="3">
                  <c:v>Wednesday</c:v>
                </c:pt>
                <c:pt idx="4">
                  <c:v>Thursday</c:v>
                </c:pt>
                <c:pt idx="5">
                  <c:v>Friday</c:v>
                </c:pt>
                <c:pt idx="6">
                  <c:v>Saturday</c:v>
                </c:pt>
              </c:strCache>
            </c:strRef>
          </c:cat>
          <c:val>
            <c:numRef>
              <c:f>Pivot!$F$4:$F$11</c:f>
              <c:numCache>
                <c:formatCode>General</c:formatCode>
                <c:ptCount val="7"/>
                <c:pt idx="0">
                  <c:v>39.299999999999997</c:v>
                </c:pt>
                <c:pt idx="1">
                  <c:v>39</c:v>
                </c:pt>
                <c:pt idx="2">
                  <c:v>40.799999999999997</c:v>
                </c:pt>
                <c:pt idx="3">
                  <c:v>45.3</c:v>
                </c:pt>
                <c:pt idx="4">
                  <c:v>55.9</c:v>
                </c:pt>
                <c:pt idx="5">
                  <c:v>51.100000000000009</c:v>
                </c:pt>
                <c:pt idx="6">
                  <c:v>52.5</c:v>
                </c:pt>
              </c:numCache>
            </c:numRef>
          </c:val>
          <c:extLst>
            <c:ext xmlns:c16="http://schemas.microsoft.com/office/drawing/2014/chart" uri="{C3380CC4-5D6E-409C-BE32-E72D297353CC}">
              <c16:uniqueId val="{00000004-53FE-DB46-8951-191223D8275E}"/>
            </c:ext>
          </c:extLst>
        </c:ser>
        <c:dLbls>
          <c:showLegendKey val="0"/>
          <c:showVal val="0"/>
          <c:showCatName val="0"/>
          <c:showSerName val="0"/>
          <c:showPercent val="0"/>
          <c:showBubbleSize val="0"/>
        </c:dLbls>
        <c:axId val="947727567"/>
        <c:axId val="947729247"/>
      </c:areaChart>
      <c:areaChart>
        <c:grouping val="stacked"/>
        <c:varyColors val="0"/>
        <c:ser>
          <c:idx val="3"/>
          <c:order val="3"/>
          <c:tx>
            <c:strRef>
              <c:f>Pivot!$E$1:$E$3</c:f>
              <c:strCache>
                <c:ptCount val="1"/>
                <c:pt idx="0">
                  <c:v>Gamora - Sum of Steps</c:v>
                </c:pt>
              </c:strCache>
            </c:strRef>
          </c:tx>
          <c:spPr>
            <a:solidFill>
              <a:schemeClr val="accent4"/>
            </a:solidFill>
            <a:ln>
              <a:noFill/>
            </a:ln>
            <a:effectLst/>
          </c:spPr>
          <c:cat>
            <c:strRef>
              <c:f>Pivot!$A$4:$A$11</c:f>
              <c:strCache>
                <c:ptCount val="7"/>
                <c:pt idx="0">
                  <c:v>Sunday</c:v>
                </c:pt>
                <c:pt idx="1">
                  <c:v>Monday</c:v>
                </c:pt>
                <c:pt idx="2">
                  <c:v>Tuesday</c:v>
                </c:pt>
                <c:pt idx="3">
                  <c:v>Wednesday</c:v>
                </c:pt>
                <c:pt idx="4">
                  <c:v>Thursday</c:v>
                </c:pt>
                <c:pt idx="5">
                  <c:v>Friday</c:v>
                </c:pt>
                <c:pt idx="6">
                  <c:v>Saturday</c:v>
                </c:pt>
              </c:strCache>
            </c:strRef>
          </c:cat>
          <c:val>
            <c:numRef>
              <c:f>Pivot!$E$4:$E$11</c:f>
              <c:numCache>
                <c:formatCode>General</c:formatCode>
                <c:ptCount val="7"/>
                <c:pt idx="0">
                  <c:v>55913</c:v>
                </c:pt>
                <c:pt idx="1">
                  <c:v>53616</c:v>
                </c:pt>
                <c:pt idx="2">
                  <c:v>48590</c:v>
                </c:pt>
                <c:pt idx="3">
                  <c:v>45578</c:v>
                </c:pt>
                <c:pt idx="4">
                  <c:v>68475</c:v>
                </c:pt>
                <c:pt idx="5">
                  <c:v>55781</c:v>
                </c:pt>
                <c:pt idx="6">
                  <c:v>38003</c:v>
                </c:pt>
              </c:numCache>
            </c:numRef>
          </c:val>
          <c:extLst>
            <c:ext xmlns:c16="http://schemas.microsoft.com/office/drawing/2014/chart" uri="{C3380CC4-5D6E-409C-BE32-E72D297353CC}">
              <c16:uniqueId val="{00000003-53FE-DB46-8951-191223D8275E}"/>
            </c:ext>
          </c:extLst>
        </c:ser>
        <c:dLbls>
          <c:showLegendKey val="0"/>
          <c:showVal val="0"/>
          <c:showCatName val="0"/>
          <c:showSerName val="0"/>
          <c:showPercent val="0"/>
          <c:showBubbleSize val="0"/>
        </c:dLbls>
        <c:axId val="1041701359"/>
        <c:axId val="1022121263"/>
      </c:areaChart>
      <c:barChart>
        <c:barDir val="col"/>
        <c:grouping val="clustered"/>
        <c:varyColors val="0"/>
        <c:ser>
          <c:idx val="5"/>
          <c:order val="5"/>
          <c:tx>
            <c:strRef>
              <c:f>Pivot!$G$1:$G$3</c:f>
              <c:strCache>
                <c:ptCount val="1"/>
                <c:pt idx="0">
                  <c:v>Starlord - Sum of Steps</c:v>
                </c:pt>
              </c:strCache>
            </c:strRef>
          </c:tx>
          <c:spPr>
            <a:solidFill>
              <a:schemeClr val="accent6"/>
            </a:solidFill>
            <a:ln>
              <a:noFill/>
            </a:ln>
            <a:effectLst/>
          </c:spPr>
          <c:invertIfNegative val="0"/>
          <c:cat>
            <c:strRef>
              <c:f>Pivot!$A$4:$A$11</c:f>
              <c:strCache>
                <c:ptCount val="7"/>
                <c:pt idx="0">
                  <c:v>Sunday</c:v>
                </c:pt>
                <c:pt idx="1">
                  <c:v>Monday</c:v>
                </c:pt>
                <c:pt idx="2">
                  <c:v>Tuesday</c:v>
                </c:pt>
                <c:pt idx="3">
                  <c:v>Wednesday</c:v>
                </c:pt>
                <c:pt idx="4">
                  <c:v>Thursday</c:v>
                </c:pt>
                <c:pt idx="5">
                  <c:v>Friday</c:v>
                </c:pt>
                <c:pt idx="6">
                  <c:v>Saturday</c:v>
                </c:pt>
              </c:strCache>
            </c:strRef>
          </c:cat>
          <c:val>
            <c:numRef>
              <c:f>Pivot!$G$4:$G$11</c:f>
              <c:numCache>
                <c:formatCode>General</c:formatCode>
                <c:ptCount val="7"/>
                <c:pt idx="0">
                  <c:v>64568</c:v>
                </c:pt>
                <c:pt idx="1">
                  <c:v>64429</c:v>
                </c:pt>
                <c:pt idx="2">
                  <c:v>64266</c:v>
                </c:pt>
                <c:pt idx="3">
                  <c:v>72729</c:v>
                </c:pt>
                <c:pt idx="4">
                  <c:v>87415</c:v>
                </c:pt>
                <c:pt idx="5">
                  <c:v>81668</c:v>
                </c:pt>
                <c:pt idx="6">
                  <c:v>83876</c:v>
                </c:pt>
              </c:numCache>
            </c:numRef>
          </c:val>
          <c:extLst>
            <c:ext xmlns:c16="http://schemas.microsoft.com/office/drawing/2014/chart" uri="{C3380CC4-5D6E-409C-BE32-E72D297353CC}">
              <c16:uniqueId val="{00000000-E7B1-054F-993D-3016EDC6F55A}"/>
            </c:ext>
          </c:extLst>
        </c:ser>
        <c:ser>
          <c:idx val="6"/>
          <c:order val="6"/>
          <c:tx>
            <c:strRef>
              <c:f>Pivot!$H$1:$H$3</c:f>
              <c:strCache>
                <c:ptCount val="1"/>
                <c:pt idx="0">
                  <c:v>Thanos - Sum of KM</c:v>
                </c:pt>
              </c:strCache>
            </c:strRef>
          </c:tx>
          <c:spPr>
            <a:solidFill>
              <a:schemeClr val="accent1">
                <a:lumMod val="60000"/>
              </a:schemeClr>
            </a:solidFill>
            <a:ln>
              <a:noFill/>
            </a:ln>
            <a:effectLst/>
          </c:spPr>
          <c:invertIfNegative val="0"/>
          <c:cat>
            <c:strRef>
              <c:f>Pivot!$A$4:$A$11</c:f>
              <c:strCache>
                <c:ptCount val="7"/>
                <c:pt idx="0">
                  <c:v>Sunday</c:v>
                </c:pt>
                <c:pt idx="1">
                  <c:v>Monday</c:v>
                </c:pt>
                <c:pt idx="2">
                  <c:v>Tuesday</c:v>
                </c:pt>
                <c:pt idx="3">
                  <c:v>Wednesday</c:v>
                </c:pt>
                <c:pt idx="4">
                  <c:v>Thursday</c:v>
                </c:pt>
                <c:pt idx="5">
                  <c:v>Friday</c:v>
                </c:pt>
                <c:pt idx="6">
                  <c:v>Saturday</c:v>
                </c:pt>
              </c:strCache>
            </c:strRef>
          </c:cat>
          <c:val>
            <c:numRef>
              <c:f>Pivot!$H$4:$H$11</c:f>
              <c:numCache>
                <c:formatCode>General</c:formatCode>
                <c:ptCount val="7"/>
                <c:pt idx="0">
                  <c:v>13.55</c:v>
                </c:pt>
                <c:pt idx="1">
                  <c:v>101.9</c:v>
                </c:pt>
                <c:pt idx="2">
                  <c:v>97.600000000000009</c:v>
                </c:pt>
                <c:pt idx="3">
                  <c:v>103.4</c:v>
                </c:pt>
                <c:pt idx="4">
                  <c:v>105.1</c:v>
                </c:pt>
                <c:pt idx="5">
                  <c:v>111.5</c:v>
                </c:pt>
                <c:pt idx="6">
                  <c:v>48.4</c:v>
                </c:pt>
              </c:numCache>
            </c:numRef>
          </c:val>
          <c:extLst>
            <c:ext xmlns:c16="http://schemas.microsoft.com/office/drawing/2014/chart" uri="{C3380CC4-5D6E-409C-BE32-E72D297353CC}">
              <c16:uniqueId val="{00000001-E7B1-054F-993D-3016EDC6F55A}"/>
            </c:ext>
          </c:extLst>
        </c:ser>
        <c:ser>
          <c:idx val="7"/>
          <c:order val="7"/>
          <c:tx>
            <c:strRef>
              <c:f>Pivot!$I$1:$I$3</c:f>
              <c:strCache>
                <c:ptCount val="1"/>
                <c:pt idx="0">
                  <c:v>Thanos - Sum of Steps</c:v>
                </c:pt>
              </c:strCache>
            </c:strRef>
          </c:tx>
          <c:spPr>
            <a:solidFill>
              <a:schemeClr val="accent2">
                <a:lumMod val="60000"/>
              </a:schemeClr>
            </a:solidFill>
            <a:ln>
              <a:noFill/>
            </a:ln>
            <a:effectLst/>
          </c:spPr>
          <c:invertIfNegative val="0"/>
          <c:cat>
            <c:strRef>
              <c:f>Pivot!$A$4:$A$11</c:f>
              <c:strCache>
                <c:ptCount val="7"/>
                <c:pt idx="0">
                  <c:v>Sunday</c:v>
                </c:pt>
                <c:pt idx="1">
                  <c:v>Monday</c:v>
                </c:pt>
                <c:pt idx="2">
                  <c:v>Tuesday</c:v>
                </c:pt>
                <c:pt idx="3">
                  <c:v>Wednesday</c:v>
                </c:pt>
                <c:pt idx="4">
                  <c:v>Thursday</c:v>
                </c:pt>
                <c:pt idx="5">
                  <c:v>Friday</c:v>
                </c:pt>
                <c:pt idx="6">
                  <c:v>Saturday</c:v>
                </c:pt>
              </c:strCache>
            </c:strRef>
          </c:cat>
          <c:val>
            <c:numRef>
              <c:f>Pivot!$I$4:$I$11</c:f>
              <c:numCache>
                <c:formatCode>General</c:formatCode>
                <c:ptCount val="7"/>
                <c:pt idx="0">
                  <c:v>20839</c:v>
                </c:pt>
                <c:pt idx="1">
                  <c:v>163686</c:v>
                </c:pt>
                <c:pt idx="2">
                  <c:v>156132</c:v>
                </c:pt>
                <c:pt idx="3">
                  <c:v>168101</c:v>
                </c:pt>
                <c:pt idx="4">
                  <c:v>170706</c:v>
                </c:pt>
                <c:pt idx="5">
                  <c:v>181902</c:v>
                </c:pt>
                <c:pt idx="6">
                  <c:v>76015</c:v>
                </c:pt>
              </c:numCache>
            </c:numRef>
          </c:val>
          <c:extLst>
            <c:ext xmlns:c16="http://schemas.microsoft.com/office/drawing/2014/chart" uri="{C3380CC4-5D6E-409C-BE32-E72D297353CC}">
              <c16:uniqueId val="{00000002-E7B1-054F-993D-3016EDC6F55A}"/>
            </c:ext>
          </c:extLst>
        </c:ser>
        <c:ser>
          <c:idx val="8"/>
          <c:order val="8"/>
          <c:tx>
            <c:strRef>
              <c:f>Pivot!$J$1:$J$3</c:f>
              <c:strCache>
                <c:ptCount val="1"/>
                <c:pt idx="0">
                  <c:v>Thor - Sum of KM</c:v>
                </c:pt>
              </c:strCache>
            </c:strRef>
          </c:tx>
          <c:spPr>
            <a:solidFill>
              <a:schemeClr val="accent3">
                <a:lumMod val="60000"/>
              </a:schemeClr>
            </a:solidFill>
            <a:ln>
              <a:noFill/>
            </a:ln>
            <a:effectLst/>
          </c:spPr>
          <c:invertIfNegative val="0"/>
          <c:cat>
            <c:strRef>
              <c:f>Pivot!$A$4:$A$11</c:f>
              <c:strCache>
                <c:ptCount val="7"/>
                <c:pt idx="0">
                  <c:v>Sunday</c:v>
                </c:pt>
                <c:pt idx="1">
                  <c:v>Monday</c:v>
                </c:pt>
                <c:pt idx="2">
                  <c:v>Tuesday</c:v>
                </c:pt>
                <c:pt idx="3">
                  <c:v>Wednesday</c:v>
                </c:pt>
                <c:pt idx="4">
                  <c:v>Thursday</c:v>
                </c:pt>
                <c:pt idx="5">
                  <c:v>Friday</c:v>
                </c:pt>
                <c:pt idx="6">
                  <c:v>Saturday</c:v>
                </c:pt>
              </c:strCache>
            </c:strRef>
          </c:cat>
          <c:val>
            <c:numRef>
              <c:f>Pivot!$J$4:$J$11</c:f>
              <c:numCache>
                <c:formatCode>General</c:formatCode>
                <c:ptCount val="7"/>
                <c:pt idx="0">
                  <c:v>38.699999999999996</c:v>
                </c:pt>
                <c:pt idx="1">
                  <c:v>23.799999999999997</c:v>
                </c:pt>
                <c:pt idx="2">
                  <c:v>25.4</c:v>
                </c:pt>
                <c:pt idx="3">
                  <c:v>29.7</c:v>
                </c:pt>
                <c:pt idx="4">
                  <c:v>40.199999999999996</c:v>
                </c:pt>
                <c:pt idx="5">
                  <c:v>40</c:v>
                </c:pt>
                <c:pt idx="6">
                  <c:v>45</c:v>
                </c:pt>
              </c:numCache>
            </c:numRef>
          </c:val>
          <c:extLst>
            <c:ext xmlns:c16="http://schemas.microsoft.com/office/drawing/2014/chart" uri="{C3380CC4-5D6E-409C-BE32-E72D297353CC}">
              <c16:uniqueId val="{00000003-E7B1-054F-993D-3016EDC6F55A}"/>
            </c:ext>
          </c:extLst>
        </c:ser>
        <c:ser>
          <c:idx val="9"/>
          <c:order val="9"/>
          <c:tx>
            <c:strRef>
              <c:f>Pivot!$K$1:$K$3</c:f>
              <c:strCache>
                <c:ptCount val="1"/>
                <c:pt idx="0">
                  <c:v>Thor - Sum of Steps</c:v>
                </c:pt>
              </c:strCache>
            </c:strRef>
          </c:tx>
          <c:spPr>
            <a:solidFill>
              <a:schemeClr val="accent4">
                <a:lumMod val="60000"/>
              </a:schemeClr>
            </a:solidFill>
            <a:ln>
              <a:noFill/>
            </a:ln>
            <a:effectLst/>
          </c:spPr>
          <c:invertIfNegative val="0"/>
          <c:cat>
            <c:strRef>
              <c:f>Pivot!$A$4:$A$11</c:f>
              <c:strCache>
                <c:ptCount val="7"/>
                <c:pt idx="0">
                  <c:v>Sunday</c:v>
                </c:pt>
                <c:pt idx="1">
                  <c:v>Monday</c:v>
                </c:pt>
                <c:pt idx="2">
                  <c:v>Tuesday</c:v>
                </c:pt>
                <c:pt idx="3">
                  <c:v>Wednesday</c:v>
                </c:pt>
                <c:pt idx="4">
                  <c:v>Thursday</c:v>
                </c:pt>
                <c:pt idx="5">
                  <c:v>Friday</c:v>
                </c:pt>
                <c:pt idx="6">
                  <c:v>Saturday</c:v>
                </c:pt>
              </c:strCache>
            </c:strRef>
          </c:cat>
          <c:val>
            <c:numRef>
              <c:f>Pivot!$K$4:$K$11</c:f>
              <c:numCache>
                <c:formatCode>General</c:formatCode>
                <c:ptCount val="7"/>
                <c:pt idx="0">
                  <c:v>49316.928571428522</c:v>
                </c:pt>
                <c:pt idx="1">
                  <c:v>40406</c:v>
                </c:pt>
                <c:pt idx="2">
                  <c:v>40881.928571428594</c:v>
                </c:pt>
                <c:pt idx="3">
                  <c:v>41123.107142857116</c:v>
                </c:pt>
                <c:pt idx="4">
                  <c:v>69478.60714285713</c:v>
                </c:pt>
                <c:pt idx="5">
                  <c:v>56000.392857142841</c:v>
                </c:pt>
                <c:pt idx="6">
                  <c:v>59677.89285714287</c:v>
                </c:pt>
              </c:numCache>
            </c:numRef>
          </c:val>
          <c:extLst>
            <c:ext xmlns:c16="http://schemas.microsoft.com/office/drawing/2014/chart" uri="{C3380CC4-5D6E-409C-BE32-E72D297353CC}">
              <c16:uniqueId val="{00000004-E7B1-054F-993D-3016EDC6F55A}"/>
            </c:ext>
          </c:extLst>
        </c:ser>
        <c:dLbls>
          <c:showLegendKey val="0"/>
          <c:showVal val="0"/>
          <c:showCatName val="0"/>
          <c:showSerName val="0"/>
          <c:showPercent val="0"/>
          <c:showBubbleSize val="0"/>
        </c:dLbls>
        <c:gapWidth val="150"/>
        <c:axId val="947727567"/>
        <c:axId val="947729247"/>
      </c:barChart>
      <c:catAx>
        <c:axId val="9477275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947729247"/>
        <c:crosses val="autoZero"/>
        <c:auto val="1"/>
        <c:lblAlgn val="ctr"/>
        <c:lblOffset val="100"/>
        <c:noMultiLvlLbl val="0"/>
      </c:catAx>
      <c:valAx>
        <c:axId val="9477292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947727567"/>
        <c:crosses val="autoZero"/>
        <c:crossBetween val="between"/>
      </c:valAx>
      <c:valAx>
        <c:axId val="1022121263"/>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041701359"/>
        <c:crosses val="max"/>
        <c:crossBetween val="between"/>
      </c:valAx>
      <c:catAx>
        <c:axId val="1041701359"/>
        <c:scaling>
          <c:orientation val="minMax"/>
        </c:scaling>
        <c:delete val="1"/>
        <c:axPos val="b"/>
        <c:numFmt formatCode="General" sourceLinked="1"/>
        <c:majorTickMark val="none"/>
        <c:minorTickMark val="none"/>
        <c:tickLblPos val="nextTo"/>
        <c:crossAx val="1022121263"/>
        <c:crosses val="autoZero"/>
        <c:auto val="1"/>
        <c:lblAlgn val="ctr"/>
        <c:lblOffset val="100"/>
        <c:noMultiLvlLbl val="0"/>
      </c:cat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22">
  <cs:axisTitle>
    <cs:lnRef idx="0"/>
    <cs:fillRef idx="0"/>
    <cs:effectRef idx="0"/>
    <cs:fontRef idx="minor">
      <a:schemeClr val="tx1"/>
    </cs:fontRef>
    <cs:defRPr sz="1000" kern="1200"/>
  </cs:axisTitle>
  <cs:categoryAxis>
    <cs:lnRef idx="0"/>
    <cs:fillRef idx="0"/>
    <cs:effectRef idx="0"/>
    <cs:fontRef idx="minor">
      <a:schemeClr val="tx1"/>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cs:fontRef>
    <cs:defRPr sz="900" kern="1200"/>
  </cs:dataLabel>
  <cs:dataLabelCallout>
    <cs:lnRef idx="0"/>
    <cs:fillRef idx="0"/>
    <cs:effectRef idx="0"/>
    <cs:fontRef idx="minor">
      <a:schemeClr val="dk1"/>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241300</xdr:colOff>
      <xdr:row>15</xdr:row>
      <xdr:rowOff>152400</xdr:rowOff>
    </xdr:from>
    <xdr:to>
      <xdr:col>17</xdr:col>
      <xdr:colOff>304800</xdr:colOff>
      <xdr:row>41</xdr:row>
      <xdr:rowOff>50800</xdr:rowOff>
    </xdr:to>
    <xdr:graphicFrame macro="">
      <xdr:nvGraphicFramePr>
        <xdr:cNvPr id="4" name="Chart 3">
          <a:extLst>
            <a:ext uri="{FF2B5EF4-FFF2-40B4-BE49-F238E27FC236}">
              <a16:creationId xmlns:a16="http://schemas.microsoft.com/office/drawing/2014/main" id="{71739192-0A8E-B346-B4B5-737E77BCB2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3374.170564814813" createdVersion="6" refreshedVersion="6" minRefreshableVersion="3" recordCount="263" xr:uid="{9AF38A14-57C9-D948-9444-9FF1ED0FDDD9}">
  <cacheSource type="worksheet">
    <worksheetSource ref="A1:P1048576" sheet="Consoilidated"/>
  </cacheSource>
  <cacheFields count="15">
    <cacheField name="Person" numFmtId="0">
      <sharedItems containsBlank="1" count="6">
        <s v="Black Widow"/>
        <s v="Starlord"/>
        <s v="Thor"/>
        <s v="Thanos"/>
        <s v="Gamora"/>
        <m/>
      </sharedItems>
    </cacheField>
    <cacheField name="Day" numFmtId="0">
      <sharedItems containsBlank="1" count="8">
        <s v="Wednesday"/>
        <s v="Thursday"/>
        <s v="Friday"/>
        <s v="Saturday"/>
        <s v="Sunday"/>
        <s v="Monday"/>
        <s v="Tuesday"/>
        <m/>
      </sharedItems>
    </cacheField>
    <cacheField name="Date " numFmtId="0">
      <sharedItems containsNonDate="0" containsDate="1" containsString="0" containsBlank="1" minDate="2018-08-01T00:00:00" maxDate="2018-09-23T00:00:00" count="54">
        <d v="2018-08-01T00:00:00"/>
        <d v="2018-08-02T00:00:00"/>
        <d v="2018-08-03T00:00:00"/>
        <d v="2018-08-04T00:00:00"/>
        <d v="2018-08-05T00:00:00"/>
        <d v="2018-08-06T00:00:00"/>
        <d v="2018-08-07T00:00:00"/>
        <d v="2018-08-08T00:00:00"/>
        <d v="2018-08-09T00:00:00"/>
        <d v="2018-08-10T00:00:00"/>
        <d v="2018-08-11T00:00:00"/>
        <d v="2018-08-12T00:00:00"/>
        <d v="2018-08-13T00:00:00"/>
        <d v="2018-08-14T00:00:00"/>
        <d v="2018-08-15T00:00:00"/>
        <d v="2018-08-16T00:00:00"/>
        <d v="2018-08-17T00:00:00"/>
        <d v="2018-08-18T00:00:00"/>
        <d v="2018-08-19T00:00:00"/>
        <d v="2018-08-20T00:00:00"/>
        <d v="2018-08-21T00:00:00"/>
        <d v="2018-08-22T00:00:00"/>
        <d v="2018-08-23T00:00:00"/>
        <d v="2018-08-24T00:00:00"/>
        <d v="2018-08-25T00:00:00"/>
        <d v="2018-08-26T00:00:00"/>
        <d v="2018-08-27T00:00:00"/>
        <d v="2018-08-28T00:00:00"/>
        <d v="2018-08-29T00:00:00"/>
        <d v="2018-08-30T00:00:00"/>
        <d v="2018-08-31T00:00:00"/>
        <d v="2018-09-01T00:00:00"/>
        <d v="2018-09-02T00:00:00"/>
        <d v="2018-09-03T00:00:00"/>
        <d v="2018-09-04T00:00:00"/>
        <d v="2018-09-05T00:00:00"/>
        <d v="2018-09-06T00:00:00"/>
        <d v="2018-09-07T00:00:00"/>
        <d v="2018-09-08T00:00:00"/>
        <d v="2018-09-09T00:00:00"/>
        <d v="2018-09-10T00:00:00"/>
        <d v="2018-09-11T00:00:00"/>
        <d v="2018-09-12T00:00:00"/>
        <d v="2018-09-13T00:00:00"/>
        <d v="2018-09-14T00:00:00"/>
        <d v="2018-09-15T00:00:00"/>
        <d v="2018-09-16T00:00:00"/>
        <d v="2018-09-17T00:00:00"/>
        <d v="2018-09-18T00:00:00"/>
        <d v="2018-09-19T00:00:00"/>
        <d v="2018-09-20T00:00:00"/>
        <d v="2018-09-21T00:00:00"/>
        <d v="2018-09-22T00:00:00"/>
        <m/>
      </sharedItems>
      <fieldGroup base="2">
        <rangePr groupBy="days" startDate="2018-08-01T00:00:00" endDate="2018-09-23T00:00:00"/>
        <groupItems count="368">
          <s v="(blank)"/>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23/9/18"/>
        </groupItems>
      </fieldGroup>
    </cacheField>
    <cacheField name="Sleep (hours)" numFmtId="0">
      <sharedItems containsString="0" containsBlank="1" containsNumber="1" containsInteger="1" minValue="3" maxValue="12"/>
    </cacheField>
    <cacheField name="Sleep (minutes)" numFmtId="0">
      <sharedItems containsString="0" containsBlank="1" containsNumber="1" containsInteger="1" minValue="0" maxValue="58"/>
    </cacheField>
    <cacheField name="Sleep Quality (1 Very Bad - 5 Very Good)" numFmtId="0">
      <sharedItems containsString="0" containsBlank="1" containsNumber="1" minValue="1" maxValue="5"/>
    </cacheField>
    <cacheField name="How many times did you wake up during the night" numFmtId="0">
      <sharedItems containsString="0" containsBlank="1" containsNumber="1" containsInteger="1" minValue="0" maxValue="4"/>
    </cacheField>
    <cacheField name="Wakeup Time (HH:MM)" numFmtId="0">
      <sharedItems containsNonDate="0" containsDate="1" containsString="0" containsBlank="1" minDate="1899-12-30T05:30:00" maxDate="1899-12-30T12:30:00"/>
    </cacheField>
    <cacheField name="Bedtime (HH:MM)(night before)" numFmtId="0">
      <sharedItems containsNonDate="0" containsDate="1" containsString="0" containsBlank="1" minDate="1899-12-30T00:00:00" maxDate="1900-01-01T00:00:00"/>
    </cacheField>
    <cacheField name="Did you nap during the day (yes/ no)" numFmtId="0">
      <sharedItems containsBlank="1"/>
    </cacheField>
    <cacheField name="Steps" numFmtId="0">
      <sharedItems containsString="0" containsBlank="1" containsNumber="1" minValue="24" maxValue="34830" count="255">
        <n v="4202"/>
        <n v="408"/>
        <n v="3481"/>
        <n v="2372"/>
        <n v="289"/>
        <n v="3385"/>
        <n v="744"/>
        <n v="4635"/>
        <n v="3890"/>
        <n v="4459"/>
        <n v="653"/>
        <n v="1223"/>
        <n v="2804"/>
        <n v="2278"/>
        <n v="5933"/>
        <n v="6528"/>
        <n v="2461"/>
        <n v="1369"/>
        <n v="7202"/>
        <n v="2415"/>
        <n v="475"/>
        <n v="3114"/>
        <n v="2653"/>
        <n v="840"/>
        <n v="1450"/>
        <n v="42"/>
        <n v="627"/>
        <n v="9745"/>
        <n v="2328"/>
        <n v="5030"/>
        <n v="490"/>
        <n v="265"/>
        <n v="1475"/>
        <n v="3067"/>
        <n v="1878"/>
        <n v="3648"/>
        <n v="3944"/>
        <n v="2031"/>
        <n v="2088"/>
        <n v="930"/>
        <n v="807"/>
        <n v="4751"/>
        <n v="7233"/>
        <n v="204"/>
        <n v="1098"/>
        <n v="735"/>
        <n v="4636"/>
        <n v="2116"/>
        <n v="1616"/>
        <n v="6323"/>
        <n v="603"/>
        <n v="2393"/>
        <n v="13335"/>
        <n v="12192"/>
        <n v="14926"/>
        <n v="9684"/>
        <n v="8759"/>
        <n v="2860"/>
        <n v="7721"/>
        <n v="7083"/>
        <n v="11081"/>
        <n v="4498"/>
        <n v="4699"/>
        <n v="16221"/>
        <n v="12820"/>
        <n v="8039"/>
        <n v="9304"/>
        <n v="7880"/>
        <n v="9515"/>
        <n v="7495"/>
        <n v="8746"/>
        <n v="9387"/>
        <n v="8931"/>
        <n v="9481"/>
        <n v="5101"/>
        <n v="14303"/>
        <n v="16557"/>
        <n v="12865"/>
        <n v="7095"/>
        <n v="8578"/>
        <n v="12181"/>
        <n v="9893"/>
        <n v="7132"/>
        <n v="12550"/>
        <n v="14589"/>
        <n v="12206"/>
        <n v="5853"/>
        <n v="9531"/>
        <n v="5449"/>
        <n v="5349"/>
        <n v="10309"/>
        <n v="6380"/>
        <n v="10779"/>
        <n v="9201"/>
        <n v="12147"/>
        <n v="15391"/>
        <n v="17452"/>
        <n v="6770"/>
        <n v="8188"/>
        <n v="9421"/>
        <n v="16106"/>
        <n v="4539"/>
        <n v="5742"/>
        <n v="14240"/>
        <n v="13604"/>
        <n v="8128"/>
        <n v="4153"/>
        <n v="4263"/>
        <n v="3679"/>
        <n v="7787"/>
        <n v="3904"/>
        <n v="1558"/>
        <n v="4701"/>
        <n v="2334"/>
        <n v="8930"/>
        <n v="10116"/>
        <n v="12361"/>
        <n v="5129"/>
        <n v="3168"/>
        <n v="8084"/>
        <n v="4181"/>
        <n v="3856"/>
        <n v="3935"/>
        <n v="6086.8571428571404"/>
        <n v="6307.25"/>
        <n v="6527.6428571428496"/>
        <n v="6748.0357142857101"/>
        <n v="6968.4285714285697"/>
        <n v="7188.8214285714203"/>
        <n v="7409.2142857142799"/>
        <n v="7629.6071428571404"/>
        <n v="7850"/>
        <n v="8070.3928571428496"/>
        <n v="8290.7857142857101"/>
        <n v="8511.1785714285706"/>
        <n v="8731.5714285714203"/>
        <n v="8951.9642857142808"/>
        <n v="9172.3571428571395"/>
        <n v="9392.75"/>
        <n v="2343"/>
        <n v="4040"/>
        <n v="34830"/>
        <n v="13445"/>
        <n v="10494.714285714301"/>
        <n v="10715.107142857099"/>
        <n v="12130"/>
        <n v="11155.892857142901"/>
        <n v="11376.285714285699"/>
        <n v="2120"/>
        <n v="8905"/>
        <n v="4590"/>
        <n v="6680"/>
        <m/>
        <n v="19910"/>
        <n v="22573"/>
        <n v="21505"/>
        <n v="8994"/>
        <n v="4382"/>
        <n v="20424"/>
        <n v="27442"/>
        <n v="20012"/>
        <n v="18935"/>
        <n v="21586"/>
        <n v="11260"/>
        <n v="696"/>
        <n v="24472"/>
        <n v="29275"/>
        <n v="21913"/>
        <n v="26115"/>
        <n v="26654"/>
        <n v="8818"/>
        <n v="999"/>
        <n v="22337"/>
        <n v="17570"/>
        <n v="21252"/>
        <n v="20802"/>
        <n v="21353"/>
        <n v="9214"/>
        <n v="3684"/>
        <n v="23408"/>
        <n v="26417"/>
        <n v="19241"/>
        <n v="20043"/>
        <n v="20366"/>
        <n v="12303"/>
        <n v="1695"/>
        <n v="21605"/>
        <n v="9404"/>
        <n v="19235"/>
        <n v="21394"/>
        <n v="24544"/>
        <n v="6995"/>
        <n v="486"/>
        <n v="24210"/>
        <n v="21971"/>
        <n v="24374"/>
        <n v="22968"/>
        <n v="23931"/>
        <n v="7395"/>
        <n v="8897"/>
        <n v="27230"/>
        <n v="24053"/>
        <n v="22164"/>
        <n v="17876"/>
        <n v="21963"/>
        <n v="11036"/>
        <n v="7936"/>
        <n v="5705"/>
        <n v="11285"/>
        <n v="9584"/>
        <n v="9500"/>
        <n v="12063"/>
        <n v="8351"/>
        <n v="12431"/>
        <n v="11921"/>
        <n v="3681"/>
        <n v="23457"/>
        <n v="13144"/>
        <n v="9352"/>
        <n v="607"/>
        <n v="13804"/>
        <n v="9015"/>
        <n v="4482"/>
        <n v="2719"/>
        <n v="9199"/>
        <n v="12952"/>
        <n v="14037"/>
        <n v="7182"/>
        <n v="8313"/>
        <n v="5612"/>
        <n v="7086"/>
        <n v="11287"/>
        <n v="10497"/>
        <n v="24"/>
        <n v="16297"/>
        <n v="10338"/>
        <n v="6827"/>
        <n v="9296"/>
        <n v="2531"/>
        <n v="5783"/>
        <n v="3161"/>
        <n v="2058"/>
        <n v="3015"/>
        <n v="1250"/>
        <n v="1148"/>
        <n v="499"/>
        <n v="1618"/>
        <n v="2785"/>
        <n v="1765"/>
        <n v="2184"/>
        <n v="4990"/>
        <n v="7222"/>
        <n v="7110"/>
        <n v="1086"/>
        <n v="2313"/>
      </sharedItems>
    </cacheField>
    <cacheField name="KM" numFmtId="0">
      <sharedItems containsString="0" containsBlank="1" containsNumber="1" minValue="0" maxValue="20.7"/>
    </cacheField>
    <cacheField name="Any physical activity not recorded by health app (yes/no) (such as swiming)" numFmtId="0">
      <sharedItems containsBlank="1"/>
    </cacheField>
    <cacheField name="Description of mood/experience during day. No word limit. Free text ." numFmtId="0">
      <sharedItems containsBlank="1"/>
    </cacheField>
    <cacheField name="Personal Expenses" numFmtId="0">
      <sharedItems containsString="0" containsBlank="1" containsNumber="1" minValue="0" maxValue="2863.98"/>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63">
  <r>
    <x v="0"/>
    <x v="0"/>
    <x v="0"/>
    <n v="7"/>
    <n v="45"/>
    <n v="1"/>
    <n v="0"/>
    <d v="1899-12-30T06:05:00"/>
    <d v="1899-12-30T23:30:00"/>
    <s v="No"/>
    <x v="0"/>
    <n v="2.5"/>
    <s v="Yes"/>
    <s v="Mentally challenging, very sad but tried to enjoy the beautiful day"/>
    <m/>
  </r>
  <r>
    <x v="0"/>
    <x v="1"/>
    <x v="1"/>
    <n v="9"/>
    <n v="15"/>
    <n v="1.5"/>
    <n v="0"/>
    <d v="1899-12-30T06:15:00"/>
    <d v="1899-12-30T21:15:00"/>
    <s v="No"/>
    <x v="1"/>
    <n v="0.24"/>
    <s v="Yes"/>
    <s v="Better, discovered new information &amp; switch, pushed through a lot, good to see friends"/>
    <m/>
  </r>
  <r>
    <x v="0"/>
    <x v="2"/>
    <x v="2"/>
    <n v="9"/>
    <n v="5"/>
    <n v="4"/>
    <n v="0"/>
    <d v="1899-12-30T06:05:00"/>
    <d v="1899-12-30T21:05:00"/>
    <s v="No"/>
    <x v="2"/>
    <n v="2"/>
    <s v="Yes"/>
    <s v="Breakthrough, pushed limits, reality check, made significant decision about approach, monkey showed up"/>
    <m/>
  </r>
  <r>
    <x v="0"/>
    <x v="3"/>
    <x v="3"/>
    <n v="8"/>
    <n v="25"/>
    <n v="3.5"/>
    <n v="0"/>
    <d v="1899-12-30T07:25:00"/>
    <d v="1899-12-30T23:00:00"/>
    <s v="No"/>
    <x v="3"/>
    <n v="1.4"/>
    <s v="Yes"/>
    <s v="Tired, perturbed, fixed with walk, long talk, relax"/>
    <m/>
  </r>
  <r>
    <x v="0"/>
    <x v="4"/>
    <x v="4"/>
    <n v="9"/>
    <n v="30"/>
    <n v="3.5"/>
    <n v="0"/>
    <d v="1899-12-30T08:30:00"/>
    <d v="1899-12-30T23:30:00"/>
    <s v="No"/>
    <x v="4"/>
    <n v="0.16"/>
    <s v="Yes"/>
    <s v="Very good, happy, met old friend great chat, water amazing"/>
    <m/>
  </r>
  <r>
    <x v="0"/>
    <x v="5"/>
    <x v="5"/>
    <n v="8"/>
    <n v="15"/>
    <n v="3"/>
    <n v="0"/>
    <d v="1899-12-30T06:15:00"/>
    <d v="1899-12-30T23:00:00"/>
    <s v="No"/>
    <x v="5"/>
    <n v="1.9"/>
    <s v="Yes"/>
    <s v="Fairly productive, sorted through issues"/>
    <m/>
  </r>
  <r>
    <x v="0"/>
    <x v="6"/>
    <x v="6"/>
    <n v="6"/>
    <n v="15"/>
    <n v="3"/>
    <n v="0"/>
    <d v="1899-12-30T06:00:00"/>
    <d v="1899-12-30T23:45:00"/>
    <s v="No"/>
    <x v="6"/>
    <n v="0.4"/>
    <s v="Yes"/>
    <s v="Intense, beautiful day, new insights"/>
    <m/>
  </r>
  <r>
    <x v="0"/>
    <x v="0"/>
    <x v="7"/>
    <n v="8"/>
    <n v="0"/>
    <n v="3.5"/>
    <n v="0"/>
    <d v="1899-12-30T06:00:00"/>
    <d v="1899-12-30T22:00:00"/>
    <s v="No"/>
    <x v="7"/>
    <n v="3"/>
    <s v="Yes"/>
    <s v="Chased connections, amazing weather, "/>
    <m/>
  </r>
  <r>
    <x v="0"/>
    <x v="1"/>
    <x v="8"/>
    <n v="7"/>
    <n v="15"/>
    <n v="3"/>
    <n v="0"/>
    <d v="1899-12-30T06:15:00"/>
    <d v="1899-12-30T23:00:00"/>
    <s v="No"/>
    <x v="8"/>
    <n v="2.2999999999999998"/>
    <s v="Yes"/>
    <s v="Rib out, opportunity, enlightening talk, work &amp; design biofilia, learning, "/>
    <m/>
  </r>
  <r>
    <x v="0"/>
    <x v="2"/>
    <x v="9"/>
    <n v="6"/>
    <n v="5"/>
    <n v="3"/>
    <n v="0"/>
    <d v="1899-12-30T06:05:00"/>
    <d v="1899-12-31T00:00:00"/>
    <s v="No"/>
    <x v="9"/>
    <n v="2.8"/>
    <s v="Yes"/>
    <s v="Slow day, disturbed from evening events..didn't end well"/>
    <m/>
  </r>
  <r>
    <x v="0"/>
    <x v="3"/>
    <x v="10"/>
    <n v="5"/>
    <n v="50"/>
    <n v="3"/>
    <n v="0"/>
    <d v="1899-12-30T06:50:00"/>
    <d v="1899-12-30T01:00:00"/>
    <s v="Yes"/>
    <x v="10"/>
    <n v="0.35"/>
    <s v="Yes"/>
    <s v="Resigned and calm,see pattern of many evenings, beautiful afternoon peaceful with friends, "/>
    <m/>
  </r>
  <r>
    <x v="0"/>
    <x v="4"/>
    <x v="11"/>
    <n v="9"/>
    <n v="15"/>
    <n v="3.5"/>
    <n v="0"/>
    <d v="1899-12-30T08:15:00"/>
    <d v="1899-12-30T23:00:00"/>
    <s v="Yes"/>
    <x v="11"/>
    <n v="0.77"/>
    <s v="Yes"/>
    <s v="lazy day, recovering, enjoyed beach "/>
    <m/>
  </r>
  <r>
    <x v="0"/>
    <x v="5"/>
    <x v="12"/>
    <n v="8"/>
    <n v="0"/>
    <n v="3.5"/>
    <n v="0"/>
    <d v="1899-12-30T06:00:00"/>
    <d v="1899-12-30T22:00:00"/>
    <s v="No"/>
    <x v="12"/>
    <n v="1.4"/>
    <s v="Yes"/>
    <s v="Good training session, pushed boundaries, frustrating afternoon"/>
    <m/>
  </r>
  <r>
    <x v="0"/>
    <x v="6"/>
    <x v="13"/>
    <n v="6"/>
    <n v="50"/>
    <n v="3"/>
    <n v="0"/>
    <d v="1899-12-30T06:40:00"/>
    <d v="1899-12-30T23:50:00"/>
    <s v="No"/>
    <x v="13"/>
    <n v="1.3"/>
    <s v="No"/>
    <s v="Concerned still finishing work, interesting evening"/>
    <m/>
  </r>
  <r>
    <x v="0"/>
    <x v="0"/>
    <x v="14"/>
    <n v="7"/>
    <n v="0"/>
    <n v="3"/>
    <n v="0"/>
    <d v="1899-12-30T06:30:00"/>
    <d v="1899-12-30T23:30:00"/>
    <s v="No"/>
    <x v="14"/>
    <n v="3.9"/>
    <s v="Yes"/>
    <s v="Ok, easier than before achieved stuff"/>
    <m/>
  </r>
  <r>
    <x v="0"/>
    <x v="1"/>
    <x v="15"/>
    <n v="6"/>
    <n v="10"/>
    <n v="3"/>
    <n v="0"/>
    <d v="1899-12-30T06:10:00"/>
    <d v="1899-12-30T00:00:00"/>
    <s v="No"/>
    <x v="15"/>
    <n v="4.2"/>
    <s v="Yes"/>
    <s v="Challenged, indecisive, disturbed"/>
    <m/>
  </r>
  <r>
    <x v="0"/>
    <x v="2"/>
    <x v="16"/>
    <n v="5"/>
    <n v="50"/>
    <n v="2.5"/>
    <n v="0"/>
    <d v="1899-12-30T05:30:00"/>
    <d v="1899-12-30T23:20:00"/>
    <s v="No"/>
    <x v="16"/>
    <n v="1.5"/>
    <s v="Yes"/>
    <s v="Good resolute, insight, voiced, divine day, friends, gym"/>
    <m/>
  </r>
  <r>
    <x v="0"/>
    <x v="3"/>
    <x v="17"/>
    <n v="7"/>
    <n v="0"/>
    <n v="2"/>
    <n v="0"/>
    <d v="1899-12-30T06:00:00"/>
    <d v="1899-12-30T23:00:00"/>
    <s v="No"/>
    <x v="17"/>
    <n v="0.76"/>
    <s v="No"/>
    <s v="Ok, tired of BS, limited achievement"/>
    <m/>
  </r>
  <r>
    <x v="0"/>
    <x v="4"/>
    <x v="18"/>
    <n v="9"/>
    <n v="15"/>
    <n v="3"/>
    <n v="1"/>
    <d v="1899-12-30T08:00:00"/>
    <d v="1899-12-30T22:45:00"/>
    <s v="No"/>
    <x v="18"/>
    <n v="4.8"/>
    <s v="Yes"/>
    <s v="Divine day refreshing walk fun with M,Mia &amp; T, good company, monkey"/>
    <m/>
  </r>
  <r>
    <x v="0"/>
    <x v="5"/>
    <x v="19"/>
    <n v="8"/>
    <n v="10"/>
    <n v="1"/>
    <n v="0"/>
    <d v="1899-12-30T06:00:00"/>
    <d v="1899-12-30T21:50:00"/>
    <s v="No"/>
    <x v="19"/>
    <n v="1.6"/>
    <s v="Yes"/>
    <s v="Great inspiring morning, limited acheivements "/>
    <m/>
  </r>
  <r>
    <x v="0"/>
    <x v="6"/>
    <x v="20"/>
    <n v="7"/>
    <n v="30"/>
    <n v="2"/>
    <n v="0"/>
    <d v="1899-12-30T07:00:00"/>
    <d v="1899-12-30T23:30:00"/>
    <s v="No"/>
    <x v="20"/>
    <n v="0.26"/>
    <s v="No"/>
    <s v="Feeling challenged not to repeat patterns trying to finish multiple projects, frustrating"/>
    <m/>
  </r>
  <r>
    <x v="0"/>
    <x v="0"/>
    <x v="21"/>
    <n v="6"/>
    <n v="30"/>
    <n v="2"/>
    <n v="1"/>
    <d v="1899-12-30T06:00:00"/>
    <d v="1899-12-30T23:30:00"/>
    <s v="No"/>
    <x v="21"/>
    <n v="1.9"/>
    <s v="Yes"/>
    <s v="Woke up concerned. Looking forward to S meetup. Surprised at lack of diversity in teams."/>
    <m/>
  </r>
  <r>
    <x v="0"/>
    <x v="1"/>
    <x v="22"/>
    <n v="6"/>
    <n v="30"/>
    <n v="1"/>
    <n v="0"/>
    <d v="1899-12-30T06:30:00"/>
    <d v="1899-12-30T00:00:00"/>
    <s v="No"/>
    <x v="22"/>
    <n v="1.6"/>
    <s v="No"/>
    <s v="Really flat after meeting, trying to push through on Uni Work "/>
    <m/>
  </r>
  <r>
    <x v="0"/>
    <x v="2"/>
    <x v="23"/>
    <n v="6"/>
    <n v="50"/>
    <n v="1"/>
    <n v="0"/>
    <d v="1899-12-30T06:10:00"/>
    <d v="1899-12-30T23:20:00"/>
    <s v="No"/>
    <x v="23"/>
    <n v="0.48"/>
    <s v="Yes"/>
    <s v="Fighting down concerns, repeat patterns"/>
    <m/>
  </r>
  <r>
    <x v="0"/>
    <x v="3"/>
    <x v="24"/>
    <n v="6"/>
    <n v="0"/>
    <n v="1"/>
    <n v="0"/>
    <d v="1899-12-30T07:30:00"/>
    <d v="1899-12-30T01:30:00"/>
    <s v="No"/>
    <x v="24"/>
    <n v="0.9"/>
    <s v="Yes"/>
    <s v="Pushed through upset frustrated Left phone at home. Small walk not too far"/>
    <m/>
  </r>
  <r>
    <x v="0"/>
    <x v="4"/>
    <x v="25"/>
    <n v="6"/>
    <n v="30"/>
    <n v="1"/>
    <n v="0"/>
    <d v="1899-12-30T06:30:00"/>
    <d v="1899-12-30T00:00:00"/>
    <s v="No"/>
    <x v="25"/>
    <n v="0"/>
    <s v="Yes"/>
    <s v="Tough, frustrating, interesting, disappointed at progress"/>
    <m/>
  </r>
  <r>
    <x v="0"/>
    <x v="5"/>
    <x v="26"/>
    <n v="6"/>
    <n v="0"/>
    <n v="1"/>
    <n v="1"/>
    <d v="1899-12-30T06:00:00"/>
    <d v="1899-12-30T00:00:00"/>
    <s v="No"/>
    <x v="26"/>
    <n v="0.36"/>
    <s v="Yes"/>
    <s v="Resigned, making the best of things."/>
    <m/>
  </r>
  <r>
    <x v="0"/>
    <x v="6"/>
    <x v="27"/>
    <n v="7"/>
    <n v="20"/>
    <n v="2"/>
    <n v="1"/>
    <d v="1899-12-30T07:20:00"/>
    <d v="1899-12-30T00:00:00"/>
    <s v="No"/>
    <x v="27"/>
    <n v="6.7"/>
    <s v="No"/>
    <s v="Achieved a lot, great conversations, flexibility"/>
    <m/>
  </r>
  <r>
    <x v="0"/>
    <x v="0"/>
    <x v="28"/>
    <n v="7"/>
    <n v="20"/>
    <n v="3"/>
    <n v="0"/>
    <d v="1899-12-30T06:20:00"/>
    <d v="1899-12-30T22:00:00"/>
    <s v="No"/>
    <x v="28"/>
    <n v="1.4"/>
    <s v="Yes"/>
    <s v="Nice day, dealt with issues, "/>
    <m/>
  </r>
  <r>
    <x v="0"/>
    <x v="1"/>
    <x v="29"/>
    <n v="7"/>
    <n v="30"/>
    <n v="2"/>
    <n v="0"/>
    <d v="1899-12-30T06:00:00"/>
    <d v="1899-12-30T22:30:00"/>
    <s v="No"/>
    <x v="29"/>
    <n v="3.1"/>
    <s v="No"/>
    <s v="Exciting day, fascinating, stepped out of comfort zone,. Should have stopped at high point, acquised and regretted it."/>
    <m/>
  </r>
  <r>
    <x v="0"/>
    <x v="2"/>
    <x v="30"/>
    <n v="8"/>
    <n v="0"/>
    <n v="1"/>
    <n v="0"/>
    <d v="1899-12-30T07:30:00"/>
    <d v="1899-12-30T23:30:00"/>
    <s v="No"/>
    <x v="30"/>
    <n v="0.32"/>
    <s v="Yes"/>
    <s v="Hard workout, fed up with patterns again, made good choice in evening"/>
    <m/>
  </r>
  <r>
    <x v="0"/>
    <x v="3"/>
    <x v="31"/>
    <n v="10"/>
    <n v="20"/>
    <n v="3"/>
    <n v="1"/>
    <d v="1899-12-30T07:20:00"/>
    <d v="1899-12-30T21:00:00"/>
    <s v="No"/>
    <x v="31"/>
    <n v="0.15"/>
    <s v="Yes"/>
    <s v="Surf, exhausted afterwards, good choice again"/>
    <m/>
  </r>
  <r>
    <x v="0"/>
    <x v="4"/>
    <x v="32"/>
    <n v="9"/>
    <n v="20"/>
    <n v="3"/>
    <n v="0"/>
    <d v="1899-12-30T07:20:00"/>
    <d v="1899-12-30T22:00:00"/>
    <s v="No"/>
    <x v="32"/>
    <n v="0.98"/>
    <s v="No"/>
    <s v="Started well, uncomfortable at the end however made good choices in circumstances"/>
    <m/>
  </r>
  <r>
    <x v="0"/>
    <x v="5"/>
    <x v="33"/>
    <n v="8"/>
    <n v="5"/>
    <n v="3"/>
    <n v="0"/>
    <d v="1899-12-30T06:35:00"/>
    <d v="1899-12-30T22:30:00"/>
    <s v="No"/>
    <x v="33"/>
    <n v="2.4"/>
    <s v="Yes"/>
    <s v="Flat morning came alive in afternoon with some direction and planning"/>
    <m/>
  </r>
  <r>
    <x v="0"/>
    <x v="6"/>
    <x v="34"/>
    <n v="7"/>
    <n v="15"/>
    <n v="2"/>
    <n v="1"/>
    <d v="1899-12-30T06:15:00"/>
    <d v="1899-12-30T23:00:00"/>
    <s v="No"/>
    <x v="34"/>
    <n v="1"/>
    <s v="Yes"/>
    <s v="Terrible morning worked through, evening made good choices"/>
    <m/>
  </r>
  <r>
    <x v="0"/>
    <x v="0"/>
    <x v="35"/>
    <n v="6"/>
    <n v="45"/>
    <n v="3"/>
    <n v="0"/>
    <d v="1899-12-30T06:30:00"/>
    <d v="1899-12-30T23:45:00"/>
    <s v="No"/>
    <x v="35"/>
    <n v="2.2999999999999998"/>
    <s v="Yes"/>
    <s v="Picked up after finishing some work, good evening meeting "/>
    <m/>
  </r>
  <r>
    <x v="0"/>
    <x v="1"/>
    <x v="36"/>
    <n v="6"/>
    <n v="45"/>
    <n v="3"/>
    <n v="0"/>
    <d v="1899-12-30T07:00:00"/>
    <d v="1899-12-30T00:15:00"/>
    <s v="No"/>
    <x v="36"/>
    <n v="2.2000000000000002"/>
    <s v="No"/>
    <s v="Better, approval for BN, fininshed with perfect choices"/>
    <m/>
  </r>
  <r>
    <x v="0"/>
    <x v="2"/>
    <x v="37"/>
    <n v="9"/>
    <n v="0"/>
    <n v="3"/>
    <n v="0"/>
    <d v="1899-12-30T06:30:00"/>
    <d v="1899-12-30T21:00:00"/>
    <s v="No"/>
    <x v="37"/>
    <n v="1.2"/>
    <s v="Yes"/>
    <s v="Better on a mission to solve the problem. Sciatica went at Gyn"/>
    <m/>
  </r>
  <r>
    <x v="0"/>
    <x v="3"/>
    <x v="38"/>
    <n v="8"/>
    <n v="30"/>
    <n v="3"/>
    <n v="1"/>
    <d v="1899-12-30T08:00:00"/>
    <d v="1899-12-30T23:30:00"/>
    <s v="No"/>
    <x v="38"/>
    <n v="1"/>
    <s v="No"/>
    <s v="Good Day, good choices"/>
    <m/>
  </r>
  <r>
    <x v="0"/>
    <x v="4"/>
    <x v="39"/>
    <n v="10"/>
    <n v="20"/>
    <n v="3"/>
    <n v="0"/>
    <d v="1899-12-30T08:00:00"/>
    <d v="1899-12-30T21:40:00"/>
    <s v="No"/>
    <x v="39"/>
    <n v="0.52"/>
    <s v="Yes"/>
    <s v="Lovely day, pushed over point by 4 hrs of SP, unhelpful choices ran the gaunlet"/>
    <m/>
  </r>
  <r>
    <x v="0"/>
    <x v="5"/>
    <x v="40"/>
    <n v="8"/>
    <n v="0"/>
    <n v="1"/>
    <n v="0"/>
    <d v="1899-12-30T07:30:00"/>
    <d v="1899-12-30T23:30:00"/>
    <s v="No"/>
    <x v="40"/>
    <n v="0.53"/>
    <s v="Yes"/>
    <s v="Shattered, unproductive annoyed with choices"/>
    <m/>
  </r>
  <r>
    <x v="0"/>
    <x v="6"/>
    <x v="41"/>
    <n v="7"/>
    <n v="30"/>
    <n v="2"/>
    <n v="0"/>
    <d v="1899-12-30T06:30:00"/>
    <d v="1899-12-30T23:00:00"/>
    <s v="No"/>
    <x v="41"/>
    <n v="2.8"/>
    <s v="No"/>
    <s v="Better, fixed up some reports"/>
    <m/>
  </r>
  <r>
    <x v="0"/>
    <x v="0"/>
    <x v="42"/>
    <n v="7"/>
    <n v="0"/>
    <n v="2"/>
    <n v="0"/>
    <d v="1899-12-30T06:00:00"/>
    <d v="1899-12-30T23:00:00"/>
    <s v="No"/>
    <x v="42"/>
    <n v="4.4000000000000004"/>
    <s v="Yes"/>
    <s v="Gym good, bit concerned with situation, interesting meetup, good choice"/>
    <m/>
  </r>
  <r>
    <x v="0"/>
    <x v="1"/>
    <x v="43"/>
    <n v="7"/>
    <n v="30"/>
    <n v="3"/>
    <n v="0"/>
    <d v="1899-12-30T06:00:00"/>
    <d v="1899-12-30T22:30:00"/>
    <s v="No"/>
    <x v="43"/>
    <n v="0.12"/>
    <s v="Yes"/>
    <s v="Some progress new bp. Great discussion re AT2 Mauy Thai felt good"/>
    <m/>
  </r>
  <r>
    <x v="0"/>
    <x v="2"/>
    <x v="44"/>
    <n v="7"/>
    <n v="0"/>
    <n v="3"/>
    <n v="0"/>
    <d v="1899-12-30T06:00:00"/>
    <d v="1899-12-30T23:00:00"/>
    <s v="No"/>
    <x v="44"/>
    <n v="0.66"/>
    <s v="Yes"/>
    <s v="concerned stressed, bad choices finished off evening"/>
    <m/>
  </r>
  <r>
    <x v="0"/>
    <x v="3"/>
    <x v="45"/>
    <n v="9"/>
    <n v="15"/>
    <n v="1"/>
    <n v="1"/>
    <d v="1899-12-30T09:00:00"/>
    <d v="1899-12-30T23:45:00"/>
    <s v="No"/>
    <x v="45"/>
    <n v="0.45"/>
    <s v="No"/>
    <s v="Stunning day, nice lunch, good choice in the end."/>
    <m/>
  </r>
  <r>
    <x v="0"/>
    <x v="4"/>
    <x v="46"/>
    <n v="10"/>
    <n v="10"/>
    <n v="1"/>
    <n v="1"/>
    <d v="1899-12-30T08:10:00"/>
    <d v="1899-12-30T23:00:00"/>
    <s v="No"/>
    <x v="46"/>
    <n v="2.6"/>
    <s v="Yes"/>
    <s v="Woke with bad PC, solved with nice afternoon"/>
    <m/>
  </r>
  <r>
    <x v="0"/>
    <x v="5"/>
    <x v="47"/>
    <n v="6"/>
    <n v="30"/>
    <n v="2"/>
    <n v="1"/>
    <d v="1899-12-30T06:00:00"/>
    <d v="1899-12-30T23:30:00"/>
    <s v="No"/>
    <x v="47"/>
    <n v="1.2"/>
    <s v="Yes"/>
    <s v="okay day solved some problems"/>
    <m/>
  </r>
  <r>
    <x v="0"/>
    <x v="6"/>
    <x v="48"/>
    <n v="7"/>
    <n v="0"/>
    <n v="2"/>
    <n v="0"/>
    <d v="1899-12-30T06:00:00"/>
    <d v="1899-12-30T23:00:00"/>
    <s v="Yes"/>
    <x v="48"/>
    <n v="0.89"/>
    <s v="Yes"/>
    <s v="good progress, found great copywriter "/>
    <m/>
  </r>
  <r>
    <x v="0"/>
    <x v="0"/>
    <x v="49"/>
    <n v="6"/>
    <n v="30"/>
    <n v="2"/>
    <n v="0"/>
    <d v="1899-12-30T06:00:00"/>
    <d v="1899-12-30T23:30:00"/>
    <s v="No"/>
    <x v="49"/>
    <n v="3.9"/>
    <s v="Yes"/>
    <s v="fun night, nearly thrown out for dancing"/>
    <m/>
  </r>
  <r>
    <x v="0"/>
    <x v="1"/>
    <x v="50"/>
    <n v="8"/>
    <n v="0"/>
    <n v="2"/>
    <n v="0"/>
    <d v="1899-12-30T07:00:00"/>
    <d v="1899-12-30T23:00:00"/>
    <s v="No"/>
    <x v="50"/>
    <n v="0.39"/>
    <s v="Yes"/>
    <s v="totally hung, not good choices"/>
    <m/>
  </r>
  <r>
    <x v="0"/>
    <x v="2"/>
    <x v="51"/>
    <n v="8"/>
    <n v="15"/>
    <n v="2"/>
    <n v="0"/>
    <d v="1899-12-30T06:15:00"/>
    <d v="1899-12-30T22:00:00"/>
    <s v="No"/>
    <x v="51"/>
    <n v="1.3"/>
    <s v="Yes"/>
    <s v="on a roll, had a good trip"/>
    <m/>
  </r>
  <r>
    <x v="0"/>
    <x v="3"/>
    <x v="52"/>
    <n v="9"/>
    <n v="30"/>
    <n v="3"/>
    <n v="0"/>
    <d v="1899-12-30T07:00:00"/>
    <d v="1899-12-30T21:30:00"/>
    <s v="No"/>
    <x v="52"/>
    <n v="7.9"/>
    <s v="No"/>
    <s v="perfect day long hike"/>
    <m/>
  </r>
  <r>
    <x v="1"/>
    <x v="0"/>
    <x v="0"/>
    <n v="9"/>
    <n v="27"/>
    <n v="3"/>
    <n v="2"/>
    <d v="1899-12-30T10:31:00"/>
    <d v="1899-12-30T01:04:00"/>
    <s v="No"/>
    <x v="53"/>
    <n v="7.8"/>
    <s v="No"/>
    <s v="Long day. Took a long walk to Coles to buy grocery and other home needs."/>
    <n v="30.099999999999998"/>
  </r>
  <r>
    <x v="1"/>
    <x v="1"/>
    <x v="1"/>
    <n v="6"/>
    <n v="46"/>
    <n v="4"/>
    <n v="0"/>
    <d v="1899-12-30T08:42:00"/>
    <d v="1899-12-30T01:56:00"/>
    <s v="No"/>
    <x v="54"/>
    <n v="9.5"/>
    <s v="Yes"/>
    <s v="Pleasant day! Took a walk from Westmead to Paramatta today to visit some friends."/>
    <n v="22.4"/>
  </r>
  <r>
    <x v="1"/>
    <x v="2"/>
    <x v="2"/>
    <n v="8"/>
    <n v="13"/>
    <n v="4"/>
    <n v="0"/>
    <d v="1899-12-30T10:15:00"/>
    <d v="1899-12-30T02:02:00"/>
    <s v="No"/>
    <x v="55"/>
    <n v="6.3"/>
    <s v="No"/>
    <s v="Friday is always a good day! Had friends visit my home and had a couple of beers."/>
    <n v="11.35"/>
  </r>
  <r>
    <x v="1"/>
    <x v="3"/>
    <x v="3"/>
    <n v="8"/>
    <n v="50"/>
    <n v="4"/>
    <n v="0"/>
    <d v="1899-12-30T10:22:00"/>
    <d v="1899-12-30T01:32:00"/>
    <s v="No"/>
    <x v="56"/>
    <n v="5.5"/>
    <s v="No"/>
    <s v="A regular Saturday! Movie and card games at home. Nothing special! "/>
    <n v="26.9"/>
  </r>
  <r>
    <x v="1"/>
    <x v="4"/>
    <x v="4"/>
    <n v="9"/>
    <n v="35"/>
    <n v="4"/>
    <n v="1"/>
    <d v="1899-12-30T10:09:00"/>
    <d v="1899-12-30T00:34:00"/>
    <s v="No"/>
    <x v="57"/>
    <n v="1.7"/>
    <s v="No"/>
    <s v="Dinner at friend's place made my day! "/>
    <n v="0"/>
  </r>
  <r>
    <x v="1"/>
    <x v="5"/>
    <x v="5"/>
    <n v="9"/>
    <n v="2"/>
    <n v="3"/>
    <n v="3"/>
    <d v="1899-12-30T09:45:00"/>
    <d v="1899-12-30T01:43:00"/>
    <s v="No"/>
    <x v="58"/>
    <n v="4.5999999999999996"/>
    <s v="No"/>
    <s v="Felt a bit home sick today -- could have been so, as this was the same date I started my career with Amazon 6 years ago! "/>
    <n v="0"/>
  </r>
  <r>
    <x v="1"/>
    <x v="6"/>
    <x v="6"/>
    <n v="4"/>
    <n v="27"/>
    <n v="2"/>
    <n v="0"/>
    <d v="1899-12-30T07:59:00"/>
    <d v="1899-12-30T03:32:00"/>
    <s v="No"/>
    <x v="59"/>
    <n v="4.5999999999999996"/>
    <s v="No"/>
    <s v="Room heater did not work the previous night. Felt uneasy through the whole day due to lack of proper sleep."/>
    <n v="791.35"/>
  </r>
  <r>
    <x v="1"/>
    <x v="0"/>
    <x v="7"/>
    <n v="6"/>
    <n v="31"/>
    <n v="4"/>
    <n v="0"/>
    <d v="1899-12-30T09:00:00"/>
    <d v="1899-12-30T02:29:00"/>
    <s v="No"/>
    <x v="60"/>
    <n v="6.7"/>
    <s v="No"/>
    <s v="Shifted to a new place today and had to go shopping again for basic needs."/>
    <n v="147.51"/>
  </r>
  <r>
    <x v="1"/>
    <x v="1"/>
    <x v="8"/>
    <n v="6"/>
    <n v="10"/>
    <n v="3"/>
    <n v="1"/>
    <d v="1899-12-30T08:56:00"/>
    <d v="1899-12-30T02:46:00"/>
    <s v="Yes"/>
    <x v="61"/>
    <n v="2.8"/>
    <s v="No"/>
    <s v="Woke up with headache - probably due to dehydration"/>
    <n v="21.55"/>
  </r>
  <r>
    <x v="1"/>
    <x v="2"/>
    <x v="9"/>
    <n v="8"/>
    <n v="19"/>
    <n v="5"/>
    <n v="0"/>
    <d v="1899-12-30T10:13:00"/>
    <d v="1899-12-30T01:54:00"/>
    <s v="No"/>
    <x v="62"/>
    <n v="2.9"/>
    <s v="No"/>
    <s v="A regular day"/>
    <n v="0"/>
  </r>
  <r>
    <x v="1"/>
    <x v="3"/>
    <x v="10"/>
    <n v="4"/>
    <n v="24"/>
    <n v="2"/>
    <n v="0"/>
    <d v="1899-12-30T06:50:00"/>
    <d v="1899-12-30T02:26:00"/>
    <s v="No"/>
    <x v="63"/>
    <n v="9.6"/>
    <s v="Yes"/>
    <s v="Despite the little amount of sleep, I felt refreshed through the day"/>
    <n v="33.82"/>
  </r>
  <r>
    <x v="1"/>
    <x v="4"/>
    <x v="11"/>
    <n v="9"/>
    <n v="14"/>
    <n v="5"/>
    <n v="0"/>
    <d v="1899-12-30T11:26:00"/>
    <d v="1899-12-30T02:12:00"/>
    <s v="Yes"/>
    <x v="64"/>
    <n v="7.9"/>
    <s v="No"/>
    <s v="Walked a lot today and yesterday! "/>
    <n v="26.23"/>
  </r>
  <r>
    <x v="1"/>
    <x v="5"/>
    <x v="12"/>
    <n v="7"/>
    <n v="5"/>
    <n v="3"/>
    <n v="1"/>
    <d v="1899-12-30T10:02:00"/>
    <d v="1899-12-30T02:10:00"/>
    <s v="No"/>
    <x v="65"/>
    <n v="4.7"/>
    <s v="No"/>
    <s v="Another regular day! "/>
    <n v="8"/>
  </r>
  <r>
    <x v="1"/>
    <x v="6"/>
    <x v="13"/>
    <n v="7"/>
    <n v="15"/>
    <n v="4"/>
    <n v="0"/>
    <d v="1899-12-30T09:39:00"/>
    <d v="1899-12-30T02:24:00"/>
    <s v="No"/>
    <x v="66"/>
    <n v="5.6"/>
    <s v="No"/>
    <m/>
    <n v="3.8"/>
  </r>
  <r>
    <x v="1"/>
    <x v="0"/>
    <x v="14"/>
    <n v="9"/>
    <n v="2"/>
    <n v="5"/>
    <n v="1"/>
    <d v="1899-12-30T11:04:00"/>
    <d v="1899-12-30T02:02:00"/>
    <s v="No"/>
    <x v="67"/>
    <n v="4.9000000000000004"/>
    <s v="No"/>
    <s v="Forgot to set the alarm the previous night and overslept than usual."/>
    <n v="0"/>
  </r>
  <r>
    <x v="1"/>
    <x v="1"/>
    <x v="15"/>
    <n v="9"/>
    <n v="54"/>
    <n v="4"/>
    <n v="2"/>
    <d v="1899-12-30T09:32:00"/>
    <d v="1899-12-30T02:38:00"/>
    <s v="No"/>
    <x v="68"/>
    <n v="6.1"/>
    <s v="No"/>
    <m/>
    <n v="18.8"/>
  </r>
  <r>
    <x v="1"/>
    <x v="2"/>
    <x v="16"/>
    <n v="9"/>
    <n v="26"/>
    <n v="5"/>
    <n v="0"/>
    <d v="1899-12-30T09:51:00"/>
    <d v="1899-12-30T00:25:00"/>
    <s v="No"/>
    <x v="69"/>
    <n v="4.8"/>
    <s v="No"/>
    <m/>
    <n v="28.11"/>
  </r>
  <r>
    <x v="1"/>
    <x v="3"/>
    <x v="17"/>
    <n v="4"/>
    <n v="58"/>
    <n v="5"/>
    <n v="0"/>
    <d v="1899-12-30T06:25:00"/>
    <d v="1899-12-30T01:27:00"/>
    <s v="No"/>
    <x v="70"/>
    <n v="5.6"/>
    <s v="No"/>
    <s v="Despite only sleeping for hadly 6 hours, today turned out to be an amazing day with lots of learnings! "/>
    <n v="9.7200000000000006"/>
  </r>
  <r>
    <x v="1"/>
    <x v="4"/>
    <x v="18"/>
    <n v="7"/>
    <n v="7"/>
    <n v="3"/>
    <n v="0"/>
    <d v="1899-12-30T09:34:00"/>
    <d v="1899-12-30T02:27:00"/>
    <s v="No"/>
    <x v="71"/>
    <n v="5.6"/>
    <s v="No"/>
    <m/>
    <n v="0"/>
  </r>
  <r>
    <x v="1"/>
    <x v="5"/>
    <x v="19"/>
    <n v="9"/>
    <n v="6"/>
    <n v="4"/>
    <n v="0"/>
    <d v="1899-12-30T10:41:00"/>
    <d v="1899-12-30T01:35:00"/>
    <s v="No"/>
    <x v="72"/>
    <n v="5.3"/>
    <s v="No"/>
    <m/>
    <n v="24.5"/>
  </r>
  <r>
    <x v="1"/>
    <x v="6"/>
    <x v="20"/>
    <n v="7"/>
    <n v="54"/>
    <n v="3"/>
    <n v="0"/>
    <d v="1899-12-30T09:38:00"/>
    <d v="1899-12-30T01:44:00"/>
    <s v="No"/>
    <x v="73"/>
    <n v="5.6"/>
    <s v="No"/>
    <m/>
    <n v="0"/>
  </r>
  <r>
    <x v="1"/>
    <x v="0"/>
    <x v="21"/>
    <n v="7"/>
    <n v="47"/>
    <n v="5"/>
    <n v="0"/>
    <d v="1899-12-30T09:34:00"/>
    <d v="1899-12-30T01:47:00"/>
    <s v="No"/>
    <x v="74"/>
    <n v="3.4"/>
    <s v="No"/>
    <m/>
    <n v="0"/>
  </r>
  <r>
    <x v="1"/>
    <x v="1"/>
    <x v="22"/>
    <n v="7"/>
    <n v="37"/>
    <n v="3"/>
    <n v="2"/>
    <d v="1899-12-30T09:11:00"/>
    <d v="1899-12-30T01:34:00"/>
    <s v="No"/>
    <x v="75"/>
    <n v="8.8000000000000007"/>
    <s v="No"/>
    <m/>
    <n v="420.16"/>
  </r>
  <r>
    <x v="1"/>
    <x v="2"/>
    <x v="23"/>
    <n v="7"/>
    <n v="34"/>
    <n v="3"/>
    <n v="0"/>
    <d v="1899-12-30T08:20:00"/>
    <d v="1899-12-30T00:46:00"/>
    <s v="No"/>
    <x v="76"/>
    <n v="10.5"/>
    <s v="Yes"/>
    <m/>
    <n v="11"/>
  </r>
  <r>
    <x v="1"/>
    <x v="3"/>
    <x v="24"/>
    <n v="6"/>
    <n v="52"/>
    <n v="2"/>
    <n v="0"/>
    <d v="1899-12-30T07:48:00"/>
    <d v="1899-12-30T00:56:00"/>
    <s v="No"/>
    <x v="77"/>
    <n v="8.1999999999999993"/>
    <s v="No"/>
    <m/>
    <n v="27.4"/>
  </r>
  <r>
    <x v="1"/>
    <x v="4"/>
    <x v="25"/>
    <n v="3"/>
    <n v="0"/>
    <n v="3"/>
    <n v="0"/>
    <d v="1899-12-30T09:47:00"/>
    <d v="1899-12-30T06:47:00"/>
    <s v="No"/>
    <x v="78"/>
    <n v="4.0999999999999996"/>
    <s v="No"/>
    <s v="Working on the assignment"/>
    <n v="8.76"/>
  </r>
  <r>
    <x v="1"/>
    <x v="5"/>
    <x v="26"/>
    <n v="11"/>
    <n v="16"/>
    <n v="5"/>
    <n v="0"/>
    <d v="1899-12-30T12:06:00"/>
    <d v="1899-12-30T00:50:00"/>
    <s v="No"/>
    <x v="79"/>
    <n v="5.0999999999999996"/>
    <s v="No"/>
    <m/>
    <n v="20"/>
  </r>
  <r>
    <x v="1"/>
    <x v="6"/>
    <x v="27"/>
    <n v="6"/>
    <n v="55"/>
    <n v="5"/>
    <n v="0"/>
    <d v="1899-12-30T08:49:00"/>
    <d v="1899-12-30T01:54:00"/>
    <s v="No"/>
    <x v="80"/>
    <n v="7.4"/>
    <s v="No"/>
    <s v="Laptop charger broke. Very bad day."/>
    <n v="8"/>
  </r>
  <r>
    <x v="1"/>
    <x v="0"/>
    <x v="28"/>
    <n v="8"/>
    <n v="8"/>
    <n v="3"/>
    <n v="0"/>
    <d v="1899-12-30T09:23:00"/>
    <d v="1899-12-30T01:15:00"/>
    <s v="No"/>
    <x v="81"/>
    <n v="5.8"/>
    <s v="No"/>
    <m/>
    <n v="11.4"/>
  </r>
  <r>
    <x v="1"/>
    <x v="1"/>
    <x v="29"/>
    <n v="8"/>
    <n v="3"/>
    <n v="5"/>
    <n v="0"/>
    <d v="1899-12-30T09:45:00"/>
    <d v="1899-12-30T01:42:00"/>
    <s v="No"/>
    <x v="82"/>
    <n v="4.5999999999999996"/>
    <s v="No"/>
    <m/>
    <n v="20"/>
  </r>
  <r>
    <x v="1"/>
    <x v="2"/>
    <x v="30"/>
    <n v="8"/>
    <n v="28"/>
    <n v="2"/>
    <n v="1"/>
    <d v="1899-12-30T10:01:00"/>
    <d v="1899-12-30T01:33:00"/>
    <s v="No"/>
    <x v="83"/>
    <n v="7.2"/>
    <s v="No"/>
    <m/>
    <n v="0"/>
  </r>
  <r>
    <x v="1"/>
    <x v="3"/>
    <x v="31"/>
    <n v="6"/>
    <n v="6"/>
    <n v="3"/>
    <n v="2"/>
    <d v="1899-12-30T08:54:00"/>
    <d v="1899-12-30T02:48:00"/>
    <s v="No"/>
    <x v="84"/>
    <n v="9"/>
    <s v="No"/>
    <s v="Walked around a lot and finally got a charger."/>
    <n v="93.9"/>
  </r>
  <r>
    <x v="1"/>
    <x v="4"/>
    <x v="32"/>
    <m/>
    <m/>
    <m/>
    <n v="0"/>
    <m/>
    <m/>
    <s v="No"/>
    <x v="85"/>
    <n v="7.5"/>
    <s v="No"/>
    <m/>
    <n v="0"/>
  </r>
  <r>
    <x v="1"/>
    <x v="5"/>
    <x v="33"/>
    <n v="8"/>
    <n v="51"/>
    <n v="3"/>
    <n v="0"/>
    <d v="1899-12-30T10:33:00"/>
    <d v="1899-12-30T01:42:00"/>
    <s v="No"/>
    <x v="86"/>
    <n v="3.5"/>
    <s v="No"/>
    <m/>
    <n v="0"/>
  </r>
  <r>
    <x v="1"/>
    <x v="6"/>
    <x v="34"/>
    <n v="7"/>
    <n v="3"/>
    <n v="4"/>
    <n v="0"/>
    <d v="1899-12-30T08:53:00"/>
    <d v="1899-12-30T01:50:00"/>
    <s v="No"/>
    <x v="87"/>
    <n v="6"/>
    <s v="No"/>
    <m/>
    <n v="31.4"/>
  </r>
  <r>
    <x v="1"/>
    <x v="0"/>
    <x v="35"/>
    <n v="6"/>
    <n v="45"/>
    <n v="3"/>
    <n v="0"/>
    <d v="1899-12-30T08:16:00"/>
    <d v="1899-12-30T01:31:00"/>
    <s v="No"/>
    <x v="88"/>
    <n v="3.6"/>
    <s v="No"/>
    <s v="A bit sick."/>
    <n v="0"/>
  </r>
  <r>
    <x v="1"/>
    <x v="1"/>
    <x v="36"/>
    <n v="6"/>
    <n v="51"/>
    <n v="4"/>
    <n v="0"/>
    <d v="1899-12-30T09:21:00"/>
    <d v="1899-12-30T02:30:00"/>
    <s v="No"/>
    <x v="89"/>
    <n v="3.6"/>
    <s v="No"/>
    <s v="Still sick, spent the whole day at home."/>
    <n v="0"/>
  </r>
  <r>
    <x v="1"/>
    <x v="2"/>
    <x v="37"/>
    <n v="5"/>
    <n v="46"/>
    <n v="5"/>
    <n v="0"/>
    <d v="1899-12-30T09:48:00"/>
    <d v="1899-12-30T04:02:00"/>
    <s v="No"/>
    <x v="90"/>
    <n v="7"/>
    <s v="No"/>
    <s v="Watched a movie online"/>
    <n v="0"/>
  </r>
  <r>
    <x v="1"/>
    <x v="3"/>
    <x v="38"/>
    <n v="6"/>
    <n v="47"/>
    <n v="4"/>
    <n v="0"/>
    <d v="1899-12-30T10:44:00"/>
    <d v="1899-12-30T03:57:00"/>
    <s v="No"/>
    <x v="91"/>
    <n v="4.0999999999999996"/>
    <s v="No"/>
    <s v="Party at a firend's place"/>
    <n v="22.5"/>
  </r>
  <r>
    <x v="1"/>
    <x v="4"/>
    <x v="39"/>
    <n v="8"/>
    <n v="18"/>
    <n v="5"/>
    <n v="0"/>
    <d v="1899-12-30T09:08:00"/>
    <d v="1899-12-30T12:50:00"/>
    <s v="No"/>
    <x v="92"/>
    <n v="6.6"/>
    <s v="No"/>
    <s v="Hungover from the previous day."/>
    <n v="0"/>
  </r>
  <r>
    <x v="1"/>
    <x v="5"/>
    <x v="40"/>
    <n v="8"/>
    <n v="3"/>
    <n v="5"/>
    <n v="0"/>
    <d v="1899-12-30T09:12:00"/>
    <d v="1899-12-30T01:09:00"/>
    <s v="No"/>
    <x v="93"/>
    <n v="5.8"/>
    <s v="No"/>
    <s v="Took decision to get a new laptop as the one I am using now is pretty old and very slow."/>
    <n v="36.81"/>
  </r>
  <r>
    <x v="1"/>
    <x v="6"/>
    <x v="41"/>
    <n v="7"/>
    <n v="14"/>
    <n v="3"/>
    <n v="0"/>
    <d v="1899-12-30T08:20:00"/>
    <d v="1899-12-30T01:06:00"/>
    <s v="No"/>
    <x v="94"/>
    <n v="8.6999999999999993"/>
    <s v="No"/>
    <s v="Explored multiple choices online."/>
    <n v="30.9"/>
  </r>
  <r>
    <x v="1"/>
    <x v="0"/>
    <x v="42"/>
    <n v="7"/>
    <n v="12"/>
    <n v="3"/>
    <n v="2"/>
    <d v="1899-12-30T08:24:00"/>
    <d v="1899-12-30T01:12:00"/>
    <s v="No"/>
    <x v="95"/>
    <n v="9.5"/>
    <s v="No"/>
    <s v="Spent a lot of time today going around CBD looking for various laptop models."/>
    <n v="0"/>
  </r>
  <r>
    <x v="1"/>
    <x v="1"/>
    <x v="43"/>
    <n v="6"/>
    <n v="44"/>
    <n v="4"/>
    <n v="1"/>
    <d v="1899-12-30T08:49:00"/>
    <d v="1899-12-30T02:05:00"/>
    <s v="No"/>
    <x v="96"/>
    <n v="11"/>
    <s v="Yes"/>
    <s v="Got a new laptop finally! Exciting day! "/>
    <n v="2863.98"/>
  </r>
  <r>
    <x v="1"/>
    <x v="2"/>
    <x v="44"/>
    <n v="6"/>
    <n v="36"/>
    <n v="4"/>
    <n v="0"/>
    <d v="1899-12-30T09:12:00"/>
    <d v="1899-12-30T02:36:00"/>
    <s v="No"/>
    <x v="97"/>
    <n v="4.0999999999999996"/>
    <s v="No"/>
    <s v="Started working on DAM assignment."/>
    <n v="8.5"/>
  </r>
  <r>
    <x v="1"/>
    <x v="3"/>
    <x v="45"/>
    <n v="9"/>
    <n v="6"/>
    <n v="5"/>
    <n v="0"/>
    <d v="1899-12-30T09:06:00"/>
    <m/>
    <s v="No"/>
    <x v="98"/>
    <n v="5.3"/>
    <s v="No"/>
    <s v="University assignments and had to run an errand for a friend - long day"/>
    <n v="59.87"/>
  </r>
  <r>
    <x v="1"/>
    <x v="4"/>
    <x v="46"/>
    <n v="7"/>
    <n v="36"/>
    <n v="4"/>
    <n v="0"/>
    <d v="1899-12-30T08:51:00"/>
    <d v="1899-12-30T01:15:00"/>
    <s v="No"/>
    <x v="99"/>
    <n v="5.9"/>
    <s v="No"/>
    <m/>
    <n v="13.3"/>
  </r>
  <r>
    <x v="1"/>
    <x v="5"/>
    <x v="47"/>
    <n v="6"/>
    <n v="26"/>
    <n v="3"/>
    <n v="1"/>
    <d v="1899-12-30T07:36:00"/>
    <d v="1899-12-30T01:10:00"/>
    <s v="No"/>
    <x v="100"/>
    <n v="10"/>
    <s v="Yes"/>
    <s v="Back in the university after stuvac"/>
    <n v="4.7"/>
  </r>
  <r>
    <x v="1"/>
    <x v="6"/>
    <x v="48"/>
    <n v="5"/>
    <n v="45"/>
    <n v="4"/>
    <n v="0"/>
    <d v="1899-12-30T07:54:00"/>
    <d v="1899-12-30T02:09:00"/>
    <s v="No"/>
    <x v="101"/>
    <n v="2.9"/>
    <s v="No"/>
    <m/>
    <n v="10.66"/>
  </r>
  <r>
    <x v="1"/>
    <x v="0"/>
    <x v="49"/>
    <n v="6"/>
    <n v="47"/>
    <n v="4"/>
    <n v="0"/>
    <d v="1899-12-30T07:57:00"/>
    <d v="1899-12-30T01:10:00"/>
    <s v="No"/>
    <x v="102"/>
    <n v="3.6"/>
    <s v="No"/>
    <m/>
    <n v="0"/>
  </r>
  <r>
    <x v="1"/>
    <x v="1"/>
    <x v="50"/>
    <n v="7"/>
    <n v="9"/>
    <n v="4"/>
    <n v="0"/>
    <d v="1899-12-30T08:31:00"/>
    <d v="1899-12-30T01:22:00"/>
    <s v="No"/>
    <x v="103"/>
    <n v="9.5"/>
    <s v="No"/>
    <m/>
    <n v="408.01"/>
  </r>
  <r>
    <x v="1"/>
    <x v="2"/>
    <x v="51"/>
    <n v="7"/>
    <n v="9"/>
    <n v="4"/>
    <n v="0"/>
    <d v="1899-12-30T08:07:00"/>
    <d v="1899-12-30T12:32:00"/>
    <s v="No"/>
    <x v="104"/>
    <n v="8.3000000000000007"/>
    <s v="No"/>
    <m/>
    <n v="35"/>
  </r>
  <r>
    <x v="1"/>
    <x v="3"/>
    <x v="52"/>
    <m/>
    <m/>
    <m/>
    <n v="0"/>
    <d v="1899-12-30T06:49:00"/>
    <m/>
    <s v="No"/>
    <x v="105"/>
    <n v="5.2"/>
    <s v="No"/>
    <m/>
    <n v="23.119999999999997"/>
  </r>
  <r>
    <x v="2"/>
    <x v="0"/>
    <x v="0"/>
    <n v="7"/>
    <n v="30"/>
    <n v="4"/>
    <n v="1"/>
    <d v="1899-12-30T07:30:00"/>
    <d v="1899-12-31T00:00:00"/>
    <s v="No"/>
    <x v="106"/>
    <n v="2.9"/>
    <s v="No"/>
    <s v="Tired after busy weekend"/>
    <m/>
  </r>
  <r>
    <x v="2"/>
    <x v="1"/>
    <x v="1"/>
    <n v="7"/>
    <n v="45"/>
    <n v="3"/>
    <n v="2"/>
    <d v="1899-12-30T07:45:00"/>
    <d v="1899-12-30T23:30:00"/>
    <s v="No"/>
    <x v="107"/>
    <n v="3"/>
    <s v="No"/>
    <s v="Head ache and fatigue"/>
    <m/>
  </r>
  <r>
    <x v="2"/>
    <x v="2"/>
    <x v="2"/>
    <n v="7"/>
    <n v="45"/>
    <n v="4"/>
    <n v="1"/>
    <d v="1899-12-30T07:15:00"/>
    <d v="1899-12-30T01:30:00"/>
    <s v="No"/>
    <x v="108"/>
    <n v="2.5"/>
    <s v="No"/>
    <s v="Recovery from head, slightly happier"/>
    <m/>
  </r>
  <r>
    <x v="2"/>
    <x v="3"/>
    <x v="3"/>
    <n v="8"/>
    <n v="0"/>
    <n v="4"/>
    <n v="1"/>
    <d v="1899-12-30T09:30:00"/>
    <d v="1899-12-30T00:30:00"/>
    <s v="No"/>
    <x v="109"/>
    <n v="5.7"/>
    <s v="No"/>
    <s v="Happy and reinvograted"/>
    <m/>
  </r>
  <r>
    <x v="2"/>
    <x v="4"/>
    <x v="4"/>
    <n v="9"/>
    <n v="30"/>
    <n v="5"/>
    <n v="0"/>
    <d v="1899-12-30T10:00:00"/>
    <d v="1899-12-30T01:30:00"/>
    <s v="No"/>
    <x v="110"/>
    <n v="2.4"/>
    <s v="No"/>
    <s v="Excited to plan holidays for next year"/>
    <m/>
  </r>
  <r>
    <x v="2"/>
    <x v="5"/>
    <x v="5"/>
    <n v="7"/>
    <n v="50"/>
    <n v="5"/>
    <n v="1"/>
    <d v="1899-12-30T09:20:00"/>
    <d v="1899-12-30T23:45:00"/>
    <s v="No"/>
    <x v="111"/>
    <n v="1.1000000000000001"/>
    <s v="No"/>
    <s v="Hangover"/>
    <m/>
  </r>
  <r>
    <x v="2"/>
    <x v="6"/>
    <x v="6"/>
    <n v="7"/>
    <n v="45"/>
    <n v="4"/>
    <n v="1"/>
    <d v="1899-12-30T07:30:00"/>
    <d v="1899-12-31T00:00:00"/>
    <s v="No"/>
    <x v="112"/>
    <n v="3.2"/>
    <s v="No"/>
    <s v="Proactive and positive"/>
    <m/>
  </r>
  <r>
    <x v="2"/>
    <x v="0"/>
    <x v="7"/>
    <n v="7"/>
    <n v="35"/>
    <n v="4"/>
    <n v="1"/>
    <d v="1899-12-30T07:35:00"/>
    <d v="1899-12-30T23:50:00"/>
    <s v="No"/>
    <x v="113"/>
    <n v="1.6"/>
    <s v="No"/>
    <s v="Productive day at work"/>
    <m/>
  </r>
  <r>
    <x v="2"/>
    <x v="1"/>
    <x v="8"/>
    <n v="7"/>
    <n v="50"/>
    <n v="2"/>
    <n v="0"/>
    <d v="1899-12-30T07:40:00"/>
    <d v="1899-12-30T01:30:00"/>
    <s v="No"/>
    <x v="114"/>
    <n v="6.5"/>
    <s v="No"/>
    <s v="Late night watching football"/>
    <m/>
  </r>
  <r>
    <x v="2"/>
    <x v="2"/>
    <x v="9"/>
    <n v="8"/>
    <n v="30"/>
    <n v="4"/>
    <n v="1"/>
    <d v="1899-12-30T09:30:00"/>
    <d v="1899-12-30T01:00:00"/>
    <s v="No"/>
    <x v="115"/>
    <n v="7.2"/>
    <s v="No"/>
    <s v="Breakfast with friends, good times"/>
    <m/>
  </r>
  <r>
    <x v="2"/>
    <x v="3"/>
    <x v="10"/>
    <n v="9"/>
    <n v="30"/>
    <n v="5"/>
    <n v="2"/>
    <d v="1899-12-30T10:30:00"/>
    <d v="1899-12-30T02:35:00"/>
    <s v="No"/>
    <x v="116"/>
    <n v="7.4"/>
    <s v="No"/>
    <s v="went shopping in the city"/>
    <m/>
  </r>
  <r>
    <x v="2"/>
    <x v="4"/>
    <x v="11"/>
    <n v="7"/>
    <n v="40"/>
    <n v="4"/>
    <n v="2"/>
    <d v="1899-12-30T10:30:00"/>
    <d v="1899-12-30T00:00:00"/>
    <s v="No"/>
    <x v="117"/>
    <n v="3.2"/>
    <s v="No"/>
    <s v="Job interview"/>
    <m/>
  </r>
  <r>
    <x v="2"/>
    <x v="5"/>
    <x v="12"/>
    <n v="7"/>
    <n v="55"/>
    <n v="3"/>
    <n v="2"/>
    <d v="1899-12-30T08:00:00"/>
    <d v="1899-12-30T23:30:00"/>
    <s v="No"/>
    <x v="118"/>
    <n v="2.1"/>
    <s v="No"/>
    <s v="stressful day work"/>
    <m/>
  </r>
  <r>
    <x v="2"/>
    <x v="6"/>
    <x v="13"/>
    <n v="8"/>
    <n v="0"/>
    <n v="4"/>
    <n v="1"/>
    <d v="1899-12-30T07:30:00"/>
    <d v="1899-12-30T23:45:00"/>
    <s v="No"/>
    <x v="119"/>
    <n v="5.8"/>
    <s v="No"/>
    <s v="second round job interview"/>
    <m/>
  </r>
  <r>
    <x v="2"/>
    <x v="0"/>
    <x v="14"/>
    <n v="8"/>
    <n v="0"/>
    <n v="5"/>
    <n v="1"/>
    <d v="1899-12-30T07:45:00"/>
    <d v="1899-12-30T00:30:00"/>
    <s v="No"/>
    <x v="120"/>
    <n v="2.8"/>
    <s v="No"/>
    <s v="dinner with friends in the city"/>
    <m/>
  </r>
  <r>
    <x v="2"/>
    <x v="1"/>
    <x v="15"/>
    <n v="8"/>
    <n v="0"/>
    <n v="4"/>
    <n v="2"/>
    <d v="1899-12-30T07:30:00"/>
    <d v="1899-12-30T00:45:00"/>
    <s v="No"/>
    <x v="121"/>
    <n v="2.5"/>
    <s v="No"/>
    <s v="hopefull to win $100 mil lotto"/>
    <m/>
  </r>
  <r>
    <x v="2"/>
    <x v="2"/>
    <x v="16"/>
    <n v="7"/>
    <n v="15"/>
    <n v="3"/>
    <n v="0"/>
    <d v="1899-12-30T08:00:00"/>
    <d v="1899-12-30T01:00:00"/>
    <s v="No"/>
    <x v="122"/>
    <n v="2.6"/>
    <s v="No"/>
    <s v="Relaxing day"/>
    <m/>
  </r>
  <r>
    <x v="2"/>
    <x v="3"/>
    <x v="17"/>
    <n v="7"/>
    <n v="15"/>
    <n v="4"/>
    <n v="1"/>
    <d v="1899-12-30T08:15:00"/>
    <d v="1899-12-30T01:30:00"/>
    <s v="No"/>
    <x v="119"/>
    <n v="5.4"/>
    <s v="No"/>
    <s v="Busy day including university , drinks and movie with friends."/>
    <m/>
  </r>
  <r>
    <x v="2"/>
    <x v="4"/>
    <x v="18"/>
    <n v="8"/>
    <n v="0"/>
    <n v="4"/>
    <n v="1"/>
    <d v="1899-12-30T09:30:00"/>
    <d v="1899-12-30T11:30:00"/>
    <s v="No"/>
    <x v="123"/>
    <n v="5.3"/>
    <s v="No"/>
    <s v="Job interview"/>
    <m/>
  </r>
  <r>
    <x v="2"/>
    <x v="5"/>
    <x v="19"/>
    <n v="7"/>
    <n v="30"/>
    <n v="3"/>
    <n v="2"/>
    <d v="1899-12-30T08:00:00"/>
    <d v="1899-12-30T11:45:00"/>
    <s v="No"/>
    <x v="124"/>
    <n v="3.5"/>
    <s v="No"/>
    <s v="Work travel"/>
    <m/>
  </r>
  <r>
    <x v="2"/>
    <x v="6"/>
    <x v="20"/>
    <n v="7"/>
    <n v="45"/>
    <n v="4"/>
    <n v="2"/>
    <d v="1899-12-30T07:30:00"/>
    <d v="1899-12-30T11:30:00"/>
    <s v="No"/>
    <x v="125"/>
    <n v="3.4"/>
    <s v="No"/>
    <s v="stressed"/>
    <m/>
  </r>
  <r>
    <x v="2"/>
    <x v="0"/>
    <x v="21"/>
    <n v="7"/>
    <n v="30"/>
    <n v="5"/>
    <n v="1"/>
    <d v="1899-12-30T07:00:00"/>
    <d v="1899-12-30T00:00:00"/>
    <s v="No"/>
    <x v="126"/>
    <n v="3.2"/>
    <s v="No"/>
    <s v="over stressed"/>
    <m/>
  </r>
  <r>
    <x v="2"/>
    <x v="1"/>
    <x v="22"/>
    <n v="8"/>
    <n v="0"/>
    <n v="4"/>
    <n v="1"/>
    <d v="1899-12-30T08:00:00"/>
    <d v="1899-12-30T01:00:00"/>
    <s v="No"/>
    <x v="127"/>
    <n v="5.5"/>
    <s v="No"/>
    <s v="Sudden news of best friends wedding"/>
    <m/>
  </r>
  <r>
    <x v="2"/>
    <x v="2"/>
    <x v="23"/>
    <n v="8"/>
    <n v="15"/>
    <n v="3"/>
    <n v="1"/>
    <d v="1899-12-30T08:15:00"/>
    <d v="1899-12-30T01:30:00"/>
    <s v="No"/>
    <x v="128"/>
    <n v="6.5"/>
    <s v="No"/>
    <s v="Planning holiday at a short notice"/>
    <m/>
  </r>
  <r>
    <x v="2"/>
    <x v="3"/>
    <x v="24"/>
    <n v="8"/>
    <n v="30"/>
    <n v="4"/>
    <n v="2"/>
    <d v="1899-12-30T10:00:00"/>
    <d v="1899-12-30T02:00:00"/>
    <s v="No"/>
    <x v="129"/>
    <n v="6"/>
    <s v="No"/>
    <s v="Contemplating playing football again"/>
    <m/>
  </r>
  <r>
    <x v="2"/>
    <x v="4"/>
    <x v="25"/>
    <n v="9"/>
    <n v="0"/>
    <n v="5"/>
    <n v="2"/>
    <d v="1899-12-30T11:00:00"/>
    <d v="1899-12-30T11:30:00"/>
    <s v="No"/>
    <x v="130"/>
    <n v="5"/>
    <s v="No"/>
    <s v="Sunny day"/>
    <m/>
  </r>
  <r>
    <x v="2"/>
    <x v="5"/>
    <x v="26"/>
    <n v="9"/>
    <n v="30"/>
    <n v="4"/>
    <n v="1"/>
    <d v="1899-12-30T09:00:00"/>
    <d v="1899-12-30T11:30:00"/>
    <s v="No"/>
    <x v="131"/>
    <n v="1.3"/>
    <s v="No"/>
    <s v="Lots of red wine"/>
    <m/>
  </r>
  <r>
    <x v="2"/>
    <x v="6"/>
    <x v="27"/>
    <n v="9"/>
    <n v="0"/>
    <n v="3"/>
    <n v="1"/>
    <d v="1899-12-30T08:30:00"/>
    <d v="1899-12-30T00:00:00"/>
    <s v="No"/>
    <x v="132"/>
    <n v="1.4"/>
    <s v="No"/>
    <s v="Happy"/>
    <m/>
  </r>
  <r>
    <x v="2"/>
    <x v="0"/>
    <x v="28"/>
    <n v="8"/>
    <n v="45"/>
    <n v="5"/>
    <n v="1"/>
    <d v="1899-12-30T08:45:00"/>
    <d v="1899-12-30T00:30:00"/>
    <s v="No"/>
    <x v="133"/>
    <n v="7.4"/>
    <s v="No"/>
    <s v="Frustrated"/>
    <m/>
  </r>
  <r>
    <x v="2"/>
    <x v="1"/>
    <x v="29"/>
    <n v="7"/>
    <n v="30"/>
    <n v="4"/>
    <n v="1"/>
    <d v="1899-12-30T08:00:00"/>
    <d v="1899-12-30T11:30:00"/>
    <s v="No"/>
    <x v="134"/>
    <n v="7.3"/>
    <s v="No"/>
    <s v="Overwhelmed"/>
    <m/>
  </r>
  <r>
    <x v="2"/>
    <x v="2"/>
    <x v="30"/>
    <n v="9"/>
    <n v="0"/>
    <n v="4"/>
    <n v="1"/>
    <d v="1899-12-30T08:30:00"/>
    <d v="1899-12-30T02:00:00"/>
    <s v="No"/>
    <x v="135"/>
    <n v="7"/>
    <s v="No"/>
    <s v="Another Job interview"/>
    <m/>
  </r>
  <r>
    <x v="2"/>
    <x v="3"/>
    <x v="31"/>
    <n v="8"/>
    <n v="30"/>
    <n v="3"/>
    <n v="1"/>
    <d v="1899-12-30T10:30:00"/>
    <d v="1899-12-30T01:30:00"/>
    <s v="No"/>
    <x v="136"/>
    <n v="8.1"/>
    <s v="No"/>
    <s v="Discovered new dumpling place"/>
    <m/>
  </r>
  <r>
    <x v="2"/>
    <x v="4"/>
    <x v="32"/>
    <n v="10"/>
    <n v="0"/>
    <n v="4"/>
    <n v="1"/>
    <d v="1899-12-30T11:30:00"/>
    <d v="1899-12-30T11:30:00"/>
    <s v="No"/>
    <x v="137"/>
    <n v="8.5"/>
    <s v="No"/>
    <s v="Physio sore back"/>
    <m/>
  </r>
  <r>
    <x v="2"/>
    <x v="5"/>
    <x v="33"/>
    <n v="8"/>
    <n v="0"/>
    <n v="2"/>
    <n v="2"/>
    <d v="1899-12-30T07:30:00"/>
    <d v="1899-12-30T00:00:00"/>
    <s v="No"/>
    <x v="138"/>
    <n v="8.4"/>
    <s v="No"/>
    <s v="DAM Assigment "/>
    <m/>
  </r>
  <r>
    <x v="2"/>
    <x v="6"/>
    <x v="34"/>
    <n v="7"/>
    <n v="30"/>
    <n v="4"/>
    <n v="1"/>
    <d v="1899-12-30T07:30:00"/>
    <d v="1899-12-30T00:30:00"/>
    <s v="No"/>
    <x v="139"/>
    <n v="3.4"/>
    <s v="No"/>
    <s v="Started reading Snowball effect"/>
    <m/>
  </r>
  <r>
    <x v="2"/>
    <x v="0"/>
    <x v="35"/>
    <n v="8"/>
    <n v="0"/>
    <n v="3"/>
    <n v="1"/>
    <d v="1899-12-30T08:30:00"/>
    <d v="1899-12-30T01:30:00"/>
    <s v="No"/>
    <x v="140"/>
    <n v="4"/>
    <s v="No"/>
    <s v="Recovery from head, slightly happier"/>
    <m/>
  </r>
  <r>
    <x v="2"/>
    <x v="1"/>
    <x v="36"/>
    <n v="6"/>
    <n v="30"/>
    <n v="4"/>
    <n v="1"/>
    <d v="1899-12-30T08:00:00"/>
    <d v="1899-12-30T00:30:00"/>
    <s v="No"/>
    <x v="141"/>
    <n v="14"/>
    <s v="No"/>
    <s v="Happy and reinvograted"/>
    <m/>
  </r>
  <r>
    <x v="2"/>
    <x v="2"/>
    <x v="37"/>
    <n v="7"/>
    <n v="30"/>
    <n v="4"/>
    <n v="1"/>
    <d v="1899-12-30T08:00:00"/>
    <d v="1899-12-30T01:30:00"/>
    <s v="No"/>
    <x v="142"/>
    <n v="8"/>
    <s v="No"/>
    <s v="Excited to plan holidays for next year"/>
    <m/>
  </r>
  <r>
    <x v="2"/>
    <x v="3"/>
    <x v="38"/>
    <n v="8"/>
    <n v="30"/>
    <n v="3"/>
    <n v="1"/>
    <d v="1899-12-30T10:00:00"/>
    <d v="1899-12-30T00:30:00"/>
    <s v="No"/>
    <x v="143"/>
    <n v="9.1"/>
    <s v="No"/>
    <s v="Hangover"/>
    <m/>
  </r>
  <r>
    <x v="2"/>
    <x v="4"/>
    <x v="39"/>
    <n v="8"/>
    <n v="30"/>
    <n v="5"/>
    <n v="1"/>
    <d v="1899-12-30T09:00:00"/>
    <d v="1899-12-30T11:30:00"/>
    <s v="No"/>
    <x v="144"/>
    <n v="9"/>
    <s v="No"/>
    <s v="Proactive and positive"/>
    <m/>
  </r>
  <r>
    <x v="2"/>
    <x v="5"/>
    <x v="40"/>
    <n v="8"/>
    <n v="30"/>
    <n v="5"/>
    <n v="1"/>
    <d v="1899-12-30T08:00:00"/>
    <d v="1899-12-30T01:30:00"/>
    <s v="No"/>
    <x v="145"/>
    <n v="7.4"/>
    <s v="No"/>
    <s v="Productive day at work"/>
    <m/>
  </r>
  <r>
    <x v="2"/>
    <x v="6"/>
    <x v="41"/>
    <n v="7"/>
    <n v="0"/>
    <n v="4"/>
    <n v="1"/>
    <d v="1899-12-30T08:30:00"/>
    <d v="1899-12-30T01:00:00"/>
    <s v="No"/>
    <x v="146"/>
    <n v="8.1999999999999993"/>
    <s v="No"/>
    <s v="Late night watching football"/>
    <m/>
  </r>
  <r>
    <x v="2"/>
    <x v="0"/>
    <x v="42"/>
    <n v="7"/>
    <n v="15"/>
    <n v="3"/>
    <n v="1"/>
    <d v="1899-12-30T08:15:00"/>
    <d v="1899-12-30T01:30:00"/>
    <s v="No"/>
    <x v="147"/>
    <n v="7.8"/>
    <s v="No"/>
    <m/>
    <m/>
  </r>
  <r>
    <x v="2"/>
    <x v="1"/>
    <x v="43"/>
    <n v="7"/>
    <n v="0"/>
    <n v="4"/>
    <n v="1"/>
    <d v="1899-12-30T08:30:00"/>
    <d v="1899-12-30T01:00:00"/>
    <s v="No"/>
    <x v="148"/>
    <n v="1.4"/>
    <s v="No"/>
    <m/>
    <m/>
  </r>
  <r>
    <x v="2"/>
    <x v="2"/>
    <x v="44"/>
    <n v="7"/>
    <n v="15"/>
    <n v="4"/>
    <n v="1"/>
    <d v="1899-12-30T08:15:00"/>
    <d v="1899-12-30T01:00:00"/>
    <s v="No"/>
    <x v="149"/>
    <n v="6.2"/>
    <s v="No"/>
    <m/>
    <m/>
  </r>
  <r>
    <x v="2"/>
    <x v="3"/>
    <x v="45"/>
    <n v="8"/>
    <n v="30"/>
    <n v="4"/>
    <n v="1"/>
    <d v="1899-12-30T09:30:00"/>
    <d v="1899-12-30T00:30:00"/>
    <s v="No"/>
    <x v="150"/>
    <n v="3.3"/>
    <s v="No"/>
    <m/>
    <m/>
  </r>
  <r>
    <x v="2"/>
    <x v="4"/>
    <x v="46"/>
    <n v="9"/>
    <n v="30"/>
    <n v="5"/>
    <n v="1"/>
    <d v="1899-12-30T10:00:00"/>
    <d v="1899-12-30T11:30:00"/>
    <s v="No"/>
    <x v="151"/>
    <n v="5.3"/>
    <s v="No"/>
    <m/>
    <m/>
  </r>
  <r>
    <x v="2"/>
    <x v="5"/>
    <x v="47"/>
    <n v="8"/>
    <n v="0"/>
    <n v="4"/>
    <n v="1"/>
    <d v="1899-12-30T07:30:00"/>
    <m/>
    <s v="No"/>
    <x v="152"/>
    <m/>
    <s v="No"/>
    <m/>
    <m/>
  </r>
  <r>
    <x v="3"/>
    <x v="0"/>
    <x v="0"/>
    <n v="6"/>
    <n v="3"/>
    <n v="3"/>
    <n v="1"/>
    <d v="1899-12-30T07:03:00"/>
    <d v="1899-12-30T01:00:00"/>
    <s v="No"/>
    <x v="153"/>
    <n v="12.2"/>
    <s v="Yes"/>
    <s v="slow, warm, boring, productive"/>
    <m/>
  </r>
  <r>
    <x v="3"/>
    <x v="1"/>
    <x v="1"/>
    <n v="8"/>
    <n v="16"/>
    <n v="2"/>
    <n v="0"/>
    <d v="1899-12-30T07:01:00"/>
    <d v="1899-12-30T22:45:00"/>
    <s v="No"/>
    <x v="154"/>
    <n v="13.7"/>
    <s v="Yes"/>
    <s v="Clod windy stressfull, long day "/>
    <m/>
  </r>
  <r>
    <x v="3"/>
    <x v="2"/>
    <x v="2"/>
    <n v="6"/>
    <n v="45"/>
    <n v="3"/>
    <n v="3"/>
    <d v="1899-12-30T07:15:00"/>
    <d v="1899-12-30T00:30:00"/>
    <s v="No"/>
    <x v="155"/>
    <n v="13.3"/>
    <s v="Yes"/>
    <s v="Nice and warm day, followed with an argument with my dispatcher"/>
    <m/>
  </r>
  <r>
    <x v="3"/>
    <x v="3"/>
    <x v="3"/>
    <n v="11"/>
    <n v="0"/>
    <n v="2"/>
    <n v="0"/>
    <d v="1899-12-30T10:30:00"/>
    <d v="1899-12-30T23:00:00"/>
    <s v="No"/>
    <x v="156"/>
    <n v="5.5"/>
    <s v="No"/>
    <s v="Birthday party with a bbq and friends ending with some drinks "/>
    <m/>
  </r>
  <r>
    <x v="3"/>
    <x v="4"/>
    <x v="4"/>
    <n v="12"/>
    <n v="30"/>
    <n v="4"/>
    <n v="0"/>
    <d v="1899-12-30T12:30:00"/>
    <d v="1899-12-30T23:30:00"/>
    <s v="No"/>
    <x v="157"/>
    <n v="2.7"/>
    <s v="No"/>
    <s v="bit hangover, light study session, it was a chill day"/>
    <m/>
  </r>
  <r>
    <x v="3"/>
    <x v="5"/>
    <x v="5"/>
    <n v="6"/>
    <n v="20"/>
    <n v="2"/>
    <n v="2"/>
    <d v="1899-12-30T06:59:00"/>
    <d v="1899-12-30T00:10:00"/>
    <s v="No"/>
    <x v="158"/>
    <n v="12"/>
    <s v="Yes"/>
    <s v="Friend arrived form japan with hipes of gifts, then I had a very funny evening."/>
    <m/>
  </r>
  <r>
    <x v="3"/>
    <x v="6"/>
    <x v="6"/>
    <n v="7"/>
    <n v="30"/>
    <n v="3"/>
    <n v="0"/>
    <d v="1899-12-30T07:06:00"/>
    <d v="1899-12-30T23:10:00"/>
    <s v="No"/>
    <x v="159"/>
    <n v="17.100000000000001"/>
    <s v="Yes"/>
    <s v="Pretty average day, the DSI class was interesting engaging and productive!"/>
    <m/>
  </r>
  <r>
    <x v="3"/>
    <x v="0"/>
    <x v="7"/>
    <n v="7"/>
    <n v="20"/>
    <n v="2"/>
    <n v="4"/>
    <d v="1899-12-30T07:05:00"/>
    <d v="1899-12-30T23:10:00"/>
    <s v="No"/>
    <x v="160"/>
    <n v="12.4"/>
    <s v="Yes"/>
    <s v="fast psed day, hanged with friends, pizza day "/>
    <m/>
  </r>
  <r>
    <x v="3"/>
    <x v="1"/>
    <x v="8"/>
    <n v="8"/>
    <n v="30"/>
    <n v="4"/>
    <n v="0"/>
    <d v="1899-12-30T06:42:00"/>
    <d v="1899-12-30T22:00:00"/>
    <s v="No"/>
    <x v="161"/>
    <n v="11.4"/>
    <s v="Yes"/>
    <s v="I had to carry lots  of boxes, but didnt get to do much work "/>
    <m/>
  </r>
  <r>
    <x v="3"/>
    <x v="2"/>
    <x v="9"/>
    <n v="7"/>
    <n v="10"/>
    <n v="2"/>
    <n v="0"/>
    <d v="1899-12-30T07:14:00"/>
    <d v="1899-12-30T00:00:00"/>
    <s v="Yes"/>
    <x v="162"/>
    <n v="13.1"/>
    <s v="Yes"/>
    <s v="Normal day of work, with lunch in the park, i also worked in my summer tan "/>
    <m/>
  </r>
  <r>
    <x v="3"/>
    <x v="3"/>
    <x v="10"/>
    <n v="8"/>
    <n v="0"/>
    <n v="3"/>
    <n v="0"/>
    <d v="1899-12-30T08:05:00"/>
    <d v="1899-12-30T23:30:00"/>
    <s v="No"/>
    <x v="163"/>
    <n v="7.7"/>
    <s v="No"/>
    <s v="Interesting day at uni followed by face's farewell party "/>
    <m/>
  </r>
  <r>
    <x v="3"/>
    <x v="4"/>
    <x v="11"/>
    <n v="6"/>
    <n v="0"/>
    <n v="2"/>
    <n v="0"/>
    <d v="1899-12-30T08:50:00"/>
    <d v="1899-12-30T02:40:00"/>
    <s v="No"/>
    <x v="164"/>
    <n v="0.48"/>
    <s v="No"/>
    <s v="pretty hangover, culdn's stop vominting, didnt do much "/>
    <m/>
  </r>
  <r>
    <x v="3"/>
    <x v="5"/>
    <x v="12"/>
    <n v="7"/>
    <n v="20"/>
    <n v="3"/>
    <n v="4"/>
    <d v="1899-12-30T06:50:00"/>
    <d v="1899-12-30T23:10:00"/>
    <s v="No"/>
    <x v="165"/>
    <n v="15.6"/>
    <s v="Yes"/>
    <s v="I had an stressful day and had an argument with my boss, also had to cover longer distances than normal. "/>
    <m/>
  </r>
  <r>
    <x v="3"/>
    <x v="6"/>
    <x v="13"/>
    <n v="6"/>
    <n v="30"/>
    <n v="2"/>
    <n v="3"/>
    <d v="1899-12-30T07:35:00"/>
    <d v="1899-12-30T00:40:00"/>
    <s v="Yes"/>
    <x v="166"/>
    <n v="19.100000000000001"/>
    <s v="Yes"/>
    <s v="Very bussy day at work yet i had a pretty relaxed afternoon"/>
    <m/>
  </r>
  <r>
    <x v="3"/>
    <x v="0"/>
    <x v="14"/>
    <n v="6"/>
    <n v="0"/>
    <n v="2"/>
    <n v="0"/>
    <d v="1899-12-30T07:00:00"/>
    <d v="1899-12-30T01:00:00"/>
    <s v="Yes"/>
    <x v="167"/>
    <n v="13.5"/>
    <s v="Yes"/>
    <s v="Im shattered"/>
    <m/>
  </r>
  <r>
    <x v="3"/>
    <x v="1"/>
    <x v="15"/>
    <n v="6"/>
    <n v="0"/>
    <n v="3"/>
    <n v="0"/>
    <d v="1899-12-30T07:00:00"/>
    <d v="1899-12-30T01:00:00"/>
    <s v="Yes"/>
    <x v="168"/>
    <n v="16.5"/>
    <s v="Yes"/>
    <s v="I felt really tired duing the day."/>
    <m/>
  </r>
  <r>
    <x v="3"/>
    <x v="2"/>
    <x v="16"/>
    <n v="6"/>
    <n v="10"/>
    <n v="3"/>
    <n v="2"/>
    <d v="1899-12-30T07:05:00"/>
    <d v="1899-12-30T00:30:00"/>
    <s v="Yes"/>
    <x v="169"/>
    <n v="16.600000000000001"/>
    <s v="Yes"/>
    <s v="Relaxed day at work, and it was interesting refreshing my previous knowledge about reggressions"/>
    <m/>
  </r>
  <r>
    <x v="3"/>
    <x v="3"/>
    <x v="17"/>
    <n v="8"/>
    <n v="0"/>
    <n v="3"/>
    <n v="0"/>
    <d v="1899-12-30T08:00:00"/>
    <d v="1899-12-30T23:50:00"/>
    <s v="No"/>
    <x v="170"/>
    <n v="5.4"/>
    <s v="No"/>
    <s v="Productive day at uni, learning new skills every day."/>
    <m/>
  </r>
  <r>
    <x v="3"/>
    <x v="4"/>
    <x v="18"/>
    <n v="9"/>
    <n v="15"/>
    <n v="4"/>
    <n v="0"/>
    <d v="1899-12-30T11:00:00"/>
    <d v="1899-12-30T01:30:00"/>
    <s v="No"/>
    <x v="171"/>
    <n v="0.67"/>
    <s v="No"/>
    <s v="Had a nice morning working on my assignment for STDS, then enjoyed the afternoo with friends"/>
    <m/>
  </r>
  <r>
    <x v="3"/>
    <x v="5"/>
    <x v="19"/>
    <n v="7"/>
    <n v="10"/>
    <n v="3"/>
    <n v="0"/>
    <d v="1899-12-30T07:05:00"/>
    <d v="1899-12-30T23:30:00"/>
    <s v="Yes"/>
    <x v="172"/>
    <n v="13.7"/>
    <s v="Yes"/>
    <s v="Massive day of work, I missed the STDS class which depressed me"/>
    <m/>
  </r>
  <r>
    <x v="3"/>
    <x v="6"/>
    <x v="20"/>
    <n v="6"/>
    <n v="0"/>
    <n v="3"/>
    <n v="0"/>
    <d v="1899-12-30T07:00:00"/>
    <d v="1899-12-30T01:00:00"/>
    <s v="No"/>
    <x v="173"/>
    <n v="10.6"/>
    <s v="Yes"/>
    <s v="my bday, yay!, then i had a productive study session at uts library, then dinner with friends"/>
    <m/>
  </r>
  <r>
    <x v="3"/>
    <x v="0"/>
    <x v="21"/>
    <n v="5"/>
    <n v="10"/>
    <n v="3"/>
    <n v="0"/>
    <d v="1899-12-30T07:00:00"/>
    <d v="1899-12-30T01:40:00"/>
    <s v="Yes"/>
    <x v="174"/>
    <n v="13"/>
    <s v="Yes"/>
    <s v="felt realy tired through the day, in the arvo i had a nap and worked in my AT1 for DSI"/>
    <m/>
  </r>
  <r>
    <x v="3"/>
    <x v="1"/>
    <x v="22"/>
    <n v="6"/>
    <n v="30"/>
    <n v="4"/>
    <n v="0"/>
    <d v="1899-12-30T07:08:00"/>
    <d v="1899-12-30T00:20:00"/>
    <s v="No"/>
    <x v="175"/>
    <n v="12.4"/>
    <s v="Yes"/>
    <s v="Quiet day at work"/>
    <m/>
  </r>
  <r>
    <x v="3"/>
    <x v="2"/>
    <x v="23"/>
    <n v="6"/>
    <n v="40"/>
    <n v="3"/>
    <n v="0"/>
    <d v="1899-12-30T07:00:00"/>
    <d v="1899-12-30T00:15:00"/>
    <s v="No"/>
    <x v="176"/>
    <n v="13"/>
    <s v="Yes"/>
    <s v="Massive day at work, 47 jobs, i was exausted  and when dto bed at 5:30"/>
    <m/>
  </r>
  <r>
    <x v="3"/>
    <x v="3"/>
    <x v="24"/>
    <n v="11"/>
    <n v="50"/>
    <n v="5"/>
    <n v="1"/>
    <d v="1899-12-30T06:00:00"/>
    <d v="1899-12-30T17:50:00"/>
    <s v="No"/>
    <x v="177"/>
    <n v="6"/>
    <s v="No"/>
    <s v="Intense day at uni, the DAM class was pretty intense "/>
    <m/>
  </r>
  <r>
    <x v="3"/>
    <x v="4"/>
    <x v="25"/>
    <n v="8"/>
    <n v="10"/>
    <n v="5"/>
    <n v="1"/>
    <d v="1899-12-30T09:30:00"/>
    <d v="1899-12-30T01:10:00"/>
    <s v="No"/>
    <x v="178"/>
    <n v="2.2000000000000002"/>
    <s v="No"/>
    <s v="Working on AT1 for DSI, I'm happy with the results "/>
    <m/>
  </r>
  <r>
    <x v="3"/>
    <x v="5"/>
    <x v="26"/>
    <n v="6"/>
    <n v="30"/>
    <n v="3"/>
    <n v="0"/>
    <d v="1899-12-30T07:04:00"/>
    <d v="1899-12-30T00:20:00"/>
    <s v="No"/>
    <x v="179"/>
    <n v="14.5"/>
    <s v="Yes"/>
    <s v="Really stressful day, followed by friend's bday party at my place"/>
    <m/>
  </r>
  <r>
    <x v="3"/>
    <x v="6"/>
    <x v="27"/>
    <n v="7"/>
    <n v="0"/>
    <n v="2"/>
    <n v="0"/>
    <d v="1899-12-30T07:05:00"/>
    <d v="1899-12-30T00:00:00"/>
    <s v="No"/>
    <x v="180"/>
    <n v="16"/>
    <s v="Yes"/>
    <s v="Working with new dispatcher, data visualisation matters a lot "/>
    <m/>
  </r>
  <r>
    <x v="3"/>
    <x v="0"/>
    <x v="28"/>
    <n v="8"/>
    <n v="5"/>
    <n v="5"/>
    <n v="1"/>
    <d v="1899-12-30T07:08:00"/>
    <d v="1899-12-30T23:00:00"/>
    <s v="No"/>
    <x v="181"/>
    <n v="12.2"/>
    <s v="Yes"/>
    <s v="Very cold day and a few bears with my friends"/>
    <m/>
  </r>
  <r>
    <x v="3"/>
    <x v="1"/>
    <x v="29"/>
    <n v="10"/>
    <n v="30"/>
    <n v="4"/>
    <n v="3"/>
    <d v="1899-12-30T07:00:00"/>
    <d v="1899-12-30T20:00:00"/>
    <s v="No"/>
    <x v="182"/>
    <n v="12.6"/>
    <s v="Yes"/>
    <s v="Very quiet but nice day at work, Thinking about spatial patterns "/>
    <m/>
  </r>
  <r>
    <x v="3"/>
    <x v="2"/>
    <x v="30"/>
    <n v="7"/>
    <n v="15"/>
    <n v="2"/>
    <n v="2"/>
    <d v="1899-12-30T07:05:00"/>
    <d v="1899-12-30T23:30:00"/>
    <s v="No"/>
    <x v="183"/>
    <n v="12.3"/>
    <s v="Yes"/>
    <s v="I was feeling really tired, during the whole day"/>
    <m/>
  </r>
  <r>
    <x v="3"/>
    <x v="3"/>
    <x v="31"/>
    <n v="11"/>
    <n v="20"/>
    <n v="4"/>
    <n v="0"/>
    <d v="1899-12-30T06:27:00"/>
    <d v="1899-12-30T19:00:00"/>
    <s v="No"/>
    <x v="184"/>
    <n v="7.8"/>
    <s v="No"/>
    <s v="whole day study session "/>
    <m/>
  </r>
  <r>
    <x v="3"/>
    <x v="4"/>
    <x v="32"/>
    <n v="10"/>
    <n v="15"/>
    <n v="4"/>
    <n v="0"/>
    <d v="1899-12-30T10:00:00"/>
    <d v="1899-12-30T23:25:00"/>
    <s v="Yes"/>
    <x v="185"/>
    <n v="1.3"/>
    <s v="No"/>
    <s v="Finising STDS assigment "/>
    <m/>
  </r>
  <r>
    <x v="3"/>
    <x v="5"/>
    <x v="33"/>
    <n v="6"/>
    <n v="50"/>
    <n v="2"/>
    <n v="0"/>
    <d v="1899-12-30T06:59:00"/>
    <d v="1899-12-30T00:00:00"/>
    <s v="No"/>
    <x v="186"/>
    <n v="13.4"/>
    <s v="Yes"/>
    <s v="massive day at work, and DAM assignment "/>
    <m/>
  </r>
  <r>
    <x v="3"/>
    <x v="6"/>
    <x v="34"/>
    <n v="7"/>
    <n v="40"/>
    <n v="4"/>
    <n v="3"/>
    <d v="1899-12-30T09:00:00"/>
    <d v="1899-12-30T01:15:00"/>
    <s v="No"/>
    <x v="187"/>
    <n v="6.1"/>
    <s v="No"/>
    <s v="whole day study session DAM "/>
    <m/>
  </r>
  <r>
    <x v="3"/>
    <x v="0"/>
    <x v="35"/>
    <n v="5"/>
    <n v="55"/>
    <n v="3"/>
    <n v="2"/>
    <d v="1899-12-30T07:06:00"/>
    <d v="1899-12-30T01:00:00"/>
    <s v="No"/>
    <x v="188"/>
    <n v="11.9"/>
    <s v="Yes"/>
    <s v="Finishing DAM assignment, and best friend birthday"/>
    <m/>
  </r>
  <r>
    <x v="3"/>
    <x v="1"/>
    <x v="36"/>
    <n v="9"/>
    <n v="45"/>
    <n v="4"/>
    <n v="0"/>
    <d v="1899-12-30T07:00:00"/>
    <d v="1899-12-30T21:00:00"/>
    <s v="No"/>
    <x v="189"/>
    <n v="13.5"/>
    <s v="Yes"/>
    <s v="relaxed day, with some beers "/>
    <m/>
  </r>
  <r>
    <x v="3"/>
    <x v="2"/>
    <x v="37"/>
    <n v="7"/>
    <n v="4"/>
    <n v="3"/>
    <n v="1"/>
    <d v="1899-12-30T07:05:00"/>
    <d v="1899-12-30T23:00:00"/>
    <s v="No"/>
    <x v="190"/>
    <n v="15.2"/>
    <s v="Yes"/>
    <s v="bought a new ps4 game"/>
    <m/>
  </r>
  <r>
    <x v="3"/>
    <x v="3"/>
    <x v="38"/>
    <n v="8"/>
    <n v="40"/>
    <n v="4"/>
    <n v="0"/>
    <d v="1899-12-30T11:50:00"/>
    <d v="1899-12-30T03:00:00"/>
    <s v="Yes"/>
    <x v="191"/>
    <n v="4.0999999999999996"/>
    <s v="No"/>
    <s v="Best Friend birthday party"/>
    <m/>
  </r>
  <r>
    <x v="3"/>
    <x v="4"/>
    <x v="39"/>
    <n v="9"/>
    <n v="0"/>
    <n v="5"/>
    <n v="0"/>
    <d v="1899-12-30T12:00:00"/>
    <d v="1899-12-30T03:00:00"/>
    <s v="Yes"/>
    <x v="192"/>
    <n v="0.3"/>
    <s v="No"/>
    <s v="Slept all day "/>
    <m/>
  </r>
  <r>
    <x v="3"/>
    <x v="5"/>
    <x v="40"/>
    <n v="6"/>
    <n v="5"/>
    <n v="3"/>
    <n v="0"/>
    <d v="1899-12-30T07:10:00"/>
    <d v="1899-12-30T01:00:00"/>
    <s v="No"/>
    <x v="193"/>
    <n v="15.1"/>
    <s v="Yes"/>
    <s v="spent the affeternoon playing cities skylines"/>
    <m/>
  </r>
  <r>
    <x v="3"/>
    <x v="6"/>
    <x v="41"/>
    <n v="8"/>
    <n v="50"/>
    <n v="4"/>
    <n v="0"/>
    <d v="1899-12-30T07:05:00"/>
    <d v="1899-12-30T22:00:00"/>
    <s v="Yes"/>
    <x v="194"/>
    <n v="13.7"/>
    <s v="Yes"/>
    <s v="stressful day at work, Working on data visualisation"/>
    <m/>
  </r>
  <r>
    <x v="3"/>
    <x v="0"/>
    <x v="42"/>
    <n v="5"/>
    <n v="30"/>
    <n v="4"/>
    <n v="2"/>
    <d v="1899-12-30T06:20:00"/>
    <d v="1899-12-30T00:40:00"/>
    <s v="No"/>
    <x v="195"/>
    <n v="15"/>
    <s v="Yes"/>
    <s v="A pretty nice day, the weather was amazing, Beers in the park "/>
    <m/>
  </r>
  <r>
    <x v="3"/>
    <x v="1"/>
    <x v="43"/>
    <n v="7"/>
    <n v="20"/>
    <n v="3"/>
    <n v="0"/>
    <d v="1899-12-30T07:00:00"/>
    <d v="1899-12-30T23:30:00"/>
    <s v="No"/>
    <x v="196"/>
    <n v="14"/>
    <s v="Yes"/>
    <s v="Very bussy day, and a few beers"/>
    <m/>
  </r>
  <r>
    <x v="3"/>
    <x v="2"/>
    <x v="44"/>
    <n v="8"/>
    <n v="50"/>
    <n v="4"/>
    <n v="0"/>
    <d v="1899-12-30T06:50:00"/>
    <d v="1899-12-30T22:00:00"/>
    <s v="No"/>
    <x v="197"/>
    <n v="14.5"/>
    <s v="Yes"/>
    <s v="Beatiful day, lots of beers too"/>
    <m/>
  </r>
  <r>
    <x v="3"/>
    <x v="3"/>
    <x v="45"/>
    <n v="10"/>
    <n v="0"/>
    <n v="4"/>
    <n v="0"/>
    <d v="1899-12-30T09:08:00"/>
    <d v="1899-12-30T23:00:00"/>
    <s v="Yes"/>
    <x v="198"/>
    <n v="5"/>
    <s v="No"/>
    <s v="Working on uni assignments"/>
    <m/>
  </r>
  <r>
    <x v="3"/>
    <x v="4"/>
    <x v="46"/>
    <n v="10"/>
    <n v="0"/>
    <n v="4"/>
    <n v="0"/>
    <d v="1899-12-30T10:20:00"/>
    <d v="1899-12-30T00:15:00"/>
    <s v="No"/>
    <x v="199"/>
    <n v="5.9"/>
    <s v="No"/>
    <s v="Study session DAM, i drank a lot of coffee"/>
    <m/>
  </r>
  <r>
    <x v="3"/>
    <x v="5"/>
    <x v="47"/>
    <n v="5"/>
    <n v="20"/>
    <n v="4"/>
    <n v="0"/>
    <d v="1899-12-30T06:20:00"/>
    <d v="1899-12-30T01:00:00"/>
    <s v="No"/>
    <x v="200"/>
    <n v="17.600000000000001"/>
    <s v="Yes"/>
    <s v="really busy day, three riders down."/>
    <m/>
  </r>
  <r>
    <x v="3"/>
    <x v="6"/>
    <x v="48"/>
    <n v="6"/>
    <n v="5"/>
    <n v="3"/>
    <n v="0"/>
    <d v="1899-12-30T07:05:00"/>
    <d v="1899-12-30T01:00:00"/>
    <s v="No"/>
    <x v="201"/>
    <n v="15"/>
    <s v="Yes"/>
    <s v="Busy day at work, three riders down,  finished DAM assignment on time"/>
    <m/>
  </r>
  <r>
    <x v="3"/>
    <x v="0"/>
    <x v="49"/>
    <n v="6"/>
    <n v="5"/>
    <n v="4"/>
    <n v="0"/>
    <d v="1899-12-30T07:05:00"/>
    <d v="1899-12-30T00:45:00"/>
    <s v="No"/>
    <x v="202"/>
    <n v="13.2"/>
    <s v="Yes"/>
    <s v="I really enjoyed this day, beers in the park, dinner with other friends"/>
    <m/>
  </r>
  <r>
    <x v="3"/>
    <x v="1"/>
    <x v="50"/>
    <n v="8"/>
    <n v="8"/>
    <n v="4"/>
    <n v="0"/>
    <d v="1899-12-30T07:08:00"/>
    <d v="1899-12-30T23:00:00"/>
    <s v="Yes"/>
    <x v="203"/>
    <n v="11"/>
    <s v="Yes"/>
    <s v="Rainy morning but in general was a really nice day"/>
    <m/>
  </r>
  <r>
    <x v="3"/>
    <x v="2"/>
    <x v="51"/>
    <n v="5"/>
    <n v="10"/>
    <n v="3"/>
    <n v="0"/>
    <d v="1899-12-30T07:06:00"/>
    <d v="1899-12-30T01:40:00"/>
    <s v="No"/>
    <x v="204"/>
    <n v="13.5"/>
    <s v="Yes"/>
    <s v="Amazing day, weather is getting better and better, a few beers in the afternoon"/>
    <m/>
  </r>
  <r>
    <x v="3"/>
    <x v="3"/>
    <x v="52"/>
    <n v="7"/>
    <n v="0"/>
    <n v="4"/>
    <n v="0"/>
    <d v="1899-12-30T08:06:00"/>
    <d v="1899-12-30T00:30:00"/>
    <s v="No"/>
    <x v="205"/>
    <n v="6.9"/>
    <s v="No"/>
    <s v="DAM block session all day, then beer"/>
    <m/>
  </r>
  <r>
    <x v="4"/>
    <x v="0"/>
    <x v="0"/>
    <n v="7"/>
    <n v="1"/>
    <n v="3"/>
    <n v="0"/>
    <d v="1899-12-30T07:03:00"/>
    <d v="1899-12-30T20:44:00"/>
    <s v="No"/>
    <x v="206"/>
    <n v="5.29"/>
    <s v="Yes"/>
    <s v="-"/>
    <m/>
  </r>
  <r>
    <x v="4"/>
    <x v="1"/>
    <x v="1"/>
    <n v="7"/>
    <n v="19"/>
    <n v="3"/>
    <n v="1"/>
    <d v="1899-12-30T07:07:00"/>
    <d v="1899-12-30T20:27:00"/>
    <s v="No"/>
    <x v="207"/>
    <n v="3.98"/>
    <s v="No"/>
    <m/>
    <m/>
  </r>
  <r>
    <x v="4"/>
    <x v="2"/>
    <x v="2"/>
    <n v="6"/>
    <n v="55"/>
    <n v="3"/>
    <n v="0"/>
    <d v="1899-12-30T07:26:00"/>
    <d v="1899-12-30T21:30:00"/>
    <s v="No"/>
    <x v="208"/>
    <n v="7.5"/>
    <s v="No"/>
    <m/>
    <m/>
  </r>
  <r>
    <x v="4"/>
    <x v="3"/>
    <x v="3"/>
    <n v="5"/>
    <n v="37"/>
    <n v="3"/>
    <n v="0"/>
    <d v="1899-12-30T08:37:00"/>
    <d v="1899-12-30T02:27:00"/>
    <s v="No"/>
    <x v="209"/>
    <n v="0.14000000000000001"/>
    <s v="No"/>
    <s v="A little sleep deprived but pumped for NZ. Feeling a little tipsy from alcohol."/>
    <m/>
  </r>
  <r>
    <x v="4"/>
    <x v="4"/>
    <x v="4"/>
    <n v="7"/>
    <n v="5"/>
    <n v="2"/>
    <n v="0"/>
    <d v="1899-12-30T07:00:00"/>
    <d v="1899-12-30T23:30:00"/>
    <s v="No"/>
    <x v="209"/>
    <n v="5.5"/>
    <s v="Yes"/>
    <s v="Excited from snowboarding"/>
    <m/>
  </r>
  <r>
    <x v="4"/>
    <x v="5"/>
    <x v="5"/>
    <n v="7"/>
    <n v="5"/>
    <n v="2"/>
    <n v="0"/>
    <d v="1899-12-30T07:00:00"/>
    <d v="1899-12-30T00:00:00"/>
    <s v="No"/>
    <x v="210"/>
    <n v="5.4"/>
    <s v="Yes"/>
    <s v="Feeling bruised from snowboarding"/>
    <m/>
  </r>
  <r>
    <x v="4"/>
    <x v="6"/>
    <x v="6"/>
    <n v="6"/>
    <n v="5"/>
    <n v="2"/>
    <n v="0"/>
    <d v="1899-12-30T07:00:00"/>
    <d v="1899-12-30T01:15:00"/>
    <s v="No"/>
    <x v="211"/>
    <n v="5.05"/>
    <s v="Yes"/>
    <s v="Extremely tired and body is extremely sore from snowboarding"/>
    <m/>
  </r>
  <r>
    <x v="4"/>
    <x v="0"/>
    <x v="7"/>
    <n v="6"/>
    <n v="45"/>
    <n v="3"/>
    <n v="1"/>
    <d v="1899-12-30T06:43:00"/>
    <d v="1899-12-30T20:47:00"/>
    <s v="No"/>
    <x v="212"/>
    <n v="8.7200000000000006"/>
    <s v="Yes"/>
    <s v="Once again extremely sore from days of snowboarding."/>
    <m/>
  </r>
  <r>
    <x v="4"/>
    <x v="1"/>
    <x v="8"/>
    <n v="7"/>
    <n v="50"/>
    <n v="2"/>
    <n v="1"/>
    <d v="1899-12-30T06:34:00"/>
    <d v="1899-12-30T21:45:00"/>
    <s v="No"/>
    <x v="213"/>
    <n v="7.96"/>
    <s v="Yes"/>
    <m/>
    <m/>
  </r>
  <r>
    <x v="4"/>
    <x v="2"/>
    <x v="9"/>
    <n v="6"/>
    <n v="20"/>
    <n v="3"/>
    <n v="1"/>
    <d v="1899-12-30T07:20:00"/>
    <d v="1899-12-30T23:52:00"/>
    <s v="No"/>
    <x v="214"/>
    <n v="2.4300000000000002"/>
    <s v="No"/>
    <s v="My body clock was still in NZ time so I woke up up earlier than expected. Also had a few drinks the night before. As a result i woke up very tired."/>
    <m/>
  </r>
  <r>
    <x v="4"/>
    <x v="3"/>
    <x v="10"/>
    <n v="8"/>
    <n v="40"/>
    <n v="4"/>
    <n v="0"/>
    <d v="1899-12-30T06:40:00"/>
    <d v="1899-12-30T20:30:00"/>
    <s v="No"/>
    <x v="215"/>
    <n v="20.7"/>
    <s v="No"/>
    <s v="Feeling drained and out of it. A litte hungover and sleep deprived"/>
    <m/>
  </r>
  <r>
    <x v="4"/>
    <x v="4"/>
    <x v="11"/>
    <n v="6"/>
    <n v="56"/>
    <n v="3"/>
    <n v="0"/>
    <d v="1899-12-30T06:40:00"/>
    <d v="1899-12-30T20:08:00"/>
    <s v="No"/>
    <x v="216"/>
    <n v="8.73"/>
    <s v="No"/>
    <s v="Ecstatic from city2surf!"/>
    <m/>
  </r>
  <r>
    <x v="4"/>
    <x v="5"/>
    <x v="12"/>
    <n v="6"/>
    <n v="53"/>
    <n v="3"/>
    <n v="1"/>
    <d v="1899-12-30T07:17:00"/>
    <d v="1899-12-30T23:02:00"/>
    <s v="No"/>
    <x v="217"/>
    <n v="6.26"/>
    <s v="No"/>
    <s v="Neck and back ache so much from city2surf"/>
    <m/>
  </r>
  <r>
    <x v="4"/>
    <x v="6"/>
    <x v="13"/>
    <n v="7"/>
    <n v="18"/>
    <n v="4"/>
    <n v="1"/>
    <d v="1899-12-30T06:52:00"/>
    <d v="1899-12-30T21:51:00"/>
    <s v="No"/>
    <x v="218"/>
    <n v="0.4"/>
    <s v="No"/>
    <s v="Whole body is so sore from city2surf particularly my legs"/>
    <m/>
  </r>
  <r>
    <x v="4"/>
    <x v="0"/>
    <x v="14"/>
    <n v="8"/>
    <n v="21"/>
    <n v="5"/>
    <n v="0"/>
    <d v="1899-12-30T07:18:00"/>
    <d v="1899-12-30T21:05:00"/>
    <s v="No"/>
    <x v="219"/>
    <n v="9.1199999999999992"/>
    <s v="No"/>
    <m/>
    <m/>
  </r>
  <r>
    <x v="4"/>
    <x v="1"/>
    <x v="15"/>
    <n v="6"/>
    <n v="53"/>
    <n v="3"/>
    <n v="0"/>
    <d v="1899-12-30T07:29:00"/>
    <d v="1899-12-30T00:05:00"/>
    <s v="No"/>
    <x v="220"/>
    <n v="6"/>
    <s v="No"/>
    <m/>
    <m/>
  </r>
  <r>
    <x v="4"/>
    <x v="2"/>
    <x v="16"/>
    <n v="3"/>
    <n v="38"/>
    <n v="1"/>
    <n v="0"/>
    <d v="1899-12-30T08:42:00"/>
    <d v="1899-12-30T04:25:00"/>
    <s v="No"/>
    <x v="221"/>
    <n v="3"/>
    <s v="No"/>
    <s v="woke up before alarm but felt like i got light sleep and bad quality sleep. Not feeling sleepy though"/>
    <m/>
  </r>
  <r>
    <x v="4"/>
    <x v="3"/>
    <x v="17"/>
    <n v="8"/>
    <n v="28"/>
    <n v="5"/>
    <n v="0"/>
    <d v="1899-12-30T07:31:00"/>
    <d v="1899-12-30T21:43:00"/>
    <s v="Yes"/>
    <x v="222"/>
    <n v="1.8"/>
    <s v="No"/>
    <s v="Dead. Wished I could sleep"/>
    <m/>
  </r>
  <r>
    <x v="4"/>
    <x v="4"/>
    <x v="18"/>
    <n v="6"/>
    <n v="30"/>
    <n v="4"/>
    <n v="0"/>
    <d v="1899-12-30T06:32:00"/>
    <d v="1899-12-30T20:42:00"/>
    <s v="No"/>
    <x v="223"/>
    <n v="6.32"/>
    <s v="No"/>
    <s v="Feeling so refreshed now that I've finally caught up on sleep"/>
    <m/>
  </r>
  <r>
    <x v="4"/>
    <x v="5"/>
    <x v="19"/>
    <n v="6"/>
    <n v="54"/>
    <n v="4"/>
    <n v="0"/>
    <d v="1899-12-30T06:30:00"/>
    <d v="1899-12-30T20:50:00"/>
    <s v="No"/>
    <x v="224"/>
    <n v="8.9"/>
    <s v="No"/>
    <s v="Happy but scattered from work load"/>
    <m/>
  </r>
  <r>
    <x v="4"/>
    <x v="6"/>
    <x v="20"/>
    <n v="6"/>
    <n v="30"/>
    <n v="4"/>
    <n v="0"/>
    <d v="1899-12-30T07:00:00"/>
    <d v="1899-12-30T11:27:00"/>
    <s v="No"/>
    <x v="225"/>
    <n v="9.4"/>
    <s v="No"/>
    <s v="work but ended up going night out."/>
    <m/>
  </r>
  <r>
    <x v="4"/>
    <x v="0"/>
    <x v="21"/>
    <n v="8"/>
    <n v="0"/>
    <n v="4"/>
    <n v="0"/>
    <d v="1899-12-30T06:30:00"/>
    <d v="1899-12-30T23:30:00"/>
    <s v="No"/>
    <x v="226"/>
    <n v="4.87"/>
    <s v="No"/>
    <s v="boring day at work but kicked a ball around after"/>
    <m/>
  </r>
  <r>
    <x v="4"/>
    <x v="1"/>
    <x v="22"/>
    <n v="7"/>
    <n v="36"/>
    <n v="4"/>
    <n v="0"/>
    <d v="1899-12-30T07:00:00"/>
    <d v="1899-12-30T23:23:00"/>
    <s v="No"/>
    <x v="227"/>
    <n v="5.54"/>
    <s v="No"/>
    <s v="boring day at work"/>
    <m/>
  </r>
  <r>
    <x v="4"/>
    <x v="2"/>
    <x v="23"/>
    <n v="7"/>
    <n v="57"/>
    <n v="3"/>
    <n v="0"/>
    <d v="1899-12-30T06:30:00"/>
    <d v="1899-12-30T22:33:00"/>
    <s v="No"/>
    <x v="228"/>
    <n v="3.79"/>
    <s v="No"/>
    <s v="went out for drinks"/>
    <m/>
  </r>
  <r>
    <x v="4"/>
    <x v="3"/>
    <x v="24"/>
    <m/>
    <m/>
    <m/>
    <n v="0"/>
    <m/>
    <m/>
    <s v="No"/>
    <x v="229"/>
    <n v="4.68"/>
    <s v="No"/>
    <s v="nice night out for a birthday. "/>
    <m/>
  </r>
  <r>
    <x v="4"/>
    <x v="4"/>
    <x v="25"/>
    <m/>
    <m/>
    <m/>
    <n v="0"/>
    <m/>
    <m/>
    <s v="No"/>
    <x v="230"/>
    <n v="7.5"/>
    <s v="No"/>
    <s v="little hungover"/>
    <m/>
  </r>
  <r>
    <x v="4"/>
    <x v="5"/>
    <x v="26"/>
    <n v="5"/>
    <n v="44"/>
    <n v="2"/>
    <n v="0"/>
    <d v="1899-12-30T06:00:00"/>
    <d v="1899-12-30T00:16:00"/>
    <s v="No"/>
    <x v="231"/>
    <n v="7.27"/>
    <s v="Yes"/>
    <s v="played futsal today"/>
    <m/>
  </r>
  <r>
    <x v="4"/>
    <x v="6"/>
    <x v="27"/>
    <n v="8"/>
    <n v="0"/>
    <n v="2"/>
    <n v="0"/>
    <d v="1899-12-30T07:00:00"/>
    <d v="1899-12-30T23:00:00"/>
    <s v="No"/>
    <x v="232"/>
    <m/>
    <s v="No"/>
    <s v="normal day at work"/>
    <m/>
  </r>
  <r>
    <x v="4"/>
    <x v="0"/>
    <x v="28"/>
    <n v="8"/>
    <n v="30"/>
    <n v="5"/>
    <n v="0"/>
    <d v="1899-12-30T07:30:00"/>
    <d v="1899-12-30T23:00:00"/>
    <s v="No"/>
    <x v="233"/>
    <n v="0.02"/>
    <s v="No"/>
    <s v="boring day"/>
    <m/>
  </r>
  <r>
    <x v="4"/>
    <x v="1"/>
    <x v="29"/>
    <n v="8"/>
    <n v="30"/>
    <n v="2"/>
    <n v="0"/>
    <d v="1899-12-30T07:30:00"/>
    <d v="1899-12-30T23:00:00"/>
    <s v="No"/>
    <x v="234"/>
    <n v="10.93"/>
    <s v="Yes"/>
    <s v="played futsal after work"/>
    <m/>
  </r>
  <r>
    <x v="4"/>
    <x v="2"/>
    <x v="30"/>
    <n v="8"/>
    <n v="0"/>
    <n v="2"/>
    <n v="0"/>
    <d v="1899-12-30T07:00:00"/>
    <d v="1899-12-30T23:00:00"/>
    <s v="No"/>
    <x v="235"/>
    <n v="7.42"/>
    <s v="Yes"/>
    <s v="ran errands"/>
    <m/>
  </r>
  <r>
    <x v="4"/>
    <x v="3"/>
    <x v="31"/>
    <n v="8"/>
    <n v="30"/>
    <n v="4"/>
    <n v="2"/>
    <m/>
    <m/>
    <s v="Yes"/>
    <x v="82"/>
    <n v="4.79"/>
    <s v="No"/>
    <s v="excited since it's my birthday. "/>
    <m/>
  </r>
  <r>
    <x v="4"/>
    <x v="4"/>
    <x v="32"/>
    <m/>
    <m/>
    <m/>
    <n v="0"/>
    <m/>
    <m/>
    <s v="No"/>
    <x v="236"/>
    <n v="4.84"/>
    <s v="No"/>
    <s v="not enough sleep. feeling like a zombie the whole day."/>
    <m/>
  </r>
  <r>
    <x v="4"/>
    <x v="5"/>
    <x v="33"/>
    <m/>
    <m/>
    <m/>
    <n v="0"/>
    <m/>
    <m/>
    <s v="No"/>
    <x v="237"/>
    <n v="6.35"/>
    <s v="Yes"/>
    <s v="happy! "/>
    <m/>
  </r>
  <r>
    <x v="4"/>
    <x v="6"/>
    <x v="34"/>
    <m/>
    <m/>
    <m/>
    <n v="0"/>
    <m/>
    <m/>
    <s v="No"/>
    <x v="238"/>
    <n v="1.67"/>
    <s v="No"/>
    <s v="horrible day. got some bad news. "/>
    <m/>
  </r>
  <r>
    <x v="4"/>
    <x v="0"/>
    <x v="35"/>
    <n v="8"/>
    <n v="0"/>
    <n v="3"/>
    <n v="0"/>
    <d v="1899-12-30T08:00:00"/>
    <d v="1899-12-30T23:30:00"/>
    <s v="No"/>
    <x v="239"/>
    <n v="3.87"/>
    <s v="No"/>
    <s v="feeling down. drove down to canberra."/>
    <m/>
  </r>
  <r>
    <x v="4"/>
    <x v="1"/>
    <x v="36"/>
    <n v="8"/>
    <n v="30"/>
    <n v="3"/>
    <n v="0"/>
    <d v="1899-12-30T08:00:00"/>
    <d v="1899-12-30T23:30:00"/>
    <s v="No"/>
    <x v="240"/>
    <n v="2.09"/>
    <s v="No"/>
    <s v="not in a great mood"/>
    <m/>
  </r>
  <r>
    <x v="4"/>
    <x v="2"/>
    <x v="37"/>
    <m/>
    <m/>
    <m/>
    <n v="0"/>
    <m/>
    <m/>
    <s v="No"/>
    <x v="241"/>
    <n v="1.36"/>
    <s v="No"/>
    <s v="day off in canberra,"/>
    <m/>
  </r>
  <r>
    <x v="4"/>
    <x v="3"/>
    <x v="38"/>
    <m/>
    <m/>
    <m/>
    <n v="0"/>
    <m/>
    <m/>
    <s v="No"/>
    <x v="242"/>
    <n v="1.99"/>
    <s v="No"/>
    <s v="boring"/>
    <m/>
  </r>
  <r>
    <x v="4"/>
    <x v="4"/>
    <x v="39"/>
    <m/>
    <m/>
    <m/>
    <n v="0"/>
    <m/>
    <m/>
    <s v="No"/>
    <x v="243"/>
    <n v="0.74"/>
    <s v="No"/>
    <s v="went to the shops. "/>
    <m/>
  </r>
  <r>
    <x v="4"/>
    <x v="5"/>
    <x v="40"/>
    <n v="8"/>
    <n v="46"/>
    <n v="3"/>
    <n v="0"/>
    <d v="1899-12-30T07:45:00"/>
    <d v="1899-12-30T23:00:00"/>
    <s v="No"/>
    <x v="244"/>
    <n v="0.79"/>
    <s v="No"/>
    <s v="overslept. feeling groggy."/>
    <m/>
  </r>
  <r>
    <x v="4"/>
    <x v="6"/>
    <x v="41"/>
    <n v="8"/>
    <n v="45"/>
    <n v="3"/>
    <n v="0"/>
    <d v="1899-12-30T07:45:00"/>
    <d v="1899-12-30T23:00:00"/>
    <s v="No"/>
    <x v="245"/>
    <n v="0.28000000000000003"/>
    <s v="No"/>
    <s v="overslept again. not up for working."/>
    <m/>
  </r>
  <r>
    <x v="4"/>
    <x v="0"/>
    <x v="42"/>
    <n v="8"/>
    <n v="54"/>
    <n v="4"/>
    <n v="0"/>
    <d v="1899-12-30T07:54:00"/>
    <d v="1899-12-30T23:00:00"/>
    <s v="No"/>
    <x v="246"/>
    <n v="0.88"/>
    <s v="No"/>
    <s v="hungover with headache. dehydrated"/>
    <m/>
  </r>
  <r>
    <x v="4"/>
    <x v="1"/>
    <x v="43"/>
    <n v="8"/>
    <n v="45"/>
    <n v="4"/>
    <n v="0"/>
    <d v="1899-12-30T07:45:00"/>
    <d v="1899-12-30T23:00:00"/>
    <s v="No"/>
    <x v="247"/>
    <n v="1.6"/>
    <s v="No"/>
    <s v="feeling a little energised"/>
    <m/>
  </r>
  <r>
    <x v="4"/>
    <x v="2"/>
    <x v="44"/>
    <m/>
    <m/>
    <m/>
    <n v="0"/>
    <m/>
    <m/>
    <s v="No"/>
    <x v="248"/>
    <n v="1"/>
    <s v="No"/>
    <s v="sombre. had to attend a funeral. today's not a great day. "/>
    <m/>
  </r>
  <r>
    <x v="4"/>
    <x v="3"/>
    <x v="45"/>
    <n v="8"/>
    <n v="27"/>
    <n v="1"/>
    <n v="1"/>
    <m/>
    <m/>
    <s v="No"/>
    <x v="249"/>
    <n v="1.1000000000000001"/>
    <s v="No"/>
    <s v="lots of driving."/>
    <m/>
  </r>
  <r>
    <x v="4"/>
    <x v="4"/>
    <x v="46"/>
    <n v="6"/>
    <n v="5"/>
    <n v="5"/>
    <n v="1"/>
    <d v="1899-12-30T08:15:00"/>
    <d v="1899-12-30T02:09:00"/>
    <s v="No"/>
    <x v="250"/>
    <n v="3"/>
    <s v="No"/>
    <s v="drove back home from canberra to sydney. exhausted from the drive."/>
    <m/>
  </r>
  <r>
    <x v="4"/>
    <x v="5"/>
    <x v="47"/>
    <n v="5"/>
    <n v="45"/>
    <n v="2"/>
    <n v="0"/>
    <d v="1899-12-30T08:15:00"/>
    <d v="1899-12-30T02:30:00"/>
    <s v="No"/>
    <x v="25"/>
    <n v="0.02"/>
    <s v="No"/>
    <s v="not enough sleep. so tired."/>
    <m/>
  </r>
  <r>
    <x v="4"/>
    <x v="6"/>
    <x v="48"/>
    <n v="6"/>
    <n v="9"/>
    <n v="2"/>
    <n v="1"/>
    <d v="1899-12-30T08:09:00"/>
    <d v="1899-12-30T02:00:00"/>
    <s v="No"/>
    <x v="164"/>
    <n v="0.59"/>
    <s v="No"/>
    <s v="sleep deprived but worked from home. was still a fun day"/>
    <m/>
  </r>
  <r>
    <x v="4"/>
    <x v="0"/>
    <x v="49"/>
    <n v="6"/>
    <n v="57"/>
    <n v="4"/>
    <n v="0"/>
    <d v="1899-12-30T07:51:00"/>
    <d v="1899-12-30T11:53:00"/>
    <s v="No"/>
    <x v="251"/>
    <n v="3.6"/>
    <s v="No"/>
    <s v="worked from home again. was fun"/>
    <m/>
  </r>
  <r>
    <x v="4"/>
    <x v="1"/>
    <x v="50"/>
    <n v="7"/>
    <n v="39"/>
    <n v="3"/>
    <n v="0"/>
    <d v="1899-12-30T07:39:00"/>
    <d v="1899-12-30T00:00:00"/>
    <s v="No"/>
    <x v="252"/>
    <n v="3.7"/>
    <s v="No"/>
    <s v="so sleep deprived"/>
    <m/>
  </r>
  <r>
    <x v="4"/>
    <x v="2"/>
    <x v="51"/>
    <n v="7"/>
    <n v="35"/>
    <n v="3"/>
    <n v="0"/>
    <d v="1899-12-30T07:20:00"/>
    <d v="1899-12-30T21:45:00"/>
    <s v="No"/>
    <x v="253"/>
    <n v="0.68"/>
    <s v="No"/>
    <s v="went out. got a bit too drunk."/>
    <m/>
  </r>
  <r>
    <x v="4"/>
    <x v="3"/>
    <x v="52"/>
    <n v="6"/>
    <n v="19"/>
    <n v="3"/>
    <n v="0"/>
    <d v="1899-12-30T07:00:00"/>
    <d v="1899-12-30T00:41:00"/>
    <s v="Yes"/>
    <x v="254"/>
    <n v="1.3"/>
    <s v="No"/>
    <s v="nice day at home"/>
    <m/>
  </r>
  <r>
    <x v="5"/>
    <x v="7"/>
    <x v="53"/>
    <m/>
    <m/>
    <m/>
    <m/>
    <m/>
    <m/>
    <m/>
    <x v="152"/>
    <m/>
    <m/>
    <m/>
    <m/>
  </r>
  <r>
    <x v="5"/>
    <x v="7"/>
    <x v="53"/>
    <m/>
    <m/>
    <m/>
    <m/>
    <m/>
    <m/>
    <m/>
    <x v="152"/>
    <m/>
    <m/>
    <m/>
    <m/>
  </r>
  <r>
    <x v="5"/>
    <x v="7"/>
    <x v="53"/>
    <m/>
    <m/>
    <m/>
    <m/>
    <m/>
    <m/>
    <m/>
    <x v="152"/>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2C72FC1-E1B8-AC4C-8592-9D30E269C90E}" name="PivotTable2" cacheId="0" dataOnRows="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G9" firstHeaderRow="1" firstDataRow="2" firstDataCol="1"/>
  <pivotFields count="15">
    <pivotField axis="axisCol" showAll="0" defaultSubtotal="0">
      <items count="6">
        <item x="0"/>
        <item x="4"/>
        <item x="1"/>
        <item x="3"/>
        <item x="2"/>
        <item h="1" x="5"/>
      </items>
    </pivotField>
    <pivotField showAll="0" defaultSubtotal="0"/>
    <pivotField showAll="0" defaultSubtotal="0"/>
    <pivotField dataField="1" showAll="0" defaultSubtotal="0"/>
    <pivotField showAll="0" defaultSubtotal="0"/>
    <pivotField showAll="0" defaultSubtotal="0"/>
    <pivotField dataField="1" showAll="0" defaultSubtotal="0"/>
    <pivotField showAll="0" defaultSubtotal="0"/>
    <pivotField showAll="0" defaultSubtotal="0"/>
    <pivotField dataField="1" showAll="0" defaultSubtotal="0"/>
    <pivotField dataField="1" showAll="0" defaultSubtotal="0"/>
    <pivotField showAll="0" defaultSubtotal="0"/>
    <pivotField dataField="1" showAll="0" defaultSubtotal="0"/>
    <pivotField dataField="1" showAll="0" defaultSubtotal="0"/>
    <pivotField dataField="1" subtotalTop="0" showAll="0" defaultSubtotal="0"/>
  </pivotFields>
  <rowFields count="1">
    <field x="-2"/>
  </rowFields>
  <rowItems count="7">
    <i>
      <x/>
    </i>
    <i i="1">
      <x v="1"/>
    </i>
    <i i="2">
      <x v="2"/>
    </i>
    <i i="3">
      <x v="3"/>
    </i>
    <i i="4">
      <x v="4"/>
    </i>
    <i i="5">
      <x v="5"/>
    </i>
    <i i="6">
      <x v="6"/>
    </i>
  </rowItems>
  <colFields count="1">
    <field x="0"/>
  </colFields>
  <colItems count="6">
    <i>
      <x/>
    </i>
    <i>
      <x v="1"/>
    </i>
    <i>
      <x v="2"/>
    </i>
    <i>
      <x v="3"/>
    </i>
    <i>
      <x v="4"/>
    </i>
    <i t="grand">
      <x/>
    </i>
  </colItems>
  <dataFields count="7">
    <dataField name="Count of Sleep (hours)" fld="3" subtotal="count" baseField="0" baseItem="0"/>
    <dataField name="Count of Steps" fld="10" subtotal="count" baseField="0" baseItem="0"/>
    <dataField name="Count of How many times did you wake up during the night" fld="6" subtotal="count" baseField="0" baseItem="0"/>
    <dataField name="Count of Did you nap during the day (yes/ no)" fld="9" subtotal="count" baseField="0" baseItem="0"/>
    <dataField name="Count of Any physical activity not recorded by health app (yes/no) (such as swiming)" fld="12" subtotal="count" baseField="0" baseItem="0"/>
    <dataField name="Count of Description of mood/experience during day. No word limit. Free text ." fld="13" subtotal="count" baseField="0" baseItem="0"/>
    <dataField name="Count of Personal Expenses" fld="1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CAF00DA-24E8-F146-A546-7CBF495E62CB}"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9">
  <location ref="A1:M11" firstHeaderRow="1" firstDataRow="3" firstDataCol="1"/>
  <pivotFields count="15">
    <pivotField axis="axisCol" showAll="0">
      <items count="7">
        <item x="0"/>
        <item x="4"/>
        <item x="1"/>
        <item x="3"/>
        <item x="2"/>
        <item x="5"/>
        <item t="default"/>
      </items>
    </pivotField>
    <pivotField axis="axisRow" showAll="0">
      <items count="9">
        <item x="4"/>
        <item x="5"/>
        <item x="6"/>
        <item x="0"/>
        <item x="1"/>
        <item x="2"/>
        <item x="3"/>
        <item h="1" x="7"/>
        <item t="default"/>
      </items>
    </pivotField>
    <pivotField showAll="0"/>
    <pivotField showAll="0"/>
    <pivotField showAll="0"/>
    <pivotField showAll="0"/>
    <pivotField showAll="0"/>
    <pivotField showAll="0"/>
    <pivotField showAll="0"/>
    <pivotField showAll="0"/>
    <pivotField dataField="1" showAll="0">
      <items count="256">
        <item x="233"/>
        <item x="25"/>
        <item x="43"/>
        <item x="31"/>
        <item x="4"/>
        <item x="1"/>
        <item x="20"/>
        <item x="192"/>
        <item x="30"/>
        <item x="245"/>
        <item x="50"/>
        <item x="219"/>
        <item x="26"/>
        <item x="10"/>
        <item x="164"/>
        <item x="45"/>
        <item x="6"/>
        <item x="40"/>
        <item x="23"/>
        <item x="39"/>
        <item x="171"/>
        <item x="253"/>
        <item x="44"/>
        <item x="244"/>
        <item x="11"/>
        <item x="243"/>
        <item x="17"/>
        <item x="24"/>
        <item x="32"/>
        <item x="111"/>
        <item x="48"/>
        <item x="246"/>
        <item x="185"/>
        <item x="248"/>
        <item x="34"/>
        <item x="37"/>
        <item x="241"/>
        <item x="38"/>
        <item x="47"/>
        <item x="148"/>
        <item x="249"/>
        <item x="13"/>
        <item x="254"/>
        <item x="28"/>
        <item x="113"/>
        <item x="139"/>
        <item x="3"/>
        <item x="51"/>
        <item x="19"/>
        <item x="16"/>
        <item x="238"/>
        <item x="22"/>
        <item x="223"/>
        <item x="247"/>
        <item x="12"/>
        <item x="57"/>
        <item x="242"/>
        <item x="33"/>
        <item x="21"/>
        <item x="240"/>
        <item x="118"/>
        <item x="5"/>
        <item x="2"/>
        <item x="35"/>
        <item x="108"/>
        <item x="215"/>
        <item x="178"/>
        <item x="121"/>
        <item x="8"/>
        <item x="110"/>
        <item x="122"/>
        <item x="36"/>
        <item x="140"/>
        <item x="106"/>
        <item x="120"/>
        <item x="0"/>
        <item x="107"/>
        <item x="157"/>
        <item x="9"/>
        <item x="222"/>
        <item x="61"/>
        <item x="101"/>
        <item x="150"/>
        <item x="7"/>
        <item x="46"/>
        <item x="62"/>
        <item x="112"/>
        <item x="41"/>
        <item x="250"/>
        <item x="29"/>
        <item x="74"/>
        <item x="117"/>
        <item x="89"/>
        <item x="88"/>
        <item x="229"/>
        <item x="207"/>
        <item x="102"/>
        <item x="239"/>
        <item x="86"/>
        <item x="14"/>
        <item x="123"/>
        <item x="124"/>
        <item x="49"/>
        <item x="91"/>
        <item x="125"/>
        <item x="15"/>
        <item x="151"/>
        <item x="126"/>
        <item x="97"/>
        <item x="236"/>
        <item x="127"/>
        <item x="191"/>
        <item x="59"/>
        <item x="230"/>
        <item x="78"/>
        <item x="252"/>
        <item x="82"/>
        <item x="227"/>
        <item x="128"/>
        <item x="18"/>
        <item x="251"/>
        <item x="42"/>
        <item x="198"/>
        <item x="129"/>
        <item x="69"/>
        <item x="130"/>
        <item x="58"/>
        <item x="109"/>
        <item x="131"/>
        <item x="67"/>
        <item x="206"/>
        <item x="65"/>
        <item x="132"/>
        <item x="119"/>
        <item x="105"/>
        <item x="98"/>
        <item x="133"/>
        <item x="228"/>
        <item x="212"/>
        <item x="134"/>
        <item x="79"/>
        <item x="135"/>
        <item x="70"/>
        <item x="56"/>
        <item x="170"/>
        <item x="199"/>
        <item x="149"/>
        <item x="114"/>
        <item x="72"/>
        <item x="136"/>
        <item x="156"/>
        <item x="221"/>
        <item x="137"/>
        <item x="224"/>
        <item x="93"/>
        <item x="177"/>
        <item x="237"/>
        <item x="66"/>
        <item x="218"/>
        <item x="71"/>
        <item x="138"/>
        <item x="187"/>
        <item x="99"/>
        <item x="73"/>
        <item x="210"/>
        <item x="68"/>
        <item x="87"/>
        <item x="209"/>
        <item x="55"/>
        <item x="27"/>
        <item x="81"/>
        <item x="115"/>
        <item x="90"/>
        <item x="235"/>
        <item x="143"/>
        <item x="232"/>
        <item x="144"/>
        <item x="92"/>
        <item x="205"/>
        <item x="60"/>
        <item x="146"/>
        <item x="163"/>
        <item x="208"/>
        <item x="231"/>
        <item x="147"/>
        <item x="214"/>
        <item x="211"/>
        <item x="145"/>
        <item x="94"/>
        <item x="80"/>
        <item x="53"/>
        <item x="85"/>
        <item x="184"/>
        <item x="116"/>
        <item x="213"/>
        <item x="83"/>
        <item x="64"/>
        <item x="77"/>
        <item x="225"/>
        <item x="217"/>
        <item x="52"/>
        <item x="142"/>
        <item x="104"/>
        <item x="220"/>
        <item x="226"/>
        <item x="103"/>
        <item x="75"/>
        <item x="84"/>
        <item x="54"/>
        <item x="95"/>
        <item x="100"/>
        <item x="63"/>
        <item x="234"/>
        <item x="76"/>
        <item x="96"/>
        <item x="173"/>
        <item x="203"/>
        <item x="161"/>
        <item x="188"/>
        <item x="181"/>
        <item x="153"/>
        <item x="160"/>
        <item x="182"/>
        <item x="183"/>
        <item x="158"/>
        <item x="175"/>
        <item x="174"/>
        <item x="176"/>
        <item x="189"/>
        <item x="155"/>
        <item x="162"/>
        <item x="186"/>
        <item x="167"/>
        <item x="204"/>
        <item x="194"/>
        <item x="202"/>
        <item x="172"/>
        <item x="154"/>
        <item x="196"/>
        <item x="179"/>
        <item x="216"/>
        <item x="197"/>
        <item x="201"/>
        <item x="193"/>
        <item x="195"/>
        <item x="165"/>
        <item x="190"/>
        <item x="168"/>
        <item x="180"/>
        <item x="169"/>
        <item x="200"/>
        <item x="159"/>
        <item x="166"/>
        <item x="141"/>
        <item x="152"/>
        <item t="default"/>
      </items>
    </pivotField>
    <pivotField dataField="1" showAll="0"/>
    <pivotField showAll="0"/>
    <pivotField showAll="0"/>
    <pivotField showAll="0"/>
  </pivotFields>
  <rowFields count="1">
    <field x="1"/>
  </rowFields>
  <rowItems count="8">
    <i>
      <x/>
    </i>
    <i>
      <x v="1"/>
    </i>
    <i>
      <x v="2"/>
    </i>
    <i>
      <x v="3"/>
    </i>
    <i>
      <x v="4"/>
    </i>
    <i>
      <x v="5"/>
    </i>
    <i>
      <x v="6"/>
    </i>
    <i t="grand">
      <x/>
    </i>
  </rowItems>
  <colFields count="2">
    <field x="0"/>
    <field x="-2"/>
  </colFields>
  <colItems count="12">
    <i>
      <x/>
      <x/>
    </i>
    <i r="1" i="1">
      <x v="1"/>
    </i>
    <i>
      <x v="1"/>
      <x/>
    </i>
    <i r="1" i="1">
      <x v="1"/>
    </i>
    <i>
      <x v="2"/>
      <x/>
    </i>
    <i r="1" i="1">
      <x v="1"/>
    </i>
    <i>
      <x v="3"/>
      <x/>
    </i>
    <i r="1" i="1">
      <x v="1"/>
    </i>
    <i>
      <x v="4"/>
      <x/>
    </i>
    <i r="1" i="1">
      <x v="1"/>
    </i>
    <i t="grand">
      <x/>
    </i>
    <i t="grand" i="1">
      <x/>
    </i>
  </colItems>
  <dataFields count="2">
    <dataField name="Sum of KM" fld="11" baseField="0" baseItem="0"/>
    <dataField name="Sum of Steps" fld="10" baseField="0" baseItem="0"/>
  </dataFields>
  <chartFormats count="23">
    <chartFormat chart="1" format="0" series="1">
      <pivotArea type="data" outline="0" fieldPosition="0">
        <references count="2">
          <reference field="4294967294" count="1" selected="0">
            <x v="0"/>
          </reference>
          <reference field="0" count="1" selected="0">
            <x v="0"/>
          </reference>
        </references>
      </pivotArea>
    </chartFormat>
    <chartFormat chart="1" format="1" series="1">
      <pivotArea type="data" outline="0" fieldPosition="0">
        <references count="2">
          <reference field="4294967294" count="1" selected="0">
            <x v="0"/>
          </reference>
          <reference field="0" count="1" selected="0">
            <x v="1"/>
          </reference>
        </references>
      </pivotArea>
    </chartFormat>
    <chartFormat chart="1" format="2" series="1">
      <pivotArea type="data" outline="0" fieldPosition="0">
        <references count="2">
          <reference field="4294967294" count="1" selected="0">
            <x v="0"/>
          </reference>
          <reference field="0" count="1" selected="0">
            <x v="2"/>
          </reference>
        </references>
      </pivotArea>
    </chartFormat>
    <chartFormat chart="1" format="3" series="1">
      <pivotArea type="data" outline="0" fieldPosition="0">
        <references count="2">
          <reference field="4294967294" count="1" selected="0">
            <x v="0"/>
          </reference>
          <reference field="0" count="1" selected="0">
            <x v="3"/>
          </reference>
        </references>
      </pivotArea>
    </chartFormat>
    <chartFormat chart="1" format="4" series="1">
      <pivotArea type="data" outline="0" fieldPosition="0">
        <references count="2">
          <reference field="4294967294" count="1" selected="0">
            <x v="0"/>
          </reference>
          <reference field="0" count="1" selected="0">
            <x v="4"/>
          </reference>
        </references>
      </pivotArea>
    </chartFormat>
    <chartFormat chart="1" format="5" series="1">
      <pivotArea type="data" outline="0" fieldPosition="0">
        <references count="2">
          <reference field="4294967294" count="1" selected="0">
            <x v="0"/>
          </reference>
          <reference field="0" count="1" selected="0">
            <x v="5"/>
          </reference>
        </references>
      </pivotArea>
    </chartFormat>
    <chartFormat chart="6" format="6" series="1">
      <pivotArea type="data" outline="0" fieldPosition="0">
        <references count="2">
          <reference field="4294967294" count="1" selected="0">
            <x v="0"/>
          </reference>
          <reference field="0" count="1" selected="0">
            <x v="0"/>
          </reference>
        </references>
      </pivotArea>
    </chartFormat>
    <chartFormat chart="6" format="7" series="1">
      <pivotArea type="data" outline="0" fieldPosition="0">
        <references count="2">
          <reference field="4294967294" count="1" selected="0">
            <x v="0"/>
          </reference>
          <reference field="0" count="1" selected="0">
            <x v="1"/>
          </reference>
        </references>
      </pivotArea>
    </chartFormat>
    <chartFormat chart="6" format="8" series="1">
      <pivotArea type="data" outline="0" fieldPosition="0">
        <references count="2">
          <reference field="4294967294" count="1" selected="0">
            <x v="0"/>
          </reference>
          <reference field="0" count="1" selected="0">
            <x v="2"/>
          </reference>
        </references>
      </pivotArea>
    </chartFormat>
    <chartFormat chart="6" format="9" series="1">
      <pivotArea type="data" outline="0" fieldPosition="0">
        <references count="2">
          <reference field="4294967294" count="1" selected="0">
            <x v="0"/>
          </reference>
          <reference field="0" count="1" selected="0">
            <x v="3"/>
          </reference>
        </references>
      </pivotArea>
    </chartFormat>
    <chartFormat chart="6" format="10" series="1">
      <pivotArea type="data" outline="0" fieldPosition="0">
        <references count="2">
          <reference field="4294967294" count="1" selected="0">
            <x v="0"/>
          </reference>
          <reference field="0" count="1" selected="0">
            <x v="4"/>
          </reference>
        </references>
      </pivotArea>
    </chartFormat>
    <chartFormat chart="6" format="11" series="1">
      <pivotArea type="data" outline="0" fieldPosition="0">
        <references count="2">
          <reference field="4294967294" count="1" selected="0">
            <x v="0"/>
          </reference>
          <reference field="0" count="1" selected="0">
            <x v="5"/>
          </reference>
        </references>
      </pivotArea>
    </chartFormat>
    <chartFormat chart="7" format="12" series="1">
      <pivotArea type="data" outline="0" fieldPosition="0">
        <references count="2">
          <reference field="4294967294" count="1" selected="0">
            <x v="0"/>
          </reference>
          <reference field="0" count="1" selected="0">
            <x v="0"/>
          </reference>
        </references>
      </pivotArea>
    </chartFormat>
    <chartFormat chart="7" format="13" series="1">
      <pivotArea type="data" outline="0" fieldPosition="0">
        <references count="2">
          <reference field="4294967294" count="1" selected="0">
            <x v="0"/>
          </reference>
          <reference field="0" count="1" selected="0">
            <x v="1"/>
          </reference>
        </references>
      </pivotArea>
    </chartFormat>
    <chartFormat chart="7" format="14" series="1">
      <pivotArea type="data" outline="0" fieldPosition="0">
        <references count="2">
          <reference field="4294967294" count="1" selected="0">
            <x v="0"/>
          </reference>
          <reference field="0" count="1" selected="0">
            <x v="2"/>
          </reference>
        </references>
      </pivotArea>
    </chartFormat>
    <chartFormat chart="7" format="15" series="1">
      <pivotArea type="data" outline="0" fieldPosition="0">
        <references count="2">
          <reference field="4294967294" count="1" selected="0">
            <x v="0"/>
          </reference>
          <reference field="0" count="1" selected="0">
            <x v="3"/>
          </reference>
        </references>
      </pivotArea>
    </chartFormat>
    <chartFormat chart="7" format="16" series="1">
      <pivotArea type="data" outline="0" fieldPosition="0">
        <references count="2">
          <reference field="4294967294" count="1" selected="0">
            <x v="0"/>
          </reference>
          <reference field="0" count="1" selected="0">
            <x v="4"/>
          </reference>
        </references>
      </pivotArea>
    </chartFormat>
    <chartFormat chart="7" format="17" series="1">
      <pivotArea type="data" outline="0" fieldPosition="0">
        <references count="2">
          <reference field="4294967294" count="1" selected="0">
            <x v="0"/>
          </reference>
          <reference field="0" count="1" selected="0">
            <x v="5"/>
          </reference>
        </references>
      </pivotArea>
    </chartFormat>
    <chartFormat chart="1" format="6" series="1">
      <pivotArea type="data" outline="0" fieldPosition="0">
        <references count="2">
          <reference field="4294967294" count="1" selected="0">
            <x v="1"/>
          </reference>
          <reference field="0" count="1" selected="0">
            <x v="0"/>
          </reference>
        </references>
      </pivotArea>
    </chartFormat>
    <chartFormat chart="1" format="7" series="1">
      <pivotArea type="data" outline="0" fieldPosition="0">
        <references count="2">
          <reference field="4294967294" count="1" selected="0">
            <x v="1"/>
          </reference>
          <reference field="0" count="1" selected="0">
            <x v="1"/>
          </reference>
        </references>
      </pivotArea>
    </chartFormat>
    <chartFormat chart="1" format="8" series="1">
      <pivotArea type="data" outline="0" fieldPosition="0">
        <references count="2">
          <reference field="4294967294" count="1" selected="0">
            <x v="1"/>
          </reference>
          <reference field="0" count="1" selected="0">
            <x v="2"/>
          </reference>
        </references>
      </pivotArea>
    </chartFormat>
    <chartFormat chart="1" format="9" series="1">
      <pivotArea type="data" outline="0" fieldPosition="0">
        <references count="2">
          <reference field="4294967294" count="1" selected="0">
            <x v="1"/>
          </reference>
          <reference field="0" count="1" selected="0">
            <x v="3"/>
          </reference>
        </references>
      </pivotArea>
    </chartFormat>
    <chartFormat chart="1" format="10" series="1">
      <pivotArea type="data" outline="0" fieldPosition="0">
        <references count="2">
          <reference field="4294967294" count="1" selected="0">
            <x v="1"/>
          </reference>
          <reference field="0"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N94"/>
  <sheetViews>
    <sheetView workbookViewId="0">
      <pane ySplit="1" topLeftCell="A2" activePane="bottomLeft" state="frozen"/>
      <selection pane="bottomLeft" activeCell="H2" sqref="H2"/>
    </sheetView>
  </sheetViews>
  <sheetFormatPr baseColWidth="10" defaultColWidth="14.5" defaultRowHeight="15.75" customHeight="1" x14ac:dyDescent="0.15"/>
  <cols>
    <col min="3" max="3" width="7.1640625" customWidth="1"/>
    <col min="4" max="4" width="8.33203125" customWidth="1"/>
    <col min="5" max="5" width="8.1640625" customWidth="1"/>
    <col min="6" max="6" width="7.6640625" customWidth="1"/>
    <col min="7" max="8" width="9.1640625" customWidth="1"/>
    <col min="9" max="9" width="9" customWidth="1"/>
    <col min="10" max="10" width="8.5" customWidth="1"/>
    <col min="11" max="11" width="8" customWidth="1"/>
    <col min="12" max="12" width="10.33203125" customWidth="1"/>
    <col min="14" max="14" width="26.83203125" customWidth="1"/>
  </cols>
  <sheetData>
    <row r="1" spans="1:14" ht="15.75" customHeight="1" x14ac:dyDescent="0.15">
      <c r="A1" s="1" t="s">
        <v>0</v>
      </c>
      <c r="B1" s="1" t="s">
        <v>1</v>
      </c>
      <c r="C1" s="1" t="s">
        <v>2</v>
      </c>
      <c r="D1" s="1" t="s">
        <v>3</v>
      </c>
      <c r="E1" s="1" t="s">
        <v>4</v>
      </c>
      <c r="F1" s="1" t="s">
        <v>5</v>
      </c>
      <c r="G1" s="1" t="s">
        <v>6</v>
      </c>
      <c r="H1" s="1" t="s">
        <v>7</v>
      </c>
      <c r="I1" s="1" t="s">
        <v>8</v>
      </c>
      <c r="J1" s="1" t="s">
        <v>9</v>
      </c>
      <c r="K1" s="1" t="s">
        <v>10</v>
      </c>
      <c r="L1" s="1" t="s">
        <v>11</v>
      </c>
      <c r="M1" s="1" t="s">
        <v>12</v>
      </c>
      <c r="N1" s="1" t="s">
        <v>13</v>
      </c>
    </row>
    <row r="2" spans="1:14" ht="15.75" customHeight="1" x14ac:dyDescent="0.15">
      <c r="A2" s="2" t="s">
        <v>15</v>
      </c>
      <c r="B2" s="4">
        <v>43313</v>
      </c>
      <c r="C2" s="2">
        <v>7</v>
      </c>
      <c r="D2" s="2">
        <v>45</v>
      </c>
      <c r="E2" s="2">
        <v>1</v>
      </c>
      <c r="F2" s="2">
        <v>0</v>
      </c>
      <c r="G2" s="5">
        <v>0.25347222222222221</v>
      </c>
      <c r="H2" s="5">
        <v>0.97916666666666663</v>
      </c>
      <c r="I2" s="2" t="s">
        <v>17</v>
      </c>
      <c r="J2" s="2">
        <v>4202</v>
      </c>
      <c r="K2" s="2">
        <v>2.5</v>
      </c>
      <c r="L2" s="2" t="s">
        <v>18</v>
      </c>
      <c r="M2" s="2" t="s">
        <v>19</v>
      </c>
    </row>
    <row r="3" spans="1:14" ht="15.75" customHeight="1" x14ac:dyDescent="0.15">
      <c r="A3" s="2" t="s">
        <v>20</v>
      </c>
      <c r="B3" s="4">
        <v>43314</v>
      </c>
      <c r="C3" s="2">
        <v>9</v>
      </c>
      <c r="D3" s="2">
        <v>15</v>
      </c>
      <c r="E3" s="2">
        <v>1.5</v>
      </c>
      <c r="F3" s="2">
        <v>0</v>
      </c>
      <c r="G3" s="5">
        <v>0.26041666666666669</v>
      </c>
      <c r="H3" s="5">
        <v>0.88541666666666663</v>
      </c>
      <c r="I3" s="2" t="s">
        <v>17</v>
      </c>
      <c r="J3" s="2">
        <v>408</v>
      </c>
      <c r="K3" s="2">
        <v>0.24</v>
      </c>
      <c r="L3" s="2" t="s">
        <v>18</v>
      </c>
      <c r="M3" s="2" t="s">
        <v>21</v>
      </c>
    </row>
    <row r="4" spans="1:14" ht="15.75" customHeight="1" x14ac:dyDescent="0.15">
      <c r="A4" s="2" t="s">
        <v>22</v>
      </c>
      <c r="B4" s="4">
        <v>43315</v>
      </c>
      <c r="C4" s="2">
        <v>9</v>
      </c>
      <c r="D4" s="2">
        <v>5</v>
      </c>
      <c r="E4" s="2">
        <v>4</v>
      </c>
      <c r="F4" s="2">
        <v>0</v>
      </c>
      <c r="G4" s="5">
        <v>0.25347222222222221</v>
      </c>
      <c r="H4" s="5">
        <v>0.87847222222222221</v>
      </c>
      <c r="I4" s="2" t="s">
        <v>17</v>
      </c>
      <c r="J4" s="2">
        <v>3481</v>
      </c>
      <c r="K4" s="2">
        <v>2</v>
      </c>
      <c r="L4" s="2" t="s">
        <v>18</v>
      </c>
      <c r="M4" s="2" t="s">
        <v>25</v>
      </c>
    </row>
    <row r="5" spans="1:14" ht="15.75" customHeight="1" x14ac:dyDescent="0.15">
      <c r="A5" s="2" t="s">
        <v>26</v>
      </c>
      <c r="B5" s="4">
        <v>43316</v>
      </c>
      <c r="C5" s="2">
        <v>8</v>
      </c>
      <c r="D5" s="2">
        <v>25</v>
      </c>
      <c r="E5" s="2">
        <v>3.5</v>
      </c>
      <c r="F5" s="2">
        <v>0</v>
      </c>
      <c r="G5" s="5">
        <v>0.30902777777777779</v>
      </c>
      <c r="H5" s="5">
        <v>0.95833333333333337</v>
      </c>
      <c r="I5" s="2" t="s">
        <v>17</v>
      </c>
      <c r="J5" s="2">
        <v>2372</v>
      </c>
      <c r="K5" s="2">
        <v>1.4</v>
      </c>
      <c r="L5" s="2" t="s">
        <v>18</v>
      </c>
      <c r="M5" s="2" t="s">
        <v>30</v>
      </c>
    </row>
    <row r="6" spans="1:14" ht="15.75" customHeight="1" x14ac:dyDescent="0.15">
      <c r="A6" s="2" t="s">
        <v>31</v>
      </c>
      <c r="B6" s="4">
        <v>43317</v>
      </c>
      <c r="C6" s="2">
        <v>9</v>
      </c>
      <c r="D6" s="2">
        <v>30</v>
      </c>
      <c r="E6" s="2">
        <v>3.5</v>
      </c>
      <c r="F6" s="2">
        <v>0</v>
      </c>
      <c r="G6" s="5">
        <v>0.35416666666666669</v>
      </c>
      <c r="H6" s="5">
        <v>0.97916666666666663</v>
      </c>
      <c r="I6" s="2" t="s">
        <v>17</v>
      </c>
      <c r="J6" s="2">
        <v>289</v>
      </c>
      <c r="K6" s="2">
        <v>0.16</v>
      </c>
      <c r="L6" s="2" t="s">
        <v>18</v>
      </c>
      <c r="M6" s="2" t="s">
        <v>34</v>
      </c>
    </row>
    <row r="7" spans="1:14" ht="15.75" customHeight="1" x14ac:dyDescent="0.15">
      <c r="A7" s="2" t="s">
        <v>35</v>
      </c>
      <c r="B7" s="4">
        <v>43318</v>
      </c>
      <c r="C7" s="2">
        <v>8</v>
      </c>
      <c r="D7" s="2">
        <v>15</v>
      </c>
      <c r="E7" s="2">
        <v>3</v>
      </c>
      <c r="F7" s="2">
        <v>0</v>
      </c>
      <c r="G7" s="5">
        <v>0.26041666666666669</v>
      </c>
      <c r="H7" s="5">
        <v>0.95833333333333337</v>
      </c>
      <c r="I7" s="2" t="s">
        <v>17</v>
      </c>
      <c r="J7" s="2">
        <v>3385</v>
      </c>
      <c r="K7" s="2">
        <v>1.9</v>
      </c>
      <c r="L7" s="2" t="s">
        <v>18</v>
      </c>
      <c r="M7" s="2" t="s">
        <v>38</v>
      </c>
    </row>
    <row r="8" spans="1:14" ht="15.75" customHeight="1" x14ac:dyDescent="0.15">
      <c r="A8" s="2" t="s">
        <v>39</v>
      </c>
      <c r="B8" s="4">
        <v>43319</v>
      </c>
      <c r="C8" s="2">
        <v>6</v>
      </c>
      <c r="D8" s="2">
        <v>15</v>
      </c>
      <c r="E8" s="2">
        <v>3</v>
      </c>
      <c r="F8" s="2">
        <v>0</v>
      </c>
      <c r="G8" s="5">
        <v>0.25</v>
      </c>
      <c r="H8" s="5">
        <v>0.98958333333333337</v>
      </c>
      <c r="I8" s="2" t="s">
        <v>17</v>
      </c>
      <c r="J8" s="2">
        <v>744</v>
      </c>
      <c r="K8" s="2">
        <v>0.4</v>
      </c>
      <c r="L8" s="2" t="s">
        <v>18</v>
      </c>
      <c r="M8" s="2" t="s">
        <v>42</v>
      </c>
    </row>
    <row r="9" spans="1:14" ht="15.75" customHeight="1" x14ac:dyDescent="0.15">
      <c r="A9" s="2" t="s">
        <v>15</v>
      </c>
      <c r="B9" s="4">
        <v>43320</v>
      </c>
      <c r="C9" s="2">
        <v>8</v>
      </c>
      <c r="D9" s="2">
        <v>0</v>
      </c>
      <c r="E9" s="2">
        <v>3.5</v>
      </c>
      <c r="F9" s="2">
        <v>0</v>
      </c>
      <c r="G9" s="5">
        <v>0.25</v>
      </c>
      <c r="H9" s="5">
        <v>0.91666666666666663</v>
      </c>
      <c r="I9" s="2" t="s">
        <v>17</v>
      </c>
      <c r="J9" s="2">
        <v>4635</v>
      </c>
      <c r="K9" s="2">
        <v>3</v>
      </c>
      <c r="L9" s="2" t="s">
        <v>18</v>
      </c>
      <c r="M9" s="2" t="s">
        <v>45</v>
      </c>
    </row>
    <row r="10" spans="1:14" ht="15.75" customHeight="1" x14ac:dyDescent="0.15">
      <c r="A10" s="2" t="s">
        <v>20</v>
      </c>
      <c r="B10" s="4">
        <v>43321</v>
      </c>
      <c r="C10" s="2">
        <v>7</v>
      </c>
      <c r="D10" s="2">
        <v>15</v>
      </c>
      <c r="E10" s="2">
        <v>3</v>
      </c>
      <c r="F10" s="2">
        <v>0</v>
      </c>
      <c r="G10" s="5">
        <v>0.26041666666666669</v>
      </c>
      <c r="H10" s="5">
        <v>0.95833333333333337</v>
      </c>
      <c r="I10" s="2" t="s">
        <v>17</v>
      </c>
      <c r="J10" s="2">
        <v>3890</v>
      </c>
      <c r="K10" s="2">
        <v>2.2999999999999998</v>
      </c>
      <c r="L10" s="2" t="s">
        <v>18</v>
      </c>
      <c r="M10" s="2" t="s">
        <v>48</v>
      </c>
    </row>
    <row r="11" spans="1:14" ht="15.75" customHeight="1" x14ac:dyDescent="0.15">
      <c r="A11" s="2" t="s">
        <v>22</v>
      </c>
      <c r="B11" s="4">
        <v>43322</v>
      </c>
      <c r="C11" s="2">
        <v>6</v>
      </c>
      <c r="D11" s="2">
        <v>5</v>
      </c>
      <c r="E11" s="2">
        <v>3</v>
      </c>
      <c r="F11" s="2">
        <v>0</v>
      </c>
      <c r="G11" s="5">
        <v>0.25347222222222221</v>
      </c>
      <c r="H11" s="8">
        <v>1</v>
      </c>
      <c r="I11" s="2" t="s">
        <v>17</v>
      </c>
      <c r="J11" s="2">
        <v>4459</v>
      </c>
      <c r="K11" s="2">
        <v>2.8</v>
      </c>
      <c r="L11" s="2" t="s">
        <v>18</v>
      </c>
      <c r="M11" s="2" t="s">
        <v>55</v>
      </c>
    </row>
    <row r="12" spans="1:14" ht="15.75" customHeight="1" x14ac:dyDescent="0.15">
      <c r="A12" s="2" t="s">
        <v>26</v>
      </c>
      <c r="B12" s="4">
        <v>43323</v>
      </c>
      <c r="C12" s="2">
        <v>5</v>
      </c>
      <c r="D12" s="2">
        <v>50</v>
      </c>
      <c r="E12" s="2">
        <v>3</v>
      </c>
      <c r="F12" s="2">
        <v>0</v>
      </c>
      <c r="G12" s="5">
        <v>0.28472222222222221</v>
      </c>
      <c r="H12" s="8">
        <v>4.1666666666666664E-2</v>
      </c>
      <c r="I12" s="2" t="s">
        <v>18</v>
      </c>
      <c r="J12" s="2">
        <v>653</v>
      </c>
      <c r="K12" s="2">
        <v>0.35</v>
      </c>
      <c r="L12" s="2" t="s">
        <v>18</v>
      </c>
      <c r="M12" s="2" t="s">
        <v>59</v>
      </c>
    </row>
    <row r="13" spans="1:14" ht="15.75" customHeight="1" x14ac:dyDescent="0.15">
      <c r="A13" s="2" t="s">
        <v>31</v>
      </c>
      <c r="B13" s="4">
        <v>43324</v>
      </c>
      <c r="C13" s="2">
        <v>9</v>
      </c>
      <c r="D13" s="2">
        <v>15</v>
      </c>
      <c r="E13" s="2">
        <v>3.5</v>
      </c>
      <c r="F13" s="2">
        <v>0</v>
      </c>
      <c r="G13" s="5">
        <v>0.34375</v>
      </c>
      <c r="H13" s="5">
        <v>0.95833333333333337</v>
      </c>
      <c r="I13" s="2" t="s">
        <v>18</v>
      </c>
      <c r="J13" s="2">
        <v>1223</v>
      </c>
      <c r="K13" s="2">
        <v>0.77</v>
      </c>
      <c r="L13" s="2" t="s">
        <v>18</v>
      </c>
      <c r="M13" s="2" t="s">
        <v>62</v>
      </c>
    </row>
    <row r="14" spans="1:14" ht="15.75" customHeight="1" x14ac:dyDescent="0.15">
      <c r="A14" s="2" t="s">
        <v>35</v>
      </c>
      <c r="B14" s="4">
        <v>43325</v>
      </c>
      <c r="C14" s="2">
        <v>8</v>
      </c>
      <c r="D14" s="2">
        <v>0</v>
      </c>
      <c r="E14" s="2">
        <v>3.5</v>
      </c>
      <c r="F14" s="2">
        <v>0</v>
      </c>
      <c r="G14" s="5">
        <v>0.25</v>
      </c>
      <c r="H14" s="5">
        <v>0.91666666666666663</v>
      </c>
      <c r="I14" s="2" t="s">
        <v>17</v>
      </c>
      <c r="J14" s="2">
        <v>2804</v>
      </c>
      <c r="K14" s="2">
        <v>1.4</v>
      </c>
      <c r="L14" s="2" t="s">
        <v>18</v>
      </c>
      <c r="M14" s="2" t="s">
        <v>65</v>
      </c>
    </row>
    <row r="15" spans="1:14" ht="15.75" customHeight="1" x14ac:dyDescent="0.15">
      <c r="A15" s="2" t="s">
        <v>39</v>
      </c>
      <c r="B15" s="4">
        <v>43326</v>
      </c>
      <c r="C15" s="2">
        <v>6</v>
      </c>
      <c r="D15" s="2">
        <v>50</v>
      </c>
      <c r="E15" s="2">
        <v>3</v>
      </c>
      <c r="F15" s="2">
        <v>0</v>
      </c>
      <c r="G15" s="5">
        <v>0.27777777777777779</v>
      </c>
      <c r="H15" s="5">
        <v>0.99305555555555558</v>
      </c>
      <c r="I15" s="2" t="s">
        <v>17</v>
      </c>
      <c r="J15" s="2">
        <v>2278</v>
      </c>
      <c r="K15" s="2">
        <v>1.3</v>
      </c>
      <c r="L15" s="2" t="s">
        <v>17</v>
      </c>
      <c r="M15" s="2" t="s">
        <v>68</v>
      </c>
    </row>
    <row r="16" spans="1:14" ht="15.75" customHeight="1" x14ac:dyDescent="0.15">
      <c r="A16" s="2" t="s">
        <v>15</v>
      </c>
      <c r="B16" s="4">
        <v>43327</v>
      </c>
      <c r="C16" s="2">
        <v>7</v>
      </c>
      <c r="D16" s="2">
        <v>0</v>
      </c>
      <c r="E16" s="2">
        <v>3</v>
      </c>
      <c r="F16" s="2">
        <v>0</v>
      </c>
      <c r="G16" s="5">
        <v>0.27083333333333331</v>
      </c>
      <c r="H16" s="5">
        <v>0.97916666666666663</v>
      </c>
      <c r="I16" s="2" t="s">
        <v>17</v>
      </c>
      <c r="J16" s="2">
        <v>5933</v>
      </c>
      <c r="K16" s="2">
        <v>3.9</v>
      </c>
      <c r="L16" s="2" t="s">
        <v>18</v>
      </c>
      <c r="M16" s="2" t="s">
        <v>70</v>
      </c>
    </row>
    <row r="17" spans="1:13" ht="15.75" customHeight="1" x14ac:dyDescent="0.15">
      <c r="A17" s="2" t="s">
        <v>20</v>
      </c>
      <c r="B17" s="4">
        <v>43328</v>
      </c>
      <c r="C17" s="2">
        <v>6</v>
      </c>
      <c r="D17" s="2">
        <v>10</v>
      </c>
      <c r="E17" s="2">
        <v>3</v>
      </c>
      <c r="F17" s="2">
        <v>0</v>
      </c>
      <c r="G17" s="5">
        <v>0.25694444444444442</v>
      </c>
      <c r="H17" s="5">
        <v>0</v>
      </c>
      <c r="I17" s="2" t="s">
        <v>17</v>
      </c>
      <c r="J17" s="2">
        <v>6528</v>
      </c>
      <c r="K17" s="2">
        <v>4.2</v>
      </c>
      <c r="L17" s="2" t="s">
        <v>18</v>
      </c>
      <c r="M17" s="2" t="s">
        <v>72</v>
      </c>
    </row>
    <row r="18" spans="1:13" ht="15.75" customHeight="1" x14ac:dyDescent="0.15">
      <c r="A18" s="2" t="s">
        <v>22</v>
      </c>
      <c r="B18" s="4">
        <v>43329</v>
      </c>
      <c r="C18" s="2">
        <v>5</v>
      </c>
      <c r="D18" s="2">
        <v>50</v>
      </c>
      <c r="E18" s="2">
        <v>2.5</v>
      </c>
      <c r="F18" s="2">
        <v>0</v>
      </c>
      <c r="G18" s="5">
        <v>0.22916666666666666</v>
      </c>
      <c r="H18" s="5">
        <v>0.97222222222222221</v>
      </c>
      <c r="I18" s="2" t="s">
        <v>17</v>
      </c>
      <c r="J18" s="2">
        <v>2461</v>
      </c>
      <c r="K18" s="2">
        <v>1.5</v>
      </c>
      <c r="L18" s="2" t="s">
        <v>18</v>
      </c>
      <c r="M18" s="2" t="s">
        <v>74</v>
      </c>
    </row>
    <row r="19" spans="1:13" ht="15.75" customHeight="1" x14ac:dyDescent="0.15">
      <c r="A19" s="2" t="s">
        <v>26</v>
      </c>
      <c r="B19" s="4">
        <v>43330</v>
      </c>
      <c r="C19" s="2">
        <v>7</v>
      </c>
      <c r="D19" s="2">
        <v>0</v>
      </c>
      <c r="E19" s="2">
        <v>2</v>
      </c>
      <c r="F19" s="2">
        <v>0</v>
      </c>
      <c r="G19" s="5">
        <v>0.25</v>
      </c>
      <c r="H19" s="5">
        <v>0.95833333333333337</v>
      </c>
      <c r="I19" s="2" t="s">
        <v>17</v>
      </c>
      <c r="J19" s="2">
        <v>1369</v>
      </c>
      <c r="K19" s="2">
        <v>0.76</v>
      </c>
      <c r="L19" s="2" t="s">
        <v>17</v>
      </c>
      <c r="M19" s="2" t="s">
        <v>76</v>
      </c>
    </row>
    <row r="20" spans="1:13" ht="15.75" customHeight="1" x14ac:dyDescent="0.15">
      <c r="A20" s="2" t="s">
        <v>31</v>
      </c>
      <c r="B20" s="4">
        <v>43331</v>
      </c>
      <c r="C20" s="2">
        <v>9</v>
      </c>
      <c r="D20" s="2">
        <v>15</v>
      </c>
      <c r="E20" s="2">
        <v>3</v>
      </c>
      <c r="F20" s="2">
        <v>1</v>
      </c>
      <c r="G20" s="5">
        <v>0.33333333333333331</v>
      </c>
      <c r="H20" s="5">
        <v>0.94791666666666663</v>
      </c>
      <c r="I20" s="2" t="s">
        <v>17</v>
      </c>
      <c r="J20" s="2">
        <v>7202</v>
      </c>
      <c r="K20" s="2">
        <v>4.8</v>
      </c>
      <c r="L20" s="2" t="s">
        <v>18</v>
      </c>
      <c r="M20" s="2" t="s">
        <v>79</v>
      </c>
    </row>
    <row r="21" spans="1:13" ht="15.75" customHeight="1" x14ac:dyDescent="0.15">
      <c r="A21" s="2" t="s">
        <v>35</v>
      </c>
      <c r="B21" s="4">
        <v>43332</v>
      </c>
      <c r="C21" s="2">
        <v>8</v>
      </c>
      <c r="D21" s="2">
        <v>10</v>
      </c>
      <c r="E21" s="2">
        <v>1</v>
      </c>
      <c r="F21" s="2">
        <v>0</v>
      </c>
      <c r="G21" s="5">
        <v>0.25</v>
      </c>
      <c r="H21" s="5">
        <v>0.90972222222222221</v>
      </c>
      <c r="I21" s="2" t="s">
        <v>17</v>
      </c>
      <c r="J21" s="2">
        <v>2415</v>
      </c>
      <c r="K21" s="2">
        <v>1.6</v>
      </c>
      <c r="L21" s="2" t="s">
        <v>18</v>
      </c>
      <c r="M21" s="2" t="s">
        <v>81</v>
      </c>
    </row>
    <row r="22" spans="1:13" ht="15.75" customHeight="1" x14ac:dyDescent="0.15">
      <c r="A22" s="2" t="s">
        <v>39</v>
      </c>
      <c r="B22" s="4">
        <v>43333</v>
      </c>
      <c r="C22" s="2">
        <v>7</v>
      </c>
      <c r="D22" s="2">
        <v>30</v>
      </c>
      <c r="E22" s="2">
        <v>2</v>
      </c>
      <c r="F22" s="2">
        <v>0</v>
      </c>
      <c r="G22" s="5">
        <v>0.29166666666666669</v>
      </c>
      <c r="H22" s="5">
        <v>0.97916666666666663</v>
      </c>
      <c r="I22" s="2" t="s">
        <v>17</v>
      </c>
      <c r="J22" s="2">
        <v>475</v>
      </c>
      <c r="K22" s="2">
        <v>0.26</v>
      </c>
      <c r="L22" s="2" t="s">
        <v>17</v>
      </c>
      <c r="M22" s="2" t="s">
        <v>82</v>
      </c>
    </row>
    <row r="23" spans="1:13" ht="15.75" customHeight="1" x14ac:dyDescent="0.15">
      <c r="A23" s="2" t="s">
        <v>15</v>
      </c>
      <c r="B23" s="4">
        <v>43334</v>
      </c>
      <c r="C23" s="2">
        <v>6</v>
      </c>
      <c r="D23" s="2">
        <v>30</v>
      </c>
      <c r="E23" s="2">
        <v>2</v>
      </c>
      <c r="F23" s="2">
        <v>1</v>
      </c>
      <c r="G23" s="5">
        <v>0.25</v>
      </c>
      <c r="H23" s="5">
        <v>0.97916666666666663</v>
      </c>
      <c r="I23" s="2" t="s">
        <v>17</v>
      </c>
      <c r="J23" s="2">
        <v>3114</v>
      </c>
      <c r="K23" s="2">
        <v>1.9</v>
      </c>
      <c r="L23" s="2" t="s">
        <v>18</v>
      </c>
      <c r="M23" s="2" t="s">
        <v>84</v>
      </c>
    </row>
    <row r="24" spans="1:13" ht="15.75" customHeight="1" x14ac:dyDescent="0.15">
      <c r="A24" s="2" t="s">
        <v>20</v>
      </c>
      <c r="B24" s="4">
        <v>43335</v>
      </c>
      <c r="C24" s="2">
        <v>6</v>
      </c>
      <c r="D24" s="2">
        <v>30</v>
      </c>
      <c r="E24" s="2">
        <v>1</v>
      </c>
      <c r="F24" s="2">
        <v>0</v>
      </c>
      <c r="G24" s="5">
        <v>0.27083333333333331</v>
      </c>
      <c r="H24" s="5">
        <v>0</v>
      </c>
      <c r="I24" s="2" t="s">
        <v>17</v>
      </c>
      <c r="J24" s="2">
        <v>2653</v>
      </c>
      <c r="K24" s="2">
        <v>1.6</v>
      </c>
      <c r="L24" s="2" t="s">
        <v>86</v>
      </c>
      <c r="M24" s="2" t="s">
        <v>87</v>
      </c>
    </row>
    <row r="25" spans="1:13" ht="15.75" customHeight="1" x14ac:dyDescent="0.15">
      <c r="A25" s="2" t="s">
        <v>22</v>
      </c>
      <c r="B25" s="4">
        <v>43336</v>
      </c>
      <c r="C25" s="2">
        <v>6</v>
      </c>
      <c r="D25" s="2">
        <v>50</v>
      </c>
      <c r="E25" s="2">
        <v>1</v>
      </c>
      <c r="F25" s="2">
        <v>0</v>
      </c>
      <c r="G25" s="5">
        <v>0.25694444444444442</v>
      </c>
      <c r="H25" s="5">
        <v>0.97222222222222221</v>
      </c>
      <c r="I25" s="2" t="s">
        <v>86</v>
      </c>
      <c r="J25" s="2">
        <v>840</v>
      </c>
      <c r="K25" s="2">
        <v>0.48</v>
      </c>
      <c r="L25" s="2" t="s">
        <v>18</v>
      </c>
      <c r="M25" s="2" t="s">
        <v>89</v>
      </c>
    </row>
    <row r="26" spans="1:13" ht="15.75" customHeight="1" x14ac:dyDescent="0.15">
      <c r="A26" s="2" t="s">
        <v>26</v>
      </c>
      <c r="B26" s="4">
        <v>43337</v>
      </c>
      <c r="C26" s="2">
        <v>6</v>
      </c>
      <c r="D26" s="2">
        <v>0</v>
      </c>
      <c r="E26" s="2">
        <v>1</v>
      </c>
      <c r="F26" s="2">
        <v>0</v>
      </c>
      <c r="G26" s="5">
        <v>0.3125</v>
      </c>
      <c r="H26" s="5">
        <v>6.25E-2</v>
      </c>
      <c r="I26" s="2" t="s">
        <v>86</v>
      </c>
      <c r="J26" s="2">
        <v>1450</v>
      </c>
      <c r="K26" s="2">
        <v>0.9</v>
      </c>
      <c r="L26" s="2" t="s">
        <v>18</v>
      </c>
      <c r="M26" s="2" t="s">
        <v>92</v>
      </c>
    </row>
    <row r="27" spans="1:13" ht="15.75" customHeight="1" x14ac:dyDescent="0.15">
      <c r="A27" s="2" t="s">
        <v>31</v>
      </c>
      <c r="B27" s="4">
        <v>43338</v>
      </c>
      <c r="C27" s="2">
        <v>6</v>
      </c>
      <c r="D27" s="2">
        <v>30</v>
      </c>
      <c r="E27" s="2">
        <v>1</v>
      </c>
      <c r="F27" s="2">
        <v>0</v>
      </c>
      <c r="G27" s="5">
        <v>0.27083333333333331</v>
      </c>
      <c r="H27" s="5">
        <v>0</v>
      </c>
      <c r="I27" s="2" t="s">
        <v>17</v>
      </c>
      <c r="J27" s="2">
        <v>42</v>
      </c>
      <c r="K27" s="2">
        <v>0</v>
      </c>
      <c r="L27" s="2" t="s">
        <v>18</v>
      </c>
      <c r="M27" s="2" t="s">
        <v>93</v>
      </c>
    </row>
    <row r="28" spans="1:13" ht="15.75" customHeight="1" x14ac:dyDescent="0.15">
      <c r="A28" s="2" t="s">
        <v>35</v>
      </c>
      <c r="B28" s="4">
        <v>43339</v>
      </c>
      <c r="C28" s="2">
        <v>6</v>
      </c>
      <c r="D28" s="2">
        <v>0</v>
      </c>
      <c r="E28" s="2">
        <v>1</v>
      </c>
      <c r="F28" s="2">
        <v>1</v>
      </c>
      <c r="G28" s="5">
        <v>0.25</v>
      </c>
      <c r="H28" s="5">
        <v>0</v>
      </c>
      <c r="I28" s="2" t="s">
        <v>17</v>
      </c>
      <c r="J28" s="2">
        <v>627</v>
      </c>
      <c r="K28" s="2">
        <v>0.36</v>
      </c>
      <c r="L28" s="2" t="s">
        <v>18</v>
      </c>
      <c r="M28" s="2" t="s">
        <v>95</v>
      </c>
    </row>
    <row r="29" spans="1:13" ht="15.75" customHeight="1" x14ac:dyDescent="0.15">
      <c r="A29" s="2" t="s">
        <v>39</v>
      </c>
      <c r="B29" s="4">
        <v>43340</v>
      </c>
      <c r="C29" s="2">
        <v>7</v>
      </c>
      <c r="D29" s="2">
        <v>20</v>
      </c>
      <c r="E29" s="2">
        <v>2</v>
      </c>
      <c r="F29" s="2">
        <v>1</v>
      </c>
      <c r="G29" s="5">
        <v>0.30555555555555558</v>
      </c>
      <c r="H29" s="5">
        <v>0</v>
      </c>
      <c r="I29" s="2" t="s">
        <v>86</v>
      </c>
      <c r="J29" s="2">
        <v>9745</v>
      </c>
      <c r="K29" s="2">
        <v>6.7</v>
      </c>
      <c r="L29" s="2" t="s">
        <v>86</v>
      </c>
      <c r="M29" s="2" t="s">
        <v>96</v>
      </c>
    </row>
    <row r="30" spans="1:13" ht="15.75" customHeight="1" x14ac:dyDescent="0.15">
      <c r="A30" s="2" t="s">
        <v>15</v>
      </c>
      <c r="B30" s="4">
        <v>43341</v>
      </c>
      <c r="C30" s="2">
        <v>7</v>
      </c>
      <c r="D30" s="2">
        <v>20</v>
      </c>
      <c r="E30" s="2">
        <v>3</v>
      </c>
      <c r="F30" s="2">
        <v>0</v>
      </c>
      <c r="G30" s="5">
        <v>0.2638888888888889</v>
      </c>
      <c r="H30" s="5">
        <v>0.91666666666666663</v>
      </c>
      <c r="I30" s="2" t="s">
        <v>86</v>
      </c>
      <c r="J30" s="2">
        <v>2328</v>
      </c>
      <c r="K30" s="2">
        <v>1.4</v>
      </c>
      <c r="L30" s="2" t="s">
        <v>18</v>
      </c>
      <c r="M30" s="2" t="s">
        <v>98</v>
      </c>
    </row>
    <row r="31" spans="1:13" ht="15.75" customHeight="1" x14ac:dyDescent="0.15">
      <c r="A31" s="2" t="s">
        <v>20</v>
      </c>
      <c r="B31" s="4">
        <v>43342</v>
      </c>
      <c r="C31" s="2">
        <v>7</v>
      </c>
      <c r="D31" s="2">
        <v>30</v>
      </c>
      <c r="E31" s="2">
        <v>2</v>
      </c>
      <c r="F31" s="2">
        <v>0</v>
      </c>
      <c r="G31" s="5">
        <v>0.25</v>
      </c>
      <c r="H31" s="5">
        <v>0.9375</v>
      </c>
      <c r="I31" s="2" t="s">
        <v>17</v>
      </c>
      <c r="J31" s="2">
        <v>5030</v>
      </c>
      <c r="K31" s="2">
        <v>3.1</v>
      </c>
      <c r="L31" s="2" t="s">
        <v>17</v>
      </c>
      <c r="M31" s="2" t="s">
        <v>101</v>
      </c>
    </row>
    <row r="32" spans="1:13" ht="15.75" customHeight="1" x14ac:dyDescent="0.15">
      <c r="A32" s="2" t="s">
        <v>22</v>
      </c>
      <c r="B32" s="4">
        <v>43343</v>
      </c>
      <c r="C32" s="2">
        <v>8</v>
      </c>
      <c r="D32" s="2">
        <v>0</v>
      </c>
      <c r="E32" s="2">
        <v>1</v>
      </c>
      <c r="F32" s="2">
        <v>0</v>
      </c>
      <c r="G32" s="5">
        <v>0.3125</v>
      </c>
      <c r="H32" s="5">
        <v>0.97916666666666663</v>
      </c>
      <c r="I32" s="2" t="s">
        <v>17</v>
      </c>
      <c r="J32" s="2">
        <v>490</v>
      </c>
      <c r="K32" s="2">
        <v>0.32</v>
      </c>
      <c r="L32" s="2" t="s">
        <v>18</v>
      </c>
      <c r="M32" s="2" t="s">
        <v>104</v>
      </c>
    </row>
    <row r="33" spans="1:13" ht="15.75" customHeight="1" x14ac:dyDescent="0.15">
      <c r="A33" s="2" t="s">
        <v>26</v>
      </c>
      <c r="B33" s="4">
        <v>43344</v>
      </c>
      <c r="C33" s="2">
        <v>10</v>
      </c>
      <c r="D33" s="2">
        <v>20</v>
      </c>
      <c r="E33" s="2">
        <v>3</v>
      </c>
      <c r="F33" s="2">
        <v>1</v>
      </c>
      <c r="G33" s="5">
        <v>0.30555555555555558</v>
      </c>
      <c r="H33" s="5">
        <v>0.875</v>
      </c>
      <c r="I33" s="2" t="s">
        <v>17</v>
      </c>
      <c r="J33" s="2">
        <v>265</v>
      </c>
      <c r="K33" s="2">
        <v>0.15</v>
      </c>
      <c r="L33" s="2" t="s">
        <v>18</v>
      </c>
      <c r="M33" s="2" t="s">
        <v>107</v>
      </c>
    </row>
    <row r="34" spans="1:13" ht="15.75" customHeight="1" x14ac:dyDescent="0.15">
      <c r="A34" s="2" t="s">
        <v>31</v>
      </c>
      <c r="B34" s="4">
        <v>43345</v>
      </c>
      <c r="C34" s="2">
        <v>9</v>
      </c>
      <c r="D34" s="2">
        <v>20</v>
      </c>
      <c r="E34" s="2">
        <v>3</v>
      </c>
      <c r="F34" s="2">
        <v>0</v>
      </c>
      <c r="G34" s="5">
        <v>0.30555555555555558</v>
      </c>
      <c r="H34" s="5">
        <v>0.91666666666666663</v>
      </c>
      <c r="I34" s="2" t="s">
        <v>17</v>
      </c>
      <c r="J34" s="2">
        <v>1475</v>
      </c>
      <c r="K34" s="2">
        <v>0.98</v>
      </c>
      <c r="L34" s="2" t="s">
        <v>17</v>
      </c>
      <c r="M34" s="2" t="s">
        <v>110</v>
      </c>
    </row>
    <row r="35" spans="1:13" ht="15.75" customHeight="1" x14ac:dyDescent="0.15">
      <c r="A35" s="2" t="s">
        <v>35</v>
      </c>
      <c r="B35" s="4">
        <v>43346</v>
      </c>
      <c r="C35" s="2">
        <v>8</v>
      </c>
      <c r="D35" s="2">
        <v>5</v>
      </c>
      <c r="E35" s="2">
        <v>3</v>
      </c>
      <c r="F35" s="2">
        <v>0</v>
      </c>
      <c r="G35" s="5">
        <v>0.27430555555555558</v>
      </c>
      <c r="H35" s="5">
        <v>0.9375</v>
      </c>
      <c r="I35" s="2" t="s">
        <v>17</v>
      </c>
      <c r="J35" s="2">
        <v>3067</v>
      </c>
      <c r="K35" s="2">
        <v>2.4</v>
      </c>
      <c r="L35" s="2" t="s">
        <v>18</v>
      </c>
      <c r="M35" s="2" t="s">
        <v>113</v>
      </c>
    </row>
    <row r="36" spans="1:13" ht="15.75" customHeight="1" x14ac:dyDescent="0.15">
      <c r="A36" s="2" t="s">
        <v>39</v>
      </c>
      <c r="B36" s="4">
        <v>43347</v>
      </c>
      <c r="C36" s="2">
        <v>7</v>
      </c>
      <c r="D36" s="2">
        <v>15</v>
      </c>
      <c r="E36" s="2">
        <v>2</v>
      </c>
      <c r="F36" s="2">
        <v>1</v>
      </c>
      <c r="G36" s="5">
        <v>0.26041666666666669</v>
      </c>
      <c r="H36" s="5">
        <v>0.95833333333333337</v>
      </c>
      <c r="I36" s="2" t="s">
        <v>17</v>
      </c>
      <c r="J36" s="2">
        <v>1878</v>
      </c>
      <c r="K36" s="2">
        <v>1</v>
      </c>
      <c r="L36" s="2" t="s">
        <v>18</v>
      </c>
      <c r="M36" s="2" t="s">
        <v>118</v>
      </c>
    </row>
    <row r="37" spans="1:13" ht="15.75" customHeight="1" x14ac:dyDescent="0.15">
      <c r="A37" s="2" t="s">
        <v>15</v>
      </c>
      <c r="B37" s="4">
        <v>43348</v>
      </c>
      <c r="C37" s="2">
        <v>6</v>
      </c>
      <c r="D37" s="2">
        <v>45</v>
      </c>
      <c r="E37" s="2">
        <v>3</v>
      </c>
      <c r="F37" s="2">
        <v>0</v>
      </c>
      <c r="G37" s="5">
        <v>0.27083333333333331</v>
      </c>
      <c r="H37" s="5">
        <v>0.98958333333333337</v>
      </c>
      <c r="I37" s="2" t="s">
        <v>17</v>
      </c>
      <c r="J37" s="2">
        <v>3648</v>
      </c>
      <c r="K37" s="2">
        <v>2.2999999999999998</v>
      </c>
      <c r="L37" s="2" t="s">
        <v>18</v>
      </c>
      <c r="M37" s="2" t="s">
        <v>121</v>
      </c>
    </row>
    <row r="38" spans="1:13" ht="15.75" customHeight="1" x14ac:dyDescent="0.15">
      <c r="A38" s="2" t="s">
        <v>20</v>
      </c>
      <c r="B38" s="4">
        <v>43349</v>
      </c>
      <c r="C38" s="2">
        <v>6</v>
      </c>
      <c r="D38" s="2">
        <v>45</v>
      </c>
      <c r="E38" s="2">
        <v>3</v>
      </c>
      <c r="F38" s="2">
        <v>0</v>
      </c>
      <c r="G38" s="5">
        <v>0.29166666666666669</v>
      </c>
      <c r="H38" s="5">
        <v>1.0416666666666666E-2</v>
      </c>
      <c r="I38" s="2" t="s">
        <v>17</v>
      </c>
      <c r="J38" s="2">
        <v>3944</v>
      </c>
      <c r="K38" s="2">
        <v>2.2000000000000002</v>
      </c>
      <c r="L38" s="2" t="s">
        <v>17</v>
      </c>
      <c r="M38" s="2" t="s">
        <v>124</v>
      </c>
    </row>
    <row r="39" spans="1:13" ht="15.75" customHeight="1" x14ac:dyDescent="0.15">
      <c r="A39" s="2" t="s">
        <v>22</v>
      </c>
      <c r="B39" s="4">
        <v>43350</v>
      </c>
      <c r="C39" s="2">
        <v>9</v>
      </c>
      <c r="D39" s="2">
        <v>0</v>
      </c>
      <c r="E39" s="2">
        <v>3</v>
      </c>
      <c r="F39" s="2">
        <v>0</v>
      </c>
      <c r="G39" s="5">
        <v>0.27083333333333331</v>
      </c>
      <c r="H39" s="5">
        <v>0.875</v>
      </c>
      <c r="I39" s="2" t="s">
        <v>17</v>
      </c>
      <c r="J39" s="2">
        <v>2031</v>
      </c>
      <c r="K39" s="2">
        <v>1.2</v>
      </c>
      <c r="L39" s="2" t="s">
        <v>18</v>
      </c>
      <c r="M39" s="2" t="s">
        <v>126</v>
      </c>
    </row>
    <row r="40" spans="1:13" ht="15.75" customHeight="1" x14ac:dyDescent="0.15">
      <c r="A40" s="2" t="s">
        <v>26</v>
      </c>
      <c r="B40" s="4">
        <v>43351</v>
      </c>
      <c r="C40" s="2">
        <v>8</v>
      </c>
      <c r="D40" s="2">
        <v>30</v>
      </c>
      <c r="E40" s="2">
        <v>3</v>
      </c>
      <c r="F40" s="2">
        <v>1</v>
      </c>
      <c r="G40" s="5">
        <v>0.33333333333333331</v>
      </c>
      <c r="H40" s="5">
        <v>0.97916666666666663</v>
      </c>
      <c r="I40" s="2" t="s">
        <v>17</v>
      </c>
      <c r="J40" s="2">
        <v>2088</v>
      </c>
      <c r="K40" s="2">
        <v>1</v>
      </c>
      <c r="L40" s="2" t="s">
        <v>17</v>
      </c>
      <c r="M40" s="2" t="s">
        <v>128</v>
      </c>
    </row>
    <row r="41" spans="1:13" ht="15.75" customHeight="1" x14ac:dyDescent="0.15">
      <c r="A41" s="2" t="s">
        <v>31</v>
      </c>
      <c r="B41" s="4">
        <v>43352</v>
      </c>
      <c r="C41" s="2">
        <v>10</v>
      </c>
      <c r="D41" s="2">
        <v>20</v>
      </c>
      <c r="E41" s="2">
        <v>3</v>
      </c>
      <c r="F41" s="2">
        <v>0</v>
      </c>
      <c r="G41" s="5">
        <v>0.33333333333333331</v>
      </c>
      <c r="H41" s="5">
        <v>0.90277777777777779</v>
      </c>
      <c r="I41" s="2" t="s">
        <v>17</v>
      </c>
      <c r="J41" s="2">
        <v>930</v>
      </c>
      <c r="K41" s="2">
        <v>0.52</v>
      </c>
      <c r="L41" s="2" t="s">
        <v>18</v>
      </c>
      <c r="M41" s="2" t="s">
        <v>131</v>
      </c>
    </row>
    <row r="42" spans="1:13" ht="15.75" customHeight="1" x14ac:dyDescent="0.15">
      <c r="A42" s="2" t="s">
        <v>35</v>
      </c>
      <c r="B42" s="4">
        <v>43353</v>
      </c>
      <c r="C42" s="2">
        <v>8</v>
      </c>
      <c r="D42" s="2">
        <v>0</v>
      </c>
      <c r="E42" s="2">
        <v>1</v>
      </c>
      <c r="F42" s="2">
        <v>0</v>
      </c>
      <c r="G42" s="5">
        <v>0.3125</v>
      </c>
      <c r="H42" s="5">
        <v>0.97916666666666663</v>
      </c>
      <c r="I42" s="2" t="s">
        <v>86</v>
      </c>
      <c r="J42" s="2">
        <v>807</v>
      </c>
      <c r="K42" s="2">
        <v>0.53</v>
      </c>
      <c r="L42" s="2" t="s">
        <v>132</v>
      </c>
      <c r="M42" s="2" t="s">
        <v>133</v>
      </c>
    </row>
    <row r="43" spans="1:13" ht="15.75" customHeight="1" x14ac:dyDescent="0.15">
      <c r="A43" s="2" t="s">
        <v>39</v>
      </c>
      <c r="B43" s="4">
        <v>43354</v>
      </c>
      <c r="C43" s="2">
        <v>7</v>
      </c>
      <c r="D43" s="2">
        <v>30</v>
      </c>
      <c r="E43" s="2">
        <v>2</v>
      </c>
      <c r="F43" s="2">
        <v>0</v>
      </c>
      <c r="G43" s="5">
        <v>0.27083333333333331</v>
      </c>
      <c r="H43" s="5">
        <v>0.95833333333333337</v>
      </c>
      <c r="I43" s="2" t="s">
        <v>17</v>
      </c>
      <c r="J43" s="2">
        <v>4751</v>
      </c>
      <c r="K43" s="2">
        <v>2.8</v>
      </c>
      <c r="L43" s="2" t="s">
        <v>17</v>
      </c>
      <c r="M43" s="2" t="s">
        <v>135</v>
      </c>
    </row>
    <row r="44" spans="1:13" ht="15.75" customHeight="1" x14ac:dyDescent="0.15">
      <c r="A44" s="2" t="s">
        <v>15</v>
      </c>
      <c r="B44" s="4">
        <v>43355</v>
      </c>
      <c r="C44" s="2">
        <v>7</v>
      </c>
      <c r="D44" s="2">
        <v>0</v>
      </c>
      <c r="E44" s="2">
        <v>2</v>
      </c>
      <c r="F44" s="2">
        <v>0</v>
      </c>
      <c r="G44" s="5">
        <v>0.25</v>
      </c>
      <c r="H44" s="5">
        <v>0.95833333333333337</v>
      </c>
      <c r="I44" s="2" t="s">
        <v>17</v>
      </c>
      <c r="J44" s="2">
        <v>7233</v>
      </c>
      <c r="K44" s="2">
        <v>4.4000000000000004</v>
      </c>
      <c r="L44" s="2" t="s">
        <v>18</v>
      </c>
      <c r="M44" s="2" t="s">
        <v>136</v>
      </c>
    </row>
    <row r="45" spans="1:13" ht="15.75" customHeight="1" x14ac:dyDescent="0.15">
      <c r="A45" s="2" t="s">
        <v>20</v>
      </c>
      <c r="B45" s="4">
        <v>43356</v>
      </c>
      <c r="C45" s="2">
        <v>7</v>
      </c>
      <c r="D45" s="2">
        <v>30</v>
      </c>
      <c r="E45" s="2">
        <v>3</v>
      </c>
      <c r="F45" s="2">
        <v>0</v>
      </c>
      <c r="G45" s="5">
        <v>0.25</v>
      </c>
      <c r="H45" s="5">
        <v>0.9375</v>
      </c>
      <c r="I45" s="2" t="s">
        <v>17</v>
      </c>
      <c r="J45" s="2">
        <v>204</v>
      </c>
      <c r="K45" s="2">
        <v>0.12</v>
      </c>
      <c r="L45" s="2" t="s">
        <v>18</v>
      </c>
      <c r="M45" s="2" t="s">
        <v>137</v>
      </c>
    </row>
    <row r="46" spans="1:13" ht="15.75" customHeight="1" x14ac:dyDescent="0.15">
      <c r="A46" s="2" t="s">
        <v>22</v>
      </c>
      <c r="B46" s="4">
        <v>43357</v>
      </c>
      <c r="C46" s="2">
        <v>7</v>
      </c>
      <c r="D46" s="2">
        <v>0</v>
      </c>
      <c r="E46" s="2">
        <v>3</v>
      </c>
      <c r="F46" s="2">
        <v>0</v>
      </c>
      <c r="G46" s="5">
        <v>0.25</v>
      </c>
      <c r="H46" s="5">
        <v>0.95833333333333337</v>
      </c>
      <c r="I46" s="2" t="s">
        <v>17</v>
      </c>
      <c r="J46" s="2">
        <v>1098</v>
      </c>
      <c r="K46" s="2">
        <v>0.66</v>
      </c>
      <c r="L46" s="2" t="s">
        <v>18</v>
      </c>
      <c r="M46" s="2" t="s">
        <v>138</v>
      </c>
    </row>
    <row r="47" spans="1:13" ht="15.75" customHeight="1" x14ac:dyDescent="0.15">
      <c r="A47" s="2" t="s">
        <v>26</v>
      </c>
      <c r="B47" s="4">
        <v>43358</v>
      </c>
      <c r="C47" s="2">
        <v>9</v>
      </c>
      <c r="D47" s="2">
        <v>15</v>
      </c>
      <c r="E47" s="2">
        <v>1</v>
      </c>
      <c r="F47" s="2">
        <v>1</v>
      </c>
      <c r="G47" s="5">
        <v>0.375</v>
      </c>
      <c r="H47" s="5">
        <v>0.98958333333333337</v>
      </c>
      <c r="I47" s="2" t="s">
        <v>17</v>
      </c>
      <c r="J47" s="2">
        <v>735</v>
      </c>
      <c r="K47" s="2">
        <v>0.45</v>
      </c>
      <c r="L47" s="2" t="s">
        <v>86</v>
      </c>
      <c r="M47" s="2" t="s">
        <v>139</v>
      </c>
    </row>
    <row r="48" spans="1:13" ht="15.75" customHeight="1" x14ac:dyDescent="0.15">
      <c r="A48" s="2" t="s">
        <v>31</v>
      </c>
      <c r="B48" s="4">
        <v>43359</v>
      </c>
      <c r="C48" s="2">
        <v>10</v>
      </c>
      <c r="D48" s="2">
        <v>10</v>
      </c>
      <c r="E48" s="2">
        <v>1</v>
      </c>
      <c r="F48" s="2">
        <v>1</v>
      </c>
      <c r="G48" s="5">
        <v>0.34027777777777779</v>
      </c>
      <c r="H48" s="5">
        <v>0.95833333333333337</v>
      </c>
      <c r="I48" s="2" t="s">
        <v>17</v>
      </c>
      <c r="J48" s="2">
        <v>4636</v>
      </c>
      <c r="K48" s="2">
        <v>2.6</v>
      </c>
      <c r="L48" s="2" t="s">
        <v>18</v>
      </c>
      <c r="M48" s="2" t="s">
        <v>140</v>
      </c>
    </row>
    <row r="49" spans="1:13" ht="13" x14ac:dyDescent="0.15">
      <c r="A49" s="2" t="s">
        <v>35</v>
      </c>
      <c r="B49" s="4">
        <v>43360</v>
      </c>
      <c r="C49" s="2">
        <v>6</v>
      </c>
      <c r="D49" s="2">
        <v>30</v>
      </c>
      <c r="E49" s="2">
        <v>2</v>
      </c>
      <c r="F49" s="2">
        <v>1</v>
      </c>
      <c r="G49" s="5">
        <v>0.25</v>
      </c>
      <c r="H49" s="5">
        <v>0.97916666666666663</v>
      </c>
      <c r="I49" s="2" t="s">
        <v>17</v>
      </c>
      <c r="J49" s="2">
        <v>2116</v>
      </c>
      <c r="K49" s="2">
        <v>1.2</v>
      </c>
      <c r="L49" s="2" t="s">
        <v>18</v>
      </c>
      <c r="M49" s="2" t="s">
        <v>141</v>
      </c>
    </row>
    <row r="50" spans="1:13" ht="13" x14ac:dyDescent="0.15">
      <c r="A50" s="2" t="s">
        <v>39</v>
      </c>
      <c r="B50" s="4">
        <v>43361</v>
      </c>
      <c r="C50" s="2">
        <v>7</v>
      </c>
      <c r="D50" s="2">
        <v>0</v>
      </c>
      <c r="E50" s="2">
        <v>2</v>
      </c>
      <c r="F50" s="2">
        <v>0</v>
      </c>
      <c r="G50" s="5">
        <v>0.25</v>
      </c>
      <c r="H50" s="5">
        <v>0.95833333333333337</v>
      </c>
      <c r="I50" s="2" t="s">
        <v>132</v>
      </c>
      <c r="J50" s="2">
        <v>1616</v>
      </c>
      <c r="K50" s="2">
        <v>0.89</v>
      </c>
      <c r="L50" s="2" t="s">
        <v>132</v>
      </c>
      <c r="M50" s="2" t="s">
        <v>142</v>
      </c>
    </row>
    <row r="51" spans="1:13" ht="13" x14ac:dyDescent="0.15">
      <c r="A51" s="2" t="s">
        <v>15</v>
      </c>
      <c r="B51" s="4">
        <v>43362</v>
      </c>
      <c r="C51" s="2">
        <v>6</v>
      </c>
      <c r="D51" s="2">
        <v>30</v>
      </c>
      <c r="E51" s="2">
        <v>2</v>
      </c>
      <c r="F51" s="2">
        <v>0</v>
      </c>
      <c r="G51" s="5">
        <v>0.25</v>
      </c>
      <c r="H51" s="5">
        <v>0.97916666666666663</v>
      </c>
      <c r="I51" s="2" t="s">
        <v>86</v>
      </c>
      <c r="J51" s="2">
        <v>6323</v>
      </c>
      <c r="K51" s="2">
        <v>3.9</v>
      </c>
      <c r="L51" s="2" t="s">
        <v>132</v>
      </c>
      <c r="M51" s="2" t="s">
        <v>143</v>
      </c>
    </row>
    <row r="52" spans="1:13" ht="13" x14ac:dyDescent="0.15">
      <c r="A52" s="2" t="s">
        <v>20</v>
      </c>
      <c r="B52" s="4">
        <v>43363</v>
      </c>
      <c r="C52" s="2">
        <v>8</v>
      </c>
      <c r="D52" s="2">
        <v>0</v>
      </c>
      <c r="E52" s="2">
        <v>2</v>
      </c>
      <c r="F52" s="2">
        <v>0</v>
      </c>
      <c r="G52" s="5">
        <v>0.29166666666666669</v>
      </c>
      <c r="H52" s="5">
        <v>0.95833333333333337</v>
      </c>
      <c r="I52" s="2" t="s">
        <v>86</v>
      </c>
      <c r="J52" s="2">
        <v>603</v>
      </c>
      <c r="K52" s="2">
        <v>0.39</v>
      </c>
      <c r="L52" s="2" t="s">
        <v>132</v>
      </c>
      <c r="M52" s="2" t="s">
        <v>144</v>
      </c>
    </row>
    <row r="53" spans="1:13" ht="13" x14ac:dyDescent="0.15">
      <c r="A53" s="2" t="s">
        <v>22</v>
      </c>
      <c r="B53" s="4">
        <v>43364</v>
      </c>
      <c r="C53" s="2">
        <v>8</v>
      </c>
      <c r="D53" s="2">
        <v>15</v>
      </c>
      <c r="E53" s="2">
        <v>2</v>
      </c>
      <c r="F53" s="2">
        <v>0</v>
      </c>
      <c r="G53" s="5">
        <v>0.26041666666666669</v>
      </c>
      <c r="H53" s="5">
        <v>0.91666666666666663</v>
      </c>
      <c r="I53" s="2" t="s">
        <v>86</v>
      </c>
      <c r="J53" s="2">
        <v>2393</v>
      </c>
      <c r="K53" s="2">
        <v>1.3</v>
      </c>
      <c r="L53" s="2" t="s">
        <v>132</v>
      </c>
      <c r="M53" s="2" t="s">
        <v>145</v>
      </c>
    </row>
    <row r="54" spans="1:13" ht="13" x14ac:dyDescent="0.15">
      <c r="A54" s="2" t="s">
        <v>26</v>
      </c>
      <c r="B54" s="4">
        <v>43365</v>
      </c>
      <c r="C54" s="2">
        <v>9</v>
      </c>
      <c r="D54" s="2">
        <v>30</v>
      </c>
      <c r="E54" s="2">
        <v>3</v>
      </c>
      <c r="F54" s="2">
        <v>0</v>
      </c>
      <c r="G54" s="5">
        <v>0.29166666666666669</v>
      </c>
      <c r="H54" s="5">
        <v>0.89583333333333337</v>
      </c>
      <c r="I54" s="2" t="s">
        <v>86</v>
      </c>
      <c r="J54" s="2">
        <v>13335</v>
      </c>
      <c r="K54" s="2">
        <v>7.9</v>
      </c>
      <c r="L54" s="2" t="s">
        <v>86</v>
      </c>
      <c r="M54" s="2" t="s">
        <v>146</v>
      </c>
    </row>
    <row r="55" spans="1:13" ht="13" x14ac:dyDescent="0.15">
      <c r="A55" s="4"/>
      <c r="B55" s="4"/>
      <c r="F55" s="5"/>
      <c r="G55" s="5"/>
    </row>
    <row r="56" spans="1:13" ht="13" x14ac:dyDescent="0.15">
      <c r="A56" s="4"/>
      <c r="B56" s="4"/>
      <c r="F56" s="5"/>
      <c r="G56" s="5"/>
    </row>
    <row r="57" spans="1:13" ht="13" x14ac:dyDescent="0.15">
      <c r="A57" s="4"/>
      <c r="B57" s="4"/>
      <c r="F57" s="5"/>
      <c r="G57" s="5"/>
    </row>
    <row r="58" spans="1:13" ht="13" x14ac:dyDescent="0.15">
      <c r="A58" s="4"/>
      <c r="B58" s="4"/>
      <c r="F58" s="5"/>
      <c r="G58" s="5"/>
    </row>
    <row r="59" spans="1:13" ht="13" x14ac:dyDescent="0.15">
      <c r="A59" s="4"/>
      <c r="B59" s="4"/>
      <c r="F59" s="5"/>
      <c r="G59" s="5"/>
    </row>
    <row r="60" spans="1:13" ht="13" x14ac:dyDescent="0.15">
      <c r="A60" s="4"/>
      <c r="B60" s="4"/>
      <c r="F60" s="5"/>
      <c r="G60" s="5"/>
    </row>
    <row r="61" spans="1:13" ht="13" x14ac:dyDescent="0.15">
      <c r="A61" s="4"/>
      <c r="B61" s="4"/>
      <c r="F61" s="5"/>
      <c r="G61" s="5"/>
    </row>
    <row r="62" spans="1:13" ht="13" x14ac:dyDescent="0.15">
      <c r="A62" s="4"/>
      <c r="B62" s="4"/>
      <c r="F62" s="5"/>
      <c r="G62" s="5"/>
    </row>
    <row r="63" spans="1:13" ht="13" x14ac:dyDescent="0.15">
      <c r="F63" s="5"/>
      <c r="G63" s="5"/>
    </row>
    <row r="64" spans="1:13" ht="13" x14ac:dyDescent="0.15">
      <c r="F64" s="5"/>
      <c r="G64" s="5"/>
    </row>
    <row r="65" spans="6:7" ht="13" x14ac:dyDescent="0.15">
      <c r="F65" s="5"/>
      <c r="G65" s="5"/>
    </row>
    <row r="66" spans="6:7" ht="13" x14ac:dyDescent="0.15">
      <c r="F66" s="5"/>
      <c r="G66" s="5"/>
    </row>
    <row r="67" spans="6:7" ht="13" x14ac:dyDescent="0.15">
      <c r="F67" s="5"/>
      <c r="G67" s="5"/>
    </row>
    <row r="68" spans="6:7" ht="13" x14ac:dyDescent="0.15">
      <c r="F68" s="5"/>
      <c r="G68" s="5"/>
    </row>
    <row r="69" spans="6:7" ht="13" x14ac:dyDescent="0.15">
      <c r="F69" s="5"/>
      <c r="G69" s="5"/>
    </row>
    <row r="70" spans="6:7" ht="13" x14ac:dyDescent="0.15">
      <c r="F70" s="5"/>
      <c r="G70" s="5"/>
    </row>
    <row r="71" spans="6:7" ht="13" x14ac:dyDescent="0.15">
      <c r="F71" s="5"/>
      <c r="G71" s="5"/>
    </row>
    <row r="72" spans="6:7" ht="13" x14ac:dyDescent="0.15">
      <c r="F72" s="5"/>
    </row>
    <row r="73" spans="6:7" ht="13" x14ac:dyDescent="0.15">
      <c r="F73" s="5"/>
    </row>
    <row r="74" spans="6:7" ht="13" x14ac:dyDescent="0.15">
      <c r="F74" s="5"/>
    </row>
    <row r="75" spans="6:7" ht="13" x14ac:dyDescent="0.15">
      <c r="F75" s="5"/>
    </row>
    <row r="76" spans="6:7" ht="13" x14ac:dyDescent="0.15">
      <c r="F76" s="5"/>
    </row>
    <row r="77" spans="6:7" ht="13" x14ac:dyDescent="0.15">
      <c r="F77" s="5"/>
    </row>
    <row r="78" spans="6:7" ht="13" x14ac:dyDescent="0.15">
      <c r="F78" s="5"/>
    </row>
    <row r="79" spans="6:7" ht="13" x14ac:dyDescent="0.15">
      <c r="F79" s="5"/>
    </row>
    <row r="80" spans="6:7" ht="13" x14ac:dyDescent="0.15">
      <c r="F80" s="5"/>
    </row>
    <row r="81" spans="6:6" ht="13" x14ac:dyDescent="0.15">
      <c r="F81" s="5"/>
    </row>
    <row r="82" spans="6:6" ht="13" x14ac:dyDescent="0.15">
      <c r="F82" s="5"/>
    </row>
    <row r="83" spans="6:6" ht="13" x14ac:dyDescent="0.15">
      <c r="F83" s="5"/>
    </row>
    <row r="84" spans="6:6" ht="13" x14ac:dyDescent="0.15">
      <c r="F84" s="5"/>
    </row>
    <row r="85" spans="6:6" ht="13" x14ac:dyDescent="0.15">
      <c r="F85" s="5"/>
    </row>
    <row r="86" spans="6:6" ht="13" x14ac:dyDescent="0.15">
      <c r="F86" s="5"/>
    </row>
    <row r="87" spans="6:6" ht="13" x14ac:dyDescent="0.15">
      <c r="F87" s="5"/>
    </row>
    <row r="88" spans="6:6" ht="13" x14ac:dyDescent="0.15">
      <c r="F88" s="5"/>
    </row>
    <row r="89" spans="6:6" ht="13" x14ac:dyDescent="0.15">
      <c r="F89" s="5"/>
    </row>
    <row r="90" spans="6:6" ht="13" x14ac:dyDescent="0.15">
      <c r="F90" s="5"/>
    </row>
    <row r="91" spans="6:6" ht="13" x14ac:dyDescent="0.15">
      <c r="F91" s="5"/>
    </row>
    <row r="92" spans="6:6" ht="13" x14ac:dyDescent="0.15">
      <c r="F92" s="5"/>
    </row>
    <row r="93" spans="6:6" ht="13" x14ac:dyDescent="0.15">
      <c r="F93" s="5"/>
    </row>
    <row r="94" spans="6:6" ht="13" x14ac:dyDescent="0.15">
      <c r="F94" s="5"/>
    </row>
  </sheetData>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784003-DFE7-3D49-91F5-8330297AC60B}">
  <dimension ref="A1:L10"/>
  <sheetViews>
    <sheetView workbookViewId="0">
      <selection activeCell="K13" sqref="K13"/>
    </sheetView>
  </sheetViews>
  <sheetFormatPr baseColWidth="10" defaultRowHeight="13" x14ac:dyDescent="0.15"/>
  <cols>
    <col min="1" max="1" width="60.1640625" bestFit="1" customWidth="1"/>
    <col min="2" max="2" width="12.6640625" bestFit="1" customWidth="1"/>
    <col min="3" max="3" width="12.83203125" bestFit="1" customWidth="1"/>
    <col min="4" max="4" width="12.6640625" bestFit="1" customWidth="1"/>
    <col min="5" max="5" width="12.83203125" bestFit="1" customWidth="1"/>
    <col min="6" max="6" width="12.6640625" bestFit="1" customWidth="1"/>
    <col min="7" max="7" width="12.83203125" bestFit="1" customWidth="1"/>
    <col min="8" max="8" width="12.6640625" bestFit="1" customWidth="1"/>
    <col min="9" max="9" width="12.83203125" bestFit="1" customWidth="1"/>
    <col min="10" max="10" width="12.6640625" bestFit="1" customWidth="1"/>
    <col min="11" max="11" width="12.83203125" bestFit="1" customWidth="1"/>
    <col min="12" max="12" width="9.5" bestFit="1" customWidth="1"/>
  </cols>
  <sheetData>
    <row r="1" spans="1:12" x14ac:dyDescent="0.15">
      <c r="A1" s="32" t="s">
        <v>282</v>
      </c>
      <c r="B1" s="52" t="s">
        <v>272</v>
      </c>
      <c r="C1" s="52"/>
      <c r="D1" s="52" t="s">
        <v>276</v>
      </c>
      <c r="E1" s="52"/>
      <c r="F1" s="52" t="s">
        <v>273</v>
      </c>
      <c r="G1" s="52"/>
      <c r="H1" s="52" t="s">
        <v>275</v>
      </c>
      <c r="I1" s="52"/>
      <c r="J1" s="52" t="s">
        <v>274</v>
      </c>
      <c r="K1" s="52"/>
      <c r="L1" s="33" t="s">
        <v>332</v>
      </c>
    </row>
    <row r="2" spans="1:12" x14ac:dyDescent="0.15">
      <c r="A2" s="51" t="s">
        <v>333</v>
      </c>
      <c r="B2" s="51" t="s">
        <v>330</v>
      </c>
      <c r="C2" s="51" t="s">
        <v>331</v>
      </c>
      <c r="D2" s="51" t="s">
        <v>330</v>
      </c>
      <c r="E2" s="51" t="s">
        <v>331</v>
      </c>
      <c r="F2" s="51" t="s">
        <v>330</v>
      </c>
      <c r="G2" s="51" t="s">
        <v>331</v>
      </c>
      <c r="H2" s="51" t="s">
        <v>330</v>
      </c>
      <c r="I2" s="51" t="s">
        <v>331</v>
      </c>
      <c r="J2" s="51" t="s">
        <v>330</v>
      </c>
      <c r="K2" s="51" t="s">
        <v>331</v>
      </c>
      <c r="L2" s="51"/>
    </row>
    <row r="3" spans="1:12" ht="14" thickBot="1" x14ac:dyDescent="0.2">
      <c r="A3" s="34" t="s">
        <v>2</v>
      </c>
      <c r="B3" s="35">
        <v>53</v>
      </c>
      <c r="C3" s="36">
        <f t="shared" ref="C3:C8" si="0">B3/$L3</f>
        <v>0.21285140562248997</v>
      </c>
      <c r="D3" s="35">
        <v>44</v>
      </c>
      <c r="E3" s="36">
        <f t="shared" ref="E3:E8" si="1">D3/$L3</f>
        <v>0.17670682730923695</v>
      </c>
      <c r="F3" s="35">
        <v>51</v>
      </c>
      <c r="G3" s="36">
        <f>F3/$L3</f>
        <v>0.20481927710843373</v>
      </c>
      <c r="H3" s="35">
        <v>53</v>
      </c>
      <c r="I3" s="36">
        <f>H3/$L3</f>
        <v>0.21285140562248997</v>
      </c>
      <c r="J3" s="35">
        <v>48</v>
      </c>
      <c r="K3" s="36">
        <f>J3/$L3</f>
        <v>0.19277108433734941</v>
      </c>
      <c r="L3" s="35">
        <v>249</v>
      </c>
    </row>
    <row r="4" spans="1:12" ht="14" thickBot="1" x14ac:dyDescent="0.2">
      <c r="A4" s="37" t="s">
        <v>9</v>
      </c>
      <c r="B4" s="38">
        <v>53</v>
      </c>
      <c r="C4" s="39">
        <f t="shared" si="0"/>
        <v>0.20463320463320464</v>
      </c>
      <c r="D4" s="38">
        <v>53</v>
      </c>
      <c r="E4" s="39">
        <f t="shared" si="1"/>
        <v>0.20463320463320464</v>
      </c>
      <c r="F4" s="38">
        <v>53</v>
      </c>
      <c r="G4" s="39">
        <f t="shared" ref="G4" si="2">F4/$L4</f>
        <v>0.20463320463320464</v>
      </c>
      <c r="H4" s="38">
        <v>53</v>
      </c>
      <c r="I4" s="39">
        <f t="shared" ref="I4:K4" si="3">H4/$L4</f>
        <v>0.20463320463320464</v>
      </c>
      <c r="J4" s="38">
        <v>47</v>
      </c>
      <c r="K4" s="39">
        <f t="shared" si="3"/>
        <v>0.18146718146718147</v>
      </c>
      <c r="L4" s="38">
        <v>259</v>
      </c>
    </row>
    <row r="5" spans="1:12" ht="14" thickBot="1" x14ac:dyDescent="0.2">
      <c r="A5" s="37" t="s">
        <v>5</v>
      </c>
      <c r="B5" s="38">
        <v>53</v>
      </c>
      <c r="C5" s="39">
        <f t="shared" si="0"/>
        <v>0.20384615384615384</v>
      </c>
      <c r="D5" s="38">
        <v>53</v>
      </c>
      <c r="E5" s="39">
        <f t="shared" si="1"/>
        <v>0.20384615384615384</v>
      </c>
      <c r="F5" s="38">
        <v>53</v>
      </c>
      <c r="G5" s="39">
        <f t="shared" ref="G5" si="4">F5/$L5</f>
        <v>0.20384615384615384</v>
      </c>
      <c r="H5" s="38">
        <v>53</v>
      </c>
      <c r="I5" s="39">
        <f t="shared" ref="I5:K5" si="5">H5/$L5</f>
        <v>0.20384615384615384</v>
      </c>
      <c r="J5" s="38">
        <v>48</v>
      </c>
      <c r="K5" s="39">
        <f t="shared" si="5"/>
        <v>0.18461538461538463</v>
      </c>
      <c r="L5" s="38">
        <v>260</v>
      </c>
    </row>
    <row r="6" spans="1:12" ht="14" thickBot="1" x14ac:dyDescent="0.2">
      <c r="A6" s="37" t="s">
        <v>8</v>
      </c>
      <c r="B6" s="38">
        <v>53</v>
      </c>
      <c r="C6" s="39">
        <f t="shared" si="0"/>
        <v>0.20384615384615384</v>
      </c>
      <c r="D6" s="38">
        <v>53</v>
      </c>
      <c r="E6" s="39">
        <f t="shared" si="1"/>
        <v>0.20384615384615384</v>
      </c>
      <c r="F6" s="38">
        <v>53</v>
      </c>
      <c r="G6" s="39">
        <f t="shared" ref="G6" si="6">F6/$L6</f>
        <v>0.20384615384615384</v>
      </c>
      <c r="H6" s="38">
        <v>53</v>
      </c>
      <c r="I6" s="39">
        <f t="shared" ref="I6:K6" si="7">H6/$L6</f>
        <v>0.20384615384615384</v>
      </c>
      <c r="J6" s="38">
        <v>48</v>
      </c>
      <c r="K6" s="39">
        <f t="shared" si="7"/>
        <v>0.18461538461538463</v>
      </c>
      <c r="L6" s="38">
        <v>260</v>
      </c>
    </row>
    <row r="7" spans="1:12" ht="14" thickBot="1" x14ac:dyDescent="0.2">
      <c r="A7" s="37" t="s">
        <v>11</v>
      </c>
      <c r="B7" s="38">
        <v>53</v>
      </c>
      <c r="C7" s="39">
        <f t="shared" si="0"/>
        <v>0.20384615384615384</v>
      </c>
      <c r="D7" s="38">
        <v>53</v>
      </c>
      <c r="E7" s="39">
        <f t="shared" si="1"/>
        <v>0.20384615384615384</v>
      </c>
      <c r="F7" s="38">
        <v>53</v>
      </c>
      <c r="G7" s="39">
        <f t="shared" ref="G7" si="8">F7/$L7</f>
        <v>0.20384615384615384</v>
      </c>
      <c r="H7" s="38">
        <v>53</v>
      </c>
      <c r="I7" s="39">
        <f t="shared" ref="I7:K7" si="9">H7/$L7</f>
        <v>0.20384615384615384</v>
      </c>
      <c r="J7" s="38">
        <v>48</v>
      </c>
      <c r="K7" s="39">
        <f t="shared" si="9"/>
        <v>0.18461538461538463</v>
      </c>
      <c r="L7" s="38">
        <v>260</v>
      </c>
    </row>
    <row r="8" spans="1:12" x14ac:dyDescent="0.15">
      <c r="A8" s="40" t="s">
        <v>12</v>
      </c>
      <c r="B8" s="41">
        <v>53</v>
      </c>
      <c r="C8" s="42">
        <f t="shared" si="0"/>
        <v>0.23451327433628319</v>
      </c>
      <c r="D8" s="41">
        <v>48</v>
      </c>
      <c r="E8" s="42">
        <f t="shared" si="1"/>
        <v>0.21238938053097345</v>
      </c>
      <c r="F8" s="41">
        <v>30</v>
      </c>
      <c r="G8" s="42">
        <f t="shared" ref="G8" si="10">F8/$L8</f>
        <v>0.13274336283185842</v>
      </c>
      <c r="H8" s="41">
        <v>53</v>
      </c>
      <c r="I8" s="42">
        <f t="shared" ref="I8:K8" si="11">H8/$L8</f>
        <v>0.23451327433628319</v>
      </c>
      <c r="J8" s="41">
        <v>42</v>
      </c>
      <c r="K8" s="42">
        <f t="shared" si="11"/>
        <v>0.18584070796460178</v>
      </c>
      <c r="L8" s="41">
        <v>226</v>
      </c>
    </row>
    <row r="9" spans="1:12" x14ac:dyDescent="0.15">
      <c r="A9" s="51" t="s">
        <v>308</v>
      </c>
      <c r="B9" s="51"/>
      <c r="C9" s="51"/>
      <c r="D9" s="51"/>
      <c r="E9" s="51"/>
      <c r="F9" s="51"/>
      <c r="G9" s="51"/>
      <c r="H9" s="51"/>
      <c r="I9" s="51"/>
      <c r="J9" s="51"/>
      <c r="K9" s="51"/>
      <c r="L9" s="51"/>
    </row>
    <row r="10" spans="1:12" ht="14" thickBot="1" x14ac:dyDescent="0.2">
      <c r="A10" s="34" t="s">
        <v>329</v>
      </c>
      <c r="B10" s="35"/>
      <c r="C10" s="35"/>
      <c r="D10" s="35"/>
      <c r="E10" s="35"/>
      <c r="F10" s="35">
        <v>53</v>
      </c>
      <c r="G10" s="43">
        <v>1</v>
      </c>
      <c r="H10" s="35"/>
      <c r="I10" s="35"/>
      <c r="J10" s="35"/>
      <c r="K10" s="35"/>
      <c r="L10" s="35">
        <v>53</v>
      </c>
    </row>
  </sheetData>
  <mergeCells count="7">
    <mergeCell ref="A2:L2"/>
    <mergeCell ref="A9:L9"/>
    <mergeCell ref="B1:C1"/>
    <mergeCell ref="D1:E1"/>
    <mergeCell ref="F1:G1"/>
    <mergeCell ref="H1:I1"/>
    <mergeCell ref="J1:K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3E7CDE-3CB1-6944-94A7-F9609B28EC6C}">
  <dimension ref="A1:M11"/>
  <sheetViews>
    <sheetView workbookViewId="0">
      <selection activeCell="C3" sqref="C3"/>
    </sheetView>
  </sheetViews>
  <sheetFormatPr baseColWidth="10" defaultRowHeight="13" x14ac:dyDescent="0.15"/>
  <cols>
    <col min="1" max="1" width="13.1640625" bestFit="1" customWidth="1"/>
    <col min="2" max="2" width="15.83203125" bestFit="1" customWidth="1"/>
    <col min="3" max="3" width="12" bestFit="1" customWidth="1"/>
    <col min="4" max="4" width="9.83203125" bestFit="1" customWidth="1"/>
    <col min="5" max="5" width="12" bestFit="1" customWidth="1"/>
    <col min="6" max="6" width="9.83203125" bestFit="1" customWidth="1"/>
    <col min="7" max="7" width="12" bestFit="1" customWidth="1"/>
    <col min="8" max="8" width="9.83203125" bestFit="1" customWidth="1"/>
    <col min="9" max="9" width="12" bestFit="1" customWidth="1"/>
    <col min="10" max="10" width="9.83203125" bestFit="1" customWidth="1"/>
    <col min="11" max="11" width="12.1640625" bestFit="1" customWidth="1"/>
    <col min="12" max="12" width="14.33203125" bestFit="1" customWidth="1"/>
    <col min="13" max="13" width="16.6640625" bestFit="1" customWidth="1"/>
  </cols>
  <sheetData>
    <row r="1" spans="1:13" x14ac:dyDescent="0.15">
      <c r="B1" s="15" t="s">
        <v>280</v>
      </c>
    </row>
    <row r="2" spans="1:13" x14ac:dyDescent="0.15">
      <c r="B2" t="s">
        <v>272</v>
      </c>
      <c r="D2" t="s">
        <v>276</v>
      </c>
      <c r="F2" t="s">
        <v>273</v>
      </c>
      <c r="H2" t="s">
        <v>275</v>
      </c>
      <c r="J2" t="s">
        <v>274</v>
      </c>
      <c r="L2" t="s">
        <v>334</v>
      </c>
      <c r="M2" t="s">
        <v>324</v>
      </c>
    </row>
    <row r="3" spans="1:13" x14ac:dyDescent="0.15">
      <c r="A3" s="15" t="s">
        <v>277</v>
      </c>
      <c r="B3" t="s">
        <v>279</v>
      </c>
      <c r="C3" t="s">
        <v>320</v>
      </c>
      <c r="D3" t="s">
        <v>279</v>
      </c>
      <c r="E3" t="s">
        <v>320</v>
      </c>
      <c r="F3" t="s">
        <v>279</v>
      </c>
      <c r="G3" t="s">
        <v>320</v>
      </c>
      <c r="H3" t="s">
        <v>279</v>
      </c>
      <c r="I3" t="s">
        <v>320</v>
      </c>
      <c r="J3" t="s">
        <v>279</v>
      </c>
      <c r="K3" t="s">
        <v>320</v>
      </c>
    </row>
    <row r="4" spans="1:13" x14ac:dyDescent="0.15">
      <c r="A4" s="16" t="s">
        <v>31</v>
      </c>
      <c r="B4" s="17">
        <v>9.8299999999999983</v>
      </c>
      <c r="C4" s="17">
        <v>15797</v>
      </c>
      <c r="D4" s="17">
        <v>36.630000000000003</v>
      </c>
      <c r="E4" s="17">
        <v>55913</v>
      </c>
      <c r="F4" s="17">
        <v>39.299999999999997</v>
      </c>
      <c r="G4" s="17">
        <v>64568</v>
      </c>
      <c r="H4" s="17">
        <v>13.55</v>
      </c>
      <c r="I4" s="17">
        <v>20839</v>
      </c>
      <c r="J4" s="17">
        <v>38.699999999999996</v>
      </c>
      <c r="K4" s="17">
        <v>49316.928571428522</v>
      </c>
      <c r="L4" s="17">
        <v>138.01</v>
      </c>
      <c r="M4" s="17">
        <v>206433.92857142852</v>
      </c>
    </row>
    <row r="5" spans="1:13" x14ac:dyDescent="0.15">
      <c r="A5" s="16" t="s">
        <v>35</v>
      </c>
      <c r="B5" s="17">
        <v>9.3899999999999988</v>
      </c>
      <c r="C5" s="17">
        <v>15221</v>
      </c>
      <c r="D5" s="17">
        <v>34.99</v>
      </c>
      <c r="E5" s="17">
        <v>53616</v>
      </c>
      <c r="F5" s="17">
        <v>39</v>
      </c>
      <c r="G5" s="17">
        <v>64429</v>
      </c>
      <c r="H5" s="17">
        <v>101.9</v>
      </c>
      <c r="I5" s="17">
        <v>163686</v>
      </c>
      <c r="J5" s="17">
        <v>23.799999999999997</v>
      </c>
      <c r="K5" s="17">
        <v>40406</v>
      </c>
      <c r="L5" s="17">
        <v>209.07999999999998</v>
      </c>
      <c r="M5" s="17">
        <v>337358</v>
      </c>
    </row>
    <row r="6" spans="1:13" x14ac:dyDescent="0.15">
      <c r="A6" s="16" t="s">
        <v>39</v>
      </c>
      <c r="B6" s="17">
        <v>13.350000000000001</v>
      </c>
      <c r="C6" s="17">
        <v>21487</v>
      </c>
      <c r="D6" s="17">
        <v>17.390000000000004</v>
      </c>
      <c r="E6" s="17">
        <v>48590</v>
      </c>
      <c r="F6" s="17">
        <v>40.799999999999997</v>
      </c>
      <c r="G6" s="17">
        <v>64266</v>
      </c>
      <c r="H6" s="17">
        <v>97.600000000000009</v>
      </c>
      <c r="I6" s="17">
        <v>156132</v>
      </c>
      <c r="J6" s="17">
        <v>25.4</v>
      </c>
      <c r="K6" s="17">
        <v>40881.928571428594</v>
      </c>
      <c r="L6" s="17">
        <v>194.54000000000002</v>
      </c>
      <c r="M6" s="17">
        <v>331356.92857142858</v>
      </c>
    </row>
    <row r="7" spans="1:13" x14ac:dyDescent="0.15">
      <c r="A7" s="16" t="s">
        <v>15</v>
      </c>
      <c r="B7" s="17">
        <v>23.299999999999997</v>
      </c>
      <c r="C7" s="17">
        <v>37416</v>
      </c>
      <c r="D7" s="17">
        <v>36.370000000000005</v>
      </c>
      <c r="E7" s="17">
        <v>45578</v>
      </c>
      <c r="F7" s="17">
        <v>45.3</v>
      </c>
      <c r="G7" s="17">
        <v>72729</v>
      </c>
      <c r="H7" s="17">
        <v>103.4</v>
      </c>
      <c r="I7" s="17">
        <v>168101</v>
      </c>
      <c r="J7" s="17">
        <v>29.7</v>
      </c>
      <c r="K7" s="17">
        <v>41123.107142857116</v>
      </c>
      <c r="L7" s="17">
        <v>238.07</v>
      </c>
      <c r="M7" s="17">
        <v>364947.1071428571</v>
      </c>
    </row>
    <row r="8" spans="1:13" x14ac:dyDescent="0.15">
      <c r="A8" s="16" t="s">
        <v>20</v>
      </c>
      <c r="B8" s="17">
        <v>14.15</v>
      </c>
      <c r="C8" s="17">
        <v>23260</v>
      </c>
      <c r="D8" s="17">
        <v>41.800000000000004</v>
      </c>
      <c r="E8" s="17">
        <v>68475</v>
      </c>
      <c r="F8" s="17">
        <v>55.9</v>
      </c>
      <c r="G8" s="17">
        <v>87415</v>
      </c>
      <c r="H8" s="17">
        <v>105.1</v>
      </c>
      <c r="I8" s="17">
        <v>170706</v>
      </c>
      <c r="J8" s="17">
        <v>40.199999999999996</v>
      </c>
      <c r="K8" s="17">
        <v>69478.60714285713</v>
      </c>
      <c r="L8" s="17">
        <v>257.14999999999998</v>
      </c>
      <c r="M8" s="17">
        <v>419334.60714285716</v>
      </c>
    </row>
    <row r="9" spans="1:13" x14ac:dyDescent="0.15">
      <c r="A9" s="16" t="s">
        <v>22</v>
      </c>
      <c r="B9" s="17">
        <v>10.26</v>
      </c>
      <c r="C9" s="17">
        <v>17253</v>
      </c>
      <c r="D9" s="17">
        <v>27.18</v>
      </c>
      <c r="E9" s="17">
        <v>55781</v>
      </c>
      <c r="F9" s="17">
        <v>51.100000000000009</v>
      </c>
      <c r="G9" s="17">
        <v>81668</v>
      </c>
      <c r="H9" s="17">
        <v>111.5</v>
      </c>
      <c r="I9" s="17">
        <v>181902</v>
      </c>
      <c r="J9" s="17">
        <v>40</v>
      </c>
      <c r="K9" s="17">
        <v>56000.392857142841</v>
      </c>
      <c r="L9" s="17">
        <v>240.04000000000002</v>
      </c>
      <c r="M9" s="17">
        <v>392604.39285714284</v>
      </c>
    </row>
    <row r="10" spans="1:13" x14ac:dyDescent="0.15">
      <c r="A10" s="16" t="s">
        <v>26</v>
      </c>
      <c r="B10" s="17">
        <v>12.91</v>
      </c>
      <c r="C10" s="17">
        <v>22267</v>
      </c>
      <c r="D10" s="17">
        <v>36.5</v>
      </c>
      <c r="E10" s="17">
        <v>38003</v>
      </c>
      <c r="F10" s="17">
        <v>52.5</v>
      </c>
      <c r="G10" s="17">
        <v>83876</v>
      </c>
      <c r="H10" s="17">
        <v>48.4</v>
      </c>
      <c r="I10" s="17">
        <v>76015</v>
      </c>
      <c r="J10" s="17">
        <v>45</v>
      </c>
      <c r="K10" s="17">
        <v>59677.89285714287</v>
      </c>
      <c r="L10" s="17">
        <v>195.31</v>
      </c>
      <c r="M10" s="17">
        <v>279838.89285714284</v>
      </c>
    </row>
    <row r="11" spans="1:13" x14ac:dyDescent="0.15">
      <c r="A11" s="16" t="s">
        <v>278</v>
      </c>
      <c r="B11" s="17">
        <v>93.19</v>
      </c>
      <c r="C11" s="17">
        <v>152701</v>
      </c>
      <c r="D11" s="17">
        <v>230.86</v>
      </c>
      <c r="E11" s="17">
        <v>365956</v>
      </c>
      <c r="F11" s="17">
        <v>323.89999999999998</v>
      </c>
      <c r="G11" s="17">
        <v>518951</v>
      </c>
      <c r="H11" s="17">
        <v>581.45000000000005</v>
      </c>
      <c r="I11" s="17">
        <v>937381</v>
      </c>
      <c r="J11" s="17">
        <v>242.79999999999998</v>
      </c>
      <c r="K11" s="17">
        <v>356884.85714285704</v>
      </c>
      <c r="L11" s="17">
        <v>1472.1999999999998</v>
      </c>
      <c r="M11" s="17">
        <v>2331873.8571428568</v>
      </c>
    </row>
  </sheetData>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M141"/>
  <sheetViews>
    <sheetView workbookViewId="0"/>
  </sheetViews>
  <sheetFormatPr baseColWidth="10" defaultColWidth="14.5" defaultRowHeight="15.75" customHeight="1" x14ac:dyDescent="0.15"/>
  <sheetData>
    <row r="1" spans="1:13" ht="15.75" customHeight="1" x14ac:dyDescent="0.15">
      <c r="A1" s="2" t="s">
        <v>250</v>
      </c>
      <c r="B1" s="2" t="s">
        <v>251</v>
      </c>
      <c r="C1" s="1" t="s">
        <v>252</v>
      </c>
      <c r="D1" s="1" t="s">
        <v>253</v>
      </c>
      <c r="E1" s="1" t="s">
        <v>254</v>
      </c>
      <c r="F1" s="1" t="s">
        <v>255</v>
      </c>
      <c r="G1" s="1" t="s">
        <v>256</v>
      </c>
      <c r="H1" s="1" t="s">
        <v>257</v>
      </c>
      <c r="I1" s="1" t="s">
        <v>258</v>
      </c>
      <c r="J1" s="1" t="s">
        <v>259</v>
      </c>
      <c r="K1" s="1" t="s">
        <v>260</v>
      </c>
      <c r="L1" s="1" t="s">
        <v>261</v>
      </c>
      <c r="M1" s="1" t="s">
        <v>262</v>
      </c>
    </row>
    <row r="2" spans="1:13" ht="15.75" customHeight="1" x14ac:dyDescent="0.15">
      <c r="A2" s="2" t="s">
        <v>263</v>
      </c>
      <c r="B2" s="4">
        <v>43313</v>
      </c>
      <c r="C2" s="2">
        <v>7</v>
      </c>
      <c r="D2" s="2">
        <v>45</v>
      </c>
      <c r="E2" s="2">
        <v>1</v>
      </c>
      <c r="F2" s="2">
        <v>0</v>
      </c>
      <c r="G2" s="5">
        <v>0.25347222222222221</v>
      </c>
      <c r="H2" s="5">
        <v>0.97916666666666663</v>
      </c>
      <c r="I2" s="2" t="s">
        <v>17</v>
      </c>
      <c r="J2" s="2">
        <v>4202</v>
      </c>
      <c r="K2" s="2">
        <v>2.5</v>
      </c>
      <c r="L2" s="2" t="s">
        <v>18</v>
      </c>
      <c r="M2" s="2" t="s">
        <v>19</v>
      </c>
    </row>
    <row r="3" spans="1:13" ht="15.75" customHeight="1" x14ac:dyDescent="0.15">
      <c r="A3" s="2" t="s">
        <v>263</v>
      </c>
      <c r="B3" s="4">
        <v>43314</v>
      </c>
      <c r="C3" s="2">
        <v>9</v>
      </c>
      <c r="D3" s="2">
        <v>15</v>
      </c>
      <c r="E3" s="2">
        <v>1.5</v>
      </c>
      <c r="F3" s="2">
        <v>0</v>
      </c>
      <c r="G3" s="5">
        <v>0.26041666666666669</v>
      </c>
      <c r="H3" s="5">
        <v>0.88541666666666663</v>
      </c>
      <c r="I3" s="2" t="s">
        <v>17</v>
      </c>
      <c r="J3" s="2">
        <v>408</v>
      </c>
      <c r="K3" s="2">
        <v>0.24</v>
      </c>
      <c r="L3" s="2" t="s">
        <v>18</v>
      </c>
      <c r="M3" s="2" t="s">
        <v>21</v>
      </c>
    </row>
    <row r="4" spans="1:13" ht="15.75" customHeight="1" x14ac:dyDescent="0.15">
      <c r="A4" s="2" t="s">
        <v>263</v>
      </c>
      <c r="B4" s="4">
        <v>43315</v>
      </c>
      <c r="C4" s="2">
        <v>9</v>
      </c>
      <c r="D4" s="2">
        <v>5</v>
      </c>
      <c r="E4" s="2">
        <v>4</v>
      </c>
      <c r="F4" s="2">
        <v>0</v>
      </c>
      <c r="G4" s="5">
        <v>0.25347222222222221</v>
      </c>
      <c r="H4" s="5">
        <v>0.87847222222222221</v>
      </c>
      <c r="I4" s="2" t="s">
        <v>17</v>
      </c>
      <c r="J4" s="2">
        <v>3481</v>
      </c>
      <c r="K4" s="2">
        <v>2</v>
      </c>
      <c r="L4" s="2" t="s">
        <v>18</v>
      </c>
      <c r="M4" s="2" t="s">
        <v>25</v>
      </c>
    </row>
    <row r="5" spans="1:13" ht="15.75" customHeight="1" x14ac:dyDescent="0.15">
      <c r="A5" s="2" t="s">
        <v>263</v>
      </c>
      <c r="B5" s="4">
        <v>43316</v>
      </c>
      <c r="C5" s="2">
        <v>8</v>
      </c>
      <c r="D5" s="2">
        <v>25</v>
      </c>
      <c r="E5" s="2">
        <v>3.5</v>
      </c>
      <c r="F5" s="2">
        <v>0</v>
      </c>
      <c r="G5" s="5">
        <v>0.30902777777777779</v>
      </c>
      <c r="H5" s="5">
        <v>0.95833333333333337</v>
      </c>
      <c r="I5" s="2" t="s">
        <v>17</v>
      </c>
      <c r="J5" s="2">
        <v>2372</v>
      </c>
      <c r="K5" s="2">
        <v>1.4</v>
      </c>
      <c r="L5" s="2" t="s">
        <v>18</v>
      </c>
      <c r="M5" s="2" t="s">
        <v>30</v>
      </c>
    </row>
    <row r="6" spans="1:13" ht="15.75" customHeight="1" x14ac:dyDescent="0.15">
      <c r="A6" s="2" t="s">
        <v>263</v>
      </c>
      <c r="B6" s="4">
        <v>43317</v>
      </c>
      <c r="C6" s="2">
        <v>9</v>
      </c>
      <c r="D6" s="2">
        <v>30</v>
      </c>
      <c r="E6" s="2">
        <v>3.5</v>
      </c>
      <c r="F6" s="2">
        <v>0</v>
      </c>
      <c r="G6" s="5">
        <v>0.35416666666666669</v>
      </c>
      <c r="H6" s="5">
        <v>0.97916666666666663</v>
      </c>
      <c r="I6" s="2" t="s">
        <v>17</v>
      </c>
      <c r="J6" s="2">
        <v>289</v>
      </c>
      <c r="K6" s="2">
        <v>0.16</v>
      </c>
      <c r="L6" s="2" t="s">
        <v>18</v>
      </c>
      <c r="M6" s="2" t="s">
        <v>34</v>
      </c>
    </row>
    <row r="7" spans="1:13" ht="15.75" customHeight="1" x14ac:dyDescent="0.15">
      <c r="A7" s="2" t="s">
        <v>263</v>
      </c>
      <c r="B7" s="4">
        <v>43318</v>
      </c>
      <c r="C7" s="2">
        <v>8</v>
      </c>
      <c r="D7" s="2">
        <v>15</v>
      </c>
      <c r="E7" s="2">
        <v>3</v>
      </c>
      <c r="F7" s="2">
        <v>0</v>
      </c>
      <c r="G7" s="5">
        <v>0.26041666666666669</v>
      </c>
      <c r="H7" s="5">
        <v>0.95833333333333337</v>
      </c>
      <c r="I7" s="2" t="s">
        <v>17</v>
      </c>
      <c r="J7" s="2">
        <v>3385</v>
      </c>
      <c r="K7" s="2">
        <v>1.9</v>
      </c>
      <c r="L7" s="2" t="s">
        <v>18</v>
      </c>
      <c r="M7" s="2" t="s">
        <v>38</v>
      </c>
    </row>
    <row r="8" spans="1:13" ht="15.75" customHeight="1" x14ac:dyDescent="0.15">
      <c r="A8" s="2" t="s">
        <v>263</v>
      </c>
      <c r="B8" s="4">
        <v>43319</v>
      </c>
      <c r="C8" s="2">
        <v>6</v>
      </c>
      <c r="D8" s="2">
        <v>15</v>
      </c>
      <c r="E8" s="2">
        <v>3</v>
      </c>
      <c r="F8" s="2">
        <v>0</v>
      </c>
      <c r="G8" s="5">
        <v>0.25</v>
      </c>
      <c r="H8" s="5">
        <v>0.98958333333333337</v>
      </c>
      <c r="I8" s="2" t="s">
        <v>17</v>
      </c>
      <c r="J8" s="2">
        <v>744</v>
      </c>
      <c r="K8" s="2">
        <v>0.4</v>
      </c>
      <c r="L8" s="2" t="s">
        <v>18</v>
      </c>
      <c r="M8" s="2" t="s">
        <v>42</v>
      </c>
    </row>
    <row r="9" spans="1:13" ht="15.75" customHeight="1" x14ac:dyDescent="0.15">
      <c r="A9" s="2" t="s">
        <v>263</v>
      </c>
      <c r="B9" s="4">
        <v>43320</v>
      </c>
      <c r="C9" s="2">
        <v>8</v>
      </c>
      <c r="D9" s="2">
        <v>0</v>
      </c>
      <c r="E9" s="2">
        <v>3.5</v>
      </c>
      <c r="F9" s="2">
        <v>0</v>
      </c>
      <c r="G9" s="5">
        <v>0.25</v>
      </c>
      <c r="H9" s="5">
        <v>0.91666666666666663</v>
      </c>
      <c r="I9" s="2" t="s">
        <v>17</v>
      </c>
      <c r="J9" s="2">
        <v>4635</v>
      </c>
      <c r="K9" s="2">
        <v>3</v>
      </c>
      <c r="L9" s="2" t="s">
        <v>18</v>
      </c>
      <c r="M9" s="2" t="s">
        <v>45</v>
      </c>
    </row>
    <row r="10" spans="1:13" ht="15.75" customHeight="1" x14ac:dyDescent="0.15">
      <c r="A10" s="2" t="s">
        <v>263</v>
      </c>
      <c r="B10" s="4">
        <v>43321</v>
      </c>
      <c r="C10" s="2">
        <v>7</v>
      </c>
      <c r="D10" s="2">
        <v>15</v>
      </c>
      <c r="E10" s="2">
        <v>3</v>
      </c>
      <c r="F10" s="2">
        <v>0</v>
      </c>
      <c r="G10" s="5">
        <v>0.26041666666666669</v>
      </c>
      <c r="H10" s="5">
        <v>0.95833333333333337</v>
      </c>
      <c r="I10" s="2" t="s">
        <v>17</v>
      </c>
      <c r="J10" s="2">
        <v>3890</v>
      </c>
      <c r="K10" s="2">
        <v>2.2999999999999998</v>
      </c>
      <c r="L10" s="2" t="s">
        <v>18</v>
      </c>
      <c r="M10" s="2" t="s">
        <v>48</v>
      </c>
    </row>
    <row r="11" spans="1:13" ht="15.75" customHeight="1" x14ac:dyDescent="0.15">
      <c r="A11" s="2" t="s">
        <v>263</v>
      </c>
      <c r="B11" s="4">
        <v>43322</v>
      </c>
      <c r="C11" s="2">
        <v>6</v>
      </c>
      <c r="D11" s="2">
        <v>5</v>
      </c>
      <c r="E11" s="2">
        <v>3</v>
      </c>
      <c r="F11" s="2">
        <v>0</v>
      </c>
      <c r="G11" s="5">
        <v>0.25347222222222221</v>
      </c>
      <c r="H11" s="8">
        <v>1</v>
      </c>
      <c r="I11" s="2" t="s">
        <v>17</v>
      </c>
      <c r="J11" s="2">
        <v>4459</v>
      </c>
      <c r="K11" s="2">
        <v>2.8</v>
      </c>
      <c r="L11" s="2" t="s">
        <v>18</v>
      </c>
      <c r="M11" s="2" t="s">
        <v>55</v>
      </c>
    </row>
    <row r="12" spans="1:13" ht="15.75" customHeight="1" x14ac:dyDescent="0.15">
      <c r="A12" s="2" t="s">
        <v>263</v>
      </c>
      <c r="B12" s="4">
        <v>43323</v>
      </c>
      <c r="C12" s="2">
        <v>5</v>
      </c>
      <c r="D12" s="2">
        <v>50</v>
      </c>
      <c r="E12" s="2">
        <v>3</v>
      </c>
      <c r="F12" s="2">
        <v>0</v>
      </c>
      <c r="G12" s="5">
        <v>0.28472222222222221</v>
      </c>
      <c r="H12" s="8">
        <v>4.1666666666666664E-2</v>
      </c>
      <c r="I12" s="2" t="s">
        <v>18</v>
      </c>
      <c r="J12" s="2">
        <v>653</v>
      </c>
      <c r="K12" s="2">
        <v>0.35</v>
      </c>
      <c r="L12" s="2" t="s">
        <v>18</v>
      </c>
      <c r="M12" s="2" t="s">
        <v>59</v>
      </c>
    </row>
    <row r="13" spans="1:13" ht="15.75" customHeight="1" x14ac:dyDescent="0.15">
      <c r="A13" s="2" t="s">
        <v>263</v>
      </c>
      <c r="B13" s="4">
        <v>43324</v>
      </c>
      <c r="C13" s="2">
        <v>9</v>
      </c>
      <c r="D13" s="2">
        <v>15</v>
      </c>
      <c r="E13" s="2">
        <v>3.5</v>
      </c>
      <c r="F13" s="2">
        <v>0</v>
      </c>
      <c r="G13" s="5">
        <v>0.34375</v>
      </c>
      <c r="H13" s="5">
        <v>0.95833333333333337</v>
      </c>
      <c r="I13" s="2" t="s">
        <v>18</v>
      </c>
      <c r="J13" s="2">
        <v>1223</v>
      </c>
      <c r="K13" s="2">
        <v>0.77</v>
      </c>
      <c r="L13" s="2" t="s">
        <v>18</v>
      </c>
      <c r="M13" s="2" t="s">
        <v>62</v>
      </c>
    </row>
    <row r="14" spans="1:13" ht="15.75" customHeight="1" x14ac:dyDescent="0.15">
      <c r="A14" s="2" t="s">
        <v>263</v>
      </c>
      <c r="B14" s="4">
        <v>43325</v>
      </c>
      <c r="C14" s="2">
        <v>8</v>
      </c>
      <c r="D14" s="2">
        <v>0</v>
      </c>
      <c r="E14" s="2">
        <v>3.5</v>
      </c>
      <c r="F14" s="2">
        <v>0</v>
      </c>
      <c r="G14" s="5">
        <v>0.25</v>
      </c>
      <c r="H14" s="5">
        <v>0.91666666666666663</v>
      </c>
      <c r="I14" s="2" t="s">
        <v>17</v>
      </c>
      <c r="J14" s="2">
        <v>2804</v>
      </c>
      <c r="K14" s="2">
        <v>1.4</v>
      </c>
      <c r="L14" s="2" t="s">
        <v>18</v>
      </c>
      <c r="M14" s="2" t="s">
        <v>65</v>
      </c>
    </row>
    <row r="15" spans="1:13" ht="15.75" customHeight="1" x14ac:dyDescent="0.15">
      <c r="A15" s="2" t="s">
        <v>263</v>
      </c>
      <c r="B15" s="4">
        <v>43326</v>
      </c>
      <c r="C15" s="2">
        <v>6</v>
      </c>
      <c r="D15" s="2">
        <v>50</v>
      </c>
      <c r="E15" s="2">
        <v>3</v>
      </c>
      <c r="F15" s="2">
        <v>0</v>
      </c>
      <c r="G15" s="5">
        <v>0.27777777777777779</v>
      </c>
      <c r="H15" s="5">
        <v>0.99305555555555558</v>
      </c>
      <c r="I15" s="2" t="s">
        <v>17</v>
      </c>
      <c r="J15" s="2">
        <v>2278</v>
      </c>
      <c r="K15" s="2">
        <v>1.3</v>
      </c>
      <c r="L15" s="2" t="s">
        <v>17</v>
      </c>
      <c r="M15" s="2" t="s">
        <v>68</v>
      </c>
    </row>
    <row r="16" spans="1:13" ht="15.75" customHeight="1" x14ac:dyDescent="0.15">
      <c r="A16" s="2" t="s">
        <v>263</v>
      </c>
      <c r="B16" s="4">
        <v>43327</v>
      </c>
      <c r="C16" s="2">
        <v>7</v>
      </c>
      <c r="D16" s="2">
        <v>0</v>
      </c>
      <c r="E16" s="2">
        <v>3</v>
      </c>
      <c r="F16" s="2">
        <v>0</v>
      </c>
      <c r="G16" s="5">
        <v>0.27083333333333331</v>
      </c>
      <c r="H16" s="5">
        <v>0.97916666666666663</v>
      </c>
      <c r="I16" s="2" t="s">
        <v>17</v>
      </c>
      <c r="J16" s="2">
        <v>5933</v>
      </c>
      <c r="K16" s="2">
        <v>3.9</v>
      </c>
      <c r="L16" s="2" t="s">
        <v>18</v>
      </c>
      <c r="M16" s="2" t="s">
        <v>70</v>
      </c>
    </row>
    <row r="17" spans="1:13" ht="15.75" customHeight="1" x14ac:dyDescent="0.15">
      <c r="A17" s="2" t="s">
        <v>263</v>
      </c>
      <c r="B17" s="4">
        <v>43328</v>
      </c>
      <c r="C17" s="2">
        <v>6</v>
      </c>
      <c r="D17" s="2">
        <v>10</v>
      </c>
      <c r="E17" s="2">
        <v>3</v>
      </c>
      <c r="F17" s="2">
        <v>0</v>
      </c>
      <c r="G17" s="5">
        <v>0.25694444444444442</v>
      </c>
      <c r="H17" s="5">
        <v>0</v>
      </c>
      <c r="I17" s="2" t="s">
        <v>17</v>
      </c>
      <c r="J17" s="2">
        <v>6528</v>
      </c>
      <c r="K17" s="2">
        <v>4.2</v>
      </c>
      <c r="L17" s="2" t="s">
        <v>18</v>
      </c>
      <c r="M17" s="2" t="s">
        <v>72</v>
      </c>
    </row>
    <row r="18" spans="1:13" ht="15.75" customHeight="1" x14ac:dyDescent="0.15">
      <c r="A18" s="2" t="s">
        <v>263</v>
      </c>
      <c r="B18" s="4">
        <v>43329</v>
      </c>
      <c r="C18" s="2">
        <v>5</v>
      </c>
      <c r="D18" s="2">
        <v>50</v>
      </c>
      <c r="E18" s="2">
        <v>2.5</v>
      </c>
      <c r="F18" s="2">
        <v>0</v>
      </c>
      <c r="G18" s="5">
        <v>0.22916666666666666</v>
      </c>
      <c r="H18" s="5">
        <v>0.97222222222222221</v>
      </c>
      <c r="I18" s="2" t="s">
        <v>17</v>
      </c>
      <c r="J18" s="2">
        <v>2461</v>
      </c>
      <c r="K18" s="2">
        <v>1.5</v>
      </c>
      <c r="L18" s="2" t="s">
        <v>18</v>
      </c>
      <c r="M18" s="2" t="s">
        <v>74</v>
      </c>
    </row>
    <row r="19" spans="1:13" ht="15.75" customHeight="1" x14ac:dyDescent="0.15">
      <c r="A19" s="2" t="s">
        <v>263</v>
      </c>
      <c r="B19" s="4">
        <v>43330</v>
      </c>
      <c r="C19" s="2">
        <v>7</v>
      </c>
      <c r="D19" s="2">
        <v>0</v>
      </c>
      <c r="E19" s="2">
        <v>2</v>
      </c>
      <c r="F19" s="2">
        <v>0</v>
      </c>
      <c r="G19" s="5">
        <v>0.25</v>
      </c>
      <c r="H19" s="5">
        <v>0.95833333333333337</v>
      </c>
      <c r="I19" s="2" t="s">
        <v>17</v>
      </c>
      <c r="J19" s="2">
        <v>1369</v>
      </c>
      <c r="K19" s="2">
        <v>0.76</v>
      </c>
      <c r="L19" s="2" t="s">
        <v>17</v>
      </c>
      <c r="M19" s="2" t="s">
        <v>76</v>
      </c>
    </row>
    <row r="20" spans="1:13" ht="15.75" customHeight="1" x14ac:dyDescent="0.15">
      <c r="A20" s="2" t="s">
        <v>263</v>
      </c>
      <c r="B20" s="4">
        <v>43331</v>
      </c>
      <c r="C20" s="2">
        <v>9</v>
      </c>
      <c r="D20" s="2">
        <v>15</v>
      </c>
      <c r="E20" s="2">
        <v>3</v>
      </c>
      <c r="F20" s="2">
        <v>1</v>
      </c>
      <c r="G20" s="5">
        <v>0.33333333333333331</v>
      </c>
      <c r="H20" s="5">
        <v>0.94791666666666663</v>
      </c>
      <c r="I20" s="2" t="s">
        <v>17</v>
      </c>
      <c r="J20" s="2">
        <v>7202</v>
      </c>
      <c r="K20" s="2">
        <v>4.8</v>
      </c>
      <c r="L20" s="2" t="s">
        <v>18</v>
      </c>
      <c r="M20" s="2" t="s">
        <v>79</v>
      </c>
    </row>
    <row r="21" spans="1:13" ht="15.75" customHeight="1" x14ac:dyDescent="0.15">
      <c r="A21" s="2" t="s">
        <v>263</v>
      </c>
      <c r="B21" s="4">
        <v>43332</v>
      </c>
      <c r="C21" s="2">
        <v>8</v>
      </c>
      <c r="D21" s="2">
        <v>10</v>
      </c>
      <c r="E21" s="2">
        <v>1</v>
      </c>
      <c r="F21" s="2">
        <v>0</v>
      </c>
      <c r="G21" s="5">
        <v>0.25</v>
      </c>
      <c r="H21" s="5">
        <v>0.90972222222222221</v>
      </c>
      <c r="I21" s="2" t="s">
        <v>17</v>
      </c>
      <c r="J21" s="2">
        <v>2415</v>
      </c>
      <c r="K21" s="2">
        <v>1.6</v>
      </c>
      <c r="L21" s="2" t="s">
        <v>18</v>
      </c>
      <c r="M21" s="2" t="s">
        <v>81</v>
      </c>
    </row>
    <row r="22" spans="1:13" ht="15.75" customHeight="1" x14ac:dyDescent="0.15">
      <c r="A22" s="2" t="s">
        <v>263</v>
      </c>
      <c r="B22" s="4">
        <v>43333</v>
      </c>
      <c r="C22" s="2">
        <v>7</v>
      </c>
      <c r="D22" s="2">
        <v>30</v>
      </c>
      <c r="E22" s="2">
        <v>2</v>
      </c>
      <c r="F22" s="2">
        <v>0</v>
      </c>
      <c r="G22" s="5">
        <v>0.29166666666666669</v>
      </c>
      <c r="H22" s="5">
        <v>0.97916666666666663</v>
      </c>
      <c r="I22" s="2" t="s">
        <v>17</v>
      </c>
      <c r="J22" s="2">
        <v>475</v>
      </c>
      <c r="K22" s="2">
        <v>0.26</v>
      </c>
      <c r="L22" s="2" t="s">
        <v>17</v>
      </c>
      <c r="M22" s="2" t="s">
        <v>82</v>
      </c>
    </row>
    <row r="23" spans="1:13" ht="15.75" customHeight="1" x14ac:dyDescent="0.15">
      <c r="A23" s="2" t="s">
        <v>263</v>
      </c>
      <c r="B23" s="4">
        <v>43334</v>
      </c>
      <c r="C23" s="2">
        <v>6</v>
      </c>
      <c r="D23" s="2">
        <v>30</v>
      </c>
      <c r="E23" s="2">
        <v>2</v>
      </c>
      <c r="F23" s="2">
        <v>1</v>
      </c>
      <c r="G23" s="5">
        <v>0.25</v>
      </c>
      <c r="H23" s="5">
        <v>0.97916666666666663</v>
      </c>
      <c r="I23" s="2" t="s">
        <v>17</v>
      </c>
      <c r="J23" s="2">
        <v>3114</v>
      </c>
      <c r="K23" s="2">
        <v>1.9</v>
      </c>
      <c r="L23" s="2" t="s">
        <v>18</v>
      </c>
      <c r="M23" s="2" t="s">
        <v>84</v>
      </c>
    </row>
    <row r="24" spans="1:13" ht="15.75" customHeight="1" x14ac:dyDescent="0.15">
      <c r="A24" s="2" t="s">
        <v>263</v>
      </c>
      <c r="B24" s="4">
        <v>43335</v>
      </c>
      <c r="C24" s="2">
        <v>6</v>
      </c>
      <c r="D24" s="2">
        <v>30</v>
      </c>
      <c r="E24" s="2">
        <v>1</v>
      </c>
      <c r="F24" s="2">
        <v>0</v>
      </c>
      <c r="G24" s="5">
        <v>0.27083333333333331</v>
      </c>
      <c r="H24" s="5">
        <v>0</v>
      </c>
      <c r="I24" s="2" t="s">
        <v>17</v>
      </c>
      <c r="J24" s="2">
        <v>2653</v>
      </c>
      <c r="K24" s="2">
        <v>1.6</v>
      </c>
      <c r="L24" s="2" t="s">
        <v>86</v>
      </c>
      <c r="M24" s="2" t="s">
        <v>87</v>
      </c>
    </row>
    <row r="25" spans="1:13" ht="15.75" customHeight="1" x14ac:dyDescent="0.15">
      <c r="A25" s="2" t="s">
        <v>263</v>
      </c>
      <c r="B25" s="4">
        <v>43336</v>
      </c>
      <c r="C25" s="2">
        <v>6</v>
      </c>
      <c r="D25" s="2">
        <v>50</v>
      </c>
      <c r="E25" s="2">
        <v>1</v>
      </c>
      <c r="F25" s="2">
        <v>0</v>
      </c>
      <c r="G25" s="5">
        <v>0.25694444444444442</v>
      </c>
      <c r="H25" s="5">
        <v>0.97222222222222221</v>
      </c>
      <c r="I25" s="2" t="s">
        <v>86</v>
      </c>
      <c r="J25" s="2">
        <v>840</v>
      </c>
      <c r="K25" s="2">
        <v>0.48</v>
      </c>
      <c r="L25" s="2" t="s">
        <v>18</v>
      </c>
      <c r="M25" s="2" t="s">
        <v>89</v>
      </c>
    </row>
    <row r="26" spans="1:13" ht="15.75" customHeight="1" x14ac:dyDescent="0.15">
      <c r="A26" s="2" t="s">
        <v>263</v>
      </c>
      <c r="B26" s="4">
        <v>43337</v>
      </c>
      <c r="C26" s="2">
        <v>6</v>
      </c>
      <c r="D26" s="2">
        <v>0</v>
      </c>
      <c r="E26" s="2">
        <v>1</v>
      </c>
      <c r="F26" s="2">
        <v>0</v>
      </c>
      <c r="G26" s="5">
        <v>0.3125</v>
      </c>
      <c r="H26" s="5">
        <v>6.25E-2</v>
      </c>
      <c r="I26" s="2" t="s">
        <v>86</v>
      </c>
      <c r="J26" s="2">
        <v>1450</v>
      </c>
      <c r="K26" s="2">
        <v>0.9</v>
      </c>
      <c r="L26" s="2" t="s">
        <v>18</v>
      </c>
      <c r="M26" s="2" t="s">
        <v>264</v>
      </c>
    </row>
    <row r="27" spans="1:13" ht="15.75" customHeight="1" x14ac:dyDescent="0.15">
      <c r="A27" s="2" t="s">
        <v>263</v>
      </c>
      <c r="B27" s="4">
        <v>43338</v>
      </c>
      <c r="C27" s="2">
        <v>6</v>
      </c>
      <c r="D27" s="2">
        <v>30</v>
      </c>
      <c r="E27" s="2">
        <v>1</v>
      </c>
      <c r="F27" s="2">
        <v>0</v>
      </c>
      <c r="G27" s="5">
        <v>0.27083333333333331</v>
      </c>
      <c r="H27" s="5">
        <v>0</v>
      </c>
      <c r="I27" s="2" t="s">
        <v>17</v>
      </c>
      <c r="J27" s="2">
        <v>42</v>
      </c>
      <c r="K27" s="2">
        <v>0</v>
      </c>
      <c r="L27" s="2" t="s">
        <v>18</v>
      </c>
      <c r="M27" s="2" t="s">
        <v>93</v>
      </c>
    </row>
    <row r="28" spans="1:13" ht="15.75" customHeight="1" x14ac:dyDescent="0.15">
      <c r="A28" s="2" t="s">
        <v>263</v>
      </c>
      <c r="B28" s="4">
        <v>43339</v>
      </c>
      <c r="C28" s="2">
        <v>6</v>
      </c>
      <c r="D28" s="2">
        <v>0</v>
      </c>
      <c r="E28" s="2">
        <v>1</v>
      </c>
      <c r="F28" s="2">
        <v>1</v>
      </c>
      <c r="G28" s="5">
        <v>0.25</v>
      </c>
      <c r="H28" s="5">
        <v>0</v>
      </c>
      <c r="I28" s="2" t="s">
        <v>17</v>
      </c>
      <c r="J28" s="2">
        <v>627</v>
      </c>
      <c r="K28" s="2">
        <v>0.36</v>
      </c>
      <c r="L28" s="2" t="s">
        <v>18</v>
      </c>
      <c r="M28" s="2" t="s">
        <v>95</v>
      </c>
    </row>
    <row r="29" spans="1:13" ht="15.75" customHeight="1" x14ac:dyDescent="0.15">
      <c r="A29" s="2" t="s">
        <v>263</v>
      </c>
      <c r="B29" s="4">
        <v>43340</v>
      </c>
      <c r="C29" s="2">
        <v>7</v>
      </c>
      <c r="D29" s="2">
        <v>20</v>
      </c>
      <c r="E29" s="2">
        <v>2</v>
      </c>
      <c r="F29" s="2">
        <v>1</v>
      </c>
      <c r="G29" s="5">
        <v>0.30555555555555558</v>
      </c>
      <c r="H29" s="5">
        <v>0</v>
      </c>
      <c r="I29" s="2" t="s">
        <v>86</v>
      </c>
      <c r="J29" s="2">
        <v>9745</v>
      </c>
      <c r="K29" s="2">
        <v>6.7</v>
      </c>
      <c r="L29" s="2" t="s">
        <v>86</v>
      </c>
      <c r="M29" s="2" t="s">
        <v>96</v>
      </c>
    </row>
    <row r="30" spans="1:13" ht="15.75" customHeight="1" x14ac:dyDescent="0.15">
      <c r="A30" s="2" t="s">
        <v>263</v>
      </c>
      <c r="B30" s="4">
        <v>43341</v>
      </c>
      <c r="C30" s="2">
        <v>7</v>
      </c>
      <c r="D30" s="2">
        <v>20</v>
      </c>
      <c r="E30" s="2">
        <v>3</v>
      </c>
      <c r="F30" s="2">
        <v>0</v>
      </c>
      <c r="G30" s="5">
        <v>0.2638888888888889</v>
      </c>
      <c r="H30" s="5">
        <v>0.91666666666666663</v>
      </c>
      <c r="I30" s="2" t="s">
        <v>86</v>
      </c>
      <c r="J30" s="2">
        <v>2328</v>
      </c>
      <c r="K30" s="2">
        <v>1.4</v>
      </c>
      <c r="L30" s="2" t="s">
        <v>18</v>
      </c>
      <c r="M30" s="2" t="s">
        <v>98</v>
      </c>
    </row>
    <row r="31" spans="1:13" ht="15.75" customHeight="1" x14ac:dyDescent="0.15">
      <c r="A31" s="2" t="s">
        <v>263</v>
      </c>
      <c r="B31" s="4">
        <v>43342</v>
      </c>
      <c r="C31" s="2">
        <v>7</v>
      </c>
      <c r="D31" s="2">
        <v>30</v>
      </c>
      <c r="E31" s="2">
        <v>2</v>
      </c>
      <c r="F31" s="2">
        <v>0</v>
      </c>
      <c r="G31" s="5">
        <v>0.25</v>
      </c>
      <c r="H31" s="5">
        <v>0.9375</v>
      </c>
      <c r="I31" s="2" t="s">
        <v>17</v>
      </c>
      <c r="J31" s="2">
        <v>5030</v>
      </c>
      <c r="K31" s="2">
        <v>3.1</v>
      </c>
      <c r="L31" s="2" t="s">
        <v>17</v>
      </c>
      <c r="M31" s="2" t="s">
        <v>101</v>
      </c>
    </row>
    <row r="32" spans="1:13" ht="15.75" customHeight="1" x14ac:dyDescent="0.15">
      <c r="A32" s="2" t="s">
        <v>263</v>
      </c>
      <c r="B32" s="4">
        <v>43343</v>
      </c>
      <c r="C32" s="2">
        <v>8</v>
      </c>
      <c r="D32" s="2">
        <v>0</v>
      </c>
      <c r="E32" s="2">
        <v>1</v>
      </c>
      <c r="F32" s="2">
        <v>0</v>
      </c>
      <c r="G32" s="5">
        <v>0.3125</v>
      </c>
      <c r="H32" s="5">
        <v>0.97916666666666663</v>
      </c>
      <c r="I32" s="2" t="s">
        <v>17</v>
      </c>
      <c r="J32" s="2">
        <v>490</v>
      </c>
      <c r="K32" s="2">
        <v>0.32</v>
      </c>
      <c r="L32" s="2" t="s">
        <v>18</v>
      </c>
      <c r="M32" s="2" t="s">
        <v>104</v>
      </c>
    </row>
    <row r="33" spans="1:13" ht="15.75" customHeight="1" x14ac:dyDescent="0.15">
      <c r="A33" s="2" t="s">
        <v>263</v>
      </c>
      <c r="B33" s="4">
        <v>43344</v>
      </c>
      <c r="C33" s="2">
        <v>10</v>
      </c>
      <c r="D33" s="2">
        <v>20</v>
      </c>
      <c r="E33" s="2">
        <v>3</v>
      </c>
      <c r="F33" s="2">
        <v>1</v>
      </c>
      <c r="G33" s="5">
        <v>0.30555555555555558</v>
      </c>
      <c r="H33" s="5">
        <v>0.875</v>
      </c>
      <c r="I33" s="2" t="s">
        <v>17</v>
      </c>
      <c r="J33" s="2">
        <v>265</v>
      </c>
      <c r="K33" s="2">
        <v>0.15</v>
      </c>
      <c r="L33" s="2" t="s">
        <v>18</v>
      </c>
      <c r="M33" s="2" t="s">
        <v>107</v>
      </c>
    </row>
    <row r="34" spans="1:13" ht="15.75" customHeight="1" x14ac:dyDescent="0.15">
      <c r="A34" s="2" t="s">
        <v>263</v>
      </c>
      <c r="B34" s="4">
        <v>43345</v>
      </c>
      <c r="C34" s="2">
        <v>9</v>
      </c>
      <c r="D34" s="2">
        <v>20</v>
      </c>
      <c r="E34" s="2">
        <v>3</v>
      </c>
      <c r="F34" s="2">
        <v>0</v>
      </c>
      <c r="G34" s="5">
        <v>0.30555555555555558</v>
      </c>
      <c r="H34" s="5">
        <v>0.91666666666666663</v>
      </c>
      <c r="I34" s="2" t="s">
        <v>17</v>
      </c>
      <c r="J34" s="2">
        <v>1475</v>
      </c>
      <c r="K34" s="2">
        <v>0.98</v>
      </c>
      <c r="L34" s="2" t="s">
        <v>17</v>
      </c>
      <c r="M34" s="2" t="s">
        <v>110</v>
      </c>
    </row>
    <row r="35" spans="1:13" ht="15.75" customHeight="1" x14ac:dyDescent="0.15">
      <c r="A35" s="2" t="s">
        <v>263</v>
      </c>
      <c r="B35" s="4">
        <v>43346</v>
      </c>
      <c r="C35" s="2">
        <v>8</v>
      </c>
      <c r="D35" s="2">
        <v>5</v>
      </c>
      <c r="E35" s="2">
        <v>3</v>
      </c>
      <c r="F35" s="2">
        <v>0</v>
      </c>
      <c r="G35" s="5">
        <v>0.27430555555555558</v>
      </c>
      <c r="H35" s="5">
        <v>0.9375</v>
      </c>
      <c r="I35" s="2" t="s">
        <v>17</v>
      </c>
      <c r="J35" s="2">
        <v>3067</v>
      </c>
      <c r="K35" s="2">
        <v>2.4</v>
      </c>
      <c r="L35" s="2" t="s">
        <v>18</v>
      </c>
      <c r="M35" s="2" t="s">
        <v>113</v>
      </c>
    </row>
    <row r="36" spans="1:13" ht="15.75" customHeight="1" x14ac:dyDescent="0.15">
      <c r="A36" s="2" t="s">
        <v>263</v>
      </c>
      <c r="B36" s="4">
        <v>43347</v>
      </c>
      <c r="C36" s="2">
        <v>7</v>
      </c>
      <c r="D36" s="2">
        <v>15</v>
      </c>
      <c r="E36" s="2">
        <v>2</v>
      </c>
      <c r="F36" s="2">
        <v>1</v>
      </c>
      <c r="G36" s="5">
        <v>0.26041666666666669</v>
      </c>
      <c r="H36" s="5">
        <v>0.95833333333333337</v>
      </c>
      <c r="I36" s="2" t="s">
        <v>17</v>
      </c>
      <c r="J36" s="2">
        <v>1878</v>
      </c>
      <c r="K36" s="2">
        <v>1</v>
      </c>
      <c r="L36" s="2" t="s">
        <v>18</v>
      </c>
      <c r="M36" s="2" t="s">
        <v>118</v>
      </c>
    </row>
    <row r="37" spans="1:13" ht="15.75" customHeight="1" x14ac:dyDescent="0.15">
      <c r="A37" s="2" t="s">
        <v>263</v>
      </c>
      <c r="B37" s="4">
        <v>43348</v>
      </c>
      <c r="C37" s="2">
        <v>6</v>
      </c>
      <c r="D37" s="2">
        <v>45</v>
      </c>
      <c r="E37" s="2">
        <v>3</v>
      </c>
      <c r="F37" s="2">
        <v>0</v>
      </c>
      <c r="G37" s="5">
        <v>0.27083333333333331</v>
      </c>
      <c r="H37" s="5">
        <v>0.98958333333333337</v>
      </c>
      <c r="I37" s="2" t="s">
        <v>17</v>
      </c>
      <c r="J37" s="2">
        <v>3648</v>
      </c>
      <c r="K37" s="2">
        <v>2.2999999999999998</v>
      </c>
      <c r="L37" s="2" t="s">
        <v>18</v>
      </c>
      <c r="M37" s="2" t="s">
        <v>121</v>
      </c>
    </row>
    <row r="38" spans="1:13" ht="15.75" customHeight="1" x14ac:dyDescent="0.15">
      <c r="A38" s="2" t="s">
        <v>263</v>
      </c>
      <c r="B38" s="4">
        <v>43349</v>
      </c>
      <c r="C38" s="2">
        <v>6</v>
      </c>
      <c r="D38" s="2">
        <v>45</v>
      </c>
      <c r="E38" s="2">
        <v>3</v>
      </c>
      <c r="F38" s="2">
        <v>0</v>
      </c>
      <c r="G38" s="5">
        <v>0.29166666666666669</v>
      </c>
      <c r="H38" s="5">
        <v>1.0416666666666666E-2</v>
      </c>
      <c r="I38" s="2" t="s">
        <v>17</v>
      </c>
      <c r="J38" s="2">
        <v>3944</v>
      </c>
      <c r="K38" s="2">
        <v>2.2000000000000002</v>
      </c>
      <c r="L38" s="2" t="s">
        <v>17</v>
      </c>
      <c r="M38" s="2" t="s">
        <v>124</v>
      </c>
    </row>
    <row r="39" spans="1:13" ht="15.75" customHeight="1" x14ac:dyDescent="0.15">
      <c r="A39" s="2" t="s">
        <v>263</v>
      </c>
      <c r="B39" s="4">
        <v>43350</v>
      </c>
      <c r="C39" s="2">
        <v>9</v>
      </c>
      <c r="D39" s="2">
        <v>0</v>
      </c>
      <c r="E39" s="2">
        <v>3</v>
      </c>
      <c r="F39" s="2">
        <v>0</v>
      </c>
      <c r="G39" s="5">
        <v>0.27083333333333331</v>
      </c>
      <c r="H39" s="5">
        <v>0.875</v>
      </c>
      <c r="I39" s="2" t="s">
        <v>17</v>
      </c>
      <c r="J39" s="2">
        <v>2031</v>
      </c>
      <c r="K39" s="2">
        <v>1.2</v>
      </c>
      <c r="L39" s="2" t="s">
        <v>18</v>
      </c>
      <c r="M39" s="2" t="s">
        <v>126</v>
      </c>
    </row>
    <row r="40" spans="1:13" ht="15.75" customHeight="1" x14ac:dyDescent="0.15">
      <c r="A40" s="2" t="s">
        <v>263</v>
      </c>
      <c r="B40" s="4">
        <v>43351</v>
      </c>
      <c r="C40" s="2">
        <v>8</v>
      </c>
      <c r="D40" s="2">
        <v>30</v>
      </c>
      <c r="E40" s="2">
        <v>3</v>
      </c>
      <c r="F40" s="2">
        <v>1</v>
      </c>
      <c r="G40" s="5">
        <v>0.33333333333333331</v>
      </c>
      <c r="H40" s="5">
        <v>0.97916666666666663</v>
      </c>
      <c r="I40" s="2" t="s">
        <v>17</v>
      </c>
      <c r="J40" s="2">
        <v>2088</v>
      </c>
      <c r="K40" s="2">
        <v>1</v>
      </c>
      <c r="L40" s="2" t="s">
        <v>17</v>
      </c>
      <c r="M40" s="2" t="s">
        <v>128</v>
      </c>
    </row>
    <row r="41" spans="1:13" ht="15.75" customHeight="1" x14ac:dyDescent="0.15">
      <c r="A41" s="2" t="s">
        <v>263</v>
      </c>
      <c r="B41" s="4">
        <v>43352</v>
      </c>
      <c r="C41" s="2">
        <v>10</v>
      </c>
      <c r="D41" s="2">
        <v>20</v>
      </c>
      <c r="E41" s="2">
        <v>3</v>
      </c>
      <c r="F41" s="2">
        <v>0</v>
      </c>
      <c r="G41" s="5">
        <v>0.33333333333333331</v>
      </c>
      <c r="H41" s="5">
        <v>0.90277777777777779</v>
      </c>
      <c r="I41" s="2" t="s">
        <v>17</v>
      </c>
      <c r="J41" s="2">
        <v>930</v>
      </c>
      <c r="K41" s="2">
        <v>0.52</v>
      </c>
      <c r="L41" s="2" t="s">
        <v>18</v>
      </c>
      <c r="M41" s="2" t="s">
        <v>131</v>
      </c>
    </row>
    <row r="42" spans="1:13" ht="15.75" customHeight="1" x14ac:dyDescent="0.15">
      <c r="A42" s="2" t="s">
        <v>263</v>
      </c>
      <c r="B42" s="4">
        <v>43353</v>
      </c>
      <c r="C42" s="2">
        <v>8</v>
      </c>
      <c r="D42" s="2">
        <v>0</v>
      </c>
      <c r="E42" s="2">
        <v>1</v>
      </c>
      <c r="F42" s="2">
        <v>0</v>
      </c>
      <c r="G42" s="5">
        <v>0.3125</v>
      </c>
      <c r="H42" s="5">
        <v>0.97916666666666663</v>
      </c>
      <c r="I42" s="2" t="s">
        <v>86</v>
      </c>
      <c r="J42" s="2">
        <v>807</v>
      </c>
      <c r="K42" s="2">
        <v>0.53</v>
      </c>
      <c r="L42" s="2" t="s">
        <v>132</v>
      </c>
      <c r="M42" s="2" t="s">
        <v>133</v>
      </c>
    </row>
    <row r="43" spans="1:13" ht="15.75" customHeight="1" x14ac:dyDescent="0.15">
      <c r="A43" s="2" t="s">
        <v>265</v>
      </c>
      <c r="B43" s="4">
        <v>43313</v>
      </c>
      <c r="C43" s="2">
        <v>9</v>
      </c>
      <c r="D43" s="2">
        <v>27</v>
      </c>
      <c r="E43" s="2">
        <v>3</v>
      </c>
      <c r="F43" s="2">
        <v>2</v>
      </c>
      <c r="G43" s="5">
        <v>0.43819444444444444</v>
      </c>
      <c r="H43" s="5">
        <v>4.4444444444444446E-2</v>
      </c>
      <c r="I43" s="2" t="s">
        <v>23</v>
      </c>
      <c r="J43" s="2">
        <v>12192</v>
      </c>
      <c r="K43" s="2">
        <v>7.8</v>
      </c>
      <c r="M43" s="2" t="s">
        <v>24</v>
      </c>
    </row>
    <row r="44" spans="1:13" ht="15.75" customHeight="1" x14ac:dyDescent="0.15">
      <c r="A44" s="2" t="s">
        <v>265</v>
      </c>
      <c r="B44" s="4">
        <v>43314</v>
      </c>
      <c r="C44" s="2">
        <v>6</v>
      </c>
      <c r="D44" s="2">
        <v>46</v>
      </c>
      <c r="E44" s="2">
        <v>4</v>
      </c>
      <c r="F44" s="5"/>
      <c r="G44" s="5">
        <v>0.36249999999999999</v>
      </c>
      <c r="H44" s="5">
        <v>8.0555555555555561E-2</v>
      </c>
      <c r="J44" s="2">
        <v>14926</v>
      </c>
      <c r="K44" s="2">
        <v>9.5</v>
      </c>
      <c r="M44" s="2" t="s">
        <v>29</v>
      </c>
    </row>
    <row r="45" spans="1:13" ht="15.75" customHeight="1" x14ac:dyDescent="0.15">
      <c r="A45" s="2" t="s">
        <v>265</v>
      </c>
      <c r="B45" s="4">
        <v>43315</v>
      </c>
      <c r="C45" s="2">
        <v>8</v>
      </c>
      <c r="D45" s="2">
        <v>13</v>
      </c>
      <c r="E45" s="2">
        <v>4</v>
      </c>
      <c r="F45" s="5"/>
      <c r="G45" s="5">
        <v>0.42708333333333331</v>
      </c>
      <c r="H45" s="5">
        <v>8.4722222222222227E-2</v>
      </c>
      <c r="J45" s="2">
        <v>9684</v>
      </c>
      <c r="K45" s="2">
        <v>6.3</v>
      </c>
      <c r="M45" s="2" t="s">
        <v>33</v>
      </c>
    </row>
    <row r="46" spans="1:13" ht="15.75" customHeight="1" x14ac:dyDescent="0.15">
      <c r="A46" s="2" t="s">
        <v>265</v>
      </c>
      <c r="B46" s="4">
        <v>43316</v>
      </c>
      <c r="C46" s="2">
        <v>8</v>
      </c>
      <c r="D46" s="2">
        <v>50</v>
      </c>
      <c r="E46" s="2">
        <v>4</v>
      </c>
      <c r="F46" s="5"/>
      <c r="G46" s="5">
        <v>0.43194444444444446</v>
      </c>
      <c r="H46" s="5">
        <v>6.3888888888888884E-2</v>
      </c>
      <c r="J46" s="2">
        <v>8759</v>
      </c>
      <c r="K46" s="2">
        <v>5.5</v>
      </c>
      <c r="M46" s="2" t="s">
        <v>37</v>
      </c>
    </row>
    <row r="47" spans="1:13" ht="13" x14ac:dyDescent="0.15">
      <c r="A47" s="2" t="s">
        <v>265</v>
      </c>
      <c r="B47" s="4">
        <v>43317</v>
      </c>
      <c r="C47" s="2">
        <v>9</v>
      </c>
      <c r="D47" s="2">
        <v>35</v>
      </c>
      <c r="E47" s="2">
        <v>4</v>
      </c>
      <c r="F47" s="2">
        <v>1</v>
      </c>
      <c r="G47" s="5">
        <v>0.42291666666666666</v>
      </c>
      <c r="H47" s="5">
        <v>2.361111111111111E-2</v>
      </c>
      <c r="J47" s="2">
        <v>2860</v>
      </c>
      <c r="K47" s="2">
        <v>1.7</v>
      </c>
      <c r="M47" s="2" t="s">
        <v>40</v>
      </c>
    </row>
    <row r="48" spans="1:13" ht="13" x14ac:dyDescent="0.15">
      <c r="A48" s="2" t="s">
        <v>265</v>
      </c>
      <c r="B48" s="4">
        <v>43318</v>
      </c>
      <c r="C48" s="2">
        <v>9</v>
      </c>
      <c r="D48" s="2">
        <v>2</v>
      </c>
      <c r="E48" s="2">
        <v>3</v>
      </c>
      <c r="F48" s="2">
        <v>3</v>
      </c>
      <c r="G48" s="5">
        <v>0.40625</v>
      </c>
      <c r="H48" s="5">
        <v>7.1527777777777773E-2</v>
      </c>
      <c r="J48" s="2">
        <v>7721</v>
      </c>
      <c r="K48" s="2">
        <v>4.5999999999999996</v>
      </c>
      <c r="M48" s="2" t="s">
        <v>43</v>
      </c>
    </row>
    <row r="49" spans="1:13" ht="13" x14ac:dyDescent="0.15">
      <c r="A49" s="2" t="s">
        <v>265</v>
      </c>
      <c r="B49" s="4">
        <v>43319</v>
      </c>
      <c r="C49" s="2">
        <v>4</v>
      </c>
      <c r="D49" s="2">
        <v>27</v>
      </c>
      <c r="E49" s="2">
        <v>2</v>
      </c>
      <c r="F49" s="5"/>
      <c r="G49" s="5">
        <v>0.33263888888888887</v>
      </c>
      <c r="H49" s="5">
        <v>0.14722222222222223</v>
      </c>
      <c r="J49" s="2">
        <v>7083</v>
      </c>
      <c r="K49" s="2">
        <v>4.5999999999999996</v>
      </c>
      <c r="M49" s="2" t="s">
        <v>46</v>
      </c>
    </row>
    <row r="50" spans="1:13" ht="13" x14ac:dyDescent="0.15">
      <c r="A50" s="2" t="s">
        <v>265</v>
      </c>
      <c r="B50" s="4">
        <v>43320</v>
      </c>
      <c r="C50" s="2">
        <v>6</v>
      </c>
      <c r="D50" s="2">
        <v>31</v>
      </c>
      <c r="E50" s="2">
        <v>4</v>
      </c>
      <c r="F50" s="5"/>
      <c r="G50" s="5">
        <v>0.375</v>
      </c>
      <c r="H50" s="5">
        <v>0.10347222222222222</v>
      </c>
      <c r="J50" s="2">
        <v>11081</v>
      </c>
      <c r="K50" s="2">
        <v>6.7</v>
      </c>
      <c r="M50" s="2" t="s">
        <v>49</v>
      </c>
    </row>
    <row r="51" spans="1:13" ht="13" x14ac:dyDescent="0.15">
      <c r="A51" s="2" t="s">
        <v>265</v>
      </c>
      <c r="B51" s="4">
        <v>43321</v>
      </c>
      <c r="C51" s="2">
        <v>6</v>
      </c>
      <c r="D51" s="2">
        <v>10</v>
      </c>
      <c r="E51" s="2">
        <v>3</v>
      </c>
      <c r="F51" s="2">
        <v>1</v>
      </c>
      <c r="G51" s="5">
        <v>0.37222222222222223</v>
      </c>
      <c r="H51" s="5">
        <v>0.11527777777777778</v>
      </c>
      <c r="I51" s="2">
        <v>1</v>
      </c>
      <c r="J51" s="2">
        <v>4498</v>
      </c>
      <c r="K51" s="2">
        <v>2.8</v>
      </c>
      <c r="M51" s="2" t="s">
        <v>51</v>
      </c>
    </row>
    <row r="52" spans="1:13" ht="13" x14ac:dyDescent="0.15">
      <c r="A52" s="2" t="s">
        <v>265</v>
      </c>
      <c r="B52" s="4">
        <v>43322</v>
      </c>
      <c r="C52" s="2">
        <v>8</v>
      </c>
      <c r="D52" s="2">
        <v>19</v>
      </c>
      <c r="E52" s="2">
        <v>5</v>
      </c>
      <c r="F52" s="5"/>
      <c r="G52" s="5">
        <v>0.42569444444444443</v>
      </c>
      <c r="H52" s="5">
        <v>7.9166666666666663E-2</v>
      </c>
      <c r="J52" s="2">
        <v>4699</v>
      </c>
      <c r="K52" s="2">
        <v>2.9</v>
      </c>
      <c r="M52" s="2" t="s">
        <v>54</v>
      </c>
    </row>
    <row r="53" spans="1:13" ht="13" x14ac:dyDescent="0.15">
      <c r="A53" s="2" t="s">
        <v>265</v>
      </c>
      <c r="B53" s="4">
        <v>43323</v>
      </c>
      <c r="C53" s="2">
        <v>4</v>
      </c>
      <c r="D53" s="2">
        <v>24</v>
      </c>
      <c r="E53" s="2">
        <v>2</v>
      </c>
      <c r="F53" s="5"/>
      <c r="G53" s="5">
        <v>0.28472222222222221</v>
      </c>
      <c r="H53" s="5">
        <v>0.10138888888888889</v>
      </c>
      <c r="J53" s="2">
        <v>16221</v>
      </c>
      <c r="K53" s="2">
        <v>9.6</v>
      </c>
      <c r="M53" s="2" t="s">
        <v>58</v>
      </c>
    </row>
    <row r="54" spans="1:13" ht="13" x14ac:dyDescent="0.15">
      <c r="A54" s="2" t="s">
        <v>265</v>
      </c>
      <c r="B54" s="4">
        <v>43324</v>
      </c>
      <c r="C54" s="2">
        <v>9</v>
      </c>
      <c r="D54" s="2">
        <v>14</v>
      </c>
      <c r="E54" s="2">
        <v>5</v>
      </c>
      <c r="F54" s="5"/>
      <c r="G54" s="5">
        <v>0.47638888888888886</v>
      </c>
      <c r="H54" s="5">
        <v>9.166666666666666E-2</v>
      </c>
      <c r="I54" s="2">
        <v>1</v>
      </c>
      <c r="J54" s="2">
        <v>12820</v>
      </c>
      <c r="K54" s="2">
        <v>7.9</v>
      </c>
      <c r="M54" s="2" t="s">
        <v>61</v>
      </c>
    </row>
    <row r="55" spans="1:13" ht="13" x14ac:dyDescent="0.15">
      <c r="A55" s="2" t="s">
        <v>265</v>
      </c>
      <c r="B55" s="4">
        <v>43325</v>
      </c>
      <c r="C55" s="2">
        <v>7</v>
      </c>
      <c r="D55" s="2">
        <v>5</v>
      </c>
      <c r="E55" s="2">
        <v>3</v>
      </c>
      <c r="F55" s="2">
        <v>1</v>
      </c>
      <c r="G55" s="5">
        <v>0.41805555555555557</v>
      </c>
      <c r="H55" s="5">
        <v>9.0277777777777776E-2</v>
      </c>
      <c r="J55" s="2">
        <v>8039</v>
      </c>
      <c r="K55" s="2">
        <v>4.7</v>
      </c>
      <c r="M55" s="2" t="s">
        <v>63</v>
      </c>
    </row>
    <row r="56" spans="1:13" ht="13" x14ac:dyDescent="0.15">
      <c r="A56" s="2" t="s">
        <v>265</v>
      </c>
      <c r="B56" s="4">
        <v>43326</v>
      </c>
      <c r="C56" s="2">
        <v>7</v>
      </c>
      <c r="D56" s="2">
        <v>15</v>
      </c>
      <c r="E56" s="2">
        <v>4</v>
      </c>
      <c r="F56" s="5"/>
      <c r="G56" s="5">
        <v>0.40208333333333335</v>
      </c>
      <c r="H56" s="5">
        <v>0.1</v>
      </c>
      <c r="J56" s="2">
        <v>9304</v>
      </c>
      <c r="K56" s="2">
        <v>5.6</v>
      </c>
    </row>
    <row r="57" spans="1:13" ht="13" x14ac:dyDescent="0.15">
      <c r="A57" s="2" t="s">
        <v>265</v>
      </c>
      <c r="B57" s="4">
        <v>43327</v>
      </c>
      <c r="C57" s="2">
        <v>9</v>
      </c>
      <c r="D57" s="2">
        <v>2</v>
      </c>
      <c r="E57" s="2">
        <v>5</v>
      </c>
      <c r="F57" s="2">
        <v>1</v>
      </c>
      <c r="G57" s="5">
        <v>0.46111111111111114</v>
      </c>
      <c r="H57" s="5">
        <v>8.4722222222222227E-2</v>
      </c>
      <c r="J57" s="2">
        <v>7880</v>
      </c>
      <c r="K57" s="2">
        <v>4.9000000000000004</v>
      </c>
      <c r="M57" s="2" t="s">
        <v>67</v>
      </c>
    </row>
    <row r="58" spans="1:13" ht="13" x14ac:dyDescent="0.15">
      <c r="A58" s="2" t="s">
        <v>265</v>
      </c>
      <c r="B58" s="4">
        <v>43328</v>
      </c>
      <c r="C58" s="2">
        <v>9</v>
      </c>
      <c r="D58" s="2">
        <v>54</v>
      </c>
      <c r="E58" s="2">
        <v>4</v>
      </c>
      <c r="F58" s="2">
        <v>2</v>
      </c>
      <c r="G58" s="5">
        <v>0.3972222222222222</v>
      </c>
      <c r="H58" s="5">
        <v>0.10972222222222222</v>
      </c>
      <c r="J58" s="2">
        <v>9515</v>
      </c>
      <c r="K58" s="2">
        <v>6.1</v>
      </c>
    </row>
    <row r="59" spans="1:13" ht="13" x14ac:dyDescent="0.15">
      <c r="A59" s="2" t="s">
        <v>265</v>
      </c>
      <c r="B59" s="4">
        <v>43329</v>
      </c>
      <c r="F59" s="5"/>
      <c r="G59" s="5">
        <v>0.41041666666666665</v>
      </c>
      <c r="H59" s="5">
        <v>1.7361111111111112E-2</v>
      </c>
      <c r="J59" s="2">
        <v>7495</v>
      </c>
      <c r="K59" s="2">
        <v>4.8</v>
      </c>
    </row>
    <row r="60" spans="1:13" ht="13" x14ac:dyDescent="0.15">
      <c r="A60" s="2" t="s">
        <v>265</v>
      </c>
      <c r="B60" s="4">
        <v>43330</v>
      </c>
      <c r="F60" s="5"/>
      <c r="G60" s="5">
        <v>0.2673611111111111</v>
      </c>
      <c r="J60" s="2">
        <v>8746</v>
      </c>
      <c r="K60" s="2">
        <v>5.6</v>
      </c>
      <c r="M60" s="2" t="s">
        <v>77</v>
      </c>
    </row>
    <row r="61" spans="1:13" ht="13" x14ac:dyDescent="0.15">
      <c r="A61" s="2" t="s">
        <v>266</v>
      </c>
      <c r="B61" s="4">
        <v>43313</v>
      </c>
      <c r="C61" s="2">
        <v>7</v>
      </c>
      <c r="D61" s="2">
        <v>30</v>
      </c>
      <c r="E61" s="2">
        <v>4</v>
      </c>
      <c r="F61" s="2">
        <v>1</v>
      </c>
      <c r="G61" s="6">
        <v>0.3125</v>
      </c>
      <c r="H61" s="6">
        <v>1</v>
      </c>
      <c r="I61" s="2" t="s">
        <v>17</v>
      </c>
      <c r="J61" s="2">
        <v>4153</v>
      </c>
      <c r="K61" s="2">
        <v>2.9</v>
      </c>
      <c r="L61" s="2" t="s">
        <v>17</v>
      </c>
      <c r="M61" s="2" t="s">
        <v>27</v>
      </c>
    </row>
    <row r="62" spans="1:13" ht="13" x14ac:dyDescent="0.15">
      <c r="A62" s="2" t="s">
        <v>266</v>
      </c>
      <c r="B62" s="4">
        <v>43314</v>
      </c>
      <c r="C62" s="2">
        <v>7</v>
      </c>
      <c r="D62" s="2">
        <v>45</v>
      </c>
      <c r="E62" s="2">
        <v>3</v>
      </c>
      <c r="F62" s="2">
        <v>2</v>
      </c>
      <c r="G62" s="6">
        <v>0.32291666666666669</v>
      </c>
      <c r="H62" s="6">
        <v>0.97916666666666663</v>
      </c>
      <c r="I62" s="2" t="s">
        <v>17</v>
      </c>
      <c r="J62" s="2">
        <v>4263</v>
      </c>
      <c r="K62" s="2">
        <v>3</v>
      </c>
      <c r="L62" s="2" t="s">
        <v>17</v>
      </c>
      <c r="M62" s="2" t="s">
        <v>32</v>
      </c>
    </row>
    <row r="63" spans="1:13" ht="13" x14ac:dyDescent="0.15">
      <c r="A63" s="2" t="s">
        <v>266</v>
      </c>
      <c r="B63" s="4">
        <v>43315</v>
      </c>
      <c r="C63" s="2">
        <v>7</v>
      </c>
      <c r="D63" s="2">
        <v>45</v>
      </c>
      <c r="E63" s="2">
        <v>4</v>
      </c>
      <c r="F63" s="2">
        <v>1</v>
      </c>
      <c r="G63" s="6">
        <v>0.30208333333333331</v>
      </c>
      <c r="H63" s="6">
        <v>6.25E-2</v>
      </c>
      <c r="I63" s="2" t="s">
        <v>17</v>
      </c>
      <c r="J63" s="2">
        <v>3679</v>
      </c>
      <c r="K63" s="2">
        <v>2.5</v>
      </c>
      <c r="L63" s="2" t="s">
        <v>17</v>
      </c>
      <c r="M63" s="2" t="s">
        <v>36</v>
      </c>
    </row>
    <row r="64" spans="1:13" ht="13" x14ac:dyDescent="0.15">
      <c r="A64" s="2" t="s">
        <v>266</v>
      </c>
      <c r="B64" s="4">
        <v>43316</v>
      </c>
      <c r="C64" s="2">
        <v>8</v>
      </c>
      <c r="D64" s="2">
        <v>0</v>
      </c>
      <c r="E64" s="2">
        <v>4</v>
      </c>
      <c r="F64" s="2">
        <v>1</v>
      </c>
      <c r="G64" s="6">
        <v>0.39583333333333331</v>
      </c>
      <c r="H64" s="6">
        <v>2.0833333333333332E-2</v>
      </c>
      <c r="I64" s="2" t="s">
        <v>17</v>
      </c>
      <c r="J64" s="2">
        <v>7787</v>
      </c>
      <c r="K64" s="2">
        <v>5.7</v>
      </c>
      <c r="L64" s="2" t="s">
        <v>17</v>
      </c>
      <c r="M64" s="2" t="s">
        <v>41</v>
      </c>
    </row>
    <row r="65" spans="1:13" ht="13" x14ac:dyDescent="0.15">
      <c r="A65" s="2" t="s">
        <v>266</v>
      </c>
      <c r="B65" s="4">
        <v>43317</v>
      </c>
      <c r="C65" s="2">
        <v>9</v>
      </c>
      <c r="D65" s="2">
        <v>30</v>
      </c>
      <c r="E65" s="2">
        <v>5</v>
      </c>
      <c r="F65" s="2">
        <v>0</v>
      </c>
      <c r="G65" s="6">
        <v>0.41666666666666669</v>
      </c>
      <c r="H65" s="6">
        <v>6.25E-2</v>
      </c>
      <c r="I65" s="2" t="s">
        <v>17</v>
      </c>
      <c r="J65" s="2">
        <v>3904</v>
      </c>
      <c r="K65" s="2">
        <v>2.4</v>
      </c>
      <c r="L65" s="2" t="s">
        <v>17</v>
      </c>
      <c r="M65" s="2" t="s">
        <v>44</v>
      </c>
    </row>
    <row r="66" spans="1:13" ht="13" x14ac:dyDescent="0.15">
      <c r="A66" s="2" t="s">
        <v>266</v>
      </c>
      <c r="B66" s="4">
        <v>43318</v>
      </c>
      <c r="C66" s="2">
        <v>7</v>
      </c>
      <c r="D66" s="2">
        <v>50</v>
      </c>
      <c r="E66" s="2">
        <v>5</v>
      </c>
      <c r="F66" s="2">
        <v>1</v>
      </c>
      <c r="G66" s="6">
        <v>0.3888888888888889</v>
      </c>
      <c r="H66" s="6">
        <v>0.98958333333333337</v>
      </c>
      <c r="I66" s="2" t="s">
        <v>17</v>
      </c>
      <c r="J66" s="2">
        <v>1558</v>
      </c>
      <c r="K66" s="2">
        <v>1.1000000000000001</v>
      </c>
      <c r="L66" s="2" t="s">
        <v>17</v>
      </c>
      <c r="M66" s="2" t="s">
        <v>47</v>
      </c>
    </row>
    <row r="67" spans="1:13" ht="13" x14ac:dyDescent="0.15">
      <c r="A67" s="2" t="s">
        <v>266</v>
      </c>
      <c r="B67" s="4">
        <v>43319</v>
      </c>
      <c r="C67" s="2">
        <v>7</v>
      </c>
      <c r="D67" s="2">
        <v>45</v>
      </c>
      <c r="E67" s="2">
        <v>4</v>
      </c>
      <c r="F67" s="2">
        <v>1</v>
      </c>
      <c r="G67" s="6">
        <v>0.3125</v>
      </c>
      <c r="H67" s="6">
        <v>1</v>
      </c>
      <c r="I67" s="2" t="s">
        <v>17</v>
      </c>
      <c r="J67" s="2">
        <v>4701</v>
      </c>
      <c r="K67" s="2">
        <v>3.2</v>
      </c>
      <c r="L67" s="2" t="s">
        <v>17</v>
      </c>
      <c r="M67" s="2" t="s">
        <v>50</v>
      </c>
    </row>
    <row r="68" spans="1:13" ht="13" x14ac:dyDescent="0.15">
      <c r="A68" s="2" t="s">
        <v>266</v>
      </c>
      <c r="B68" s="4">
        <v>43320</v>
      </c>
      <c r="C68" s="2">
        <v>7</v>
      </c>
      <c r="D68" s="2">
        <v>35</v>
      </c>
      <c r="E68" s="2">
        <v>4</v>
      </c>
      <c r="F68" s="2">
        <v>1</v>
      </c>
      <c r="G68" s="6">
        <v>0.31597222222222221</v>
      </c>
      <c r="H68" s="6">
        <v>0.99305555555555558</v>
      </c>
      <c r="I68" s="2" t="s">
        <v>17</v>
      </c>
      <c r="J68" s="2">
        <v>2334</v>
      </c>
      <c r="K68" s="2">
        <v>1.6</v>
      </c>
      <c r="L68" s="2" t="s">
        <v>17</v>
      </c>
      <c r="M68" s="2" t="s">
        <v>52</v>
      </c>
    </row>
    <row r="69" spans="1:13" ht="13" x14ac:dyDescent="0.15">
      <c r="A69" s="2" t="s">
        <v>266</v>
      </c>
      <c r="B69" s="4">
        <v>43321</v>
      </c>
      <c r="C69" s="2">
        <v>7</v>
      </c>
      <c r="D69" s="2">
        <v>50</v>
      </c>
      <c r="E69" s="2">
        <v>2</v>
      </c>
      <c r="F69" s="2">
        <v>0</v>
      </c>
      <c r="G69" s="6">
        <v>0.31944444444444442</v>
      </c>
      <c r="H69" s="6">
        <v>6.25E-2</v>
      </c>
      <c r="I69" s="2" t="s">
        <v>17</v>
      </c>
      <c r="J69" s="2">
        <v>8930</v>
      </c>
      <c r="K69" s="2">
        <v>6.5</v>
      </c>
      <c r="L69" s="2" t="s">
        <v>17</v>
      </c>
      <c r="M69" s="2" t="s">
        <v>53</v>
      </c>
    </row>
    <row r="70" spans="1:13" ht="13" x14ac:dyDescent="0.15">
      <c r="A70" s="2" t="s">
        <v>266</v>
      </c>
      <c r="B70" s="4">
        <v>43322</v>
      </c>
      <c r="C70" s="2">
        <v>8</v>
      </c>
      <c r="D70" s="2">
        <v>30</v>
      </c>
      <c r="E70" s="2">
        <v>4</v>
      </c>
      <c r="F70" s="2">
        <v>1</v>
      </c>
      <c r="G70" s="6">
        <v>0.39583333333333331</v>
      </c>
      <c r="H70" s="6">
        <v>4.1666666666666664E-2</v>
      </c>
      <c r="I70" s="2" t="s">
        <v>17</v>
      </c>
      <c r="J70" s="2">
        <v>10116</v>
      </c>
      <c r="K70" s="2">
        <v>7.2</v>
      </c>
      <c r="L70" s="2" t="s">
        <v>17</v>
      </c>
      <c r="M70" s="2" t="s">
        <v>57</v>
      </c>
    </row>
    <row r="71" spans="1:13" ht="13" x14ac:dyDescent="0.15">
      <c r="A71" s="2" t="s">
        <v>266</v>
      </c>
      <c r="B71" s="4">
        <v>43323</v>
      </c>
      <c r="C71" s="2">
        <v>9</v>
      </c>
      <c r="D71" s="2">
        <v>30</v>
      </c>
      <c r="E71" s="2">
        <v>5</v>
      </c>
      <c r="F71" s="2">
        <v>2</v>
      </c>
      <c r="G71" s="6">
        <v>0.4375</v>
      </c>
      <c r="H71" s="6">
        <v>0.1076388888888889</v>
      </c>
      <c r="I71" s="2" t="s">
        <v>17</v>
      </c>
      <c r="J71" s="2">
        <v>12361</v>
      </c>
      <c r="K71" s="2">
        <v>7.4</v>
      </c>
      <c r="L71" s="2" t="s">
        <v>17</v>
      </c>
      <c r="M71" s="2" t="s">
        <v>60</v>
      </c>
    </row>
    <row r="72" spans="1:13" ht="13" x14ac:dyDescent="0.15">
      <c r="A72" s="2" t="s">
        <v>266</v>
      </c>
      <c r="B72" s="4">
        <v>43324</v>
      </c>
      <c r="C72" s="2">
        <v>7</v>
      </c>
      <c r="D72" s="2">
        <v>40</v>
      </c>
      <c r="E72" s="2">
        <v>4</v>
      </c>
      <c r="F72" s="2">
        <v>2</v>
      </c>
      <c r="G72" s="6">
        <v>0.4375</v>
      </c>
      <c r="H72" s="6">
        <v>0</v>
      </c>
      <c r="I72" s="2" t="s">
        <v>17</v>
      </c>
      <c r="J72" s="2">
        <v>5129</v>
      </c>
      <c r="K72" s="2">
        <v>3.2</v>
      </c>
      <c r="L72" s="2" t="s">
        <v>17</v>
      </c>
      <c r="M72" s="2" t="s">
        <v>64</v>
      </c>
    </row>
    <row r="73" spans="1:13" ht="13" x14ac:dyDescent="0.15">
      <c r="A73" s="2" t="s">
        <v>266</v>
      </c>
      <c r="B73" s="4">
        <v>43325</v>
      </c>
      <c r="C73" s="2">
        <v>7</v>
      </c>
      <c r="D73" s="2">
        <v>55</v>
      </c>
      <c r="E73" s="2">
        <v>3</v>
      </c>
      <c r="F73" s="2">
        <v>2</v>
      </c>
      <c r="G73" s="6">
        <v>0.33333333333333331</v>
      </c>
      <c r="H73" s="6">
        <v>0.97916666666666663</v>
      </c>
      <c r="I73" s="2" t="s">
        <v>17</v>
      </c>
      <c r="J73" s="2">
        <v>3168</v>
      </c>
      <c r="K73" s="2">
        <v>2.1</v>
      </c>
      <c r="L73" s="2" t="s">
        <v>17</v>
      </c>
      <c r="M73" s="2" t="s">
        <v>66</v>
      </c>
    </row>
    <row r="74" spans="1:13" ht="13" x14ac:dyDescent="0.15">
      <c r="A74" s="2" t="s">
        <v>266</v>
      </c>
      <c r="B74" s="4">
        <v>43326</v>
      </c>
      <c r="C74" s="2">
        <v>8</v>
      </c>
      <c r="D74" s="2">
        <v>0</v>
      </c>
      <c r="E74" s="2">
        <v>4</v>
      </c>
      <c r="F74" s="2">
        <v>1</v>
      </c>
      <c r="G74" s="6">
        <v>0.3125</v>
      </c>
      <c r="H74" s="6">
        <v>0.98958333333333337</v>
      </c>
      <c r="I74" s="2" t="s">
        <v>17</v>
      </c>
      <c r="J74" s="2">
        <v>8084</v>
      </c>
      <c r="K74" s="2">
        <v>5.8</v>
      </c>
      <c r="L74" s="2" t="s">
        <v>17</v>
      </c>
      <c r="M74" s="2" t="s">
        <v>69</v>
      </c>
    </row>
    <row r="75" spans="1:13" ht="13" x14ac:dyDescent="0.15">
      <c r="A75" s="2" t="s">
        <v>266</v>
      </c>
      <c r="B75" s="4">
        <v>43327</v>
      </c>
      <c r="C75" s="2">
        <v>8</v>
      </c>
      <c r="D75" s="2">
        <v>0</v>
      </c>
      <c r="E75" s="2">
        <v>5</v>
      </c>
      <c r="F75" s="2">
        <v>1</v>
      </c>
      <c r="G75" s="6">
        <v>0.32291666666666669</v>
      </c>
      <c r="H75" s="6">
        <v>2.0833333333333332E-2</v>
      </c>
      <c r="I75" s="2" t="s">
        <v>17</v>
      </c>
      <c r="J75" s="2">
        <v>4181</v>
      </c>
      <c r="K75" s="2">
        <v>2.8</v>
      </c>
      <c r="L75" s="2" t="s">
        <v>17</v>
      </c>
      <c r="M75" s="2" t="s">
        <v>71</v>
      </c>
    </row>
    <row r="76" spans="1:13" ht="13" x14ac:dyDescent="0.15">
      <c r="A76" s="2" t="s">
        <v>266</v>
      </c>
      <c r="B76" s="4">
        <v>43328</v>
      </c>
      <c r="C76" s="2">
        <v>8</v>
      </c>
      <c r="D76" s="2">
        <v>0</v>
      </c>
      <c r="E76" s="2">
        <v>4</v>
      </c>
      <c r="F76" s="2">
        <v>2</v>
      </c>
      <c r="G76" s="6">
        <v>0.3125</v>
      </c>
      <c r="H76" s="6">
        <v>3.125E-2</v>
      </c>
      <c r="I76" s="2" t="s">
        <v>17</v>
      </c>
      <c r="J76" s="2">
        <v>3856</v>
      </c>
      <c r="K76" s="2">
        <v>2.5</v>
      </c>
      <c r="L76" s="2" t="s">
        <v>17</v>
      </c>
      <c r="M76" s="2" t="s">
        <v>73</v>
      </c>
    </row>
    <row r="77" spans="1:13" ht="13" x14ac:dyDescent="0.15">
      <c r="A77" s="2" t="s">
        <v>266</v>
      </c>
      <c r="B77" s="4">
        <v>43329</v>
      </c>
      <c r="C77" s="2">
        <v>7</v>
      </c>
      <c r="D77" s="2">
        <v>15</v>
      </c>
      <c r="E77" s="2">
        <v>3</v>
      </c>
      <c r="F77" s="2">
        <v>0</v>
      </c>
      <c r="G77" s="6">
        <v>0.33333333333333331</v>
      </c>
      <c r="H77" s="6">
        <v>4.1666666666666664E-2</v>
      </c>
      <c r="I77" s="2" t="s">
        <v>17</v>
      </c>
      <c r="J77" s="2">
        <v>3935</v>
      </c>
      <c r="K77" s="2">
        <v>2.6</v>
      </c>
      <c r="L77" s="2" t="s">
        <v>17</v>
      </c>
      <c r="M77" s="2" t="s">
        <v>75</v>
      </c>
    </row>
    <row r="78" spans="1:13" ht="13" x14ac:dyDescent="0.15">
      <c r="A78" s="2" t="s">
        <v>266</v>
      </c>
      <c r="B78" s="4">
        <v>43330</v>
      </c>
      <c r="C78" s="2">
        <v>7</v>
      </c>
      <c r="D78" s="2">
        <v>15</v>
      </c>
      <c r="E78" s="2">
        <v>4</v>
      </c>
      <c r="F78" s="2">
        <v>1</v>
      </c>
      <c r="G78" s="6">
        <v>0.34375</v>
      </c>
      <c r="H78" s="6">
        <v>6.25E-2</v>
      </c>
      <c r="I78" s="2" t="s">
        <v>17</v>
      </c>
      <c r="J78" s="2">
        <v>8084</v>
      </c>
      <c r="K78" s="2">
        <v>5.4</v>
      </c>
      <c r="L78" s="2" t="s">
        <v>17</v>
      </c>
      <c r="M78" s="2" t="s">
        <v>78</v>
      </c>
    </row>
    <row r="79" spans="1:13" ht="13" x14ac:dyDescent="0.15">
      <c r="A79" s="2" t="s">
        <v>266</v>
      </c>
      <c r="B79" s="4">
        <v>43331</v>
      </c>
      <c r="C79" s="2">
        <v>8</v>
      </c>
      <c r="D79" s="2">
        <v>0</v>
      </c>
      <c r="G79" s="6">
        <v>0.39583333333333331</v>
      </c>
      <c r="H79" s="13"/>
      <c r="I79" s="2" t="s">
        <v>17</v>
      </c>
    </row>
    <row r="80" spans="1:13" ht="13" x14ac:dyDescent="0.15">
      <c r="A80" s="2" t="s">
        <v>267</v>
      </c>
      <c r="B80" s="4">
        <v>43313</v>
      </c>
      <c r="C80" s="2">
        <v>6</v>
      </c>
      <c r="D80" s="2">
        <v>3</v>
      </c>
      <c r="E80" s="2">
        <v>3</v>
      </c>
      <c r="F80" s="2">
        <v>1</v>
      </c>
      <c r="G80" s="5">
        <v>0.29375000000000001</v>
      </c>
      <c r="H80" s="5">
        <v>4.1666666666666664E-2</v>
      </c>
      <c r="I80" s="2" t="s">
        <v>86</v>
      </c>
      <c r="J80" s="2">
        <v>19910</v>
      </c>
      <c r="K80" s="2">
        <v>12.2</v>
      </c>
      <c r="L80" s="2" t="s">
        <v>132</v>
      </c>
      <c r="M80" s="2" t="s">
        <v>147</v>
      </c>
    </row>
    <row r="81" spans="1:13" ht="13" x14ac:dyDescent="0.15">
      <c r="A81" s="2" t="s">
        <v>267</v>
      </c>
      <c r="B81" s="4">
        <v>43314</v>
      </c>
      <c r="C81" s="2">
        <v>8</v>
      </c>
      <c r="D81" s="2">
        <v>16</v>
      </c>
      <c r="E81" s="2">
        <v>2</v>
      </c>
      <c r="F81" s="2">
        <v>0</v>
      </c>
      <c r="G81" s="5">
        <v>0.29236111111111113</v>
      </c>
      <c r="H81" s="5">
        <v>0.94791666666666663</v>
      </c>
      <c r="I81" s="2" t="s">
        <v>86</v>
      </c>
      <c r="J81" s="2">
        <v>22573</v>
      </c>
      <c r="K81" s="2">
        <v>13.7</v>
      </c>
      <c r="L81" s="2" t="s">
        <v>132</v>
      </c>
      <c r="M81" s="2" t="s">
        <v>148</v>
      </c>
    </row>
    <row r="82" spans="1:13" ht="13" x14ac:dyDescent="0.15">
      <c r="A82" s="2" t="s">
        <v>267</v>
      </c>
      <c r="B82" s="4">
        <v>43315</v>
      </c>
      <c r="C82" s="2">
        <v>6</v>
      </c>
      <c r="D82" s="2">
        <v>45</v>
      </c>
      <c r="E82" s="2">
        <v>3</v>
      </c>
      <c r="F82" s="2">
        <v>3</v>
      </c>
      <c r="G82" s="5">
        <v>0.30208333333333331</v>
      </c>
      <c r="H82" s="5">
        <v>2.0833333333333332E-2</v>
      </c>
      <c r="I82" s="2" t="s">
        <v>86</v>
      </c>
      <c r="J82" s="2">
        <v>21505</v>
      </c>
      <c r="K82" s="2">
        <v>13.3</v>
      </c>
      <c r="L82" s="2" t="s">
        <v>132</v>
      </c>
      <c r="M82" s="2" t="s">
        <v>149</v>
      </c>
    </row>
    <row r="83" spans="1:13" ht="13" x14ac:dyDescent="0.15">
      <c r="A83" s="2" t="s">
        <v>267</v>
      </c>
      <c r="B83" s="4">
        <v>43316</v>
      </c>
      <c r="C83" s="2">
        <v>11</v>
      </c>
      <c r="D83" s="2">
        <v>0</v>
      </c>
      <c r="E83" s="2">
        <v>2</v>
      </c>
      <c r="F83" s="2">
        <v>0</v>
      </c>
      <c r="G83" s="5">
        <v>0.4375</v>
      </c>
      <c r="H83" s="5">
        <v>0.95833333333333337</v>
      </c>
      <c r="I83" s="2" t="s">
        <v>86</v>
      </c>
      <c r="J83" s="2">
        <v>8994</v>
      </c>
      <c r="K83" s="2">
        <v>5.5</v>
      </c>
      <c r="L83" s="2" t="s">
        <v>86</v>
      </c>
      <c r="M83" s="2" t="s">
        <v>150</v>
      </c>
    </row>
    <row r="84" spans="1:13" ht="13" x14ac:dyDescent="0.15">
      <c r="A84" s="2" t="s">
        <v>267</v>
      </c>
      <c r="B84" s="4">
        <v>43317</v>
      </c>
      <c r="C84" s="2">
        <v>12</v>
      </c>
      <c r="D84" s="2">
        <v>30</v>
      </c>
      <c r="E84" s="2">
        <v>4</v>
      </c>
      <c r="F84" s="2">
        <v>0</v>
      </c>
      <c r="G84" s="5">
        <v>0.52083333333333337</v>
      </c>
      <c r="H84" s="5">
        <v>0.97916666666666663</v>
      </c>
      <c r="I84" s="2" t="s">
        <v>86</v>
      </c>
      <c r="J84" s="2">
        <v>4382</v>
      </c>
      <c r="K84" s="2">
        <v>2.7</v>
      </c>
      <c r="L84" s="2" t="s">
        <v>86</v>
      </c>
      <c r="M84" s="2" t="s">
        <v>151</v>
      </c>
    </row>
    <row r="85" spans="1:13" ht="13" x14ac:dyDescent="0.15">
      <c r="A85" s="2" t="s">
        <v>267</v>
      </c>
      <c r="B85" s="4">
        <v>43318</v>
      </c>
      <c r="C85" s="2">
        <v>6</v>
      </c>
      <c r="D85" s="2">
        <v>20</v>
      </c>
      <c r="E85" s="2">
        <v>2</v>
      </c>
      <c r="F85" s="2">
        <v>2</v>
      </c>
      <c r="G85" s="5">
        <v>0.29097222222222224</v>
      </c>
      <c r="H85" s="5">
        <v>6.9444444444444441E-3</v>
      </c>
      <c r="I85" s="2" t="s">
        <v>86</v>
      </c>
      <c r="J85" s="2">
        <v>20424</v>
      </c>
      <c r="K85" s="2">
        <v>12</v>
      </c>
      <c r="L85" s="2" t="s">
        <v>132</v>
      </c>
      <c r="M85" s="2" t="s">
        <v>152</v>
      </c>
    </row>
    <row r="86" spans="1:13" ht="13" x14ac:dyDescent="0.15">
      <c r="A86" s="2" t="s">
        <v>267</v>
      </c>
      <c r="B86" s="4">
        <v>43319</v>
      </c>
      <c r="C86" s="2">
        <v>7</v>
      </c>
      <c r="D86" s="2">
        <v>30</v>
      </c>
      <c r="E86" s="2">
        <v>3</v>
      </c>
      <c r="F86" s="2">
        <v>0</v>
      </c>
      <c r="G86" s="5">
        <v>0.29583333333333334</v>
      </c>
      <c r="H86" s="5">
        <v>0.96527777777777779</v>
      </c>
      <c r="I86" s="2" t="s">
        <v>86</v>
      </c>
      <c r="J86" s="2">
        <v>27442</v>
      </c>
      <c r="K86" s="2">
        <v>17.100000000000001</v>
      </c>
      <c r="L86" s="2" t="s">
        <v>132</v>
      </c>
      <c r="M86" s="2" t="s">
        <v>153</v>
      </c>
    </row>
    <row r="87" spans="1:13" ht="13" x14ac:dyDescent="0.15">
      <c r="A87" s="2" t="s">
        <v>267</v>
      </c>
      <c r="B87" s="4">
        <v>43320</v>
      </c>
      <c r="C87" s="2">
        <v>7</v>
      </c>
      <c r="D87" s="2">
        <v>20</v>
      </c>
      <c r="E87" s="2">
        <v>2</v>
      </c>
      <c r="F87" s="2">
        <v>4</v>
      </c>
      <c r="G87" s="5">
        <v>0.2951388888888889</v>
      </c>
      <c r="H87" s="5">
        <v>0.96527777777777779</v>
      </c>
      <c r="I87" s="2" t="s">
        <v>86</v>
      </c>
      <c r="J87" s="2">
        <v>20012</v>
      </c>
      <c r="K87" s="2">
        <v>12.4</v>
      </c>
      <c r="L87" s="2" t="s">
        <v>132</v>
      </c>
      <c r="M87" s="2" t="s">
        <v>154</v>
      </c>
    </row>
    <row r="88" spans="1:13" ht="13" x14ac:dyDescent="0.15">
      <c r="A88" s="2" t="s">
        <v>267</v>
      </c>
      <c r="B88" s="4">
        <v>43321</v>
      </c>
      <c r="C88" s="2">
        <v>8</v>
      </c>
      <c r="D88" s="2">
        <v>30</v>
      </c>
      <c r="E88" s="2">
        <v>4</v>
      </c>
      <c r="F88" s="2">
        <v>0</v>
      </c>
      <c r="G88" s="5">
        <v>0.27916666666666667</v>
      </c>
      <c r="H88" s="5">
        <v>0.91666666666666663</v>
      </c>
      <c r="I88" s="2" t="s">
        <v>86</v>
      </c>
      <c r="J88" s="2">
        <v>18935</v>
      </c>
      <c r="K88" s="2">
        <v>11.4</v>
      </c>
      <c r="L88" s="2" t="s">
        <v>132</v>
      </c>
      <c r="M88" s="2" t="s">
        <v>155</v>
      </c>
    </row>
    <row r="89" spans="1:13" ht="13" x14ac:dyDescent="0.15">
      <c r="A89" s="2" t="s">
        <v>267</v>
      </c>
      <c r="B89" s="4">
        <v>43322</v>
      </c>
      <c r="C89" s="2">
        <v>7</v>
      </c>
      <c r="D89" s="2">
        <v>10</v>
      </c>
      <c r="E89" s="2">
        <v>2</v>
      </c>
      <c r="F89" s="2">
        <v>0</v>
      </c>
      <c r="G89" s="5">
        <v>0.30138888888888887</v>
      </c>
      <c r="H89" s="5">
        <v>0</v>
      </c>
      <c r="I89" s="2" t="s">
        <v>132</v>
      </c>
      <c r="J89" s="2">
        <v>21586</v>
      </c>
      <c r="K89" s="2">
        <v>13.1</v>
      </c>
      <c r="L89" s="2" t="s">
        <v>132</v>
      </c>
      <c r="M89" s="2" t="s">
        <v>156</v>
      </c>
    </row>
    <row r="90" spans="1:13" ht="13" x14ac:dyDescent="0.15">
      <c r="A90" s="2" t="s">
        <v>267</v>
      </c>
      <c r="B90" s="4">
        <v>43323</v>
      </c>
      <c r="C90" s="2">
        <v>8</v>
      </c>
      <c r="D90" s="2">
        <v>0</v>
      </c>
      <c r="E90" s="2">
        <v>3</v>
      </c>
      <c r="F90" s="2">
        <v>0</v>
      </c>
      <c r="G90" s="5">
        <v>0.33680555555555558</v>
      </c>
      <c r="H90" s="5">
        <v>0.97916666666666663</v>
      </c>
      <c r="I90" s="2" t="s">
        <v>86</v>
      </c>
      <c r="J90" s="2">
        <v>11260</v>
      </c>
      <c r="K90" s="2">
        <v>7.7</v>
      </c>
      <c r="L90" s="2" t="s">
        <v>86</v>
      </c>
      <c r="M90" s="2" t="s">
        <v>157</v>
      </c>
    </row>
    <row r="91" spans="1:13" ht="13" x14ac:dyDescent="0.15">
      <c r="A91" s="2" t="s">
        <v>267</v>
      </c>
      <c r="B91" s="4">
        <v>43324</v>
      </c>
      <c r="C91" s="2">
        <v>6</v>
      </c>
      <c r="D91" s="2">
        <v>0</v>
      </c>
      <c r="E91" s="2">
        <v>2</v>
      </c>
      <c r="F91" s="2">
        <v>0</v>
      </c>
      <c r="G91" s="5">
        <v>0.36805555555555558</v>
      </c>
      <c r="H91" s="5">
        <v>0.1111111111111111</v>
      </c>
      <c r="I91" s="2" t="s">
        <v>86</v>
      </c>
      <c r="J91" s="2">
        <v>696</v>
      </c>
      <c r="K91" s="2">
        <v>0.48</v>
      </c>
      <c r="L91" s="2" t="s">
        <v>86</v>
      </c>
      <c r="M91" s="2" t="s">
        <v>158</v>
      </c>
    </row>
    <row r="92" spans="1:13" ht="13" x14ac:dyDescent="0.15">
      <c r="A92" s="2" t="s">
        <v>267</v>
      </c>
      <c r="B92" s="4">
        <v>43325</v>
      </c>
      <c r="C92" s="2">
        <v>7</v>
      </c>
      <c r="D92" s="2">
        <v>20</v>
      </c>
      <c r="E92" s="2">
        <v>3</v>
      </c>
      <c r="F92" s="2">
        <v>4</v>
      </c>
      <c r="G92" s="5">
        <v>0.28472222222222221</v>
      </c>
      <c r="H92" s="5">
        <v>0.96527777777777779</v>
      </c>
      <c r="I92" s="2" t="s">
        <v>86</v>
      </c>
      <c r="J92" s="2">
        <v>24472</v>
      </c>
      <c r="K92" s="2">
        <v>15.6</v>
      </c>
      <c r="L92" s="2" t="s">
        <v>132</v>
      </c>
      <c r="M92" s="2" t="s">
        <v>159</v>
      </c>
    </row>
    <row r="93" spans="1:13" ht="13" x14ac:dyDescent="0.15">
      <c r="A93" s="2" t="s">
        <v>267</v>
      </c>
      <c r="B93" s="4">
        <v>43326</v>
      </c>
      <c r="C93" s="2">
        <v>6</v>
      </c>
      <c r="D93" s="2">
        <v>30</v>
      </c>
      <c r="E93" s="2">
        <v>2</v>
      </c>
      <c r="F93" s="2">
        <v>3</v>
      </c>
      <c r="G93" s="5">
        <v>0.31597222222222221</v>
      </c>
      <c r="H93" s="5">
        <v>2.7777777777777776E-2</v>
      </c>
      <c r="I93" s="2" t="s">
        <v>132</v>
      </c>
      <c r="J93" s="2">
        <v>29275</v>
      </c>
      <c r="K93" s="2">
        <v>19.100000000000001</v>
      </c>
      <c r="L93" s="2" t="s">
        <v>132</v>
      </c>
      <c r="M93" s="2" t="s">
        <v>161</v>
      </c>
    </row>
    <row r="94" spans="1:13" ht="13" x14ac:dyDescent="0.15">
      <c r="A94" s="2" t="s">
        <v>267</v>
      </c>
      <c r="B94" s="4">
        <v>43327</v>
      </c>
      <c r="C94" s="2">
        <v>6</v>
      </c>
      <c r="D94" s="2">
        <v>0</v>
      </c>
      <c r="E94" s="2">
        <v>2</v>
      </c>
      <c r="F94" s="2">
        <v>0</v>
      </c>
      <c r="G94" s="5">
        <v>0.29166666666666669</v>
      </c>
      <c r="H94" s="5">
        <v>4.1666666666666664E-2</v>
      </c>
      <c r="I94" s="2" t="s">
        <v>132</v>
      </c>
      <c r="J94" s="2">
        <v>21913</v>
      </c>
      <c r="K94" s="2">
        <v>13.5</v>
      </c>
      <c r="L94" s="2" t="s">
        <v>132</v>
      </c>
      <c r="M94" s="2" t="s">
        <v>162</v>
      </c>
    </row>
    <row r="95" spans="1:13" ht="13" x14ac:dyDescent="0.15">
      <c r="A95" s="2" t="s">
        <v>267</v>
      </c>
      <c r="B95" s="4">
        <v>43328</v>
      </c>
      <c r="C95" s="2">
        <v>6</v>
      </c>
      <c r="D95" s="2">
        <v>0</v>
      </c>
      <c r="E95" s="2">
        <v>3</v>
      </c>
      <c r="F95" s="2">
        <v>0</v>
      </c>
      <c r="G95" s="5">
        <v>0.29166666666666669</v>
      </c>
      <c r="H95" s="5">
        <v>4.1666666666666664E-2</v>
      </c>
      <c r="I95" s="2" t="s">
        <v>132</v>
      </c>
      <c r="J95" s="2">
        <v>26115</v>
      </c>
      <c r="K95" s="2">
        <v>16.5</v>
      </c>
      <c r="L95" s="2" t="s">
        <v>132</v>
      </c>
      <c r="M95" s="2" t="s">
        <v>163</v>
      </c>
    </row>
    <row r="96" spans="1:13" ht="13" x14ac:dyDescent="0.15">
      <c r="A96" s="2" t="s">
        <v>267</v>
      </c>
      <c r="B96" s="4">
        <v>43329</v>
      </c>
      <c r="C96" s="2">
        <v>6</v>
      </c>
      <c r="D96" s="2">
        <v>10</v>
      </c>
      <c r="E96" s="2">
        <v>3</v>
      </c>
      <c r="F96" s="2">
        <v>2</v>
      </c>
      <c r="G96" s="5">
        <v>0.2951388888888889</v>
      </c>
      <c r="H96" s="5">
        <v>2.0833333333333332E-2</v>
      </c>
      <c r="I96" s="2" t="s">
        <v>132</v>
      </c>
      <c r="J96" s="2">
        <v>26654</v>
      </c>
      <c r="K96" s="2">
        <v>16.600000000000001</v>
      </c>
      <c r="L96" s="2" t="s">
        <v>132</v>
      </c>
      <c r="M96" s="2" t="s">
        <v>165</v>
      </c>
    </row>
    <row r="97" spans="1:13" ht="13" x14ac:dyDescent="0.15">
      <c r="A97" s="2" t="s">
        <v>267</v>
      </c>
      <c r="B97" s="4">
        <v>43330</v>
      </c>
      <c r="C97" s="2">
        <v>8</v>
      </c>
      <c r="D97" s="2">
        <v>0</v>
      </c>
      <c r="E97" s="2">
        <v>3</v>
      </c>
      <c r="F97" s="2">
        <v>0</v>
      </c>
      <c r="G97" s="5">
        <v>0.33333333333333331</v>
      </c>
      <c r="H97" s="5">
        <v>0.99305555555555558</v>
      </c>
      <c r="I97" s="2" t="s">
        <v>86</v>
      </c>
      <c r="J97" s="2">
        <v>8818</v>
      </c>
      <c r="K97" s="2">
        <v>5.4</v>
      </c>
      <c r="L97" s="2" t="s">
        <v>86</v>
      </c>
      <c r="M97" s="2" t="s">
        <v>167</v>
      </c>
    </row>
    <row r="98" spans="1:13" ht="13" x14ac:dyDescent="0.15">
      <c r="A98" s="2" t="s">
        <v>267</v>
      </c>
      <c r="B98" s="4">
        <v>43331</v>
      </c>
      <c r="C98" s="2">
        <v>9</v>
      </c>
      <c r="D98" s="2">
        <v>15</v>
      </c>
      <c r="E98" s="2">
        <v>4</v>
      </c>
      <c r="F98" s="2">
        <v>0</v>
      </c>
      <c r="G98" s="5">
        <v>0.45833333333333331</v>
      </c>
      <c r="H98" s="5">
        <v>6.25E-2</v>
      </c>
      <c r="I98" s="2" t="s">
        <v>86</v>
      </c>
      <c r="J98" s="2">
        <v>999</v>
      </c>
      <c r="K98" s="2">
        <v>0.67</v>
      </c>
      <c r="L98" s="2" t="s">
        <v>86</v>
      </c>
      <c r="M98" s="2" t="s">
        <v>169</v>
      </c>
    </row>
    <row r="99" spans="1:13" ht="13" x14ac:dyDescent="0.15">
      <c r="A99" s="2" t="s">
        <v>267</v>
      </c>
      <c r="B99" s="4">
        <v>43332</v>
      </c>
      <c r="C99" s="2">
        <v>7</v>
      </c>
      <c r="D99" s="2">
        <v>10</v>
      </c>
      <c r="E99" s="2">
        <v>3</v>
      </c>
      <c r="F99" s="2">
        <v>0</v>
      </c>
      <c r="G99" s="5">
        <v>0.2951388888888889</v>
      </c>
      <c r="H99" s="5">
        <v>0.97916666666666663</v>
      </c>
      <c r="I99" s="2" t="s">
        <v>132</v>
      </c>
      <c r="J99" s="2">
        <v>22337</v>
      </c>
      <c r="K99" s="2">
        <v>13.7</v>
      </c>
      <c r="L99" s="2" t="s">
        <v>132</v>
      </c>
      <c r="M99" s="2" t="s">
        <v>171</v>
      </c>
    </row>
    <row r="100" spans="1:13" ht="13" x14ac:dyDescent="0.15">
      <c r="A100" s="2" t="s">
        <v>267</v>
      </c>
      <c r="B100" s="4">
        <v>43333</v>
      </c>
      <c r="C100" s="2">
        <v>6</v>
      </c>
      <c r="D100" s="2">
        <v>0</v>
      </c>
      <c r="E100" s="2">
        <v>3</v>
      </c>
      <c r="F100" s="2">
        <v>0</v>
      </c>
      <c r="G100" s="5">
        <v>0.29166666666666669</v>
      </c>
      <c r="H100" s="5">
        <v>4.1666666666666664E-2</v>
      </c>
      <c r="I100" s="2" t="s">
        <v>86</v>
      </c>
      <c r="J100" s="2">
        <v>17570</v>
      </c>
      <c r="K100" s="2">
        <v>10.6</v>
      </c>
      <c r="L100" s="2" t="s">
        <v>132</v>
      </c>
      <c r="M100" s="2" t="s">
        <v>173</v>
      </c>
    </row>
    <row r="101" spans="1:13" ht="13" x14ac:dyDescent="0.15">
      <c r="A101" s="2" t="s">
        <v>267</v>
      </c>
      <c r="B101" s="4">
        <v>43334</v>
      </c>
      <c r="C101" s="2">
        <v>5</v>
      </c>
      <c r="D101" s="2">
        <v>10</v>
      </c>
      <c r="E101" s="2">
        <v>3</v>
      </c>
      <c r="F101" s="2">
        <v>0</v>
      </c>
      <c r="G101" s="5">
        <v>0.29166666666666669</v>
      </c>
      <c r="H101" s="5">
        <v>6.9444444444444448E-2</v>
      </c>
      <c r="I101" s="2" t="s">
        <v>132</v>
      </c>
      <c r="J101" s="2">
        <v>21252</v>
      </c>
      <c r="K101" s="2">
        <v>13</v>
      </c>
      <c r="L101" s="2" t="s">
        <v>132</v>
      </c>
      <c r="M101" s="2" t="s">
        <v>174</v>
      </c>
    </row>
    <row r="102" spans="1:13" ht="13" x14ac:dyDescent="0.15">
      <c r="A102" s="2" t="s">
        <v>267</v>
      </c>
      <c r="B102" s="4">
        <v>43335</v>
      </c>
      <c r="C102" s="2">
        <v>6</v>
      </c>
      <c r="D102" s="2">
        <v>30</v>
      </c>
      <c r="E102" s="2">
        <v>4</v>
      </c>
      <c r="F102" s="2">
        <v>0</v>
      </c>
      <c r="G102" s="5">
        <v>0.29722222222222222</v>
      </c>
      <c r="H102" s="5">
        <v>1.3888888888888888E-2</v>
      </c>
      <c r="I102" s="2" t="s">
        <v>86</v>
      </c>
      <c r="J102" s="2">
        <v>20802</v>
      </c>
      <c r="K102" s="2">
        <v>12.4</v>
      </c>
      <c r="L102" s="2" t="s">
        <v>132</v>
      </c>
      <c r="M102" s="2" t="s">
        <v>175</v>
      </c>
    </row>
    <row r="103" spans="1:13" ht="13" x14ac:dyDescent="0.15">
      <c r="A103" s="2" t="s">
        <v>267</v>
      </c>
      <c r="B103" s="4">
        <v>43336</v>
      </c>
      <c r="C103" s="2">
        <v>6</v>
      </c>
      <c r="D103" s="2">
        <v>40</v>
      </c>
      <c r="E103" s="2">
        <v>3</v>
      </c>
      <c r="F103" s="2">
        <v>0</v>
      </c>
      <c r="G103" s="5">
        <v>0.29166666666666669</v>
      </c>
      <c r="H103" s="5">
        <v>1.0416666666666666E-2</v>
      </c>
      <c r="I103" s="2" t="s">
        <v>86</v>
      </c>
      <c r="J103" s="2">
        <v>21353</v>
      </c>
      <c r="K103" s="2">
        <v>13</v>
      </c>
      <c r="L103" s="2" t="s">
        <v>132</v>
      </c>
      <c r="M103" s="2" t="s">
        <v>177</v>
      </c>
    </row>
    <row r="104" spans="1:13" ht="13" x14ac:dyDescent="0.15">
      <c r="A104" s="2" t="s">
        <v>267</v>
      </c>
      <c r="B104" s="4">
        <v>43337</v>
      </c>
      <c r="C104" s="2">
        <v>11</v>
      </c>
      <c r="D104" s="2">
        <v>50</v>
      </c>
      <c r="E104" s="2">
        <v>5</v>
      </c>
      <c r="F104" s="2">
        <v>1</v>
      </c>
      <c r="G104" s="5">
        <v>0.25</v>
      </c>
      <c r="H104" s="5">
        <v>0.74305555555555558</v>
      </c>
      <c r="I104" s="2" t="s">
        <v>86</v>
      </c>
      <c r="J104" s="2">
        <v>9214</v>
      </c>
      <c r="K104" s="2">
        <v>6</v>
      </c>
      <c r="L104" s="2" t="s">
        <v>86</v>
      </c>
      <c r="M104" s="2" t="s">
        <v>179</v>
      </c>
    </row>
    <row r="105" spans="1:13" ht="13" x14ac:dyDescent="0.15">
      <c r="A105" s="2" t="s">
        <v>267</v>
      </c>
      <c r="B105" s="4">
        <v>43338</v>
      </c>
      <c r="C105" s="2">
        <v>8</v>
      </c>
      <c r="D105" s="2">
        <v>10</v>
      </c>
      <c r="E105" s="2">
        <v>5</v>
      </c>
      <c r="F105" s="2">
        <v>1</v>
      </c>
      <c r="G105" s="5">
        <v>0.39583333333333331</v>
      </c>
      <c r="H105" s="5">
        <v>4.8611111111111112E-2</v>
      </c>
      <c r="I105" s="2" t="s">
        <v>86</v>
      </c>
      <c r="J105" s="2">
        <v>3684</v>
      </c>
      <c r="K105" s="2">
        <v>2.2000000000000002</v>
      </c>
      <c r="L105" s="2" t="s">
        <v>86</v>
      </c>
      <c r="M105" s="2" t="s">
        <v>180</v>
      </c>
    </row>
    <row r="106" spans="1:13" ht="13" x14ac:dyDescent="0.15">
      <c r="A106" s="2" t="s">
        <v>267</v>
      </c>
      <c r="B106" s="4">
        <v>43339</v>
      </c>
      <c r="C106" s="2">
        <v>6</v>
      </c>
      <c r="D106" s="2">
        <v>30</v>
      </c>
      <c r="E106" s="2">
        <v>3</v>
      </c>
      <c r="F106" s="2">
        <v>0</v>
      </c>
      <c r="G106" s="5">
        <v>0.29444444444444445</v>
      </c>
      <c r="H106" s="5">
        <v>1.3888888888888888E-2</v>
      </c>
      <c r="I106" s="2" t="s">
        <v>86</v>
      </c>
      <c r="J106" s="2">
        <v>23408</v>
      </c>
      <c r="K106" s="2">
        <v>14.5</v>
      </c>
      <c r="L106" s="2" t="s">
        <v>132</v>
      </c>
      <c r="M106" s="2" t="s">
        <v>182</v>
      </c>
    </row>
    <row r="107" spans="1:13" ht="13" x14ac:dyDescent="0.15">
      <c r="A107" s="2" t="s">
        <v>267</v>
      </c>
      <c r="B107" s="4">
        <v>43340</v>
      </c>
      <c r="C107" s="2">
        <v>7</v>
      </c>
      <c r="D107" s="2">
        <v>0</v>
      </c>
      <c r="E107" s="2">
        <v>2</v>
      </c>
      <c r="F107" s="2">
        <v>0</v>
      </c>
      <c r="G107" s="5">
        <v>0.2951388888888889</v>
      </c>
      <c r="H107" s="5">
        <v>0</v>
      </c>
      <c r="I107" s="2" t="s">
        <v>86</v>
      </c>
      <c r="J107" s="2">
        <v>26417</v>
      </c>
      <c r="K107" s="2">
        <v>16</v>
      </c>
      <c r="L107" s="2" t="s">
        <v>132</v>
      </c>
      <c r="M107" s="2" t="s">
        <v>184</v>
      </c>
    </row>
    <row r="108" spans="1:13" ht="13" x14ac:dyDescent="0.15">
      <c r="A108" s="2" t="s">
        <v>267</v>
      </c>
      <c r="B108" s="4">
        <v>43341</v>
      </c>
      <c r="C108" s="2">
        <v>8</v>
      </c>
      <c r="D108" s="2">
        <v>5</v>
      </c>
      <c r="E108" s="2">
        <v>5</v>
      </c>
      <c r="F108" s="2">
        <v>1</v>
      </c>
      <c r="G108" s="5">
        <v>0.29722222222222222</v>
      </c>
      <c r="H108" s="5">
        <v>0.95833333333333337</v>
      </c>
      <c r="I108" s="2" t="s">
        <v>86</v>
      </c>
      <c r="J108" s="2">
        <v>19241</v>
      </c>
      <c r="K108" s="2">
        <v>12.2</v>
      </c>
      <c r="L108" s="2" t="s">
        <v>132</v>
      </c>
      <c r="M108" s="2" t="s">
        <v>186</v>
      </c>
    </row>
    <row r="109" spans="1:13" ht="13" x14ac:dyDescent="0.15">
      <c r="A109" s="2" t="s">
        <v>267</v>
      </c>
      <c r="B109" s="4">
        <v>43342</v>
      </c>
      <c r="C109" s="2">
        <v>10</v>
      </c>
      <c r="D109" s="2">
        <v>30</v>
      </c>
      <c r="E109" s="2">
        <v>4</v>
      </c>
      <c r="F109" s="2">
        <v>3</v>
      </c>
      <c r="G109" s="5">
        <v>0.29166666666666669</v>
      </c>
      <c r="H109" s="5">
        <v>0.83333333333333337</v>
      </c>
      <c r="I109" s="2" t="s">
        <v>86</v>
      </c>
      <c r="J109" s="2">
        <v>20043</v>
      </c>
      <c r="K109" s="2">
        <v>12.6</v>
      </c>
      <c r="L109" s="2" t="s">
        <v>132</v>
      </c>
      <c r="M109" s="2" t="s">
        <v>187</v>
      </c>
    </row>
    <row r="110" spans="1:13" ht="13" x14ac:dyDescent="0.15">
      <c r="A110" s="2" t="s">
        <v>267</v>
      </c>
      <c r="B110" s="4">
        <v>43343</v>
      </c>
      <c r="C110" s="2">
        <v>7</v>
      </c>
      <c r="D110" s="2">
        <v>15</v>
      </c>
      <c r="E110" s="2">
        <v>2</v>
      </c>
      <c r="F110" s="2">
        <v>2</v>
      </c>
      <c r="G110" s="5">
        <v>0.2951388888888889</v>
      </c>
      <c r="H110" s="5">
        <v>0.97916666666666663</v>
      </c>
      <c r="I110" s="2" t="s">
        <v>86</v>
      </c>
      <c r="J110" s="2">
        <v>20366</v>
      </c>
      <c r="K110" s="2">
        <v>12.3</v>
      </c>
      <c r="L110" s="2" t="s">
        <v>132</v>
      </c>
      <c r="M110" s="2" t="s">
        <v>188</v>
      </c>
    </row>
    <row r="111" spans="1:13" ht="13" x14ac:dyDescent="0.15">
      <c r="A111" s="2" t="s">
        <v>267</v>
      </c>
      <c r="B111" s="4">
        <v>43344</v>
      </c>
      <c r="C111" s="2">
        <v>11</v>
      </c>
      <c r="D111" s="2">
        <v>20</v>
      </c>
      <c r="E111" s="2">
        <v>4</v>
      </c>
      <c r="F111" s="2">
        <v>0</v>
      </c>
      <c r="G111" s="5">
        <v>0.26874999999999999</v>
      </c>
      <c r="H111" s="5">
        <v>0.79166666666666663</v>
      </c>
      <c r="I111" s="2" t="s">
        <v>86</v>
      </c>
      <c r="J111" s="2">
        <v>12303</v>
      </c>
      <c r="K111" s="2">
        <v>7.8</v>
      </c>
      <c r="L111" s="2" t="s">
        <v>86</v>
      </c>
      <c r="M111" s="2" t="s">
        <v>190</v>
      </c>
    </row>
    <row r="112" spans="1:13" ht="13" x14ac:dyDescent="0.15">
      <c r="A112" s="2" t="s">
        <v>267</v>
      </c>
      <c r="B112" s="4">
        <v>43345</v>
      </c>
      <c r="C112" s="2">
        <v>10</v>
      </c>
      <c r="D112" s="2">
        <v>15</v>
      </c>
      <c r="E112" s="2">
        <v>4</v>
      </c>
      <c r="F112" s="2">
        <v>0</v>
      </c>
      <c r="G112" s="5">
        <v>0.41666666666666669</v>
      </c>
      <c r="H112" s="5">
        <v>0.97569444444444442</v>
      </c>
      <c r="I112" s="2" t="s">
        <v>132</v>
      </c>
      <c r="J112" s="2">
        <v>1695</v>
      </c>
      <c r="K112" s="2">
        <v>1.3</v>
      </c>
      <c r="L112" s="2" t="s">
        <v>86</v>
      </c>
      <c r="M112" s="2" t="s">
        <v>192</v>
      </c>
    </row>
    <row r="113" spans="1:13" ht="13" x14ac:dyDescent="0.15">
      <c r="A113" s="2" t="s">
        <v>267</v>
      </c>
      <c r="B113" s="4">
        <v>43346</v>
      </c>
      <c r="C113" s="2">
        <v>6</v>
      </c>
      <c r="D113" s="2">
        <v>50</v>
      </c>
      <c r="E113" s="2">
        <v>2</v>
      </c>
      <c r="F113" s="2">
        <v>0</v>
      </c>
      <c r="G113" s="5">
        <v>0.29097222222222224</v>
      </c>
      <c r="H113" s="5">
        <v>0</v>
      </c>
      <c r="I113" s="2" t="s">
        <v>86</v>
      </c>
      <c r="J113" s="2">
        <v>21605</v>
      </c>
      <c r="K113" s="2">
        <v>13.4</v>
      </c>
      <c r="L113" s="2" t="s">
        <v>132</v>
      </c>
      <c r="M113" s="2" t="s">
        <v>194</v>
      </c>
    </row>
    <row r="114" spans="1:13" ht="13" x14ac:dyDescent="0.15">
      <c r="A114" s="2" t="s">
        <v>267</v>
      </c>
      <c r="B114" s="4">
        <v>43347</v>
      </c>
      <c r="C114" s="2">
        <v>7</v>
      </c>
      <c r="D114" s="2">
        <v>40</v>
      </c>
      <c r="E114" s="2">
        <v>4</v>
      </c>
      <c r="F114" s="2">
        <v>3</v>
      </c>
      <c r="G114" s="5">
        <v>0.375</v>
      </c>
      <c r="H114" s="5">
        <v>5.2083333333333336E-2</v>
      </c>
      <c r="I114" s="2" t="s">
        <v>86</v>
      </c>
      <c r="J114" s="2">
        <v>9404</v>
      </c>
      <c r="K114" s="2">
        <v>6.1</v>
      </c>
      <c r="L114" s="2" t="s">
        <v>86</v>
      </c>
      <c r="M114" s="2" t="s">
        <v>197</v>
      </c>
    </row>
    <row r="115" spans="1:13" ht="13" x14ac:dyDescent="0.15">
      <c r="A115" s="2" t="s">
        <v>267</v>
      </c>
      <c r="B115" s="4">
        <v>43348</v>
      </c>
      <c r="C115" s="2">
        <v>5</v>
      </c>
      <c r="D115" s="2">
        <v>55</v>
      </c>
      <c r="E115" s="2">
        <v>3</v>
      </c>
      <c r="F115" s="2">
        <v>2</v>
      </c>
      <c r="G115" s="5">
        <v>0.29583333333333334</v>
      </c>
      <c r="H115" s="5">
        <v>4.1666666666666664E-2</v>
      </c>
      <c r="I115" s="2" t="s">
        <v>86</v>
      </c>
      <c r="J115" s="2">
        <v>19235</v>
      </c>
      <c r="K115" s="2">
        <v>11.9</v>
      </c>
      <c r="L115" s="2" t="s">
        <v>132</v>
      </c>
      <c r="M115" s="2" t="s">
        <v>199</v>
      </c>
    </row>
    <row r="116" spans="1:13" ht="13" x14ac:dyDescent="0.15">
      <c r="A116" s="2" t="s">
        <v>267</v>
      </c>
      <c r="B116" s="4">
        <v>43349</v>
      </c>
      <c r="C116" s="2">
        <v>9</v>
      </c>
      <c r="D116" s="2">
        <v>45</v>
      </c>
      <c r="E116" s="2">
        <v>4</v>
      </c>
      <c r="F116" s="2">
        <v>0</v>
      </c>
      <c r="G116" s="5">
        <v>0.29166666666666669</v>
      </c>
      <c r="H116" s="5">
        <v>0.875</v>
      </c>
      <c r="I116" s="2" t="s">
        <v>86</v>
      </c>
      <c r="J116" s="2">
        <v>21394</v>
      </c>
      <c r="K116" s="2">
        <v>13.5</v>
      </c>
      <c r="L116" s="2" t="s">
        <v>132</v>
      </c>
      <c r="M116" s="2" t="s">
        <v>201</v>
      </c>
    </row>
    <row r="117" spans="1:13" ht="13" x14ac:dyDescent="0.15">
      <c r="A117" s="2" t="s">
        <v>267</v>
      </c>
      <c r="B117" s="4">
        <v>43350</v>
      </c>
      <c r="C117" s="2">
        <v>7</v>
      </c>
      <c r="D117" s="2">
        <v>4</v>
      </c>
      <c r="E117" s="2">
        <v>3</v>
      </c>
      <c r="F117" s="2">
        <v>1</v>
      </c>
      <c r="G117" s="5">
        <v>0.2951388888888889</v>
      </c>
      <c r="H117" s="5">
        <v>0.95833333333333337</v>
      </c>
      <c r="I117" s="2" t="s">
        <v>86</v>
      </c>
      <c r="J117" s="2">
        <v>24544</v>
      </c>
      <c r="K117" s="2">
        <v>15.2</v>
      </c>
      <c r="L117" s="2" t="s">
        <v>132</v>
      </c>
      <c r="M117" s="2" t="s">
        <v>202</v>
      </c>
    </row>
    <row r="118" spans="1:13" ht="13" x14ac:dyDescent="0.15">
      <c r="A118" s="2" t="s">
        <v>267</v>
      </c>
      <c r="B118" s="4">
        <v>43351</v>
      </c>
      <c r="C118" s="2">
        <v>8</v>
      </c>
      <c r="D118" s="2">
        <v>40</v>
      </c>
      <c r="E118" s="2">
        <v>4</v>
      </c>
      <c r="F118" s="2">
        <v>0</v>
      </c>
      <c r="G118" s="5">
        <v>0.49305555555555558</v>
      </c>
      <c r="H118" s="5">
        <v>0.125</v>
      </c>
      <c r="I118" s="2" t="s">
        <v>132</v>
      </c>
      <c r="J118" s="2">
        <v>6995</v>
      </c>
      <c r="K118" s="2">
        <v>4.0999999999999996</v>
      </c>
      <c r="L118" s="2" t="s">
        <v>86</v>
      </c>
      <c r="M118" s="2" t="s">
        <v>205</v>
      </c>
    </row>
    <row r="119" spans="1:13" ht="13" x14ac:dyDescent="0.15">
      <c r="A119" s="2" t="s">
        <v>267</v>
      </c>
      <c r="B119" s="4">
        <v>43352</v>
      </c>
      <c r="C119" s="2">
        <v>9</v>
      </c>
      <c r="D119" s="2">
        <v>0</v>
      </c>
      <c r="E119" s="2">
        <v>5</v>
      </c>
      <c r="F119" s="2">
        <v>0</v>
      </c>
      <c r="G119" s="5">
        <v>0.5</v>
      </c>
      <c r="H119" s="5">
        <v>0.125</v>
      </c>
      <c r="I119" s="2" t="s">
        <v>132</v>
      </c>
      <c r="J119" s="2">
        <v>486</v>
      </c>
      <c r="K119" s="2">
        <v>0.3</v>
      </c>
      <c r="L119" s="2" t="s">
        <v>86</v>
      </c>
      <c r="M119" s="2" t="s">
        <v>207</v>
      </c>
    </row>
    <row r="120" spans="1:13" ht="13" x14ac:dyDescent="0.15">
      <c r="A120" s="2" t="s">
        <v>267</v>
      </c>
      <c r="B120" s="4">
        <v>43353</v>
      </c>
      <c r="C120" s="2">
        <v>6</v>
      </c>
      <c r="D120" s="2">
        <v>5</v>
      </c>
      <c r="E120" s="2">
        <v>3</v>
      </c>
      <c r="F120" s="2">
        <v>0</v>
      </c>
      <c r="G120" s="5">
        <v>0.2986111111111111</v>
      </c>
      <c r="H120" s="5">
        <v>4.1666666666666664E-2</v>
      </c>
      <c r="I120" s="2" t="s">
        <v>86</v>
      </c>
      <c r="J120" s="2">
        <v>24210</v>
      </c>
      <c r="K120" s="2">
        <v>15.1</v>
      </c>
      <c r="L120" s="2" t="s">
        <v>132</v>
      </c>
      <c r="M120" s="2" t="s">
        <v>209</v>
      </c>
    </row>
    <row r="121" spans="1:13" ht="13" x14ac:dyDescent="0.15">
      <c r="A121" s="2" t="s">
        <v>267</v>
      </c>
      <c r="B121" s="4">
        <v>43354</v>
      </c>
      <c r="C121" s="2">
        <v>8</v>
      </c>
      <c r="D121" s="2">
        <v>50</v>
      </c>
      <c r="E121" s="2">
        <v>4</v>
      </c>
      <c r="F121" s="2">
        <v>0</v>
      </c>
      <c r="G121" s="5">
        <v>0.2951388888888889</v>
      </c>
      <c r="H121" s="5">
        <v>0.91666666666666663</v>
      </c>
      <c r="I121" s="2" t="s">
        <v>132</v>
      </c>
      <c r="J121" s="2">
        <v>21971</v>
      </c>
      <c r="K121" s="2">
        <v>13.7</v>
      </c>
      <c r="L121" s="2" t="s">
        <v>132</v>
      </c>
      <c r="M121" s="2" t="s">
        <v>211</v>
      </c>
    </row>
    <row r="122" spans="1:13" ht="13" x14ac:dyDescent="0.15">
      <c r="A122" s="2" t="s">
        <v>267</v>
      </c>
      <c r="B122" s="4">
        <v>43355</v>
      </c>
      <c r="C122" s="2">
        <v>5</v>
      </c>
      <c r="D122" s="2">
        <v>30</v>
      </c>
      <c r="E122" s="2">
        <v>4</v>
      </c>
      <c r="F122" s="2">
        <v>2</v>
      </c>
      <c r="G122" s="5">
        <v>0.2638888888888889</v>
      </c>
      <c r="H122" s="5">
        <v>2.7777777777777776E-2</v>
      </c>
      <c r="I122" s="2" t="s">
        <v>86</v>
      </c>
      <c r="J122" s="2">
        <v>24374</v>
      </c>
      <c r="K122" s="2">
        <v>15</v>
      </c>
      <c r="L122" s="2" t="s">
        <v>132</v>
      </c>
      <c r="M122" s="2" t="s">
        <v>213</v>
      </c>
    </row>
    <row r="123" spans="1:13" ht="13" x14ac:dyDescent="0.15">
      <c r="A123" s="2" t="s">
        <v>268</v>
      </c>
      <c r="B123" s="4"/>
      <c r="G123" s="5"/>
      <c r="H123" s="5"/>
    </row>
    <row r="124" spans="1:13" ht="13" x14ac:dyDescent="0.15">
      <c r="A124" s="2" t="s">
        <v>268</v>
      </c>
      <c r="B124" s="4"/>
      <c r="G124" s="5"/>
      <c r="H124" s="5"/>
    </row>
    <row r="125" spans="1:13" ht="13" x14ac:dyDescent="0.15">
      <c r="A125" s="2" t="s">
        <v>268</v>
      </c>
      <c r="B125" s="4"/>
      <c r="G125" s="5"/>
      <c r="H125" s="5"/>
    </row>
    <row r="126" spans="1:13" ht="13" x14ac:dyDescent="0.15">
      <c r="A126" s="2" t="s">
        <v>268</v>
      </c>
      <c r="B126" s="4"/>
      <c r="G126" s="5"/>
      <c r="H126" s="5"/>
    </row>
    <row r="127" spans="1:13" ht="13" x14ac:dyDescent="0.15">
      <c r="A127" s="2" t="s">
        <v>268</v>
      </c>
      <c r="B127" s="4"/>
      <c r="G127" s="5"/>
      <c r="H127" s="5"/>
    </row>
    <row r="128" spans="1:13" ht="13" x14ac:dyDescent="0.15">
      <c r="A128" s="2" t="s">
        <v>268</v>
      </c>
      <c r="B128" s="4"/>
      <c r="G128" s="5"/>
      <c r="H128" s="5"/>
    </row>
    <row r="129" spans="1:8" ht="13" x14ac:dyDescent="0.15">
      <c r="A129" s="2" t="s">
        <v>268</v>
      </c>
      <c r="B129" s="4"/>
      <c r="G129" s="5"/>
      <c r="H129" s="5"/>
    </row>
    <row r="130" spans="1:8" ht="13" x14ac:dyDescent="0.15">
      <c r="A130" s="2" t="s">
        <v>268</v>
      </c>
      <c r="B130" s="4"/>
      <c r="G130" s="5"/>
      <c r="H130" s="5"/>
    </row>
    <row r="131" spans="1:8" ht="13" x14ac:dyDescent="0.15">
      <c r="A131" s="2" t="s">
        <v>268</v>
      </c>
      <c r="B131" s="4"/>
      <c r="G131" s="5"/>
      <c r="H131" s="5"/>
    </row>
    <row r="132" spans="1:8" ht="13" x14ac:dyDescent="0.15">
      <c r="A132" s="2" t="s">
        <v>268</v>
      </c>
      <c r="B132" s="4"/>
      <c r="G132" s="5"/>
      <c r="H132" s="5"/>
    </row>
    <row r="133" spans="1:8" ht="13" x14ac:dyDescent="0.15">
      <c r="A133" s="2" t="s">
        <v>268</v>
      </c>
      <c r="B133" s="4"/>
      <c r="G133" s="5"/>
      <c r="H133" s="5"/>
    </row>
    <row r="134" spans="1:8" ht="13" x14ac:dyDescent="0.15">
      <c r="A134" s="2" t="s">
        <v>268</v>
      </c>
      <c r="B134" s="4"/>
      <c r="G134" s="5"/>
      <c r="H134" s="5"/>
    </row>
    <row r="135" spans="1:8" ht="13" x14ac:dyDescent="0.15">
      <c r="A135" s="2" t="s">
        <v>268</v>
      </c>
      <c r="B135" s="4"/>
      <c r="G135" s="5"/>
      <c r="H135" s="5"/>
    </row>
    <row r="136" spans="1:8" ht="13" x14ac:dyDescent="0.15">
      <c r="A136" s="2" t="s">
        <v>268</v>
      </c>
      <c r="B136" s="4"/>
      <c r="G136" s="5"/>
      <c r="H136" s="5"/>
    </row>
    <row r="137" spans="1:8" ht="13" x14ac:dyDescent="0.15">
      <c r="A137" s="2" t="s">
        <v>268</v>
      </c>
      <c r="B137" s="4"/>
      <c r="G137" s="5"/>
      <c r="H137" s="5"/>
    </row>
    <row r="138" spans="1:8" ht="13" x14ac:dyDescent="0.15">
      <c r="A138" s="2" t="s">
        <v>268</v>
      </c>
      <c r="B138" s="4"/>
      <c r="G138" s="5"/>
      <c r="H138" s="5"/>
    </row>
    <row r="139" spans="1:8" ht="13" x14ac:dyDescent="0.15">
      <c r="A139" s="2" t="s">
        <v>268</v>
      </c>
      <c r="B139" s="4"/>
      <c r="G139" s="5"/>
      <c r="H139" s="5"/>
    </row>
    <row r="140" spans="1:8" ht="13" x14ac:dyDescent="0.15">
      <c r="A140" s="2" t="s">
        <v>268</v>
      </c>
      <c r="B140" s="4"/>
      <c r="G140" s="5"/>
      <c r="H140" s="5"/>
    </row>
    <row r="141" spans="1:8" ht="13" x14ac:dyDescent="0.15">
      <c r="A141" s="2" t="s">
        <v>268</v>
      </c>
      <c r="B141" s="4"/>
      <c r="G141" s="5"/>
      <c r="H141" s="5"/>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N255"/>
  <sheetViews>
    <sheetView workbookViewId="0">
      <selection activeCell="A255" sqref="A255"/>
    </sheetView>
  </sheetViews>
  <sheetFormatPr baseColWidth="10" defaultColWidth="14.5" defaultRowHeight="15.75" customHeight="1" x14ac:dyDescent="0.15"/>
  <sheetData>
    <row r="1" spans="1:14" ht="15.75" customHeight="1" x14ac:dyDescent="0.15">
      <c r="A1" s="2" t="s">
        <v>250</v>
      </c>
      <c r="B1" s="2" t="s">
        <v>251</v>
      </c>
      <c r="C1" s="1" t="s">
        <v>252</v>
      </c>
      <c r="D1" s="1" t="s">
        <v>253</v>
      </c>
      <c r="E1" s="1" t="s">
        <v>254</v>
      </c>
      <c r="F1" s="1" t="s">
        <v>255</v>
      </c>
      <c r="G1" s="1" t="s">
        <v>256</v>
      </c>
      <c r="H1" s="1" t="s">
        <v>257</v>
      </c>
      <c r="I1" s="1" t="s">
        <v>258</v>
      </c>
      <c r="J1" s="1" t="s">
        <v>259</v>
      </c>
      <c r="K1" s="1" t="s">
        <v>260</v>
      </c>
      <c r="L1" s="1" t="s">
        <v>261</v>
      </c>
      <c r="M1" s="1" t="s">
        <v>262</v>
      </c>
      <c r="N1" s="1" t="s">
        <v>13</v>
      </c>
    </row>
    <row r="2" spans="1:14" ht="15.75" customHeight="1" x14ac:dyDescent="0.15">
      <c r="A2" s="2" t="s">
        <v>263</v>
      </c>
      <c r="B2" s="4">
        <v>43313</v>
      </c>
      <c r="C2" s="2">
        <v>7</v>
      </c>
      <c r="D2" s="2">
        <v>45</v>
      </c>
      <c r="E2" s="2">
        <v>1</v>
      </c>
      <c r="F2" s="2">
        <v>0</v>
      </c>
      <c r="G2" s="5">
        <v>0.25347222222222221</v>
      </c>
      <c r="H2" s="5">
        <v>0.97916666666666663</v>
      </c>
      <c r="I2" s="2" t="s">
        <v>17</v>
      </c>
      <c r="J2" s="2">
        <v>4202</v>
      </c>
      <c r="K2" s="2">
        <v>2.5</v>
      </c>
      <c r="L2" s="2" t="s">
        <v>18</v>
      </c>
      <c r="M2" s="2" t="s">
        <v>19</v>
      </c>
    </row>
    <row r="3" spans="1:14" ht="15.75" customHeight="1" x14ac:dyDescent="0.15">
      <c r="A3" s="2" t="s">
        <v>263</v>
      </c>
      <c r="B3" s="4">
        <v>43314</v>
      </c>
      <c r="C3" s="2">
        <v>9</v>
      </c>
      <c r="D3" s="2">
        <v>15</v>
      </c>
      <c r="E3" s="2">
        <v>1.5</v>
      </c>
      <c r="F3" s="2">
        <v>0</v>
      </c>
      <c r="G3" s="5">
        <v>0.26041666666666669</v>
      </c>
      <c r="H3" s="5">
        <v>0.88541666666666663</v>
      </c>
      <c r="I3" s="2" t="s">
        <v>17</v>
      </c>
      <c r="J3" s="2">
        <v>408</v>
      </c>
      <c r="K3" s="2">
        <v>0.24</v>
      </c>
      <c r="L3" s="2" t="s">
        <v>18</v>
      </c>
      <c r="M3" s="2" t="s">
        <v>21</v>
      </c>
    </row>
    <row r="4" spans="1:14" ht="15.75" customHeight="1" x14ac:dyDescent="0.15">
      <c r="A4" s="2" t="s">
        <v>263</v>
      </c>
      <c r="B4" s="4">
        <v>43315</v>
      </c>
      <c r="C4" s="2">
        <v>9</v>
      </c>
      <c r="D4" s="2">
        <v>5</v>
      </c>
      <c r="E4" s="2">
        <v>4</v>
      </c>
      <c r="F4" s="2">
        <v>0</v>
      </c>
      <c r="G4" s="5">
        <v>0.25347222222222221</v>
      </c>
      <c r="H4" s="5">
        <v>0.87847222222222221</v>
      </c>
      <c r="I4" s="2" t="s">
        <v>17</v>
      </c>
      <c r="J4" s="2">
        <v>3481</v>
      </c>
      <c r="K4" s="2">
        <v>2</v>
      </c>
      <c r="L4" s="2" t="s">
        <v>18</v>
      </c>
      <c r="M4" s="2" t="s">
        <v>25</v>
      </c>
    </row>
    <row r="5" spans="1:14" ht="15.75" customHeight="1" x14ac:dyDescent="0.15">
      <c r="A5" s="2" t="s">
        <v>263</v>
      </c>
      <c r="B5" s="4">
        <v>43316</v>
      </c>
      <c r="C5" s="2">
        <v>8</v>
      </c>
      <c r="D5" s="2">
        <v>25</v>
      </c>
      <c r="E5" s="2">
        <v>3.5</v>
      </c>
      <c r="F5" s="2">
        <v>0</v>
      </c>
      <c r="G5" s="5">
        <v>0.30902777777777779</v>
      </c>
      <c r="H5" s="5">
        <v>0.95833333333333337</v>
      </c>
      <c r="I5" s="2" t="s">
        <v>17</v>
      </c>
      <c r="J5" s="2">
        <v>2372</v>
      </c>
      <c r="K5" s="2">
        <v>1.4</v>
      </c>
      <c r="L5" s="2" t="s">
        <v>18</v>
      </c>
      <c r="M5" s="2" t="s">
        <v>30</v>
      </c>
    </row>
    <row r="6" spans="1:14" ht="15.75" customHeight="1" x14ac:dyDescent="0.15">
      <c r="A6" s="2" t="s">
        <v>263</v>
      </c>
      <c r="B6" s="4">
        <v>43317</v>
      </c>
      <c r="C6" s="2">
        <v>9</v>
      </c>
      <c r="D6" s="2">
        <v>30</v>
      </c>
      <c r="E6" s="2">
        <v>3.5</v>
      </c>
      <c r="F6" s="2">
        <v>0</v>
      </c>
      <c r="G6" s="5">
        <v>0.35416666666666669</v>
      </c>
      <c r="H6" s="5">
        <v>0.97916666666666663</v>
      </c>
      <c r="I6" s="2" t="s">
        <v>17</v>
      </c>
      <c r="J6" s="2">
        <v>289</v>
      </c>
      <c r="K6" s="2">
        <v>0.16</v>
      </c>
      <c r="L6" s="2" t="s">
        <v>18</v>
      </c>
      <c r="M6" s="2" t="s">
        <v>34</v>
      </c>
    </row>
    <row r="7" spans="1:14" ht="15.75" customHeight="1" x14ac:dyDescent="0.15">
      <c r="A7" s="2" t="s">
        <v>263</v>
      </c>
      <c r="B7" s="4">
        <v>43318</v>
      </c>
      <c r="C7" s="2">
        <v>8</v>
      </c>
      <c r="D7" s="2">
        <v>15</v>
      </c>
      <c r="E7" s="2">
        <v>3</v>
      </c>
      <c r="F7" s="2">
        <v>0</v>
      </c>
      <c r="G7" s="5">
        <v>0.26041666666666669</v>
      </c>
      <c r="H7" s="5">
        <v>0.95833333333333337</v>
      </c>
      <c r="I7" s="2" t="s">
        <v>17</v>
      </c>
      <c r="J7" s="2">
        <v>3385</v>
      </c>
      <c r="K7" s="2">
        <v>1.9</v>
      </c>
      <c r="L7" s="2" t="s">
        <v>18</v>
      </c>
      <c r="M7" s="2" t="s">
        <v>38</v>
      </c>
    </row>
    <row r="8" spans="1:14" ht="15.75" customHeight="1" x14ac:dyDescent="0.15">
      <c r="A8" s="2" t="s">
        <v>263</v>
      </c>
      <c r="B8" s="4">
        <v>43319</v>
      </c>
      <c r="C8" s="2">
        <v>6</v>
      </c>
      <c r="D8" s="2">
        <v>15</v>
      </c>
      <c r="E8" s="2">
        <v>3</v>
      </c>
      <c r="F8" s="2">
        <v>0</v>
      </c>
      <c r="G8" s="5">
        <v>0.25</v>
      </c>
      <c r="H8" s="5">
        <v>0.98958333333333337</v>
      </c>
      <c r="I8" s="2" t="s">
        <v>17</v>
      </c>
      <c r="J8" s="2">
        <v>744</v>
      </c>
      <c r="K8" s="2">
        <v>0.4</v>
      </c>
      <c r="L8" s="2" t="s">
        <v>18</v>
      </c>
      <c r="M8" s="2" t="s">
        <v>42</v>
      </c>
    </row>
    <row r="9" spans="1:14" ht="15.75" customHeight="1" x14ac:dyDescent="0.15">
      <c r="A9" s="2" t="s">
        <v>263</v>
      </c>
      <c r="B9" s="4">
        <v>43320</v>
      </c>
      <c r="C9" s="2">
        <v>8</v>
      </c>
      <c r="D9" s="2">
        <v>0</v>
      </c>
      <c r="E9" s="2">
        <v>3.5</v>
      </c>
      <c r="F9" s="2">
        <v>0</v>
      </c>
      <c r="G9" s="5">
        <v>0.25</v>
      </c>
      <c r="H9" s="5">
        <v>0.91666666666666663</v>
      </c>
      <c r="I9" s="2" t="s">
        <v>17</v>
      </c>
      <c r="J9" s="2">
        <v>4635</v>
      </c>
      <c r="K9" s="2">
        <v>3</v>
      </c>
      <c r="L9" s="2" t="s">
        <v>18</v>
      </c>
      <c r="M9" s="2" t="s">
        <v>45</v>
      </c>
    </row>
    <row r="10" spans="1:14" ht="15.75" customHeight="1" x14ac:dyDescent="0.15">
      <c r="A10" s="2" t="s">
        <v>263</v>
      </c>
      <c r="B10" s="4">
        <v>43321</v>
      </c>
      <c r="C10" s="2">
        <v>7</v>
      </c>
      <c r="D10" s="2">
        <v>15</v>
      </c>
      <c r="E10" s="2">
        <v>3</v>
      </c>
      <c r="F10" s="2">
        <v>0</v>
      </c>
      <c r="G10" s="5">
        <v>0.26041666666666669</v>
      </c>
      <c r="H10" s="5">
        <v>0.95833333333333337</v>
      </c>
      <c r="I10" s="2" t="s">
        <v>17</v>
      </c>
      <c r="J10" s="2">
        <v>3890</v>
      </c>
      <c r="K10" s="2">
        <v>2.2999999999999998</v>
      </c>
      <c r="L10" s="2" t="s">
        <v>18</v>
      </c>
      <c r="M10" s="2" t="s">
        <v>48</v>
      </c>
    </row>
    <row r="11" spans="1:14" ht="15.75" customHeight="1" x14ac:dyDescent="0.15">
      <c r="A11" s="2" t="s">
        <v>263</v>
      </c>
      <c r="B11" s="4">
        <v>43322</v>
      </c>
      <c r="C11" s="2">
        <v>6</v>
      </c>
      <c r="D11" s="2">
        <v>5</v>
      </c>
      <c r="E11" s="2">
        <v>3</v>
      </c>
      <c r="F11" s="2">
        <v>0</v>
      </c>
      <c r="G11" s="5">
        <v>0.25347222222222221</v>
      </c>
      <c r="H11" s="8">
        <v>1</v>
      </c>
      <c r="I11" s="2" t="s">
        <v>17</v>
      </c>
      <c r="J11" s="2">
        <v>4459</v>
      </c>
      <c r="K11" s="2">
        <v>2.8</v>
      </c>
      <c r="L11" s="2" t="s">
        <v>18</v>
      </c>
      <c r="M11" s="2" t="s">
        <v>55</v>
      </c>
    </row>
    <row r="12" spans="1:14" ht="15.75" customHeight="1" x14ac:dyDescent="0.15">
      <c r="A12" s="2" t="s">
        <v>263</v>
      </c>
      <c r="B12" s="4">
        <v>43323</v>
      </c>
      <c r="C12" s="2">
        <v>5</v>
      </c>
      <c r="D12" s="2">
        <v>50</v>
      </c>
      <c r="E12" s="2">
        <v>3</v>
      </c>
      <c r="F12" s="2">
        <v>0</v>
      </c>
      <c r="G12" s="5">
        <v>0.28472222222222221</v>
      </c>
      <c r="H12" s="8">
        <v>4.1666666666666664E-2</v>
      </c>
      <c r="I12" s="2" t="s">
        <v>18</v>
      </c>
      <c r="J12" s="2">
        <v>653</v>
      </c>
      <c r="K12" s="2">
        <v>0.35</v>
      </c>
      <c r="L12" s="2" t="s">
        <v>18</v>
      </c>
      <c r="M12" s="2" t="s">
        <v>59</v>
      </c>
    </row>
    <row r="13" spans="1:14" ht="15.75" customHeight="1" x14ac:dyDescent="0.15">
      <c r="A13" s="2" t="s">
        <v>263</v>
      </c>
      <c r="B13" s="4">
        <v>43324</v>
      </c>
      <c r="C13" s="2">
        <v>9</v>
      </c>
      <c r="D13" s="2">
        <v>15</v>
      </c>
      <c r="E13" s="2">
        <v>3.5</v>
      </c>
      <c r="F13" s="2">
        <v>0</v>
      </c>
      <c r="G13" s="5">
        <v>0.34375</v>
      </c>
      <c r="H13" s="5">
        <v>0.95833333333333337</v>
      </c>
      <c r="I13" s="2" t="s">
        <v>18</v>
      </c>
      <c r="J13" s="2">
        <v>1223</v>
      </c>
      <c r="K13" s="2">
        <v>0.77</v>
      </c>
      <c r="L13" s="2" t="s">
        <v>18</v>
      </c>
      <c r="M13" s="2" t="s">
        <v>62</v>
      </c>
    </row>
    <row r="14" spans="1:14" ht="15.75" customHeight="1" x14ac:dyDescent="0.15">
      <c r="A14" s="2" t="s">
        <v>263</v>
      </c>
      <c r="B14" s="4">
        <v>43325</v>
      </c>
      <c r="C14" s="2">
        <v>8</v>
      </c>
      <c r="D14" s="2">
        <v>0</v>
      </c>
      <c r="E14" s="2">
        <v>3.5</v>
      </c>
      <c r="F14" s="2">
        <v>0</v>
      </c>
      <c r="G14" s="5">
        <v>0.25</v>
      </c>
      <c r="H14" s="5">
        <v>0.91666666666666663</v>
      </c>
      <c r="I14" s="2" t="s">
        <v>17</v>
      </c>
      <c r="J14" s="2">
        <v>2804</v>
      </c>
      <c r="K14" s="2">
        <v>1.4</v>
      </c>
      <c r="L14" s="2" t="s">
        <v>18</v>
      </c>
      <c r="M14" s="2" t="s">
        <v>65</v>
      </c>
    </row>
    <row r="15" spans="1:14" ht="15.75" customHeight="1" x14ac:dyDescent="0.15">
      <c r="A15" s="2" t="s">
        <v>263</v>
      </c>
      <c r="B15" s="4">
        <v>43326</v>
      </c>
      <c r="C15" s="2">
        <v>6</v>
      </c>
      <c r="D15" s="2">
        <v>50</v>
      </c>
      <c r="E15" s="2">
        <v>3</v>
      </c>
      <c r="F15" s="2">
        <v>0</v>
      </c>
      <c r="G15" s="5">
        <v>0.27777777777777779</v>
      </c>
      <c r="H15" s="5">
        <v>0.99305555555555558</v>
      </c>
      <c r="I15" s="2" t="s">
        <v>17</v>
      </c>
      <c r="J15" s="2">
        <v>2278</v>
      </c>
      <c r="K15" s="2">
        <v>1.3</v>
      </c>
      <c r="L15" s="2" t="s">
        <v>17</v>
      </c>
      <c r="M15" s="2" t="s">
        <v>68</v>
      </c>
    </row>
    <row r="16" spans="1:14" ht="15.75" customHeight="1" x14ac:dyDescent="0.15">
      <c r="A16" s="2" t="s">
        <v>263</v>
      </c>
      <c r="B16" s="4">
        <v>43327</v>
      </c>
      <c r="C16" s="2">
        <v>7</v>
      </c>
      <c r="D16" s="2">
        <v>0</v>
      </c>
      <c r="E16" s="2">
        <v>3</v>
      </c>
      <c r="F16" s="2">
        <v>0</v>
      </c>
      <c r="G16" s="5">
        <v>0.27083333333333331</v>
      </c>
      <c r="H16" s="5">
        <v>0.97916666666666663</v>
      </c>
      <c r="I16" s="2" t="s">
        <v>17</v>
      </c>
      <c r="J16" s="2">
        <v>5933</v>
      </c>
      <c r="K16" s="2">
        <v>3.9</v>
      </c>
      <c r="L16" s="2" t="s">
        <v>18</v>
      </c>
      <c r="M16" s="2" t="s">
        <v>70</v>
      </c>
    </row>
    <row r="17" spans="1:13" ht="15.75" customHeight="1" x14ac:dyDescent="0.15">
      <c r="A17" s="2" t="s">
        <v>263</v>
      </c>
      <c r="B17" s="4">
        <v>43328</v>
      </c>
      <c r="C17" s="2">
        <v>6</v>
      </c>
      <c r="D17" s="2">
        <v>10</v>
      </c>
      <c r="E17" s="2">
        <v>3</v>
      </c>
      <c r="F17" s="2">
        <v>0</v>
      </c>
      <c r="G17" s="5">
        <v>0.25694444444444442</v>
      </c>
      <c r="H17" s="5">
        <v>0</v>
      </c>
      <c r="I17" s="2" t="s">
        <v>17</v>
      </c>
      <c r="J17" s="2">
        <v>6528</v>
      </c>
      <c r="K17" s="2">
        <v>4.2</v>
      </c>
      <c r="L17" s="2" t="s">
        <v>18</v>
      </c>
      <c r="M17" s="2" t="s">
        <v>72</v>
      </c>
    </row>
    <row r="18" spans="1:13" ht="15.75" customHeight="1" x14ac:dyDescent="0.15">
      <c r="A18" s="2" t="s">
        <v>263</v>
      </c>
      <c r="B18" s="4">
        <v>43329</v>
      </c>
      <c r="C18" s="2">
        <v>5</v>
      </c>
      <c r="D18" s="2">
        <v>50</v>
      </c>
      <c r="E18" s="2">
        <v>2.5</v>
      </c>
      <c r="F18" s="2">
        <v>0</v>
      </c>
      <c r="G18" s="5">
        <v>0.22916666666666666</v>
      </c>
      <c r="H18" s="5">
        <v>0.97222222222222221</v>
      </c>
      <c r="I18" s="2" t="s">
        <v>17</v>
      </c>
      <c r="J18" s="2">
        <v>2461</v>
      </c>
      <c r="K18" s="2">
        <v>1.5</v>
      </c>
      <c r="L18" s="2" t="s">
        <v>18</v>
      </c>
      <c r="M18" s="2" t="s">
        <v>74</v>
      </c>
    </row>
    <row r="19" spans="1:13" ht="15.75" customHeight="1" x14ac:dyDescent="0.15">
      <c r="A19" s="2" t="s">
        <v>263</v>
      </c>
      <c r="B19" s="4">
        <v>43330</v>
      </c>
      <c r="C19" s="2">
        <v>7</v>
      </c>
      <c r="D19" s="2">
        <v>0</v>
      </c>
      <c r="E19" s="2">
        <v>2</v>
      </c>
      <c r="F19" s="2">
        <v>0</v>
      </c>
      <c r="G19" s="5">
        <v>0.25</v>
      </c>
      <c r="H19" s="5">
        <v>0.95833333333333337</v>
      </c>
      <c r="I19" s="2" t="s">
        <v>17</v>
      </c>
      <c r="J19" s="2">
        <v>1369</v>
      </c>
      <c r="K19" s="2">
        <v>0.76</v>
      </c>
      <c r="L19" s="2" t="s">
        <v>17</v>
      </c>
      <c r="M19" s="2" t="s">
        <v>76</v>
      </c>
    </row>
    <row r="20" spans="1:13" ht="15.75" customHeight="1" x14ac:dyDescent="0.15">
      <c r="A20" s="2" t="s">
        <v>263</v>
      </c>
      <c r="B20" s="4">
        <v>43331</v>
      </c>
      <c r="C20" s="2">
        <v>9</v>
      </c>
      <c r="D20" s="2">
        <v>15</v>
      </c>
      <c r="E20" s="2">
        <v>3</v>
      </c>
      <c r="F20" s="2">
        <v>1</v>
      </c>
      <c r="G20" s="5">
        <v>0.33333333333333331</v>
      </c>
      <c r="H20" s="5">
        <v>0.94791666666666663</v>
      </c>
      <c r="I20" s="2" t="s">
        <v>17</v>
      </c>
      <c r="J20" s="2">
        <v>7202</v>
      </c>
      <c r="K20" s="2">
        <v>4.8</v>
      </c>
      <c r="L20" s="2" t="s">
        <v>18</v>
      </c>
      <c r="M20" s="2" t="s">
        <v>79</v>
      </c>
    </row>
    <row r="21" spans="1:13" ht="15.75" customHeight="1" x14ac:dyDescent="0.15">
      <c r="A21" s="2" t="s">
        <v>263</v>
      </c>
      <c r="B21" s="4">
        <v>43332</v>
      </c>
      <c r="C21" s="2">
        <v>8</v>
      </c>
      <c r="D21" s="2">
        <v>10</v>
      </c>
      <c r="E21" s="2">
        <v>1</v>
      </c>
      <c r="F21" s="2">
        <v>0</v>
      </c>
      <c r="G21" s="5">
        <v>0.25</v>
      </c>
      <c r="H21" s="5">
        <v>0.90972222222222221</v>
      </c>
      <c r="I21" s="2" t="s">
        <v>17</v>
      </c>
      <c r="J21" s="2">
        <v>2415</v>
      </c>
      <c r="K21" s="2">
        <v>1.6</v>
      </c>
      <c r="L21" s="2" t="s">
        <v>18</v>
      </c>
      <c r="M21" s="2" t="s">
        <v>81</v>
      </c>
    </row>
    <row r="22" spans="1:13" ht="15.75" customHeight="1" x14ac:dyDescent="0.15">
      <c r="A22" s="2" t="s">
        <v>263</v>
      </c>
      <c r="B22" s="4">
        <v>43333</v>
      </c>
      <c r="C22" s="2">
        <v>7</v>
      </c>
      <c r="D22" s="2">
        <v>30</v>
      </c>
      <c r="E22" s="2">
        <v>2</v>
      </c>
      <c r="F22" s="2">
        <v>0</v>
      </c>
      <c r="G22" s="5">
        <v>0.29166666666666669</v>
      </c>
      <c r="H22" s="5">
        <v>0.97916666666666663</v>
      </c>
      <c r="I22" s="2" t="s">
        <v>17</v>
      </c>
      <c r="J22" s="2">
        <v>475</v>
      </c>
      <c r="K22" s="2">
        <v>0.26</v>
      </c>
      <c r="L22" s="2" t="s">
        <v>17</v>
      </c>
      <c r="M22" s="2" t="s">
        <v>82</v>
      </c>
    </row>
    <row r="23" spans="1:13" ht="15.75" customHeight="1" x14ac:dyDescent="0.15">
      <c r="A23" s="2" t="s">
        <v>263</v>
      </c>
      <c r="B23" s="4">
        <v>43334</v>
      </c>
      <c r="C23" s="2">
        <v>6</v>
      </c>
      <c r="D23" s="2">
        <v>30</v>
      </c>
      <c r="E23" s="2">
        <v>2</v>
      </c>
      <c r="F23" s="2">
        <v>1</v>
      </c>
      <c r="G23" s="5">
        <v>0.25</v>
      </c>
      <c r="H23" s="5">
        <v>0.97916666666666663</v>
      </c>
      <c r="I23" s="2" t="s">
        <v>17</v>
      </c>
      <c r="J23" s="2">
        <v>3114</v>
      </c>
      <c r="K23" s="2">
        <v>1.9</v>
      </c>
      <c r="L23" s="2" t="s">
        <v>18</v>
      </c>
      <c r="M23" s="2" t="s">
        <v>84</v>
      </c>
    </row>
    <row r="24" spans="1:13" ht="15.75" customHeight="1" x14ac:dyDescent="0.15">
      <c r="A24" s="2" t="s">
        <v>263</v>
      </c>
      <c r="B24" s="4">
        <v>43335</v>
      </c>
      <c r="C24" s="2">
        <v>6</v>
      </c>
      <c r="D24" s="2">
        <v>30</v>
      </c>
      <c r="E24" s="2">
        <v>1</v>
      </c>
      <c r="F24" s="2">
        <v>0</v>
      </c>
      <c r="G24" s="5">
        <v>0.27083333333333331</v>
      </c>
      <c r="H24" s="5">
        <v>0</v>
      </c>
      <c r="I24" s="2" t="s">
        <v>17</v>
      </c>
      <c r="J24" s="2">
        <v>2653</v>
      </c>
      <c r="K24" s="2">
        <v>1.6</v>
      </c>
      <c r="L24" s="2" t="s">
        <v>86</v>
      </c>
      <c r="M24" s="2" t="s">
        <v>87</v>
      </c>
    </row>
    <row r="25" spans="1:13" ht="15.75" customHeight="1" x14ac:dyDescent="0.15">
      <c r="A25" s="2" t="s">
        <v>263</v>
      </c>
      <c r="B25" s="4">
        <v>43336</v>
      </c>
      <c r="C25" s="2">
        <v>6</v>
      </c>
      <c r="D25" s="2">
        <v>50</v>
      </c>
      <c r="E25" s="2">
        <v>1</v>
      </c>
      <c r="F25" s="2">
        <v>0</v>
      </c>
      <c r="G25" s="5">
        <v>0.25694444444444442</v>
      </c>
      <c r="H25" s="5">
        <v>0.97222222222222221</v>
      </c>
      <c r="I25" s="2" t="s">
        <v>86</v>
      </c>
      <c r="J25" s="2">
        <v>840</v>
      </c>
      <c r="K25" s="2">
        <v>0.48</v>
      </c>
      <c r="L25" s="2" t="s">
        <v>18</v>
      </c>
      <c r="M25" s="2" t="s">
        <v>89</v>
      </c>
    </row>
    <row r="26" spans="1:13" ht="15.75" customHeight="1" x14ac:dyDescent="0.15">
      <c r="A26" s="2" t="s">
        <v>263</v>
      </c>
      <c r="B26" s="4">
        <v>43337</v>
      </c>
      <c r="C26" s="2">
        <v>6</v>
      </c>
      <c r="D26" s="2">
        <v>0</v>
      </c>
      <c r="E26" s="2">
        <v>1</v>
      </c>
      <c r="F26" s="2">
        <v>0</v>
      </c>
      <c r="G26" s="5">
        <v>0.3125</v>
      </c>
      <c r="H26" s="5">
        <v>6.25E-2</v>
      </c>
      <c r="I26" s="2" t="s">
        <v>86</v>
      </c>
      <c r="J26" s="2">
        <v>1450</v>
      </c>
      <c r="K26" s="2">
        <v>0.9</v>
      </c>
      <c r="L26" s="2" t="s">
        <v>18</v>
      </c>
      <c r="M26" s="2" t="s">
        <v>92</v>
      </c>
    </row>
    <row r="27" spans="1:13" ht="15.75" customHeight="1" x14ac:dyDescent="0.15">
      <c r="A27" s="2" t="s">
        <v>263</v>
      </c>
      <c r="B27" s="4">
        <v>43338</v>
      </c>
      <c r="C27" s="2">
        <v>6</v>
      </c>
      <c r="D27" s="2">
        <v>30</v>
      </c>
      <c r="E27" s="2">
        <v>1</v>
      </c>
      <c r="F27" s="2">
        <v>0</v>
      </c>
      <c r="G27" s="5">
        <v>0.27083333333333331</v>
      </c>
      <c r="H27" s="5">
        <v>0</v>
      </c>
      <c r="I27" s="2" t="s">
        <v>17</v>
      </c>
      <c r="J27" s="2">
        <v>42</v>
      </c>
      <c r="K27" s="2">
        <v>0</v>
      </c>
      <c r="L27" s="2" t="s">
        <v>18</v>
      </c>
      <c r="M27" s="2" t="s">
        <v>93</v>
      </c>
    </row>
    <row r="28" spans="1:13" ht="15.75" customHeight="1" x14ac:dyDescent="0.15">
      <c r="A28" s="2" t="s">
        <v>263</v>
      </c>
      <c r="B28" s="4">
        <v>43339</v>
      </c>
      <c r="C28" s="2">
        <v>6</v>
      </c>
      <c r="D28" s="2">
        <v>0</v>
      </c>
      <c r="E28" s="2">
        <v>1</v>
      </c>
      <c r="F28" s="2">
        <v>1</v>
      </c>
      <c r="G28" s="5">
        <v>0.25</v>
      </c>
      <c r="H28" s="5">
        <v>0</v>
      </c>
      <c r="I28" s="2" t="s">
        <v>17</v>
      </c>
      <c r="J28" s="2">
        <v>627</v>
      </c>
      <c r="K28" s="2">
        <v>0.36</v>
      </c>
      <c r="L28" s="2" t="s">
        <v>18</v>
      </c>
      <c r="M28" s="2" t="s">
        <v>95</v>
      </c>
    </row>
    <row r="29" spans="1:13" ht="15.75" customHeight="1" x14ac:dyDescent="0.15">
      <c r="A29" s="2" t="s">
        <v>263</v>
      </c>
      <c r="B29" s="4">
        <v>43340</v>
      </c>
      <c r="C29" s="2">
        <v>7</v>
      </c>
      <c r="D29" s="2">
        <v>20</v>
      </c>
      <c r="E29" s="2">
        <v>2</v>
      </c>
      <c r="F29" s="2">
        <v>1</v>
      </c>
      <c r="G29" s="5">
        <v>0.30555555555555558</v>
      </c>
      <c r="H29" s="5">
        <v>0</v>
      </c>
      <c r="I29" s="2" t="s">
        <v>86</v>
      </c>
      <c r="J29" s="2">
        <v>9745</v>
      </c>
      <c r="K29" s="2">
        <v>6.7</v>
      </c>
      <c r="L29" s="2" t="s">
        <v>86</v>
      </c>
      <c r="M29" s="2" t="s">
        <v>96</v>
      </c>
    </row>
    <row r="30" spans="1:13" ht="15.75" customHeight="1" x14ac:dyDescent="0.15">
      <c r="A30" s="2" t="s">
        <v>263</v>
      </c>
      <c r="B30" s="4">
        <v>43341</v>
      </c>
      <c r="C30" s="2">
        <v>7</v>
      </c>
      <c r="D30" s="2">
        <v>20</v>
      </c>
      <c r="E30" s="2">
        <v>3</v>
      </c>
      <c r="F30" s="2">
        <v>0</v>
      </c>
      <c r="G30" s="5">
        <v>0.2638888888888889</v>
      </c>
      <c r="H30" s="5">
        <v>0.91666666666666663</v>
      </c>
      <c r="I30" s="2" t="s">
        <v>86</v>
      </c>
      <c r="J30" s="2">
        <v>2328</v>
      </c>
      <c r="K30" s="2">
        <v>1.4</v>
      </c>
      <c r="L30" s="2" t="s">
        <v>18</v>
      </c>
      <c r="M30" s="2" t="s">
        <v>98</v>
      </c>
    </row>
    <row r="31" spans="1:13" ht="15.75" customHeight="1" x14ac:dyDescent="0.15">
      <c r="A31" s="2" t="s">
        <v>263</v>
      </c>
      <c r="B31" s="4">
        <v>43342</v>
      </c>
      <c r="C31" s="2">
        <v>7</v>
      </c>
      <c r="D31" s="2">
        <v>30</v>
      </c>
      <c r="E31" s="2">
        <v>2</v>
      </c>
      <c r="F31" s="2">
        <v>0</v>
      </c>
      <c r="G31" s="5">
        <v>0.25</v>
      </c>
      <c r="H31" s="5">
        <v>0.9375</v>
      </c>
      <c r="I31" s="2" t="s">
        <v>17</v>
      </c>
      <c r="J31" s="2">
        <v>5030</v>
      </c>
      <c r="K31" s="2">
        <v>3.1</v>
      </c>
      <c r="L31" s="2" t="s">
        <v>17</v>
      </c>
      <c r="M31" s="2" t="s">
        <v>101</v>
      </c>
    </row>
    <row r="32" spans="1:13" ht="15.75" customHeight="1" x14ac:dyDescent="0.15">
      <c r="A32" s="2" t="s">
        <v>263</v>
      </c>
      <c r="B32" s="4">
        <v>43343</v>
      </c>
      <c r="C32" s="2">
        <v>8</v>
      </c>
      <c r="D32" s="2">
        <v>0</v>
      </c>
      <c r="E32" s="2">
        <v>1</v>
      </c>
      <c r="F32" s="2">
        <v>0</v>
      </c>
      <c r="G32" s="5">
        <v>0.3125</v>
      </c>
      <c r="H32" s="5">
        <v>0.97916666666666663</v>
      </c>
      <c r="I32" s="2" t="s">
        <v>17</v>
      </c>
      <c r="J32" s="2">
        <v>490</v>
      </c>
      <c r="K32" s="2">
        <v>0.32</v>
      </c>
      <c r="L32" s="2" t="s">
        <v>18</v>
      </c>
      <c r="M32" s="2" t="s">
        <v>104</v>
      </c>
    </row>
    <row r="33" spans="1:13" ht="15.75" customHeight="1" x14ac:dyDescent="0.15">
      <c r="A33" s="2" t="s">
        <v>263</v>
      </c>
      <c r="B33" s="4">
        <v>43344</v>
      </c>
      <c r="C33" s="2">
        <v>10</v>
      </c>
      <c r="D33" s="2">
        <v>20</v>
      </c>
      <c r="E33" s="2">
        <v>3</v>
      </c>
      <c r="F33" s="2">
        <v>1</v>
      </c>
      <c r="G33" s="5">
        <v>0.30555555555555558</v>
      </c>
      <c r="H33" s="5">
        <v>0.875</v>
      </c>
      <c r="I33" s="2" t="s">
        <v>17</v>
      </c>
      <c r="J33" s="2">
        <v>265</v>
      </c>
      <c r="K33" s="2">
        <v>0.15</v>
      </c>
      <c r="L33" s="2" t="s">
        <v>18</v>
      </c>
      <c r="M33" s="2" t="s">
        <v>107</v>
      </c>
    </row>
    <row r="34" spans="1:13" ht="15.75" customHeight="1" x14ac:dyDescent="0.15">
      <c r="A34" s="2" t="s">
        <v>263</v>
      </c>
      <c r="B34" s="4">
        <v>43345</v>
      </c>
      <c r="C34" s="2">
        <v>9</v>
      </c>
      <c r="D34" s="2">
        <v>20</v>
      </c>
      <c r="E34" s="2">
        <v>3</v>
      </c>
      <c r="F34" s="2">
        <v>0</v>
      </c>
      <c r="G34" s="5">
        <v>0.30555555555555558</v>
      </c>
      <c r="H34" s="5">
        <v>0.91666666666666663</v>
      </c>
      <c r="I34" s="2" t="s">
        <v>17</v>
      </c>
      <c r="J34" s="2">
        <v>1475</v>
      </c>
      <c r="K34" s="2">
        <v>0.98</v>
      </c>
      <c r="L34" s="2" t="s">
        <v>17</v>
      </c>
      <c r="M34" s="2" t="s">
        <v>110</v>
      </c>
    </row>
    <row r="35" spans="1:13" ht="15.75" customHeight="1" x14ac:dyDescent="0.15">
      <c r="A35" s="2" t="s">
        <v>263</v>
      </c>
      <c r="B35" s="4">
        <v>43346</v>
      </c>
      <c r="C35" s="2">
        <v>8</v>
      </c>
      <c r="D35" s="2">
        <v>5</v>
      </c>
      <c r="E35" s="2">
        <v>3</v>
      </c>
      <c r="F35" s="2">
        <v>0</v>
      </c>
      <c r="G35" s="5">
        <v>0.27430555555555558</v>
      </c>
      <c r="H35" s="5">
        <v>0.9375</v>
      </c>
      <c r="I35" s="2" t="s">
        <v>17</v>
      </c>
      <c r="J35" s="2">
        <v>3067</v>
      </c>
      <c r="K35" s="2">
        <v>2.4</v>
      </c>
      <c r="L35" s="2" t="s">
        <v>18</v>
      </c>
      <c r="M35" s="2" t="s">
        <v>113</v>
      </c>
    </row>
    <row r="36" spans="1:13" ht="15.75" customHeight="1" x14ac:dyDescent="0.15">
      <c r="A36" s="2" t="s">
        <v>263</v>
      </c>
      <c r="B36" s="4">
        <v>43347</v>
      </c>
      <c r="C36" s="2">
        <v>7</v>
      </c>
      <c r="D36" s="2">
        <v>15</v>
      </c>
      <c r="E36" s="2">
        <v>2</v>
      </c>
      <c r="F36" s="2">
        <v>1</v>
      </c>
      <c r="G36" s="5">
        <v>0.26041666666666669</v>
      </c>
      <c r="H36" s="5">
        <v>0.95833333333333337</v>
      </c>
      <c r="I36" s="2" t="s">
        <v>17</v>
      </c>
      <c r="J36" s="2">
        <v>1878</v>
      </c>
      <c r="K36" s="2">
        <v>1</v>
      </c>
      <c r="L36" s="2" t="s">
        <v>18</v>
      </c>
      <c r="M36" s="2" t="s">
        <v>118</v>
      </c>
    </row>
    <row r="37" spans="1:13" ht="15.75" customHeight="1" x14ac:dyDescent="0.15">
      <c r="A37" s="2" t="s">
        <v>263</v>
      </c>
      <c r="B37" s="4">
        <v>43348</v>
      </c>
      <c r="C37" s="2">
        <v>6</v>
      </c>
      <c r="D37" s="2">
        <v>45</v>
      </c>
      <c r="E37" s="2">
        <v>3</v>
      </c>
      <c r="F37" s="2">
        <v>0</v>
      </c>
      <c r="G37" s="5">
        <v>0.27083333333333331</v>
      </c>
      <c r="H37" s="5">
        <v>0.98958333333333337</v>
      </c>
      <c r="I37" s="2" t="s">
        <v>17</v>
      </c>
      <c r="J37" s="2">
        <v>3648</v>
      </c>
      <c r="K37" s="2">
        <v>2.2999999999999998</v>
      </c>
      <c r="L37" s="2" t="s">
        <v>18</v>
      </c>
      <c r="M37" s="2" t="s">
        <v>121</v>
      </c>
    </row>
    <row r="38" spans="1:13" ht="15.75" customHeight="1" x14ac:dyDescent="0.15">
      <c r="A38" s="2" t="s">
        <v>263</v>
      </c>
      <c r="B38" s="4">
        <v>43349</v>
      </c>
      <c r="C38" s="2">
        <v>6</v>
      </c>
      <c r="D38" s="2">
        <v>45</v>
      </c>
      <c r="E38" s="2">
        <v>3</v>
      </c>
      <c r="F38" s="2">
        <v>0</v>
      </c>
      <c r="G38" s="5">
        <v>0.29166666666666669</v>
      </c>
      <c r="H38" s="5">
        <v>1.0416666666666666E-2</v>
      </c>
      <c r="I38" s="2" t="s">
        <v>17</v>
      </c>
      <c r="J38" s="2">
        <v>3944</v>
      </c>
      <c r="K38" s="2">
        <v>2.2000000000000002</v>
      </c>
      <c r="L38" s="2" t="s">
        <v>17</v>
      </c>
      <c r="M38" s="2" t="s">
        <v>124</v>
      </c>
    </row>
    <row r="39" spans="1:13" ht="15.75" customHeight="1" x14ac:dyDescent="0.15">
      <c r="A39" s="2" t="s">
        <v>263</v>
      </c>
      <c r="B39" s="4">
        <v>43350</v>
      </c>
      <c r="C39" s="2">
        <v>9</v>
      </c>
      <c r="D39" s="2">
        <v>0</v>
      </c>
      <c r="E39" s="2">
        <v>3</v>
      </c>
      <c r="F39" s="2">
        <v>0</v>
      </c>
      <c r="G39" s="5">
        <v>0.27083333333333331</v>
      </c>
      <c r="H39" s="5">
        <v>0.875</v>
      </c>
      <c r="I39" s="2" t="s">
        <v>17</v>
      </c>
      <c r="J39" s="2">
        <v>2031</v>
      </c>
      <c r="K39" s="2">
        <v>1.2</v>
      </c>
      <c r="L39" s="2" t="s">
        <v>18</v>
      </c>
      <c r="M39" s="2" t="s">
        <v>126</v>
      </c>
    </row>
    <row r="40" spans="1:13" ht="15.75" customHeight="1" x14ac:dyDescent="0.15">
      <c r="A40" s="2" t="s">
        <v>263</v>
      </c>
      <c r="B40" s="4">
        <v>43351</v>
      </c>
      <c r="C40" s="2">
        <v>8</v>
      </c>
      <c r="D40" s="2">
        <v>30</v>
      </c>
      <c r="E40" s="2">
        <v>3</v>
      </c>
      <c r="F40" s="2">
        <v>1</v>
      </c>
      <c r="G40" s="5">
        <v>0.33333333333333331</v>
      </c>
      <c r="H40" s="5">
        <v>0.97916666666666663</v>
      </c>
      <c r="I40" s="2" t="s">
        <v>17</v>
      </c>
      <c r="J40" s="2">
        <v>2088</v>
      </c>
      <c r="K40" s="2">
        <v>1</v>
      </c>
      <c r="L40" s="2" t="s">
        <v>17</v>
      </c>
      <c r="M40" s="2" t="s">
        <v>128</v>
      </c>
    </row>
    <row r="41" spans="1:13" ht="15.75" customHeight="1" x14ac:dyDescent="0.15">
      <c r="A41" s="2" t="s">
        <v>263</v>
      </c>
      <c r="B41" s="4">
        <v>43352</v>
      </c>
      <c r="C41" s="2">
        <v>10</v>
      </c>
      <c r="D41" s="2">
        <v>20</v>
      </c>
      <c r="E41" s="2">
        <v>3</v>
      </c>
      <c r="F41" s="2">
        <v>0</v>
      </c>
      <c r="G41" s="5">
        <v>0.33333333333333331</v>
      </c>
      <c r="H41" s="5">
        <v>0.90277777777777779</v>
      </c>
      <c r="I41" s="2" t="s">
        <v>17</v>
      </c>
      <c r="J41" s="2">
        <v>930</v>
      </c>
      <c r="K41" s="2">
        <v>0.52</v>
      </c>
      <c r="L41" s="2" t="s">
        <v>18</v>
      </c>
      <c r="M41" s="2" t="s">
        <v>131</v>
      </c>
    </row>
    <row r="42" spans="1:13" ht="15.75" customHeight="1" x14ac:dyDescent="0.15">
      <c r="A42" s="2" t="s">
        <v>263</v>
      </c>
      <c r="B42" s="4">
        <v>43353</v>
      </c>
      <c r="C42" s="2">
        <v>8</v>
      </c>
      <c r="D42" s="2">
        <v>0</v>
      </c>
      <c r="E42" s="2">
        <v>1</v>
      </c>
      <c r="F42" s="2">
        <v>0</v>
      </c>
      <c r="G42" s="5">
        <v>0.3125</v>
      </c>
      <c r="H42" s="5">
        <v>0.97916666666666663</v>
      </c>
      <c r="I42" s="2" t="s">
        <v>86</v>
      </c>
      <c r="J42" s="2">
        <v>807</v>
      </c>
      <c r="K42" s="2">
        <v>0.53</v>
      </c>
      <c r="L42" s="2" t="s">
        <v>132</v>
      </c>
      <c r="M42" s="2" t="s">
        <v>133</v>
      </c>
    </row>
    <row r="43" spans="1:13" ht="15.75" customHeight="1" x14ac:dyDescent="0.15">
      <c r="A43" s="2" t="s">
        <v>263</v>
      </c>
      <c r="B43" s="4">
        <v>43354</v>
      </c>
      <c r="C43" s="2">
        <v>7</v>
      </c>
      <c r="D43" s="2">
        <v>30</v>
      </c>
      <c r="E43" s="2">
        <v>2</v>
      </c>
      <c r="F43" s="2">
        <v>0</v>
      </c>
      <c r="G43" s="5">
        <v>0.27083333333333331</v>
      </c>
      <c r="H43" s="5">
        <v>0.95833333333333337</v>
      </c>
      <c r="I43" s="2" t="s">
        <v>17</v>
      </c>
      <c r="J43" s="2">
        <v>4751</v>
      </c>
      <c r="K43" s="2">
        <v>2.8</v>
      </c>
      <c r="L43" s="2" t="s">
        <v>17</v>
      </c>
      <c r="M43" s="2" t="s">
        <v>135</v>
      </c>
    </row>
    <row r="44" spans="1:13" ht="15.75" customHeight="1" x14ac:dyDescent="0.15">
      <c r="A44" s="2" t="s">
        <v>263</v>
      </c>
      <c r="B44" s="4">
        <v>43355</v>
      </c>
      <c r="C44" s="2">
        <v>7</v>
      </c>
      <c r="D44" s="2">
        <v>0</v>
      </c>
      <c r="E44" s="2">
        <v>2</v>
      </c>
      <c r="F44" s="2">
        <v>0</v>
      </c>
      <c r="G44" s="5">
        <v>0.25</v>
      </c>
      <c r="H44" s="5">
        <v>0.95833333333333337</v>
      </c>
      <c r="I44" s="2" t="s">
        <v>17</v>
      </c>
      <c r="J44" s="2">
        <v>7233</v>
      </c>
      <c r="K44" s="2">
        <v>4.4000000000000004</v>
      </c>
      <c r="L44" s="2" t="s">
        <v>18</v>
      </c>
      <c r="M44" s="2" t="s">
        <v>136</v>
      </c>
    </row>
    <row r="45" spans="1:13" ht="15.75" customHeight="1" x14ac:dyDescent="0.15">
      <c r="A45" s="2" t="s">
        <v>263</v>
      </c>
      <c r="B45" s="4">
        <v>43356</v>
      </c>
      <c r="C45" s="2">
        <v>7</v>
      </c>
      <c r="D45" s="2">
        <v>30</v>
      </c>
      <c r="E45" s="2">
        <v>3</v>
      </c>
      <c r="F45" s="2">
        <v>0</v>
      </c>
      <c r="G45" s="5">
        <v>0.25</v>
      </c>
      <c r="H45" s="5">
        <v>0.9375</v>
      </c>
      <c r="I45" s="2" t="s">
        <v>17</v>
      </c>
      <c r="J45" s="2">
        <v>204</v>
      </c>
      <c r="K45" s="2">
        <v>0.12</v>
      </c>
      <c r="L45" s="2" t="s">
        <v>18</v>
      </c>
      <c r="M45" s="2" t="s">
        <v>137</v>
      </c>
    </row>
    <row r="46" spans="1:13" ht="15.75" customHeight="1" x14ac:dyDescent="0.15">
      <c r="A46" s="2" t="s">
        <v>263</v>
      </c>
      <c r="B46" s="4">
        <v>43357</v>
      </c>
      <c r="C46" s="2">
        <v>7</v>
      </c>
      <c r="D46" s="2">
        <v>0</v>
      </c>
      <c r="E46" s="2">
        <v>3</v>
      </c>
      <c r="F46" s="2">
        <v>0</v>
      </c>
      <c r="G46" s="5">
        <v>0.25</v>
      </c>
      <c r="H46" s="5">
        <v>0.95833333333333337</v>
      </c>
      <c r="I46" s="2" t="s">
        <v>17</v>
      </c>
      <c r="J46" s="2">
        <v>1098</v>
      </c>
      <c r="K46" s="2">
        <v>0.66</v>
      </c>
      <c r="L46" s="2" t="s">
        <v>18</v>
      </c>
      <c r="M46" s="2" t="s">
        <v>138</v>
      </c>
    </row>
    <row r="47" spans="1:13" ht="13" x14ac:dyDescent="0.15">
      <c r="A47" s="2" t="s">
        <v>263</v>
      </c>
      <c r="B47" s="4">
        <v>43358</v>
      </c>
      <c r="C47" s="2">
        <v>9</v>
      </c>
      <c r="D47" s="2">
        <v>15</v>
      </c>
      <c r="E47" s="2">
        <v>1</v>
      </c>
      <c r="F47" s="2">
        <v>1</v>
      </c>
      <c r="G47" s="5">
        <v>0.375</v>
      </c>
      <c r="H47" s="5">
        <v>0.98958333333333337</v>
      </c>
      <c r="I47" s="2" t="s">
        <v>17</v>
      </c>
      <c r="J47" s="2">
        <v>735</v>
      </c>
      <c r="K47" s="2">
        <v>0.45</v>
      </c>
      <c r="L47" s="2" t="s">
        <v>86</v>
      </c>
      <c r="M47" s="2" t="s">
        <v>139</v>
      </c>
    </row>
    <row r="48" spans="1:13" ht="13" x14ac:dyDescent="0.15">
      <c r="A48" s="2" t="s">
        <v>263</v>
      </c>
      <c r="B48" s="4">
        <v>43359</v>
      </c>
      <c r="C48" s="2">
        <v>10</v>
      </c>
      <c r="D48" s="2">
        <v>10</v>
      </c>
      <c r="E48" s="2">
        <v>1</v>
      </c>
      <c r="F48" s="2">
        <v>1</v>
      </c>
      <c r="G48" s="5">
        <v>0.34027777777777779</v>
      </c>
      <c r="H48" s="5">
        <v>0.95833333333333337</v>
      </c>
      <c r="I48" s="2" t="s">
        <v>17</v>
      </c>
      <c r="J48" s="2">
        <v>4636</v>
      </c>
      <c r="K48" s="2">
        <v>2.6</v>
      </c>
      <c r="L48" s="2" t="s">
        <v>18</v>
      </c>
      <c r="M48" s="2" t="s">
        <v>140</v>
      </c>
    </row>
    <row r="49" spans="1:13" ht="13" x14ac:dyDescent="0.15">
      <c r="A49" s="2" t="s">
        <v>263</v>
      </c>
      <c r="B49" s="4">
        <v>43360</v>
      </c>
      <c r="C49" s="2">
        <v>6</v>
      </c>
      <c r="D49" s="2">
        <v>30</v>
      </c>
      <c r="E49" s="2">
        <v>2</v>
      </c>
      <c r="F49" s="2">
        <v>1</v>
      </c>
      <c r="G49" s="5">
        <v>0.25</v>
      </c>
      <c r="H49" s="5">
        <v>0.97916666666666663</v>
      </c>
      <c r="I49" s="2" t="s">
        <v>17</v>
      </c>
      <c r="J49" s="2">
        <v>2116</v>
      </c>
      <c r="K49" s="2">
        <v>1.2</v>
      </c>
      <c r="L49" s="2" t="s">
        <v>18</v>
      </c>
      <c r="M49" s="2" t="s">
        <v>141</v>
      </c>
    </row>
    <row r="50" spans="1:13" ht="13" x14ac:dyDescent="0.15">
      <c r="A50" s="2" t="s">
        <v>263</v>
      </c>
      <c r="B50" s="4">
        <v>43361</v>
      </c>
      <c r="C50" s="2">
        <v>7</v>
      </c>
      <c r="D50" s="2">
        <v>0</v>
      </c>
      <c r="E50" s="2">
        <v>2</v>
      </c>
      <c r="F50" s="2">
        <v>0</v>
      </c>
      <c r="G50" s="5">
        <v>0.25</v>
      </c>
      <c r="H50" s="5">
        <v>0.95833333333333337</v>
      </c>
      <c r="I50" s="2" t="s">
        <v>132</v>
      </c>
      <c r="J50" s="2">
        <v>1616</v>
      </c>
      <c r="K50" s="2">
        <v>0.89</v>
      </c>
      <c r="L50" s="2" t="s">
        <v>132</v>
      </c>
      <c r="M50" s="2" t="s">
        <v>142</v>
      </c>
    </row>
    <row r="51" spans="1:13" ht="13" x14ac:dyDescent="0.15">
      <c r="A51" s="2" t="s">
        <v>263</v>
      </c>
      <c r="B51" s="4">
        <v>43362</v>
      </c>
      <c r="C51" s="2">
        <v>6</v>
      </c>
      <c r="D51" s="2">
        <v>30</v>
      </c>
      <c r="E51" s="2">
        <v>2</v>
      </c>
      <c r="F51" s="2">
        <v>0</v>
      </c>
      <c r="G51" s="5">
        <v>0.25</v>
      </c>
      <c r="H51" s="5">
        <v>0.97916666666666663</v>
      </c>
      <c r="I51" s="2" t="s">
        <v>86</v>
      </c>
      <c r="J51" s="2">
        <v>6323</v>
      </c>
      <c r="K51" s="2">
        <v>3.9</v>
      </c>
      <c r="L51" s="2" t="s">
        <v>132</v>
      </c>
      <c r="M51" s="2" t="s">
        <v>143</v>
      </c>
    </row>
    <row r="52" spans="1:13" ht="13" x14ac:dyDescent="0.15">
      <c r="A52" s="2" t="s">
        <v>263</v>
      </c>
      <c r="B52" s="4">
        <v>43363</v>
      </c>
      <c r="C52" s="2">
        <v>8</v>
      </c>
      <c r="D52" s="2">
        <v>0</v>
      </c>
      <c r="E52" s="2">
        <v>2</v>
      </c>
      <c r="F52" s="2">
        <v>0</v>
      </c>
      <c r="G52" s="5">
        <v>0.29166666666666669</v>
      </c>
      <c r="H52" s="5">
        <v>0.95833333333333337</v>
      </c>
      <c r="I52" s="2" t="s">
        <v>86</v>
      </c>
      <c r="J52" s="2">
        <v>603</v>
      </c>
      <c r="K52" s="2">
        <v>0.39</v>
      </c>
      <c r="L52" s="2" t="s">
        <v>132</v>
      </c>
      <c r="M52" s="2" t="s">
        <v>144</v>
      </c>
    </row>
    <row r="53" spans="1:13" ht="13" x14ac:dyDescent="0.15">
      <c r="A53" s="2" t="s">
        <v>263</v>
      </c>
      <c r="B53" s="4">
        <v>43364</v>
      </c>
      <c r="C53" s="2">
        <v>8</v>
      </c>
      <c r="D53" s="2">
        <v>15</v>
      </c>
      <c r="E53" s="2">
        <v>2</v>
      </c>
      <c r="F53" s="2">
        <v>0</v>
      </c>
      <c r="G53" s="5">
        <v>0.26041666666666669</v>
      </c>
      <c r="H53" s="5">
        <v>0.91666666666666663</v>
      </c>
      <c r="I53" s="2" t="s">
        <v>86</v>
      </c>
      <c r="J53" s="2">
        <v>2393</v>
      </c>
      <c r="K53" s="2">
        <v>1.3</v>
      </c>
      <c r="L53" s="2" t="s">
        <v>132</v>
      </c>
      <c r="M53" s="2" t="s">
        <v>145</v>
      </c>
    </row>
    <row r="54" spans="1:13" ht="13" x14ac:dyDescent="0.15">
      <c r="A54" s="2" t="s">
        <v>263</v>
      </c>
      <c r="B54" s="4">
        <v>43365</v>
      </c>
      <c r="C54" s="2">
        <v>9</v>
      </c>
      <c r="D54" s="2">
        <v>30</v>
      </c>
      <c r="E54" s="2">
        <v>3</v>
      </c>
      <c r="F54" s="2">
        <v>0</v>
      </c>
      <c r="G54" s="5">
        <v>0.29166666666666669</v>
      </c>
      <c r="H54" s="5">
        <v>0.89583333333333337</v>
      </c>
      <c r="I54" s="2" t="s">
        <v>86</v>
      </c>
      <c r="J54" s="2">
        <v>13335</v>
      </c>
      <c r="K54" s="2">
        <v>7.9</v>
      </c>
      <c r="L54" s="2" t="s">
        <v>86</v>
      </c>
      <c r="M54" s="2" t="s">
        <v>146</v>
      </c>
    </row>
    <row r="55" spans="1:13" ht="13" x14ac:dyDescent="0.15">
      <c r="A55" s="2" t="s">
        <v>267</v>
      </c>
      <c r="B55" s="4">
        <v>43313</v>
      </c>
      <c r="C55" s="2">
        <v>6</v>
      </c>
      <c r="D55" s="2">
        <v>3</v>
      </c>
      <c r="E55" s="2">
        <v>3</v>
      </c>
      <c r="F55" s="2">
        <v>1</v>
      </c>
      <c r="G55" s="5">
        <v>0.29375000000000001</v>
      </c>
      <c r="H55" s="5">
        <v>4.1666666666666664E-2</v>
      </c>
      <c r="I55" s="2" t="s">
        <v>86</v>
      </c>
      <c r="J55" s="2">
        <v>19910</v>
      </c>
      <c r="K55" s="2">
        <v>12.2</v>
      </c>
      <c r="L55" s="2" t="s">
        <v>132</v>
      </c>
      <c r="M55" s="2" t="s">
        <v>147</v>
      </c>
    </row>
    <row r="56" spans="1:13" ht="13" x14ac:dyDescent="0.15">
      <c r="A56" s="2" t="s">
        <v>267</v>
      </c>
      <c r="B56" s="4">
        <v>43314</v>
      </c>
      <c r="C56" s="2">
        <v>8</v>
      </c>
      <c r="D56" s="2">
        <v>16</v>
      </c>
      <c r="E56" s="2">
        <v>2</v>
      </c>
      <c r="F56" s="2">
        <v>0</v>
      </c>
      <c r="G56" s="5">
        <v>0.29236111111111113</v>
      </c>
      <c r="H56" s="5">
        <v>0.94791666666666663</v>
      </c>
      <c r="I56" s="2" t="s">
        <v>86</v>
      </c>
      <c r="J56" s="2">
        <v>22573</v>
      </c>
      <c r="K56" s="2">
        <v>13.7</v>
      </c>
      <c r="L56" s="2" t="s">
        <v>132</v>
      </c>
      <c r="M56" s="2" t="s">
        <v>148</v>
      </c>
    </row>
    <row r="57" spans="1:13" ht="13" x14ac:dyDescent="0.15">
      <c r="A57" s="2" t="s">
        <v>267</v>
      </c>
      <c r="B57" s="4">
        <v>43315</v>
      </c>
      <c r="C57" s="2">
        <v>6</v>
      </c>
      <c r="D57" s="2">
        <v>45</v>
      </c>
      <c r="E57" s="2">
        <v>3</v>
      </c>
      <c r="F57" s="2">
        <v>3</v>
      </c>
      <c r="G57" s="5">
        <v>0.30208333333333331</v>
      </c>
      <c r="H57" s="5">
        <v>2.0833333333333332E-2</v>
      </c>
      <c r="I57" s="2" t="s">
        <v>86</v>
      </c>
      <c r="J57" s="2">
        <v>21505</v>
      </c>
      <c r="K57" s="2">
        <v>13.3</v>
      </c>
      <c r="L57" s="2" t="s">
        <v>132</v>
      </c>
      <c r="M57" s="2" t="s">
        <v>149</v>
      </c>
    </row>
    <row r="58" spans="1:13" ht="13" x14ac:dyDescent="0.15">
      <c r="A58" s="2" t="s">
        <v>267</v>
      </c>
      <c r="B58" s="4">
        <v>43316</v>
      </c>
      <c r="C58" s="2">
        <v>11</v>
      </c>
      <c r="D58" s="2">
        <v>0</v>
      </c>
      <c r="E58" s="2">
        <v>2</v>
      </c>
      <c r="F58" s="2">
        <v>0</v>
      </c>
      <c r="G58" s="5">
        <v>0.4375</v>
      </c>
      <c r="H58" s="5">
        <v>0.95833333333333337</v>
      </c>
      <c r="I58" s="2" t="s">
        <v>86</v>
      </c>
      <c r="J58" s="2">
        <v>8994</v>
      </c>
      <c r="K58" s="2">
        <v>5.5</v>
      </c>
      <c r="L58" s="2" t="s">
        <v>86</v>
      </c>
      <c r="M58" s="2" t="s">
        <v>150</v>
      </c>
    </row>
    <row r="59" spans="1:13" ht="13" x14ac:dyDescent="0.15">
      <c r="A59" s="2" t="s">
        <v>267</v>
      </c>
      <c r="B59" s="4">
        <v>43317</v>
      </c>
      <c r="C59" s="2">
        <v>12</v>
      </c>
      <c r="D59" s="2">
        <v>30</v>
      </c>
      <c r="E59" s="2">
        <v>4</v>
      </c>
      <c r="F59" s="2">
        <v>0</v>
      </c>
      <c r="G59" s="5">
        <v>0.52083333333333337</v>
      </c>
      <c r="H59" s="5">
        <v>0.97916666666666663</v>
      </c>
      <c r="I59" s="2" t="s">
        <v>86</v>
      </c>
      <c r="J59" s="2">
        <v>4382</v>
      </c>
      <c r="K59" s="2">
        <v>2.7</v>
      </c>
      <c r="L59" s="2" t="s">
        <v>86</v>
      </c>
      <c r="M59" s="2" t="s">
        <v>151</v>
      </c>
    </row>
    <row r="60" spans="1:13" ht="13" x14ac:dyDescent="0.15">
      <c r="A60" s="2" t="s">
        <v>267</v>
      </c>
      <c r="B60" s="4">
        <v>43318</v>
      </c>
      <c r="C60" s="2">
        <v>6</v>
      </c>
      <c r="D60" s="2">
        <v>20</v>
      </c>
      <c r="E60" s="2">
        <v>2</v>
      </c>
      <c r="F60" s="2">
        <v>2</v>
      </c>
      <c r="G60" s="5">
        <v>0.29097222222222224</v>
      </c>
      <c r="H60" s="5">
        <v>6.9444444444444441E-3</v>
      </c>
      <c r="I60" s="2" t="s">
        <v>86</v>
      </c>
      <c r="J60" s="2">
        <v>20424</v>
      </c>
      <c r="K60" s="2">
        <v>12</v>
      </c>
      <c r="L60" s="2" t="s">
        <v>132</v>
      </c>
      <c r="M60" s="2" t="s">
        <v>152</v>
      </c>
    </row>
    <row r="61" spans="1:13" ht="13" x14ac:dyDescent="0.15">
      <c r="A61" s="2" t="s">
        <v>267</v>
      </c>
      <c r="B61" s="4">
        <v>43319</v>
      </c>
      <c r="C61" s="2">
        <v>7</v>
      </c>
      <c r="D61" s="2">
        <v>30</v>
      </c>
      <c r="E61" s="2">
        <v>3</v>
      </c>
      <c r="F61" s="2">
        <v>0</v>
      </c>
      <c r="G61" s="5">
        <v>0.29583333333333334</v>
      </c>
      <c r="H61" s="5">
        <v>0.96527777777777779</v>
      </c>
      <c r="I61" s="2" t="s">
        <v>86</v>
      </c>
      <c r="J61" s="2">
        <v>27442</v>
      </c>
      <c r="K61" s="2">
        <v>17.100000000000001</v>
      </c>
      <c r="L61" s="2" t="s">
        <v>132</v>
      </c>
      <c r="M61" s="2" t="s">
        <v>153</v>
      </c>
    </row>
    <row r="62" spans="1:13" ht="13" x14ac:dyDescent="0.15">
      <c r="A62" s="2" t="s">
        <v>267</v>
      </c>
      <c r="B62" s="4">
        <v>43320</v>
      </c>
      <c r="C62" s="2">
        <v>7</v>
      </c>
      <c r="D62" s="2">
        <v>20</v>
      </c>
      <c r="E62" s="2">
        <v>2</v>
      </c>
      <c r="F62" s="2">
        <v>4</v>
      </c>
      <c r="G62" s="5">
        <v>0.2951388888888889</v>
      </c>
      <c r="H62" s="5">
        <v>0.96527777777777779</v>
      </c>
      <c r="I62" s="2" t="s">
        <v>86</v>
      </c>
      <c r="J62" s="2">
        <v>20012</v>
      </c>
      <c r="K62" s="2">
        <v>12.4</v>
      </c>
      <c r="L62" s="2" t="s">
        <v>132</v>
      </c>
      <c r="M62" s="2" t="s">
        <v>154</v>
      </c>
    </row>
    <row r="63" spans="1:13" ht="13" x14ac:dyDescent="0.15">
      <c r="A63" s="2" t="s">
        <v>267</v>
      </c>
      <c r="B63" s="4">
        <v>43321</v>
      </c>
      <c r="C63" s="2">
        <v>8</v>
      </c>
      <c r="D63" s="2">
        <v>30</v>
      </c>
      <c r="E63" s="2">
        <v>4</v>
      </c>
      <c r="F63" s="2">
        <v>0</v>
      </c>
      <c r="G63" s="5">
        <v>0.27916666666666667</v>
      </c>
      <c r="H63" s="5">
        <v>0.91666666666666663</v>
      </c>
      <c r="I63" s="2" t="s">
        <v>86</v>
      </c>
      <c r="J63" s="2">
        <v>18935</v>
      </c>
      <c r="K63" s="2">
        <v>11.4</v>
      </c>
      <c r="L63" s="2" t="s">
        <v>132</v>
      </c>
      <c r="M63" s="2" t="s">
        <v>155</v>
      </c>
    </row>
    <row r="64" spans="1:13" ht="13" x14ac:dyDescent="0.15">
      <c r="A64" s="2" t="s">
        <v>267</v>
      </c>
      <c r="B64" s="4">
        <v>43322</v>
      </c>
      <c r="C64" s="2">
        <v>7</v>
      </c>
      <c r="D64" s="2">
        <v>10</v>
      </c>
      <c r="E64" s="2">
        <v>2</v>
      </c>
      <c r="F64" s="2">
        <v>0</v>
      </c>
      <c r="G64" s="5">
        <v>0.30138888888888887</v>
      </c>
      <c r="H64" s="5">
        <v>0</v>
      </c>
      <c r="I64" s="2" t="s">
        <v>132</v>
      </c>
      <c r="J64" s="2">
        <v>21586</v>
      </c>
      <c r="K64" s="2">
        <v>13.1</v>
      </c>
      <c r="L64" s="2" t="s">
        <v>132</v>
      </c>
      <c r="M64" s="2" t="s">
        <v>156</v>
      </c>
    </row>
    <row r="65" spans="1:13" ht="13" x14ac:dyDescent="0.15">
      <c r="A65" s="2" t="s">
        <v>267</v>
      </c>
      <c r="B65" s="4">
        <v>43323</v>
      </c>
      <c r="C65" s="2">
        <v>8</v>
      </c>
      <c r="D65" s="2">
        <v>0</v>
      </c>
      <c r="E65" s="2">
        <v>3</v>
      </c>
      <c r="F65" s="2">
        <v>0</v>
      </c>
      <c r="G65" s="5">
        <v>0.33680555555555558</v>
      </c>
      <c r="H65" s="5">
        <v>0.97916666666666663</v>
      </c>
      <c r="I65" s="2" t="s">
        <v>86</v>
      </c>
      <c r="J65" s="2">
        <v>11260</v>
      </c>
      <c r="K65" s="2">
        <v>7.7</v>
      </c>
      <c r="L65" s="2" t="s">
        <v>86</v>
      </c>
      <c r="M65" s="2" t="s">
        <v>157</v>
      </c>
    </row>
    <row r="66" spans="1:13" ht="13" x14ac:dyDescent="0.15">
      <c r="A66" s="2" t="s">
        <v>267</v>
      </c>
      <c r="B66" s="4">
        <v>43324</v>
      </c>
      <c r="C66" s="2">
        <v>6</v>
      </c>
      <c r="D66" s="2">
        <v>0</v>
      </c>
      <c r="E66" s="2">
        <v>2</v>
      </c>
      <c r="F66" s="2">
        <v>0</v>
      </c>
      <c r="G66" s="5">
        <v>0.36805555555555558</v>
      </c>
      <c r="H66" s="5">
        <v>0.1111111111111111</v>
      </c>
      <c r="I66" s="2" t="s">
        <v>86</v>
      </c>
      <c r="J66" s="2">
        <v>696</v>
      </c>
      <c r="K66" s="2">
        <v>0.48</v>
      </c>
      <c r="L66" s="2" t="s">
        <v>86</v>
      </c>
      <c r="M66" s="2" t="s">
        <v>158</v>
      </c>
    </row>
    <row r="67" spans="1:13" ht="13" x14ac:dyDescent="0.15">
      <c r="A67" s="2" t="s">
        <v>267</v>
      </c>
      <c r="B67" s="4">
        <v>43325</v>
      </c>
      <c r="C67" s="2">
        <v>7</v>
      </c>
      <c r="D67" s="2">
        <v>20</v>
      </c>
      <c r="E67" s="2">
        <v>3</v>
      </c>
      <c r="F67" s="2">
        <v>4</v>
      </c>
      <c r="G67" s="5">
        <v>0.28472222222222221</v>
      </c>
      <c r="H67" s="5">
        <v>0.96527777777777779</v>
      </c>
      <c r="I67" s="2" t="s">
        <v>86</v>
      </c>
      <c r="J67" s="2">
        <v>24472</v>
      </c>
      <c r="K67" s="2">
        <v>15.6</v>
      </c>
      <c r="L67" s="2" t="s">
        <v>132</v>
      </c>
      <c r="M67" s="2" t="s">
        <v>159</v>
      </c>
    </row>
    <row r="68" spans="1:13" ht="13" x14ac:dyDescent="0.15">
      <c r="A68" s="2" t="s">
        <v>267</v>
      </c>
      <c r="B68" s="4">
        <v>43326</v>
      </c>
      <c r="C68" s="2">
        <v>6</v>
      </c>
      <c r="D68" s="2">
        <v>30</v>
      </c>
      <c r="E68" s="2">
        <v>2</v>
      </c>
      <c r="F68" s="2">
        <v>3</v>
      </c>
      <c r="G68" s="5">
        <v>0.31597222222222221</v>
      </c>
      <c r="H68" s="5">
        <v>2.7777777777777776E-2</v>
      </c>
      <c r="I68" s="2" t="s">
        <v>132</v>
      </c>
      <c r="J68" s="2">
        <v>29275</v>
      </c>
      <c r="K68" s="2">
        <v>19.100000000000001</v>
      </c>
      <c r="L68" s="2" t="s">
        <v>132</v>
      </c>
      <c r="M68" s="2" t="s">
        <v>161</v>
      </c>
    </row>
    <row r="69" spans="1:13" ht="13" x14ac:dyDescent="0.15">
      <c r="A69" s="2" t="s">
        <v>267</v>
      </c>
      <c r="B69" s="4">
        <v>43327</v>
      </c>
      <c r="C69" s="2">
        <v>6</v>
      </c>
      <c r="D69" s="2">
        <v>0</v>
      </c>
      <c r="E69" s="2">
        <v>2</v>
      </c>
      <c r="F69" s="2">
        <v>0</v>
      </c>
      <c r="G69" s="5">
        <v>0.29166666666666669</v>
      </c>
      <c r="H69" s="5">
        <v>4.1666666666666664E-2</v>
      </c>
      <c r="I69" s="2" t="s">
        <v>132</v>
      </c>
      <c r="J69" s="2">
        <v>21913</v>
      </c>
      <c r="K69" s="2">
        <v>13.5</v>
      </c>
      <c r="L69" s="2" t="s">
        <v>132</v>
      </c>
      <c r="M69" s="2" t="s">
        <v>162</v>
      </c>
    </row>
    <row r="70" spans="1:13" ht="13" x14ac:dyDescent="0.15">
      <c r="A70" s="2" t="s">
        <v>267</v>
      </c>
      <c r="B70" s="4">
        <v>43328</v>
      </c>
      <c r="C70" s="2">
        <v>6</v>
      </c>
      <c r="D70" s="2">
        <v>0</v>
      </c>
      <c r="E70" s="2">
        <v>3</v>
      </c>
      <c r="F70" s="2">
        <v>0</v>
      </c>
      <c r="G70" s="5">
        <v>0.29166666666666669</v>
      </c>
      <c r="H70" s="5">
        <v>4.1666666666666664E-2</v>
      </c>
      <c r="I70" s="2" t="s">
        <v>132</v>
      </c>
      <c r="J70" s="2">
        <v>26115</v>
      </c>
      <c r="K70" s="2">
        <v>16.5</v>
      </c>
      <c r="L70" s="2" t="s">
        <v>132</v>
      </c>
      <c r="M70" s="2" t="s">
        <v>163</v>
      </c>
    </row>
    <row r="71" spans="1:13" ht="13" x14ac:dyDescent="0.15">
      <c r="A71" s="2" t="s">
        <v>267</v>
      </c>
      <c r="B71" s="4">
        <v>43329</v>
      </c>
      <c r="C71" s="2">
        <v>6</v>
      </c>
      <c r="D71" s="2">
        <v>10</v>
      </c>
      <c r="E71" s="2">
        <v>3</v>
      </c>
      <c r="F71" s="2">
        <v>2</v>
      </c>
      <c r="G71" s="5">
        <v>0.2951388888888889</v>
      </c>
      <c r="H71" s="5">
        <v>2.0833333333333332E-2</v>
      </c>
      <c r="I71" s="2" t="s">
        <v>132</v>
      </c>
      <c r="J71" s="2">
        <v>26654</v>
      </c>
      <c r="K71" s="2">
        <v>16.600000000000001</v>
      </c>
      <c r="L71" s="2" t="s">
        <v>132</v>
      </c>
      <c r="M71" s="2" t="s">
        <v>165</v>
      </c>
    </row>
    <row r="72" spans="1:13" ht="13" x14ac:dyDescent="0.15">
      <c r="A72" s="2" t="s">
        <v>267</v>
      </c>
      <c r="B72" s="4">
        <v>43330</v>
      </c>
      <c r="C72" s="2">
        <v>8</v>
      </c>
      <c r="D72" s="2">
        <v>0</v>
      </c>
      <c r="E72" s="2">
        <v>3</v>
      </c>
      <c r="F72" s="2">
        <v>0</v>
      </c>
      <c r="G72" s="5">
        <v>0.33333333333333331</v>
      </c>
      <c r="H72" s="5">
        <v>0.99305555555555558</v>
      </c>
      <c r="I72" s="2" t="s">
        <v>86</v>
      </c>
      <c r="J72" s="2">
        <v>8818</v>
      </c>
      <c r="K72" s="2">
        <v>5.4</v>
      </c>
      <c r="L72" s="2" t="s">
        <v>86</v>
      </c>
      <c r="M72" s="2" t="s">
        <v>167</v>
      </c>
    </row>
    <row r="73" spans="1:13" ht="13" x14ac:dyDescent="0.15">
      <c r="A73" s="2" t="s">
        <v>267</v>
      </c>
      <c r="B73" s="4">
        <v>43331</v>
      </c>
      <c r="C73" s="2">
        <v>9</v>
      </c>
      <c r="D73" s="2">
        <v>15</v>
      </c>
      <c r="E73" s="2">
        <v>4</v>
      </c>
      <c r="F73" s="2">
        <v>0</v>
      </c>
      <c r="G73" s="5">
        <v>0.45833333333333331</v>
      </c>
      <c r="H73" s="5">
        <v>6.25E-2</v>
      </c>
      <c r="I73" s="2" t="s">
        <v>86</v>
      </c>
      <c r="J73" s="2">
        <v>999</v>
      </c>
      <c r="K73" s="2">
        <v>0.67</v>
      </c>
      <c r="L73" s="2" t="s">
        <v>86</v>
      </c>
      <c r="M73" s="2" t="s">
        <v>169</v>
      </c>
    </row>
    <row r="74" spans="1:13" ht="13" x14ac:dyDescent="0.15">
      <c r="A74" s="2" t="s">
        <v>267</v>
      </c>
      <c r="B74" s="4">
        <v>43332</v>
      </c>
      <c r="C74" s="2">
        <v>7</v>
      </c>
      <c r="D74" s="2">
        <v>10</v>
      </c>
      <c r="E74" s="2">
        <v>3</v>
      </c>
      <c r="F74" s="2">
        <v>0</v>
      </c>
      <c r="G74" s="5">
        <v>0.2951388888888889</v>
      </c>
      <c r="H74" s="5">
        <v>0.97916666666666663</v>
      </c>
      <c r="I74" s="2" t="s">
        <v>132</v>
      </c>
      <c r="J74" s="2">
        <v>22337</v>
      </c>
      <c r="K74" s="2">
        <v>13.7</v>
      </c>
      <c r="L74" s="2" t="s">
        <v>132</v>
      </c>
      <c r="M74" s="2" t="s">
        <v>171</v>
      </c>
    </row>
    <row r="75" spans="1:13" ht="13" x14ac:dyDescent="0.15">
      <c r="A75" s="2" t="s">
        <v>267</v>
      </c>
      <c r="B75" s="4">
        <v>43333</v>
      </c>
      <c r="C75" s="2">
        <v>6</v>
      </c>
      <c r="D75" s="2">
        <v>0</v>
      </c>
      <c r="E75" s="2">
        <v>3</v>
      </c>
      <c r="F75" s="2">
        <v>0</v>
      </c>
      <c r="G75" s="5">
        <v>0.29166666666666669</v>
      </c>
      <c r="H75" s="5">
        <v>4.1666666666666664E-2</v>
      </c>
      <c r="I75" s="2" t="s">
        <v>86</v>
      </c>
      <c r="J75" s="2">
        <v>17570</v>
      </c>
      <c r="K75" s="2">
        <v>10.6</v>
      </c>
      <c r="L75" s="2" t="s">
        <v>132</v>
      </c>
      <c r="M75" s="2" t="s">
        <v>173</v>
      </c>
    </row>
    <row r="76" spans="1:13" ht="13" x14ac:dyDescent="0.15">
      <c r="A76" s="2" t="s">
        <v>267</v>
      </c>
      <c r="B76" s="4">
        <v>43334</v>
      </c>
      <c r="C76" s="2">
        <v>5</v>
      </c>
      <c r="D76" s="2">
        <v>10</v>
      </c>
      <c r="E76" s="2">
        <v>3</v>
      </c>
      <c r="F76" s="2">
        <v>0</v>
      </c>
      <c r="G76" s="5">
        <v>0.29166666666666669</v>
      </c>
      <c r="H76" s="5">
        <v>6.9444444444444448E-2</v>
      </c>
      <c r="I76" s="2" t="s">
        <v>132</v>
      </c>
      <c r="J76" s="2">
        <v>21252</v>
      </c>
      <c r="K76" s="2">
        <v>13</v>
      </c>
      <c r="L76" s="2" t="s">
        <v>132</v>
      </c>
      <c r="M76" s="2" t="s">
        <v>174</v>
      </c>
    </row>
    <row r="77" spans="1:13" ht="13" x14ac:dyDescent="0.15">
      <c r="A77" s="2" t="s">
        <v>267</v>
      </c>
      <c r="B77" s="4">
        <v>43335</v>
      </c>
      <c r="C77" s="2">
        <v>6</v>
      </c>
      <c r="D77" s="2">
        <v>30</v>
      </c>
      <c r="E77" s="2">
        <v>4</v>
      </c>
      <c r="F77" s="2">
        <v>0</v>
      </c>
      <c r="G77" s="5">
        <v>0.29722222222222222</v>
      </c>
      <c r="H77" s="5">
        <v>1.3888888888888888E-2</v>
      </c>
      <c r="I77" s="2" t="s">
        <v>86</v>
      </c>
      <c r="J77" s="2">
        <v>20802</v>
      </c>
      <c r="K77" s="2">
        <v>12.4</v>
      </c>
      <c r="L77" s="2" t="s">
        <v>132</v>
      </c>
      <c r="M77" s="2" t="s">
        <v>175</v>
      </c>
    </row>
    <row r="78" spans="1:13" ht="13" x14ac:dyDescent="0.15">
      <c r="A78" s="2" t="s">
        <v>267</v>
      </c>
      <c r="B78" s="4">
        <v>43336</v>
      </c>
      <c r="C78" s="2">
        <v>6</v>
      </c>
      <c r="D78" s="2">
        <v>40</v>
      </c>
      <c r="E78" s="2">
        <v>3</v>
      </c>
      <c r="F78" s="2">
        <v>0</v>
      </c>
      <c r="G78" s="5">
        <v>0.29166666666666669</v>
      </c>
      <c r="H78" s="5">
        <v>1.0416666666666666E-2</v>
      </c>
      <c r="I78" s="2" t="s">
        <v>86</v>
      </c>
      <c r="J78" s="2">
        <v>21353</v>
      </c>
      <c r="K78" s="2">
        <v>13</v>
      </c>
      <c r="L78" s="2" t="s">
        <v>132</v>
      </c>
      <c r="M78" s="2" t="s">
        <v>177</v>
      </c>
    </row>
    <row r="79" spans="1:13" ht="13" x14ac:dyDescent="0.15">
      <c r="A79" s="2" t="s">
        <v>267</v>
      </c>
      <c r="B79" s="4">
        <v>43337</v>
      </c>
      <c r="C79" s="2">
        <v>11</v>
      </c>
      <c r="D79" s="2">
        <v>50</v>
      </c>
      <c r="E79" s="2">
        <v>5</v>
      </c>
      <c r="F79" s="2">
        <v>1</v>
      </c>
      <c r="G79" s="5">
        <v>0.25</v>
      </c>
      <c r="H79" s="5">
        <v>0.74305555555555558</v>
      </c>
      <c r="I79" s="2" t="s">
        <v>86</v>
      </c>
      <c r="J79" s="2">
        <v>9214</v>
      </c>
      <c r="K79" s="2">
        <v>6</v>
      </c>
      <c r="L79" s="2" t="s">
        <v>86</v>
      </c>
      <c r="M79" s="2" t="s">
        <v>179</v>
      </c>
    </row>
    <row r="80" spans="1:13" ht="13" x14ac:dyDescent="0.15">
      <c r="A80" s="2" t="s">
        <v>267</v>
      </c>
      <c r="B80" s="4">
        <v>43338</v>
      </c>
      <c r="C80" s="2">
        <v>8</v>
      </c>
      <c r="D80" s="2">
        <v>10</v>
      </c>
      <c r="E80" s="2">
        <v>5</v>
      </c>
      <c r="F80" s="2">
        <v>1</v>
      </c>
      <c r="G80" s="5">
        <v>0.39583333333333331</v>
      </c>
      <c r="H80" s="5">
        <v>4.8611111111111112E-2</v>
      </c>
      <c r="I80" s="2" t="s">
        <v>86</v>
      </c>
      <c r="J80" s="2">
        <v>3684</v>
      </c>
      <c r="K80" s="2">
        <v>2.2000000000000002</v>
      </c>
      <c r="L80" s="2" t="s">
        <v>86</v>
      </c>
      <c r="M80" s="2" t="s">
        <v>180</v>
      </c>
    </row>
    <row r="81" spans="1:13" ht="13" x14ac:dyDescent="0.15">
      <c r="A81" s="2" t="s">
        <v>267</v>
      </c>
      <c r="B81" s="4">
        <v>43339</v>
      </c>
      <c r="C81" s="2">
        <v>6</v>
      </c>
      <c r="D81" s="2">
        <v>30</v>
      </c>
      <c r="E81" s="2">
        <v>3</v>
      </c>
      <c r="F81" s="2">
        <v>0</v>
      </c>
      <c r="G81" s="5">
        <v>0.29444444444444445</v>
      </c>
      <c r="H81" s="5">
        <v>1.3888888888888888E-2</v>
      </c>
      <c r="I81" s="2" t="s">
        <v>86</v>
      </c>
      <c r="J81" s="2">
        <v>23408</v>
      </c>
      <c r="K81" s="2">
        <v>14.5</v>
      </c>
      <c r="L81" s="2" t="s">
        <v>132</v>
      </c>
      <c r="M81" s="2" t="s">
        <v>182</v>
      </c>
    </row>
    <row r="82" spans="1:13" ht="13" x14ac:dyDescent="0.15">
      <c r="A82" s="2" t="s">
        <v>267</v>
      </c>
      <c r="B82" s="4">
        <v>43340</v>
      </c>
      <c r="C82" s="2">
        <v>7</v>
      </c>
      <c r="D82" s="2">
        <v>0</v>
      </c>
      <c r="E82" s="2">
        <v>2</v>
      </c>
      <c r="F82" s="2">
        <v>0</v>
      </c>
      <c r="G82" s="5">
        <v>0.2951388888888889</v>
      </c>
      <c r="H82" s="5">
        <v>0</v>
      </c>
      <c r="I82" s="2" t="s">
        <v>86</v>
      </c>
      <c r="J82" s="2">
        <v>26417</v>
      </c>
      <c r="K82" s="2">
        <v>16</v>
      </c>
      <c r="L82" s="2" t="s">
        <v>132</v>
      </c>
      <c r="M82" s="2" t="s">
        <v>184</v>
      </c>
    </row>
    <row r="83" spans="1:13" ht="13" x14ac:dyDescent="0.15">
      <c r="A83" s="2" t="s">
        <v>267</v>
      </c>
      <c r="B83" s="4">
        <v>43341</v>
      </c>
      <c r="C83" s="2">
        <v>8</v>
      </c>
      <c r="D83" s="2">
        <v>5</v>
      </c>
      <c r="E83" s="2">
        <v>5</v>
      </c>
      <c r="F83" s="2">
        <v>1</v>
      </c>
      <c r="G83" s="5">
        <v>0.29722222222222222</v>
      </c>
      <c r="H83" s="5">
        <v>0.95833333333333337</v>
      </c>
      <c r="I83" s="2" t="s">
        <v>86</v>
      </c>
      <c r="J83" s="2">
        <v>19241</v>
      </c>
      <c r="K83" s="2">
        <v>12.2</v>
      </c>
      <c r="L83" s="2" t="s">
        <v>132</v>
      </c>
      <c r="M83" s="2" t="s">
        <v>186</v>
      </c>
    </row>
    <row r="84" spans="1:13" ht="13" x14ac:dyDescent="0.15">
      <c r="A84" s="2" t="s">
        <v>267</v>
      </c>
      <c r="B84" s="4">
        <v>43342</v>
      </c>
      <c r="C84" s="2">
        <v>10</v>
      </c>
      <c r="D84" s="2">
        <v>30</v>
      </c>
      <c r="E84" s="2">
        <v>4</v>
      </c>
      <c r="F84" s="2">
        <v>3</v>
      </c>
      <c r="G84" s="5">
        <v>0.29166666666666669</v>
      </c>
      <c r="H84" s="5">
        <v>0.83333333333333337</v>
      </c>
      <c r="I84" s="2" t="s">
        <v>86</v>
      </c>
      <c r="J84" s="2">
        <v>20043</v>
      </c>
      <c r="K84" s="2">
        <v>12.6</v>
      </c>
      <c r="L84" s="2" t="s">
        <v>132</v>
      </c>
      <c r="M84" s="2" t="s">
        <v>187</v>
      </c>
    </row>
    <row r="85" spans="1:13" ht="13" x14ac:dyDescent="0.15">
      <c r="A85" s="2" t="s">
        <v>267</v>
      </c>
      <c r="B85" s="4">
        <v>43343</v>
      </c>
      <c r="C85" s="2">
        <v>7</v>
      </c>
      <c r="D85" s="2">
        <v>15</v>
      </c>
      <c r="E85" s="2">
        <v>2</v>
      </c>
      <c r="F85" s="2">
        <v>2</v>
      </c>
      <c r="G85" s="5">
        <v>0.2951388888888889</v>
      </c>
      <c r="H85" s="5">
        <v>0.97916666666666663</v>
      </c>
      <c r="I85" s="2" t="s">
        <v>86</v>
      </c>
      <c r="J85" s="2">
        <v>20366</v>
      </c>
      <c r="K85" s="2">
        <v>12.3</v>
      </c>
      <c r="L85" s="2" t="s">
        <v>132</v>
      </c>
      <c r="M85" s="2" t="s">
        <v>188</v>
      </c>
    </row>
    <row r="86" spans="1:13" ht="13" x14ac:dyDescent="0.15">
      <c r="A86" s="2" t="s">
        <v>267</v>
      </c>
      <c r="B86" s="4">
        <v>43344</v>
      </c>
      <c r="C86" s="2">
        <v>11</v>
      </c>
      <c r="D86" s="2">
        <v>20</v>
      </c>
      <c r="E86" s="2">
        <v>4</v>
      </c>
      <c r="F86" s="2">
        <v>0</v>
      </c>
      <c r="G86" s="5">
        <v>0.26874999999999999</v>
      </c>
      <c r="H86" s="5">
        <v>0.79166666666666663</v>
      </c>
      <c r="I86" s="2" t="s">
        <v>86</v>
      </c>
      <c r="J86" s="2">
        <v>12303</v>
      </c>
      <c r="K86" s="2">
        <v>7.8</v>
      </c>
      <c r="L86" s="2" t="s">
        <v>86</v>
      </c>
      <c r="M86" s="2" t="s">
        <v>190</v>
      </c>
    </row>
    <row r="87" spans="1:13" ht="13" x14ac:dyDescent="0.15">
      <c r="A87" s="2" t="s">
        <v>267</v>
      </c>
      <c r="B87" s="4">
        <v>43345</v>
      </c>
      <c r="C87" s="2">
        <v>10</v>
      </c>
      <c r="D87" s="2">
        <v>15</v>
      </c>
      <c r="E87" s="2">
        <v>4</v>
      </c>
      <c r="F87" s="2">
        <v>0</v>
      </c>
      <c r="G87" s="5">
        <v>0.41666666666666669</v>
      </c>
      <c r="H87" s="5">
        <v>0.97569444444444442</v>
      </c>
      <c r="I87" s="2" t="s">
        <v>132</v>
      </c>
      <c r="J87" s="2">
        <v>1695</v>
      </c>
      <c r="K87" s="2">
        <v>1.3</v>
      </c>
      <c r="L87" s="2" t="s">
        <v>86</v>
      </c>
      <c r="M87" s="2" t="s">
        <v>192</v>
      </c>
    </row>
    <row r="88" spans="1:13" ht="13" x14ac:dyDescent="0.15">
      <c r="A88" s="2" t="s">
        <v>267</v>
      </c>
      <c r="B88" s="4">
        <v>43346</v>
      </c>
      <c r="C88" s="2">
        <v>6</v>
      </c>
      <c r="D88" s="2">
        <v>50</v>
      </c>
      <c r="E88" s="2">
        <v>2</v>
      </c>
      <c r="F88" s="2">
        <v>0</v>
      </c>
      <c r="G88" s="5">
        <v>0.29097222222222224</v>
      </c>
      <c r="H88" s="5">
        <v>0</v>
      </c>
      <c r="I88" s="2" t="s">
        <v>86</v>
      </c>
      <c r="J88" s="2">
        <v>21605</v>
      </c>
      <c r="K88" s="2">
        <v>13.4</v>
      </c>
      <c r="L88" s="2" t="s">
        <v>132</v>
      </c>
      <c r="M88" s="2" t="s">
        <v>194</v>
      </c>
    </row>
    <row r="89" spans="1:13" ht="13" x14ac:dyDescent="0.15">
      <c r="A89" s="2" t="s">
        <v>267</v>
      </c>
      <c r="B89" s="4">
        <v>43347</v>
      </c>
      <c r="C89" s="2">
        <v>7</v>
      </c>
      <c r="D89" s="2">
        <v>40</v>
      </c>
      <c r="E89" s="2">
        <v>4</v>
      </c>
      <c r="F89" s="2">
        <v>3</v>
      </c>
      <c r="G89" s="5">
        <v>0.375</v>
      </c>
      <c r="H89" s="5">
        <v>5.2083333333333336E-2</v>
      </c>
      <c r="I89" s="2" t="s">
        <v>86</v>
      </c>
      <c r="J89" s="2">
        <v>9404</v>
      </c>
      <c r="K89" s="2">
        <v>6.1</v>
      </c>
      <c r="L89" s="2" t="s">
        <v>86</v>
      </c>
      <c r="M89" s="2" t="s">
        <v>197</v>
      </c>
    </row>
    <row r="90" spans="1:13" ht="13" x14ac:dyDescent="0.15">
      <c r="A90" s="2" t="s">
        <v>267</v>
      </c>
      <c r="B90" s="4">
        <v>43348</v>
      </c>
      <c r="C90" s="2">
        <v>5</v>
      </c>
      <c r="D90" s="2">
        <v>55</v>
      </c>
      <c r="E90" s="2">
        <v>3</v>
      </c>
      <c r="F90" s="2">
        <v>2</v>
      </c>
      <c r="G90" s="5">
        <v>0.29583333333333334</v>
      </c>
      <c r="H90" s="5">
        <v>4.1666666666666664E-2</v>
      </c>
      <c r="I90" s="2" t="s">
        <v>86</v>
      </c>
      <c r="J90" s="2">
        <v>19235</v>
      </c>
      <c r="K90" s="2">
        <v>11.9</v>
      </c>
      <c r="L90" s="2" t="s">
        <v>132</v>
      </c>
      <c r="M90" s="2" t="s">
        <v>199</v>
      </c>
    </row>
    <row r="91" spans="1:13" ht="13" x14ac:dyDescent="0.15">
      <c r="A91" s="2" t="s">
        <v>267</v>
      </c>
      <c r="B91" s="4">
        <v>43349</v>
      </c>
      <c r="C91" s="2">
        <v>9</v>
      </c>
      <c r="D91" s="2">
        <v>45</v>
      </c>
      <c r="E91" s="2">
        <v>4</v>
      </c>
      <c r="F91" s="2">
        <v>0</v>
      </c>
      <c r="G91" s="5">
        <v>0.29166666666666669</v>
      </c>
      <c r="H91" s="5">
        <v>0.875</v>
      </c>
      <c r="I91" s="2" t="s">
        <v>86</v>
      </c>
      <c r="J91" s="2">
        <v>21394</v>
      </c>
      <c r="K91" s="2">
        <v>13.5</v>
      </c>
      <c r="L91" s="2" t="s">
        <v>132</v>
      </c>
      <c r="M91" s="2" t="s">
        <v>201</v>
      </c>
    </row>
    <row r="92" spans="1:13" ht="13" x14ac:dyDescent="0.15">
      <c r="A92" s="2" t="s">
        <v>267</v>
      </c>
      <c r="B92" s="4">
        <v>43350</v>
      </c>
      <c r="C92" s="2">
        <v>7</v>
      </c>
      <c r="D92" s="2">
        <v>4</v>
      </c>
      <c r="E92" s="2">
        <v>3</v>
      </c>
      <c r="F92" s="2">
        <v>1</v>
      </c>
      <c r="G92" s="5">
        <v>0.2951388888888889</v>
      </c>
      <c r="H92" s="5">
        <v>0.95833333333333337</v>
      </c>
      <c r="I92" s="2" t="s">
        <v>86</v>
      </c>
      <c r="J92" s="2">
        <v>24544</v>
      </c>
      <c r="K92" s="2">
        <v>15.2</v>
      </c>
      <c r="L92" s="2" t="s">
        <v>132</v>
      </c>
      <c r="M92" s="2" t="s">
        <v>202</v>
      </c>
    </row>
    <row r="93" spans="1:13" ht="13" x14ac:dyDescent="0.15">
      <c r="A93" s="2" t="s">
        <v>267</v>
      </c>
      <c r="B93" s="4">
        <v>43351</v>
      </c>
      <c r="C93" s="2">
        <v>8</v>
      </c>
      <c r="D93" s="2">
        <v>40</v>
      </c>
      <c r="E93" s="2">
        <v>4</v>
      </c>
      <c r="F93" s="2">
        <v>0</v>
      </c>
      <c r="G93" s="5">
        <v>0.49305555555555558</v>
      </c>
      <c r="H93" s="5">
        <v>0.125</v>
      </c>
      <c r="I93" s="2" t="s">
        <v>132</v>
      </c>
      <c r="J93" s="2">
        <v>6995</v>
      </c>
      <c r="K93" s="2">
        <v>4.0999999999999996</v>
      </c>
      <c r="L93" s="2" t="s">
        <v>86</v>
      </c>
      <c r="M93" s="2" t="s">
        <v>205</v>
      </c>
    </row>
    <row r="94" spans="1:13" ht="13" x14ac:dyDescent="0.15">
      <c r="A94" s="2" t="s">
        <v>267</v>
      </c>
      <c r="B94" s="4">
        <v>43352</v>
      </c>
      <c r="C94" s="2">
        <v>9</v>
      </c>
      <c r="D94" s="2">
        <v>0</v>
      </c>
      <c r="E94" s="2">
        <v>5</v>
      </c>
      <c r="F94" s="2">
        <v>0</v>
      </c>
      <c r="G94" s="5">
        <v>0.5</v>
      </c>
      <c r="H94" s="5">
        <v>0.125</v>
      </c>
      <c r="I94" s="2" t="s">
        <v>132</v>
      </c>
      <c r="J94" s="2">
        <v>486</v>
      </c>
      <c r="K94" s="2">
        <v>0.3</v>
      </c>
      <c r="L94" s="2" t="s">
        <v>86</v>
      </c>
      <c r="M94" s="2" t="s">
        <v>207</v>
      </c>
    </row>
    <row r="95" spans="1:13" ht="13" x14ac:dyDescent="0.15">
      <c r="A95" s="2" t="s">
        <v>267</v>
      </c>
      <c r="B95" s="4">
        <v>43353</v>
      </c>
      <c r="C95" s="2">
        <v>6</v>
      </c>
      <c r="D95" s="2">
        <v>5</v>
      </c>
      <c r="E95" s="2">
        <v>3</v>
      </c>
      <c r="F95" s="2">
        <v>0</v>
      </c>
      <c r="G95" s="5">
        <v>0.2986111111111111</v>
      </c>
      <c r="H95" s="5">
        <v>4.1666666666666664E-2</v>
      </c>
      <c r="I95" s="2" t="s">
        <v>86</v>
      </c>
      <c r="J95" s="2">
        <v>24210</v>
      </c>
      <c r="K95" s="2">
        <v>15.1</v>
      </c>
      <c r="L95" s="2" t="s">
        <v>132</v>
      </c>
      <c r="M95" s="2" t="s">
        <v>209</v>
      </c>
    </row>
    <row r="96" spans="1:13" ht="13" x14ac:dyDescent="0.15">
      <c r="A96" s="2" t="s">
        <v>267</v>
      </c>
      <c r="B96" s="4">
        <v>43354</v>
      </c>
      <c r="C96" s="2">
        <v>8</v>
      </c>
      <c r="D96" s="2">
        <v>50</v>
      </c>
      <c r="E96" s="2">
        <v>4</v>
      </c>
      <c r="F96" s="2">
        <v>0</v>
      </c>
      <c r="G96" s="5">
        <v>0.2951388888888889</v>
      </c>
      <c r="H96" s="5">
        <v>0.91666666666666663</v>
      </c>
      <c r="I96" s="2" t="s">
        <v>132</v>
      </c>
      <c r="J96" s="2">
        <v>21971</v>
      </c>
      <c r="K96" s="2">
        <v>13.7</v>
      </c>
      <c r="L96" s="2" t="s">
        <v>132</v>
      </c>
      <c r="M96" s="2" t="s">
        <v>211</v>
      </c>
    </row>
    <row r="97" spans="1:13" ht="13" x14ac:dyDescent="0.15">
      <c r="A97" s="2" t="s">
        <v>267</v>
      </c>
      <c r="B97" s="4">
        <v>43355</v>
      </c>
      <c r="C97" s="2">
        <v>5</v>
      </c>
      <c r="D97" s="2">
        <v>30</v>
      </c>
      <c r="E97" s="2">
        <v>4</v>
      </c>
      <c r="F97" s="2">
        <v>2</v>
      </c>
      <c r="G97" s="5">
        <v>0.2638888888888889</v>
      </c>
      <c r="H97" s="5">
        <v>2.7777777777777776E-2</v>
      </c>
      <c r="I97" s="2" t="s">
        <v>86</v>
      </c>
      <c r="J97" s="2">
        <v>24374</v>
      </c>
      <c r="K97" s="2">
        <v>15</v>
      </c>
      <c r="L97" s="2" t="s">
        <v>132</v>
      </c>
      <c r="M97" s="2" t="s">
        <v>213</v>
      </c>
    </row>
    <row r="98" spans="1:13" ht="13" x14ac:dyDescent="0.15">
      <c r="A98" s="2" t="s">
        <v>267</v>
      </c>
      <c r="B98" s="4">
        <v>43356</v>
      </c>
      <c r="C98" s="2">
        <v>7</v>
      </c>
      <c r="D98" s="2">
        <v>20</v>
      </c>
      <c r="E98" s="2">
        <v>3</v>
      </c>
      <c r="F98" s="2">
        <v>0</v>
      </c>
      <c r="G98" s="5">
        <v>0.29166666666666669</v>
      </c>
      <c r="H98" s="5">
        <v>0.97916666666666663</v>
      </c>
      <c r="I98" s="2" t="s">
        <v>86</v>
      </c>
      <c r="J98" s="2">
        <v>22968</v>
      </c>
      <c r="K98" s="2">
        <v>14</v>
      </c>
      <c r="L98" s="2" t="s">
        <v>132</v>
      </c>
      <c r="M98" s="2" t="s">
        <v>215</v>
      </c>
    </row>
    <row r="99" spans="1:13" ht="13" x14ac:dyDescent="0.15">
      <c r="A99" s="2" t="s">
        <v>267</v>
      </c>
      <c r="B99" s="4">
        <v>43357</v>
      </c>
      <c r="C99" s="2">
        <v>8</v>
      </c>
      <c r="D99" s="2">
        <v>50</v>
      </c>
      <c r="E99" s="2">
        <v>4</v>
      </c>
      <c r="F99" s="2">
        <v>0</v>
      </c>
      <c r="G99" s="5">
        <v>0.28472222222222221</v>
      </c>
      <c r="H99" s="5">
        <v>0.91666666666666663</v>
      </c>
      <c r="I99" s="2" t="s">
        <v>86</v>
      </c>
      <c r="J99" s="2">
        <v>23931</v>
      </c>
      <c r="K99" s="2">
        <v>14.5</v>
      </c>
      <c r="L99" s="2" t="s">
        <v>132</v>
      </c>
      <c r="M99" s="2" t="s">
        <v>217</v>
      </c>
    </row>
    <row r="100" spans="1:13" ht="13" x14ac:dyDescent="0.15">
      <c r="A100" s="2" t="s">
        <v>267</v>
      </c>
      <c r="B100" s="4">
        <v>43358</v>
      </c>
      <c r="C100" s="2">
        <v>10</v>
      </c>
      <c r="D100" s="2">
        <v>0</v>
      </c>
      <c r="E100" s="2">
        <v>4</v>
      </c>
      <c r="F100" s="2">
        <v>0</v>
      </c>
      <c r="G100" s="5">
        <v>0.38055555555555554</v>
      </c>
      <c r="H100" s="5">
        <v>0.95833333333333337</v>
      </c>
      <c r="I100" s="2" t="s">
        <v>132</v>
      </c>
      <c r="J100" s="2">
        <v>7395</v>
      </c>
      <c r="K100" s="2">
        <v>5</v>
      </c>
      <c r="L100" s="2" t="s">
        <v>86</v>
      </c>
      <c r="M100" s="2" t="s">
        <v>219</v>
      </c>
    </row>
    <row r="101" spans="1:13" ht="13" x14ac:dyDescent="0.15">
      <c r="A101" s="2" t="s">
        <v>267</v>
      </c>
      <c r="B101" s="4">
        <v>43359</v>
      </c>
      <c r="C101" s="2">
        <v>10</v>
      </c>
      <c r="D101" s="2">
        <v>0</v>
      </c>
      <c r="E101" s="2">
        <v>4</v>
      </c>
      <c r="F101" s="2">
        <v>0</v>
      </c>
      <c r="G101" s="5">
        <v>0.43055555555555558</v>
      </c>
      <c r="H101" s="5">
        <v>1.0416666666666666E-2</v>
      </c>
      <c r="I101" s="2" t="s">
        <v>86</v>
      </c>
      <c r="J101" s="2">
        <v>8897</v>
      </c>
      <c r="K101" s="2">
        <v>5.9</v>
      </c>
      <c r="L101" s="2" t="s">
        <v>86</v>
      </c>
      <c r="M101" s="2" t="s">
        <v>221</v>
      </c>
    </row>
    <row r="102" spans="1:13" ht="13" x14ac:dyDescent="0.15">
      <c r="A102" s="2" t="s">
        <v>267</v>
      </c>
      <c r="B102" s="4">
        <v>43360</v>
      </c>
      <c r="C102" s="2">
        <v>5</v>
      </c>
      <c r="D102" s="2">
        <v>20</v>
      </c>
      <c r="E102" s="2">
        <v>4</v>
      </c>
      <c r="F102" s="2">
        <v>0</v>
      </c>
      <c r="G102" s="5">
        <v>0.2638888888888889</v>
      </c>
      <c r="H102" s="5">
        <v>4.1666666666666664E-2</v>
      </c>
      <c r="I102" s="2" t="s">
        <v>86</v>
      </c>
      <c r="J102" s="2">
        <v>27230</v>
      </c>
      <c r="K102" s="2">
        <v>17.600000000000001</v>
      </c>
      <c r="L102" s="2" t="s">
        <v>132</v>
      </c>
      <c r="M102" s="2" t="s">
        <v>223</v>
      </c>
    </row>
    <row r="103" spans="1:13" ht="13" x14ac:dyDescent="0.15">
      <c r="A103" s="2" t="s">
        <v>267</v>
      </c>
      <c r="B103" s="4">
        <v>43361</v>
      </c>
      <c r="C103" s="2">
        <v>6</v>
      </c>
      <c r="D103" s="2">
        <v>5</v>
      </c>
      <c r="E103" s="2">
        <v>3</v>
      </c>
      <c r="F103" s="2">
        <v>0</v>
      </c>
      <c r="G103" s="5">
        <v>0.2951388888888889</v>
      </c>
      <c r="H103" s="5">
        <v>4.1666666666666664E-2</v>
      </c>
      <c r="I103" s="2" t="s">
        <v>86</v>
      </c>
      <c r="J103" s="2">
        <v>24053</v>
      </c>
      <c r="K103" s="2">
        <v>15</v>
      </c>
      <c r="L103" s="2" t="s">
        <v>132</v>
      </c>
      <c r="M103" s="2" t="s">
        <v>225</v>
      </c>
    </row>
    <row r="104" spans="1:13" ht="13" x14ac:dyDescent="0.15">
      <c r="A104" s="2" t="s">
        <v>267</v>
      </c>
      <c r="B104" s="4">
        <v>43362</v>
      </c>
      <c r="C104" s="2">
        <v>6</v>
      </c>
      <c r="D104" s="2">
        <v>5</v>
      </c>
      <c r="E104" s="2">
        <v>4</v>
      </c>
      <c r="F104" s="2">
        <v>0</v>
      </c>
      <c r="G104" s="5">
        <v>0.2951388888888889</v>
      </c>
      <c r="H104" s="5">
        <v>3.125E-2</v>
      </c>
      <c r="I104" s="2" t="s">
        <v>86</v>
      </c>
      <c r="J104" s="2">
        <v>22164</v>
      </c>
      <c r="K104" s="2">
        <v>13.2</v>
      </c>
      <c r="L104" s="2" t="s">
        <v>132</v>
      </c>
      <c r="M104" s="2" t="s">
        <v>228</v>
      </c>
    </row>
    <row r="105" spans="1:13" ht="13" x14ac:dyDescent="0.15">
      <c r="A105" s="2" t="s">
        <v>267</v>
      </c>
      <c r="B105" s="4">
        <v>43363</v>
      </c>
      <c r="C105" s="2">
        <v>8</v>
      </c>
      <c r="D105" s="2">
        <v>8</v>
      </c>
      <c r="E105" s="2">
        <v>4</v>
      </c>
      <c r="F105" s="2">
        <v>0</v>
      </c>
      <c r="G105" s="5">
        <v>0.29722222222222222</v>
      </c>
      <c r="H105" s="5">
        <v>0.95833333333333337</v>
      </c>
      <c r="I105" s="2" t="s">
        <v>132</v>
      </c>
      <c r="J105" s="2">
        <v>17876</v>
      </c>
      <c r="K105" s="2">
        <v>11</v>
      </c>
      <c r="L105" s="2" t="s">
        <v>132</v>
      </c>
      <c r="M105" s="2" t="s">
        <v>230</v>
      </c>
    </row>
    <row r="106" spans="1:13" ht="13" x14ac:dyDescent="0.15">
      <c r="A106" s="2" t="s">
        <v>267</v>
      </c>
      <c r="B106" s="4">
        <v>43364</v>
      </c>
      <c r="C106" s="2">
        <v>5</v>
      </c>
      <c r="D106" s="2">
        <v>10</v>
      </c>
      <c r="E106" s="2">
        <v>3</v>
      </c>
      <c r="F106" s="2">
        <v>0</v>
      </c>
      <c r="G106" s="5">
        <v>0.29583333333333334</v>
      </c>
      <c r="H106" s="5">
        <v>6.9444444444444448E-2</v>
      </c>
      <c r="I106" s="2" t="s">
        <v>86</v>
      </c>
      <c r="J106" s="2">
        <v>21963</v>
      </c>
      <c r="K106" s="2">
        <v>13.5</v>
      </c>
      <c r="L106" s="2" t="s">
        <v>132</v>
      </c>
      <c r="M106" s="2" t="s">
        <v>233</v>
      </c>
    </row>
    <row r="107" spans="1:13" ht="13" x14ac:dyDescent="0.15">
      <c r="A107" s="2" t="s">
        <v>267</v>
      </c>
      <c r="B107" s="4">
        <v>43365</v>
      </c>
      <c r="C107" s="2">
        <v>7</v>
      </c>
      <c r="D107" s="2">
        <v>0</v>
      </c>
      <c r="E107" s="2">
        <v>4</v>
      </c>
      <c r="F107" s="2">
        <v>0</v>
      </c>
      <c r="G107" s="5">
        <v>0.33750000000000002</v>
      </c>
      <c r="H107" s="5">
        <v>2.0833333333333332E-2</v>
      </c>
      <c r="I107" s="2" t="s">
        <v>86</v>
      </c>
      <c r="J107" s="2">
        <v>11036</v>
      </c>
      <c r="K107" s="2">
        <v>6.9</v>
      </c>
      <c r="L107" s="2" t="s">
        <v>86</v>
      </c>
      <c r="M107" s="2" t="s">
        <v>235</v>
      </c>
    </row>
    <row r="108" spans="1:13" ht="13" x14ac:dyDescent="0.15">
      <c r="A108" s="2" t="s">
        <v>268</v>
      </c>
      <c r="B108" s="4">
        <v>43313</v>
      </c>
      <c r="C108" s="2">
        <v>7</v>
      </c>
      <c r="D108" s="2">
        <v>1</v>
      </c>
      <c r="E108" s="2">
        <v>3</v>
      </c>
      <c r="F108" s="2">
        <v>0</v>
      </c>
      <c r="G108" s="5">
        <v>0.29375000000000001</v>
      </c>
      <c r="H108" s="5">
        <v>0.86388888888888893</v>
      </c>
      <c r="I108" s="2" t="s">
        <v>86</v>
      </c>
      <c r="J108" s="2">
        <v>7936</v>
      </c>
      <c r="K108" s="2">
        <v>5.29</v>
      </c>
      <c r="L108" s="2" t="s">
        <v>132</v>
      </c>
      <c r="M108" s="2" t="s">
        <v>23</v>
      </c>
    </row>
    <row r="109" spans="1:13" ht="13" x14ac:dyDescent="0.15">
      <c r="A109" s="2" t="s">
        <v>268</v>
      </c>
      <c r="B109" s="4">
        <v>43314</v>
      </c>
      <c r="C109" s="2">
        <v>7</v>
      </c>
      <c r="D109" s="2">
        <v>19</v>
      </c>
      <c r="E109" s="2">
        <v>3</v>
      </c>
      <c r="F109" s="2">
        <v>1</v>
      </c>
      <c r="G109" s="5">
        <v>0.29652777777777778</v>
      </c>
      <c r="H109" s="5">
        <v>0.8520833333333333</v>
      </c>
      <c r="I109" s="2" t="s">
        <v>86</v>
      </c>
      <c r="J109" s="2">
        <v>5705</v>
      </c>
      <c r="K109" s="2">
        <v>3.98</v>
      </c>
    </row>
    <row r="110" spans="1:13" ht="13" x14ac:dyDescent="0.15">
      <c r="A110" s="2" t="s">
        <v>268</v>
      </c>
      <c r="B110" s="4">
        <v>43315</v>
      </c>
      <c r="C110" s="2">
        <v>6</v>
      </c>
      <c r="D110" s="2">
        <v>55</v>
      </c>
      <c r="E110" s="2">
        <v>3</v>
      </c>
      <c r="F110" s="2">
        <v>0</v>
      </c>
      <c r="G110" s="5">
        <v>0.30972222222222223</v>
      </c>
      <c r="H110" s="5">
        <v>0.89583333333333337</v>
      </c>
      <c r="I110" s="2" t="s">
        <v>86</v>
      </c>
      <c r="J110" s="2">
        <v>11285</v>
      </c>
      <c r="K110" s="2">
        <v>7.5</v>
      </c>
    </row>
    <row r="111" spans="1:13" ht="13" x14ac:dyDescent="0.15">
      <c r="A111" s="2" t="s">
        <v>268</v>
      </c>
      <c r="B111" s="4">
        <v>43316</v>
      </c>
      <c r="C111" s="2">
        <v>5</v>
      </c>
      <c r="D111" s="2">
        <v>37</v>
      </c>
      <c r="E111" s="2">
        <v>3</v>
      </c>
      <c r="F111" s="2">
        <v>0</v>
      </c>
      <c r="G111" s="5">
        <v>0.35902777777777778</v>
      </c>
      <c r="H111" s="5">
        <v>0.10208333333333333</v>
      </c>
      <c r="I111" s="2" t="s">
        <v>86</v>
      </c>
      <c r="J111" s="2">
        <v>9584</v>
      </c>
      <c r="K111" s="2">
        <v>0.14000000000000001</v>
      </c>
      <c r="M111" s="2" t="s">
        <v>164</v>
      </c>
    </row>
    <row r="112" spans="1:13" ht="13" x14ac:dyDescent="0.15">
      <c r="A112" s="2" t="s">
        <v>268</v>
      </c>
      <c r="B112" s="4">
        <v>43317</v>
      </c>
      <c r="C112" s="2">
        <v>7</v>
      </c>
      <c r="D112" s="2">
        <v>5</v>
      </c>
      <c r="E112" s="2">
        <v>2</v>
      </c>
      <c r="F112" s="2">
        <v>0</v>
      </c>
      <c r="G112" s="5">
        <v>0.29166666666666669</v>
      </c>
      <c r="H112" s="5">
        <v>0.97916666666666663</v>
      </c>
      <c r="I112" s="2" t="s">
        <v>86</v>
      </c>
      <c r="J112" s="2">
        <v>9584</v>
      </c>
      <c r="K112" s="2">
        <v>5.5</v>
      </c>
      <c r="L112" s="2" t="s">
        <v>132</v>
      </c>
      <c r="M112" s="2" t="s">
        <v>166</v>
      </c>
    </row>
    <row r="113" spans="1:13" ht="13" x14ac:dyDescent="0.15">
      <c r="A113" s="2" t="s">
        <v>268</v>
      </c>
      <c r="B113" s="4">
        <v>43318</v>
      </c>
      <c r="C113" s="2">
        <v>7</v>
      </c>
      <c r="D113" s="2">
        <v>5</v>
      </c>
      <c r="E113" s="2">
        <v>2</v>
      </c>
      <c r="F113" s="2">
        <v>0</v>
      </c>
      <c r="G113" s="5">
        <v>0.29166666666666669</v>
      </c>
      <c r="H113" s="5">
        <v>0</v>
      </c>
      <c r="I113" s="2" t="s">
        <v>86</v>
      </c>
      <c r="J113" s="2">
        <v>9500</v>
      </c>
      <c r="K113" s="2">
        <v>5.4</v>
      </c>
      <c r="L113" s="2" t="s">
        <v>132</v>
      </c>
      <c r="M113" s="2" t="s">
        <v>168</v>
      </c>
    </row>
    <row r="114" spans="1:13" ht="13" x14ac:dyDescent="0.15">
      <c r="A114" s="2" t="s">
        <v>268</v>
      </c>
      <c r="B114" s="4">
        <v>43319</v>
      </c>
      <c r="C114" s="2">
        <v>6</v>
      </c>
      <c r="D114" s="2">
        <v>5</v>
      </c>
      <c r="E114" s="2">
        <v>2</v>
      </c>
      <c r="F114" s="2">
        <v>0</v>
      </c>
      <c r="G114" s="5">
        <v>0.29166666666666669</v>
      </c>
      <c r="H114" s="5">
        <v>5.2083333333333336E-2</v>
      </c>
      <c r="I114" s="2" t="s">
        <v>86</v>
      </c>
      <c r="J114" s="2">
        <v>12063</v>
      </c>
      <c r="K114" s="2">
        <v>5.05</v>
      </c>
      <c r="L114" s="2" t="s">
        <v>132</v>
      </c>
      <c r="M114" s="2" t="s">
        <v>170</v>
      </c>
    </row>
    <row r="115" spans="1:13" ht="13" x14ac:dyDescent="0.15">
      <c r="A115" s="2" t="s">
        <v>268</v>
      </c>
      <c r="B115" s="4">
        <v>43320</v>
      </c>
      <c r="C115" s="2">
        <v>6</v>
      </c>
      <c r="D115" s="2">
        <v>45</v>
      </c>
      <c r="E115" s="2">
        <v>3</v>
      </c>
      <c r="F115" s="2">
        <v>1</v>
      </c>
      <c r="G115" s="5">
        <v>0.27986111111111112</v>
      </c>
      <c r="H115" s="5">
        <v>0.86597222222222225</v>
      </c>
      <c r="I115" s="2" t="s">
        <v>86</v>
      </c>
      <c r="J115" s="2">
        <v>8351</v>
      </c>
      <c r="K115" s="2">
        <v>8.7200000000000006</v>
      </c>
      <c r="L115" s="2" t="s">
        <v>132</v>
      </c>
      <c r="M115" s="2" t="s">
        <v>172</v>
      </c>
    </row>
    <row r="116" spans="1:13" ht="13" x14ac:dyDescent="0.15">
      <c r="A116" s="2" t="s">
        <v>268</v>
      </c>
      <c r="B116" s="4">
        <v>43321</v>
      </c>
      <c r="C116" s="2">
        <v>7</v>
      </c>
      <c r="D116" s="2">
        <v>50</v>
      </c>
      <c r="E116" s="2">
        <v>2</v>
      </c>
      <c r="F116" s="2">
        <v>1</v>
      </c>
      <c r="G116" s="5">
        <v>0.27361111111111114</v>
      </c>
      <c r="H116" s="5">
        <v>0.90625</v>
      </c>
      <c r="I116" s="2" t="s">
        <v>86</v>
      </c>
      <c r="J116" s="2">
        <v>12431</v>
      </c>
      <c r="K116" s="2">
        <v>7.96</v>
      </c>
      <c r="L116" s="2" t="s">
        <v>132</v>
      </c>
    </row>
    <row r="117" spans="1:13" ht="13" x14ac:dyDescent="0.15">
      <c r="A117" s="2" t="s">
        <v>268</v>
      </c>
      <c r="B117" s="4">
        <v>43322</v>
      </c>
      <c r="C117" s="2">
        <v>6</v>
      </c>
      <c r="D117" s="2">
        <v>20</v>
      </c>
      <c r="E117" s="2">
        <v>3</v>
      </c>
      <c r="F117" s="2">
        <v>1</v>
      </c>
      <c r="G117" s="5">
        <v>0.30555555555555558</v>
      </c>
      <c r="H117" s="5">
        <v>0.99444444444444446</v>
      </c>
      <c r="I117" s="2" t="s">
        <v>86</v>
      </c>
      <c r="J117" s="2">
        <v>11921</v>
      </c>
      <c r="K117" s="2">
        <v>2.4300000000000002</v>
      </c>
      <c r="M117" s="2" t="s">
        <v>176</v>
      </c>
    </row>
    <row r="118" spans="1:13" ht="13" x14ac:dyDescent="0.15">
      <c r="A118" s="2" t="s">
        <v>268</v>
      </c>
      <c r="B118" s="4">
        <v>43323</v>
      </c>
      <c r="C118" s="2">
        <v>8</v>
      </c>
      <c r="D118" s="2">
        <v>40</v>
      </c>
      <c r="E118" s="2">
        <v>4</v>
      </c>
      <c r="F118" s="2">
        <v>0</v>
      </c>
      <c r="G118" s="5">
        <v>0.27777777777777779</v>
      </c>
      <c r="H118" s="5">
        <v>0.85416666666666663</v>
      </c>
      <c r="I118" s="2" t="s">
        <v>86</v>
      </c>
      <c r="J118" s="2">
        <v>3681</v>
      </c>
      <c r="K118" s="2">
        <v>20.7</v>
      </c>
      <c r="M118" s="2" t="s">
        <v>178</v>
      </c>
    </row>
    <row r="119" spans="1:13" ht="13" x14ac:dyDescent="0.15">
      <c r="A119" s="2" t="s">
        <v>268</v>
      </c>
      <c r="B119" s="4">
        <v>43324</v>
      </c>
      <c r="C119" s="2">
        <v>6</v>
      </c>
      <c r="D119" s="2">
        <v>56</v>
      </c>
      <c r="E119" s="2">
        <v>3</v>
      </c>
      <c r="F119" s="2">
        <v>0</v>
      </c>
      <c r="G119" s="5">
        <v>0.27777777777777779</v>
      </c>
      <c r="H119" s="5">
        <v>0.83888888888888891</v>
      </c>
      <c r="I119" s="2" t="s">
        <v>86</v>
      </c>
      <c r="J119" s="2">
        <v>23457</v>
      </c>
      <c r="K119" s="2">
        <v>8.73</v>
      </c>
      <c r="M119" s="2" t="s">
        <v>181</v>
      </c>
    </row>
    <row r="120" spans="1:13" ht="13" x14ac:dyDescent="0.15">
      <c r="A120" s="2" t="s">
        <v>268</v>
      </c>
      <c r="B120" s="4">
        <v>43325</v>
      </c>
      <c r="C120" s="2">
        <v>6</v>
      </c>
      <c r="D120" s="2">
        <v>53</v>
      </c>
      <c r="E120" s="2">
        <v>3</v>
      </c>
      <c r="F120" s="2">
        <v>1</v>
      </c>
      <c r="G120" s="5">
        <v>0.3034722222222222</v>
      </c>
      <c r="H120" s="5">
        <v>0.95972222222222225</v>
      </c>
      <c r="I120" s="2" t="s">
        <v>86</v>
      </c>
      <c r="J120" s="2">
        <v>13144</v>
      </c>
      <c r="K120" s="2">
        <v>6.26</v>
      </c>
      <c r="M120" s="2" t="s">
        <v>183</v>
      </c>
    </row>
    <row r="121" spans="1:13" ht="13" x14ac:dyDescent="0.15">
      <c r="A121" s="2" t="s">
        <v>268</v>
      </c>
      <c r="B121" s="4">
        <v>43326</v>
      </c>
      <c r="C121" s="2">
        <v>7</v>
      </c>
      <c r="D121" s="2">
        <v>18</v>
      </c>
      <c r="E121" s="2">
        <v>4</v>
      </c>
      <c r="F121" s="2">
        <v>1</v>
      </c>
      <c r="G121" s="5">
        <v>0.28611111111111109</v>
      </c>
      <c r="H121" s="5">
        <v>0.91041666666666665</v>
      </c>
      <c r="I121" s="2" t="s">
        <v>86</v>
      </c>
      <c r="J121" s="2">
        <v>9352</v>
      </c>
      <c r="K121" s="2">
        <v>0.4</v>
      </c>
      <c r="M121" s="2" t="s">
        <v>185</v>
      </c>
    </row>
    <row r="122" spans="1:13" ht="13" x14ac:dyDescent="0.15">
      <c r="A122" s="2" t="s">
        <v>268</v>
      </c>
      <c r="B122" s="4">
        <v>43327</v>
      </c>
      <c r="C122" s="2">
        <v>8</v>
      </c>
      <c r="D122" s="2">
        <v>21</v>
      </c>
      <c r="E122" s="2">
        <v>5</v>
      </c>
      <c r="F122" s="2">
        <v>0</v>
      </c>
      <c r="G122" s="5">
        <v>0.30416666666666664</v>
      </c>
      <c r="H122" s="5">
        <v>0.87847222222222221</v>
      </c>
      <c r="I122" s="2" t="s">
        <v>86</v>
      </c>
      <c r="J122" s="2">
        <v>607</v>
      </c>
      <c r="K122" s="2">
        <v>9.1199999999999992</v>
      </c>
    </row>
    <row r="123" spans="1:13" ht="13" x14ac:dyDescent="0.15">
      <c r="A123" s="2" t="s">
        <v>268</v>
      </c>
      <c r="B123" s="4">
        <v>43328</v>
      </c>
      <c r="C123" s="2">
        <v>6</v>
      </c>
      <c r="D123" s="2">
        <v>53</v>
      </c>
      <c r="E123" s="2">
        <v>3</v>
      </c>
      <c r="F123" s="2">
        <v>0</v>
      </c>
      <c r="G123" s="5">
        <v>0.31180555555555556</v>
      </c>
      <c r="H123" s="5">
        <v>3.472222222222222E-3</v>
      </c>
      <c r="I123" s="2" t="s">
        <v>86</v>
      </c>
      <c r="J123" s="2">
        <v>13804</v>
      </c>
      <c r="K123" s="2">
        <v>6</v>
      </c>
    </row>
    <row r="124" spans="1:13" ht="13" x14ac:dyDescent="0.15">
      <c r="A124" s="2" t="s">
        <v>268</v>
      </c>
      <c r="B124" s="4">
        <v>43329</v>
      </c>
      <c r="C124" s="2">
        <v>3</v>
      </c>
      <c r="D124" s="2">
        <v>38</v>
      </c>
      <c r="E124" s="2">
        <v>1</v>
      </c>
      <c r="F124" s="2">
        <v>0</v>
      </c>
      <c r="G124" s="5">
        <v>0.36249999999999999</v>
      </c>
      <c r="H124" s="5">
        <v>0.18402777777777779</v>
      </c>
      <c r="I124" s="2" t="s">
        <v>86</v>
      </c>
      <c r="J124" s="2">
        <v>9015</v>
      </c>
      <c r="K124" s="2">
        <v>3</v>
      </c>
      <c r="M124" s="2" t="s">
        <v>189</v>
      </c>
    </row>
    <row r="125" spans="1:13" ht="13" x14ac:dyDescent="0.15">
      <c r="A125" s="2" t="s">
        <v>268</v>
      </c>
      <c r="B125" s="4">
        <v>43330</v>
      </c>
      <c r="C125" s="2">
        <v>8</v>
      </c>
      <c r="D125" s="2">
        <v>28</v>
      </c>
      <c r="E125" s="2">
        <v>5</v>
      </c>
      <c r="F125" s="2">
        <v>0</v>
      </c>
      <c r="G125" s="5">
        <v>0.31319444444444444</v>
      </c>
      <c r="H125" s="5">
        <v>0.90486111111111112</v>
      </c>
      <c r="I125" s="2" t="s">
        <v>132</v>
      </c>
      <c r="J125" s="2">
        <v>4482</v>
      </c>
      <c r="K125" s="2">
        <v>1.8</v>
      </c>
      <c r="M125" s="2" t="s">
        <v>191</v>
      </c>
    </row>
    <row r="126" spans="1:13" ht="13" x14ac:dyDescent="0.15">
      <c r="A126" s="2" t="s">
        <v>268</v>
      </c>
      <c r="B126" s="4">
        <v>43331</v>
      </c>
      <c r="C126" s="2">
        <v>6</v>
      </c>
      <c r="D126" s="2">
        <v>30</v>
      </c>
      <c r="E126" s="2">
        <v>4</v>
      </c>
      <c r="F126" s="2">
        <v>0</v>
      </c>
      <c r="G126" s="5">
        <v>0.2722222222222222</v>
      </c>
      <c r="H126" s="5">
        <v>0.86250000000000004</v>
      </c>
      <c r="I126" s="2" t="s">
        <v>86</v>
      </c>
      <c r="J126" s="2">
        <v>2719</v>
      </c>
      <c r="K126" s="2">
        <v>6.32</v>
      </c>
      <c r="M126" s="2" t="s">
        <v>193</v>
      </c>
    </row>
    <row r="127" spans="1:13" ht="13" x14ac:dyDescent="0.15">
      <c r="A127" s="2" t="s">
        <v>268</v>
      </c>
      <c r="B127" s="4">
        <v>43332</v>
      </c>
      <c r="C127" s="2">
        <v>6</v>
      </c>
      <c r="D127" s="2">
        <v>54</v>
      </c>
      <c r="E127" s="2">
        <v>4</v>
      </c>
      <c r="F127" s="2">
        <v>0</v>
      </c>
      <c r="G127" s="5">
        <v>0.27083333333333331</v>
      </c>
      <c r="H127" s="5">
        <v>0.86805555555555558</v>
      </c>
      <c r="I127" s="2" t="s">
        <v>86</v>
      </c>
      <c r="J127" s="2">
        <v>9199</v>
      </c>
      <c r="K127" s="2">
        <v>8.9</v>
      </c>
      <c r="M127" s="2" t="s">
        <v>195</v>
      </c>
    </row>
    <row r="128" spans="1:13" ht="13" x14ac:dyDescent="0.15">
      <c r="A128" s="2" t="s">
        <v>268</v>
      </c>
      <c r="B128" s="4">
        <v>43333</v>
      </c>
      <c r="C128" s="2">
        <v>6</v>
      </c>
      <c r="D128" s="2">
        <v>30</v>
      </c>
      <c r="E128" s="2">
        <v>4</v>
      </c>
      <c r="F128" s="2">
        <v>0</v>
      </c>
      <c r="G128" s="5">
        <v>0.29166666666666669</v>
      </c>
      <c r="H128" s="5">
        <v>0.9770833333333333</v>
      </c>
      <c r="I128" s="2" t="s">
        <v>86</v>
      </c>
      <c r="J128" s="2">
        <v>12952</v>
      </c>
      <c r="K128" s="2">
        <v>9.4</v>
      </c>
    </row>
    <row r="129" spans="1:12" ht="13" x14ac:dyDescent="0.15">
      <c r="A129" s="2" t="s">
        <v>268</v>
      </c>
      <c r="B129" s="4">
        <v>43334</v>
      </c>
      <c r="C129" s="2">
        <v>8</v>
      </c>
      <c r="D129" s="2">
        <v>0</v>
      </c>
      <c r="E129" s="2">
        <v>4</v>
      </c>
      <c r="F129" s="2">
        <v>0</v>
      </c>
      <c r="G129" s="5">
        <v>0.27083333333333331</v>
      </c>
      <c r="H129" s="5">
        <v>0.97916666666666663</v>
      </c>
      <c r="I129" s="2" t="s">
        <v>86</v>
      </c>
      <c r="J129" s="2">
        <v>14037</v>
      </c>
      <c r="K129" s="2">
        <v>4.87</v>
      </c>
    </row>
    <row r="130" spans="1:12" ht="13" x14ac:dyDescent="0.15">
      <c r="A130" s="2" t="s">
        <v>268</v>
      </c>
      <c r="B130" s="4">
        <v>43335</v>
      </c>
      <c r="C130" s="2">
        <v>7</v>
      </c>
      <c r="D130" s="2">
        <v>36</v>
      </c>
      <c r="E130" s="2">
        <v>4</v>
      </c>
      <c r="F130" s="2">
        <v>0</v>
      </c>
      <c r="G130" s="5">
        <v>0.29166666666666669</v>
      </c>
      <c r="H130" s="5">
        <v>0.97430555555555554</v>
      </c>
      <c r="I130" s="2" t="s">
        <v>86</v>
      </c>
      <c r="J130" s="2">
        <v>7182</v>
      </c>
      <c r="K130" s="2">
        <v>5.54</v>
      </c>
    </row>
    <row r="131" spans="1:12" ht="13" x14ac:dyDescent="0.15">
      <c r="A131" s="2" t="s">
        <v>268</v>
      </c>
      <c r="B131" s="4">
        <v>43336</v>
      </c>
      <c r="C131" s="2">
        <v>7</v>
      </c>
      <c r="D131" s="2">
        <v>57</v>
      </c>
      <c r="E131" s="2">
        <v>3</v>
      </c>
      <c r="F131" s="2">
        <v>0</v>
      </c>
      <c r="G131" s="5">
        <v>0.27083333333333331</v>
      </c>
      <c r="H131" s="5">
        <v>0.93958333333333333</v>
      </c>
      <c r="I131" s="2" t="s">
        <v>86</v>
      </c>
      <c r="J131" s="2">
        <v>8313</v>
      </c>
      <c r="K131" s="2">
        <v>3.79</v>
      </c>
    </row>
    <row r="132" spans="1:12" ht="13" x14ac:dyDescent="0.15">
      <c r="A132" s="2" t="s">
        <v>268</v>
      </c>
      <c r="B132" s="4">
        <v>43337</v>
      </c>
      <c r="G132" s="5"/>
      <c r="H132" s="5"/>
      <c r="I132" s="2" t="s">
        <v>86</v>
      </c>
      <c r="J132" s="2">
        <v>5612</v>
      </c>
      <c r="K132" s="2">
        <v>4.68</v>
      </c>
    </row>
    <row r="133" spans="1:12" ht="13" x14ac:dyDescent="0.15">
      <c r="A133" s="2" t="s">
        <v>268</v>
      </c>
      <c r="B133" s="4">
        <v>43338</v>
      </c>
      <c r="G133" s="5"/>
      <c r="H133" s="5"/>
      <c r="I133" s="2" t="s">
        <v>86</v>
      </c>
      <c r="J133" s="2">
        <v>7086</v>
      </c>
      <c r="K133" s="2">
        <v>7.5</v>
      </c>
    </row>
    <row r="134" spans="1:12" ht="13" x14ac:dyDescent="0.15">
      <c r="A134" s="2" t="s">
        <v>268</v>
      </c>
      <c r="B134" s="4">
        <v>43339</v>
      </c>
      <c r="C134" s="2">
        <v>5</v>
      </c>
      <c r="D134" s="2">
        <v>44</v>
      </c>
      <c r="E134" s="2">
        <v>2</v>
      </c>
      <c r="F134" s="2">
        <v>0</v>
      </c>
      <c r="G134" s="5">
        <v>0.25</v>
      </c>
      <c r="H134" s="5">
        <v>1.1111111111111112E-2</v>
      </c>
      <c r="I134" s="2" t="s">
        <v>86</v>
      </c>
      <c r="J134" s="2">
        <v>11287</v>
      </c>
      <c r="K134" s="2">
        <v>7.27</v>
      </c>
      <c r="L134" s="2" t="s">
        <v>132</v>
      </c>
    </row>
    <row r="135" spans="1:12" ht="13" x14ac:dyDescent="0.15">
      <c r="A135" s="2" t="s">
        <v>268</v>
      </c>
      <c r="B135" s="4">
        <v>43340</v>
      </c>
      <c r="C135" s="2">
        <v>8</v>
      </c>
      <c r="D135" s="2">
        <v>0</v>
      </c>
      <c r="E135" s="2">
        <v>2</v>
      </c>
      <c r="F135" s="2">
        <v>0</v>
      </c>
      <c r="G135" s="5">
        <v>0.29166666666666669</v>
      </c>
      <c r="H135" s="5">
        <v>0.95833333333333337</v>
      </c>
      <c r="I135" s="2" t="s">
        <v>86</v>
      </c>
      <c r="J135" s="2">
        <v>10497</v>
      </c>
    </row>
    <row r="136" spans="1:12" ht="13" x14ac:dyDescent="0.15">
      <c r="A136" s="2" t="s">
        <v>268</v>
      </c>
      <c r="B136" s="4">
        <v>43341</v>
      </c>
      <c r="C136" s="2">
        <v>8</v>
      </c>
      <c r="D136" s="2">
        <v>30</v>
      </c>
      <c r="E136" s="2">
        <v>5</v>
      </c>
      <c r="F136" s="2">
        <v>0</v>
      </c>
      <c r="G136" s="5">
        <v>0.3125</v>
      </c>
      <c r="H136" s="5">
        <v>0.95833333333333337</v>
      </c>
      <c r="I136" s="2" t="s">
        <v>86</v>
      </c>
      <c r="J136" s="2">
        <v>24</v>
      </c>
      <c r="K136" s="2">
        <v>0.02</v>
      </c>
    </row>
    <row r="137" spans="1:12" ht="13" x14ac:dyDescent="0.15">
      <c r="A137" s="2" t="s">
        <v>268</v>
      </c>
      <c r="B137" s="4">
        <v>43342</v>
      </c>
      <c r="C137" s="2">
        <v>8</v>
      </c>
      <c r="D137" s="2">
        <v>30</v>
      </c>
      <c r="E137" s="2">
        <v>2</v>
      </c>
      <c r="F137" s="2">
        <v>0</v>
      </c>
      <c r="G137" s="5">
        <v>0.3125</v>
      </c>
      <c r="H137" s="5">
        <v>0.95833333333333337</v>
      </c>
      <c r="I137" s="2" t="s">
        <v>86</v>
      </c>
      <c r="J137" s="2">
        <v>16297</v>
      </c>
      <c r="K137" s="2">
        <v>10.93</v>
      </c>
    </row>
    <row r="138" spans="1:12" ht="13" x14ac:dyDescent="0.15">
      <c r="A138" s="2" t="s">
        <v>268</v>
      </c>
      <c r="B138" s="4">
        <v>43343</v>
      </c>
      <c r="C138" s="2">
        <v>8</v>
      </c>
      <c r="D138" s="2">
        <v>0</v>
      </c>
      <c r="E138" s="2">
        <v>2</v>
      </c>
      <c r="F138" s="2">
        <v>0</v>
      </c>
      <c r="G138" s="5">
        <v>0.29166666666666669</v>
      </c>
      <c r="H138" s="5">
        <v>0.95833333333333337</v>
      </c>
      <c r="I138" s="2" t="s">
        <v>86</v>
      </c>
      <c r="J138" s="2">
        <v>10338</v>
      </c>
      <c r="K138" s="2">
        <v>7.42</v>
      </c>
      <c r="L138" s="2" t="s">
        <v>132</v>
      </c>
    </row>
    <row r="139" spans="1:12" ht="13" x14ac:dyDescent="0.15">
      <c r="A139" s="2" t="s">
        <v>268</v>
      </c>
      <c r="B139" s="4">
        <v>43344</v>
      </c>
      <c r="C139" s="2">
        <v>8</v>
      </c>
      <c r="D139" s="2">
        <v>30</v>
      </c>
      <c r="E139" s="2">
        <v>4</v>
      </c>
      <c r="F139" s="2">
        <v>2</v>
      </c>
      <c r="G139" s="5"/>
      <c r="H139" s="5"/>
      <c r="I139" s="2" t="s">
        <v>132</v>
      </c>
      <c r="J139" s="2">
        <v>7132</v>
      </c>
      <c r="K139" s="2">
        <v>4.79</v>
      </c>
    </row>
    <row r="140" spans="1:12" ht="13" x14ac:dyDescent="0.15">
      <c r="A140" s="2" t="s">
        <v>268</v>
      </c>
      <c r="B140" s="4">
        <v>43345</v>
      </c>
      <c r="F140" s="2">
        <v>0</v>
      </c>
      <c r="G140" s="5"/>
      <c r="H140" s="5"/>
      <c r="I140" s="2" t="s">
        <v>86</v>
      </c>
      <c r="J140" s="2">
        <v>6827</v>
      </c>
      <c r="K140" s="2">
        <v>4.84</v>
      </c>
    </row>
    <row r="141" spans="1:12" ht="13" x14ac:dyDescent="0.15">
      <c r="A141" s="2" t="s">
        <v>268</v>
      </c>
      <c r="B141" s="4">
        <v>43346</v>
      </c>
      <c r="F141" s="2">
        <v>0</v>
      </c>
      <c r="G141" s="5"/>
      <c r="H141" s="5"/>
      <c r="I141" s="2" t="s">
        <v>86</v>
      </c>
      <c r="J141" s="2">
        <v>9296</v>
      </c>
      <c r="K141" s="2">
        <v>6.35</v>
      </c>
      <c r="L141" s="2" t="s">
        <v>132</v>
      </c>
    </row>
    <row r="142" spans="1:12" ht="13" x14ac:dyDescent="0.15">
      <c r="A142" s="2" t="s">
        <v>268</v>
      </c>
      <c r="B142" s="4">
        <v>43347</v>
      </c>
      <c r="F142" s="2">
        <v>0</v>
      </c>
      <c r="G142" s="5"/>
      <c r="H142" s="5"/>
      <c r="I142" s="2" t="s">
        <v>86</v>
      </c>
      <c r="J142" s="2">
        <v>2531</v>
      </c>
      <c r="K142" s="2">
        <v>1.67</v>
      </c>
    </row>
    <row r="143" spans="1:12" ht="13" x14ac:dyDescent="0.15">
      <c r="A143" s="2" t="s">
        <v>268</v>
      </c>
      <c r="B143" s="4">
        <v>43348</v>
      </c>
      <c r="C143" s="2">
        <v>8</v>
      </c>
      <c r="D143" s="2">
        <v>0</v>
      </c>
      <c r="F143" s="2">
        <v>0</v>
      </c>
      <c r="G143" s="5">
        <v>0.33333333333333331</v>
      </c>
      <c r="H143" s="5">
        <v>0.97916666666666663</v>
      </c>
      <c r="I143" s="2" t="s">
        <v>86</v>
      </c>
      <c r="J143" s="2">
        <v>5783</v>
      </c>
      <c r="K143" s="2">
        <v>3.87</v>
      </c>
    </row>
    <row r="144" spans="1:12" ht="13" x14ac:dyDescent="0.15">
      <c r="A144" s="2" t="s">
        <v>268</v>
      </c>
      <c r="B144" s="4">
        <v>43349</v>
      </c>
      <c r="C144" s="2">
        <v>8</v>
      </c>
      <c r="D144" s="2">
        <v>30</v>
      </c>
      <c r="E144" s="2">
        <v>3</v>
      </c>
      <c r="F144" s="2">
        <v>0</v>
      </c>
      <c r="G144" s="5">
        <v>0.33333333333333331</v>
      </c>
      <c r="H144" s="5">
        <v>0.97916666666666663</v>
      </c>
      <c r="I144" s="2" t="s">
        <v>86</v>
      </c>
      <c r="J144" s="2">
        <v>3161</v>
      </c>
      <c r="K144" s="2">
        <v>2.09</v>
      </c>
    </row>
    <row r="145" spans="1:13" ht="13" x14ac:dyDescent="0.15">
      <c r="A145" s="2" t="s">
        <v>268</v>
      </c>
      <c r="B145" s="4">
        <v>43350</v>
      </c>
      <c r="F145" s="2">
        <v>0</v>
      </c>
      <c r="G145" s="5"/>
      <c r="H145" s="5"/>
      <c r="I145" s="2" t="s">
        <v>86</v>
      </c>
      <c r="J145" s="2">
        <v>2058</v>
      </c>
      <c r="K145" s="2">
        <v>1.36</v>
      </c>
    </row>
    <row r="146" spans="1:13" ht="13" x14ac:dyDescent="0.15">
      <c r="A146" s="2" t="s">
        <v>268</v>
      </c>
      <c r="B146" s="4">
        <v>43351</v>
      </c>
      <c r="F146" s="2">
        <v>0</v>
      </c>
      <c r="G146" s="5"/>
      <c r="H146" s="5"/>
      <c r="I146" s="2" t="s">
        <v>86</v>
      </c>
      <c r="J146" s="2">
        <v>3015</v>
      </c>
      <c r="K146" s="2">
        <v>1.99</v>
      </c>
    </row>
    <row r="147" spans="1:13" ht="13" x14ac:dyDescent="0.15">
      <c r="A147" s="2" t="s">
        <v>268</v>
      </c>
      <c r="B147" s="4">
        <v>43352</v>
      </c>
      <c r="F147" s="2">
        <v>0</v>
      </c>
      <c r="G147" s="5"/>
      <c r="H147" s="5"/>
      <c r="I147" s="2" t="s">
        <v>86</v>
      </c>
      <c r="J147" s="2">
        <v>1250</v>
      </c>
    </row>
    <row r="148" spans="1:13" ht="13" x14ac:dyDescent="0.15">
      <c r="A148" s="2" t="s">
        <v>268</v>
      </c>
      <c r="B148" s="4">
        <v>43353</v>
      </c>
      <c r="C148" s="2">
        <v>8</v>
      </c>
      <c r="D148" s="2">
        <v>46</v>
      </c>
      <c r="E148" s="2">
        <v>3</v>
      </c>
      <c r="F148" s="2">
        <v>0</v>
      </c>
      <c r="G148" s="5">
        <v>0.32291666666666669</v>
      </c>
      <c r="H148" s="5">
        <v>0.95833333333333337</v>
      </c>
      <c r="I148" s="2" t="s">
        <v>86</v>
      </c>
      <c r="J148" s="2">
        <v>1148</v>
      </c>
      <c r="K148" s="2">
        <v>0.79</v>
      </c>
    </row>
    <row r="149" spans="1:13" ht="13" x14ac:dyDescent="0.15">
      <c r="A149" s="2" t="s">
        <v>268</v>
      </c>
      <c r="B149" s="4">
        <v>43354</v>
      </c>
      <c r="C149" s="2">
        <v>8</v>
      </c>
      <c r="D149" s="2">
        <v>45</v>
      </c>
      <c r="E149" s="2">
        <v>3</v>
      </c>
      <c r="F149" s="2">
        <v>0</v>
      </c>
      <c r="G149" s="5">
        <v>0.32291666666666669</v>
      </c>
      <c r="H149" s="5">
        <v>0.95833333333333337</v>
      </c>
      <c r="I149" s="2" t="s">
        <v>86</v>
      </c>
      <c r="J149" s="2">
        <v>499</v>
      </c>
    </row>
    <row r="150" spans="1:13" ht="13" x14ac:dyDescent="0.15">
      <c r="A150" s="2" t="s">
        <v>268</v>
      </c>
      <c r="B150" s="4">
        <v>43355</v>
      </c>
      <c r="C150" s="2">
        <v>8</v>
      </c>
      <c r="D150" s="2">
        <v>54</v>
      </c>
      <c r="E150" s="2">
        <v>4</v>
      </c>
      <c r="F150" s="2">
        <v>0</v>
      </c>
      <c r="G150" s="5">
        <v>0.32916666666666666</v>
      </c>
      <c r="H150" s="5">
        <v>0.95833333333333337</v>
      </c>
      <c r="I150" s="2" t="s">
        <v>86</v>
      </c>
      <c r="J150" s="2">
        <v>1618</v>
      </c>
      <c r="M150" s="2" t="s">
        <v>237</v>
      </c>
    </row>
    <row r="151" spans="1:13" ht="13" x14ac:dyDescent="0.15">
      <c r="A151" s="2" t="s">
        <v>268</v>
      </c>
      <c r="B151" s="4">
        <v>43356</v>
      </c>
      <c r="C151" s="2">
        <v>8</v>
      </c>
      <c r="D151" s="2">
        <v>45</v>
      </c>
      <c r="E151" s="2">
        <v>4</v>
      </c>
      <c r="F151" s="2">
        <v>0</v>
      </c>
      <c r="G151" s="5">
        <v>0.32291666666666669</v>
      </c>
      <c r="H151" s="5">
        <v>0.95833333333333337</v>
      </c>
      <c r="I151" s="2" t="s">
        <v>86</v>
      </c>
      <c r="J151" s="2">
        <v>2785</v>
      </c>
      <c r="M151" s="2" t="s">
        <v>269</v>
      </c>
    </row>
    <row r="152" spans="1:13" ht="13" x14ac:dyDescent="0.15">
      <c r="A152" s="2" t="s">
        <v>268</v>
      </c>
      <c r="B152" s="4">
        <v>43357</v>
      </c>
      <c r="F152" s="2">
        <v>0</v>
      </c>
      <c r="G152" s="5"/>
      <c r="H152" s="5"/>
      <c r="I152" s="2" t="s">
        <v>86</v>
      </c>
      <c r="J152" s="2">
        <v>1765</v>
      </c>
    </row>
    <row r="153" spans="1:13" ht="13" x14ac:dyDescent="0.15">
      <c r="A153" s="2" t="s">
        <v>268</v>
      </c>
      <c r="B153" s="4">
        <v>43358</v>
      </c>
      <c r="C153" s="2">
        <v>8</v>
      </c>
      <c r="D153" s="2">
        <v>27</v>
      </c>
      <c r="E153" s="2">
        <v>1</v>
      </c>
      <c r="F153" s="2">
        <v>1</v>
      </c>
      <c r="G153" s="5"/>
      <c r="H153" s="5"/>
      <c r="I153" s="2" t="s">
        <v>86</v>
      </c>
      <c r="J153" s="2">
        <v>2184</v>
      </c>
    </row>
    <row r="154" spans="1:13" ht="13" x14ac:dyDescent="0.15">
      <c r="A154" s="2" t="s">
        <v>268</v>
      </c>
      <c r="B154" s="4">
        <v>43359</v>
      </c>
      <c r="C154" s="2">
        <v>6</v>
      </c>
      <c r="D154" s="2">
        <v>5</v>
      </c>
      <c r="E154" s="2">
        <v>5</v>
      </c>
      <c r="F154" s="2">
        <v>1</v>
      </c>
      <c r="G154" s="5"/>
      <c r="H154" s="5"/>
      <c r="I154" s="2" t="s">
        <v>86</v>
      </c>
      <c r="J154" s="2">
        <v>4990</v>
      </c>
    </row>
    <row r="155" spans="1:13" ht="13" x14ac:dyDescent="0.15">
      <c r="A155" s="2" t="s">
        <v>268</v>
      </c>
      <c r="B155" s="4">
        <v>43360</v>
      </c>
      <c r="C155" s="2">
        <v>5</v>
      </c>
      <c r="D155" s="2">
        <v>45</v>
      </c>
      <c r="E155" s="2">
        <v>5</v>
      </c>
      <c r="F155" s="2">
        <v>0</v>
      </c>
      <c r="G155" s="5">
        <v>0.34375</v>
      </c>
      <c r="H155" s="5">
        <v>0.10416666666666667</v>
      </c>
      <c r="I155" s="2" t="s">
        <v>86</v>
      </c>
      <c r="M155" s="2" t="s">
        <v>270</v>
      </c>
    </row>
    <row r="156" spans="1:13" ht="13" x14ac:dyDescent="0.15">
      <c r="A156" s="2" t="s">
        <v>265</v>
      </c>
      <c r="B156" s="4">
        <v>43313</v>
      </c>
      <c r="C156" s="2">
        <v>9</v>
      </c>
      <c r="D156" s="2">
        <v>27</v>
      </c>
      <c r="E156" s="2">
        <v>3</v>
      </c>
      <c r="F156" s="2">
        <v>2</v>
      </c>
      <c r="G156" s="5">
        <v>0.43819444444444444</v>
      </c>
      <c r="H156" s="5">
        <v>4.4444444444444446E-2</v>
      </c>
      <c r="I156" s="2" t="s">
        <v>23</v>
      </c>
      <c r="J156" s="2">
        <v>12192</v>
      </c>
      <c r="K156" s="2">
        <v>7.8</v>
      </c>
      <c r="M156" s="2" t="s">
        <v>24</v>
      </c>
    </row>
    <row r="157" spans="1:13" ht="13" x14ac:dyDescent="0.15">
      <c r="A157" s="2" t="s">
        <v>265</v>
      </c>
      <c r="B157" s="4">
        <v>43314</v>
      </c>
      <c r="C157" s="2">
        <v>6</v>
      </c>
      <c r="D157" s="2">
        <v>46</v>
      </c>
      <c r="E157" s="2">
        <v>4</v>
      </c>
      <c r="F157" s="5"/>
      <c r="G157" s="5">
        <v>0.36249999999999999</v>
      </c>
      <c r="H157" s="5">
        <v>8.0555555555555561E-2</v>
      </c>
      <c r="J157" s="2">
        <v>14926</v>
      </c>
      <c r="K157" s="2">
        <v>9.5</v>
      </c>
      <c r="L157" s="2" t="s">
        <v>28</v>
      </c>
      <c r="M157" s="2" t="s">
        <v>29</v>
      </c>
    </row>
    <row r="158" spans="1:13" ht="13" x14ac:dyDescent="0.15">
      <c r="A158" s="2" t="s">
        <v>265</v>
      </c>
      <c r="B158" s="4">
        <v>43315</v>
      </c>
      <c r="C158" s="2">
        <v>8</v>
      </c>
      <c r="D158" s="2">
        <v>13</v>
      </c>
      <c r="E158" s="2">
        <v>4</v>
      </c>
      <c r="F158" s="5"/>
      <c r="G158" s="5">
        <v>0.42708333333333331</v>
      </c>
      <c r="H158" s="5">
        <v>8.4722222222222227E-2</v>
      </c>
      <c r="J158" s="2">
        <v>9684</v>
      </c>
      <c r="K158" s="2">
        <v>6.3</v>
      </c>
      <c r="M158" s="2" t="s">
        <v>33</v>
      </c>
    </row>
    <row r="159" spans="1:13" ht="13" x14ac:dyDescent="0.15">
      <c r="A159" s="2" t="s">
        <v>265</v>
      </c>
      <c r="B159" s="4">
        <v>43316</v>
      </c>
      <c r="C159" s="2">
        <v>8</v>
      </c>
      <c r="D159" s="2">
        <v>50</v>
      </c>
      <c r="E159" s="2">
        <v>4</v>
      </c>
      <c r="F159" s="5"/>
      <c r="G159" s="5">
        <v>0.43194444444444446</v>
      </c>
      <c r="H159" s="5">
        <v>6.3888888888888884E-2</v>
      </c>
      <c r="J159" s="2">
        <v>8759</v>
      </c>
      <c r="K159" s="2">
        <v>5.5</v>
      </c>
      <c r="M159" s="2" t="s">
        <v>37</v>
      </c>
    </row>
    <row r="160" spans="1:13" ht="13" x14ac:dyDescent="0.15">
      <c r="A160" s="2" t="s">
        <v>265</v>
      </c>
      <c r="B160" s="4">
        <v>43317</v>
      </c>
      <c r="C160" s="2">
        <v>9</v>
      </c>
      <c r="D160" s="2">
        <v>35</v>
      </c>
      <c r="E160" s="2">
        <v>4</v>
      </c>
      <c r="F160" s="2">
        <v>1</v>
      </c>
      <c r="G160" s="5">
        <v>0.42291666666666666</v>
      </c>
      <c r="H160" s="5">
        <v>2.361111111111111E-2</v>
      </c>
      <c r="J160" s="2">
        <v>2860</v>
      </c>
      <c r="K160" s="2">
        <v>1.7</v>
      </c>
      <c r="M160" s="2" t="s">
        <v>40</v>
      </c>
    </row>
    <row r="161" spans="1:13" ht="13" x14ac:dyDescent="0.15">
      <c r="A161" s="2" t="s">
        <v>265</v>
      </c>
      <c r="B161" s="4">
        <v>43318</v>
      </c>
      <c r="C161" s="2">
        <v>9</v>
      </c>
      <c r="D161" s="2">
        <v>2</v>
      </c>
      <c r="E161" s="2">
        <v>3</v>
      </c>
      <c r="F161" s="2">
        <v>3</v>
      </c>
      <c r="G161" s="5">
        <v>0.40625</v>
      </c>
      <c r="H161" s="5">
        <v>7.1527777777777773E-2</v>
      </c>
      <c r="J161" s="2">
        <v>7721</v>
      </c>
      <c r="K161" s="2">
        <v>4.5999999999999996</v>
      </c>
      <c r="M161" s="2" t="s">
        <v>43</v>
      </c>
    </row>
    <row r="162" spans="1:13" ht="13" x14ac:dyDescent="0.15">
      <c r="A162" s="2" t="s">
        <v>265</v>
      </c>
      <c r="B162" s="4">
        <v>43319</v>
      </c>
      <c r="C162" s="2">
        <v>4</v>
      </c>
      <c r="D162" s="2">
        <v>27</v>
      </c>
      <c r="E162" s="2">
        <v>2</v>
      </c>
      <c r="F162" s="5"/>
      <c r="G162" s="5">
        <v>0.33263888888888887</v>
      </c>
      <c r="H162" s="5">
        <v>0.14722222222222223</v>
      </c>
      <c r="J162" s="2">
        <v>7083</v>
      </c>
      <c r="K162" s="2">
        <v>4.5999999999999996</v>
      </c>
      <c r="M162" s="2" t="s">
        <v>46</v>
      </c>
    </row>
    <row r="163" spans="1:13" ht="13" x14ac:dyDescent="0.15">
      <c r="A163" s="2" t="s">
        <v>265</v>
      </c>
      <c r="B163" s="4">
        <v>43320</v>
      </c>
      <c r="C163" s="2">
        <v>6</v>
      </c>
      <c r="D163" s="2">
        <v>31</v>
      </c>
      <c r="E163" s="2">
        <v>4</v>
      </c>
      <c r="F163" s="5"/>
      <c r="G163" s="5">
        <v>0.375</v>
      </c>
      <c r="H163" s="5">
        <v>0.10347222222222222</v>
      </c>
      <c r="J163" s="2">
        <v>11081</v>
      </c>
      <c r="K163" s="2">
        <v>6.7</v>
      </c>
      <c r="M163" s="2" t="s">
        <v>49</v>
      </c>
    </row>
    <row r="164" spans="1:13" ht="13" x14ac:dyDescent="0.15">
      <c r="A164" s="2" t="s">
        <v>265</v>
      </c>
      <c r="B164" s="4">
        <v>43321</v>
      </c>
      <c r="C164" s="2">
        <v>6</v>
      </c>
      <c r="D164" s="2">
        <v>10</v>
      </c>
      <c r="E164" s="2">
        <v>3</v>
      </c>
      <c r="F164" s="2">
        <v>1</v>
      </c>
      <c r="G164" s="5">
        <v>0.37222222222222223</v>
      </c>
      <c r="H164" s="5">
        <v>0.11527777777777778</v>
      </c>
      <c r="I164" s="2">
        <v>1</v>
      </c>
      <c r="J164" s="2">
        <v>4498</v>
      </c>
      <c r="K164" s="2">
        <v>2.8</v>
      </c>
      <c r="M164" s="2" t="s">
        <v>51</v>
      </c>
    </row>
    <row r="165" spans="1:13" ht="13" x14ac:dyDescent="0.15">
      <c r="A165" s="2" t="s">
        <v>265</v>
      </c>
      <c r="B165" s="4">
        <v>43322</v>
      </c>
      <c r="C165" s="2">
        <v>8</v>
      </c>
      <c r="D165" s="2">
        <v>19</v>
      </c>
      <c r="E165" s="2">
        <v>5</v>
      </c>
      <c r="F165" s="5"/>
      <c r="G165" s="5">
        <v>0.42569444444444443</v>
      </c>
      <c r="H165" s="5">
        <v>7.9166666666666663E-2</v>
      </c>
      <c r="J165" s="2">
        <v>4699</v>
      </c>
      <c r="K165" s="2">
        <v>2.9</v>
      </c>
      <c r="M165" s="2" t="s">
        <v>54</v>
      </c>
    </row>
    <row r="166" spans="1:13" ht="13" x14ac:dyDescent="0.15">
      <c r="A166" s="2" t="s">
        <v>265</v>
      </c>
      <c r="B166" s="4">
        <v>43323</v>
      </c>
      <c r="C166" s="2">
        <v>4</v>
      </c>
      <c r="D166" s="2">
        <v>24</v>
      </c>
      <c r="E166" s="2">
        <v>2</v>
      </c>
      <c r="F166" s="5"/>
      <c r="G166" s="5">
        <v>0.28472222222222221</v>
      </c>
      <c r="H166" s="5">
        <v>0.10138888888888889</v>
      </c>
      <c r="J166" s="2">
        <v>16221</v>
      </c>
      <c r="K166" s="2">
        <v>9.6</v>
      </c>
      <c r="L166" s="2" t="s">
        <v>56</v>
      </c>
      <c r="M166" s="2" t="s">
        <v>58</v>
      </c>
    </row>
    <row r="167" spans="1:13" ht="13" x14ac:dyDescent="0.15">
      <c r="A167" s="2" t="s">
        <v>265</v>
      </c>
      <c r="B167" s="4">
        <v>43324</v>
      </c>
      <c r="C167" s="2">
        <v>9</v>
      </c>
      <c r="D167" s="2">
        <v>14</v>
      </c>
      <c r="E167" s="2">
        <v>5</v>
      </c>
      <c r="F167" s="5"/>
      <c r="G167" s="5">
        <v>0.47638888888888886</v>
      </c>
      <c r="H167" s="5">
        <v>9.166666666666666E-2</v>
      </c>
      <c r="I167" s="2">
        <v>1</v>
      </c>
      <c r="J167" s="2">
        <v>12820</v>
      </c>
      <c r="K167" s="2">
        <v>7.9</v>
      </c>
      <c r="M167" s="2" t="s">
        <v>61</v>
      </c>
    </row>
    <row r="168" spans="1:13" ht="13" x14ac:dyDescent="0.15">
      <c r="A168" s="2" t="s">
        <v>265</v>
      </c>
      <c r="B168" s="4">
        <v>43325</v>
      </c>
      <c r="C168" s="2">
        <v>7</v>
      </c>
      <c r="D168" s="2">
        <v>5</v>
      </c>
      <c r="E168" s="2">
        <v>3</v>
      </c>
      <c r="F168" s="2">
        <v>1</v>
      </c>
      <c r="G168" s="5">
        <v>0.41805555555555557</v>
      </c>
      <c r="H168" s="5">
        <v>9.0277777777777776E-2</v>
      </c>
      <c r="J168" s="2">
        <v>8039</v>
      </c>
      <c r="K168" s="2">
        <v>4.7</v>
      </c>
      <c r="M168" s="2" t="s">
        <v>63</v>
      </c>
    </row>
    <row r="169" spans="1:13" ht="13" x14ac:dyDescent="0.15">
      <c r="A169" s="2" t="s">
        <v>265</v>
      </c>
      <c r="B169" s="4">
        <v>43326</v>
      </c>
      <c r="C169" s="2">
        <v>7</v>
      </c>
      <c r="D169" s="2">
        <v>15</v>
      </c>
      <c r="E169" s="2">
        <v>4</v>
      </c>
      <c r="F169" s="5"/>
      <c r="G169" s="5">
        <v>0.40208333333333335</v>
      </c>
      <c r="H169" s="5">
        <v>0.1</v>
      </c>
      <c r="J169" s="2">
        <v>9304</v>
      </c>
      <c r="K169" s="2">
        <v>5.6</v>
      </c>
    </row>
    <row r="170" spans="1:13" ht="13" x14ac:dyDescent="0.15">
      <c r="A170" s="2" t="s">
        <v>265</v>
      </c>
      <c r="B170" s="4">
        <v>43327</v>
      </c>
      <c r="C170" s="2">
        <v>9</v>
      </c>
      <c r="D170" s="2">
        <v>2</v>
      </c>
      <c r="E170" s="2">
        <v>5</v>
      </c>
      <c r="F170" s="2">
        <v>1</v>
      </c>
      <c r="G170" s="5">
        <v>0.46111111111111114</v>
      </c>
      <c r="H170" s="5">
        <v>8.4722222222222227E-2</v>
      </c>
      <c r="J170" s="2">
        <v>7880</v>
      </c>
      <c r="K170" s="2">
        <v>4.9000000000000004</v>
      </c>
      <c r="M170" s="2" t="s">
        <v>67</v>
      </c>
    </row>
    <row r="171" spans="1:13" ht="13" x14ac:dyDescent="0.15">
      <c r="A171" s="2" t="s">
        <v>265</v>
      </c>
      <c r="B171" s="4">
        <v>43328</v>
      </c>
      <c r="C171" s="2">
        <v>9</v>
      </c>
      <c r="D171" s="2">
        <v>54</v>
      </c>
      <c r="E171" s="2">
        <v>4</v>
      </c>
      <c r="F171" s="2">
        <v>2</v>
      </c>
      <c r="G171" s="5">
        <v>0.3972222222222222</v>
      </c>
      <c r="H171" s="5">
        <v>0.10972222222222222</v>
      </c>
      <c r="J171" s="2">
        <v>9515</v>
      </c>
      <c r="K171" s="2">
        <v>6.1</v>
      </c>
    </row>
    <row r="172" spans="1:13" ht="13" x14ac:dyDescent="0.15">
      <c r="A172" s="2" t="s">
        <v>265</v>
      </c>
      <c r="B172" s="4">
        <v>43329</v>
      </c>
      <c r="C172" s="9">
        <v>9</v>
      </c>
      <c r="D172" s="9">
        <v>26</v>
      </c>
      <c r="E172">
        <v>5</v>
      </c>
      <c r="F172" s="5"/>
      <c r="G172" s="5">
        <v>0.41041666666666665</v>
      </c>
      <c r="H172" s="5">
        <v>1.7361111111111112E-2</v>
      </c>
      <c r="J172" s="2">
        <v>7495</v>
      </c>
      <c r="K172" s="2">
        <v>4.8</v>
      </c>
    </row>
    <row r="173" spans="1:13" ht="13" x14ac:dyDescent="0.15">
      <c r="A173" s="2" t="s">
        <v>265</v>
      </c>
      <c r="B173" s="4">
        <v>43330</v>
      </c>
      <c r="C173" s="9">
        <v>4</v>
      </c>
      <c r="D173" s="9">
        <v>58</v>
      </c>
      <c r="E173">
        <v>5</v>
      </c>
      <c r="F173" s="5"/>
      <c r="G173" s="5">
        <v>0.2673611111111111</v>
      </c>
      <c r="H173" s="5">
        <v>6.0416666666666667E-2</v>
      </c>
      <c r="J173" s="2">
        <v>8746</v>
      </c>
      <c r="K173" s="2">
        <v>5.6</v>
      </c>
      <c r="M173" s="2" t="s">
        <v>77</v>
      </c>
    </row>
    <row r="174" spans="1:13" ht="13" x14ac:dyDescent="0.15">
      <c r="A174" s="2" t="s">
        <v>265</v>
      </c>
      <c r="B174" s="4">
        <v>43331</v>
      </c>
      <c r="C174" s="9">
        <v>7</v>
      </c>
      <c r="D174" s="9">
        <v>7</v>
      </c>
      <c r="E174">
        <v>3</v>
      </c>
      <c r="F174" s="5"/>
      <c r="G174" s="5">
        <v>0.39861111111111114</v>
      </c>
      <c r="H174" s="5">
        <v>0.10208333333333333</v>
      </c>
      <c r="J174" s="2">
        <v>9387</v>
      </c>
      <c r="K174" s="2">
        <v>5.6</v>
      </c>
    </row>
    <row r="175" spans="1:13" ht="13" x14ac:dyDescent="0.15">
      <c r="A175" s="2" t="s">
        <v>265</v>
      </c>
      <c r="B175" s="4">
        <v>43332</v>
      </c>
      <c r="C175" s="9">
        <v>9</v>
      </c>
      <c r="D175" s="9">
        <v>6</v>
      </c>
      <c r="E175">
        <v>4</v>
      </c>
      <c r="F175" s="5"/>
      <c r="G175" s="5">
        <v>0.44513888888888886</v>
      </c>
      <c r="H175" s="5">
        <v>6.5972222222222224E-2</v>
      </c>
      <c r="J175" s="2">
        <v>8931</v>
      </c>
      <c r="K175" s="2">
        <v>5.3</v>
      </c>
    </row>
    <row r="176" spans="1:13" ht="13" x14ac:dyDescent="0.15">
      <c r="A176" s="2" t="s">
        <v>265</v>
      </c>
      <c r="B176" s="4">
        <v>43333</v>
      </c>
      <c r="C176" s="9">
        <v>7</v>
      </c>
      <c r="D176" s="9">
        <v>54</v>
      </c>
      <c r="E176" s="2">
        <v>3</v>
      </c>
      <c r="F176" s="5"/>
      <c r="G176" s="5">
        <v>0.40138888888888891</v>
      </c>
      <c r="H176" s="5">
        <v>7.2222222222222215E-2</v>
      </c>
      <c r="J176" s="2">
        <v>9481</v>
      </c>
      <c r="K176" s="2">
        <v>5.6</v>
      </c>
    </row>
    <row r="177" spans="1:13" ht="13" x14ac:dyDescent="0.15">
      <c r="A177" s="2" t="s">
        <v>265</v>
      </c>
      <c r="B177" s="4">
        <v>43334</v>
      </c>
      <c r="C177" s="9">
        <v>7</v>
      </c>
      <c r="D177" s="9">
        <v>47</v>
      </c>
      <c r="E177">
        <v>5</v>
      </c>
      <c r="F177" s="5"/>
      <c r="G177" s="5">
        <v>0.39861111111111114</v>
      </c>
      <c r="H177" s="5">
        <v>7.4305555555555555E-2</v>
      </c>
      <c r="J177" s="2">
        <v>5101</v>
      </c>
      <c r="K177" s="2">
        <v>3.4</v>
      </c>
    </row>
    <row r="178" spans="1:13" ht="13" x14ac:dyDescent="0.15">
      <c r="A178" s="2" t="s">
        <v>265</v>
      </c>
      <c r="B178" s="4">
        <v>43335</v>
      </c>
      <c r="C178" s="9">
        <v>7</v>
      </c>
      <c r="D178" s="9">
        <v>37</v>
      </c>
      <c r="E178">
        <v>3</v>
      </c>
      <c r="F178" s="2">
        <v>2</v>
      </c>
      <c r="G178" s="5">
        <v>0.38263888888888886</v>
      </c>
      <c r="H178" s="5">
        <v>6.5277777777777782E-2</v>
      </c>
      <c r="J178" s="2">
        <v>14303</v>
      </c>
      <c r="K178" s="2">
        <v>8.8000000000000007</v>
      </c>
    </row>
    <row r="179" spans="1:13" ht="13" x14ac:dyDescent="0.15">
      <c r="A179" s="2" t="s">
        <v>265</v>
      </c>
      <c r="B179" s="4">
        <v>43336</v>
      </c>
      <c r="C179" s="9">
        <v>7</v>
      </c>
      <c r="D179" s="9">
        <v>34</v>
      </c>
      <c r="E179">
        <v>3</v>
      </c>
      <c r="F179" s="5"/>
      <c r="G179" s="5">
        <v>0.34722222222222221</v>
      </c>
      <c r="H179" s="5">
        <v>3.1944444444444442E-2</v>
      </c>
      <c r="J179" s="2">
        <v>16557</v>
      </c>
      <c r="K179" s="2">
        <v>10.5</v>
      </c>
      <c r="L179" s="2" t="s">
        <v>56</v>
      </c>
    </row>
    <row r="180" spans="1:13" ht="13" x14ac:dyDescent="0.15">
      <c r="A180" s="2" t="s">
        <v>265</v>
      </c>
      <c r="B180" s="4">
        <v>43337</v>
      </c>
      <c r="C180" s="9">
        <v>6</v>
      </c>
      <c r="D180" s="9">
        <v>52</v>
      </c>
      <c r="E180">
        <v>2</v>
      </c>
      <c r="F180" s="5"/>
      <c r="G180" s="5">
        <v>0.32500000000000001</v>
      </c>
      <c r="H180" s="5">
        <v>3.888888888888889E-2</v>
      </c>
      <c r="J180" s="2">
        <v>12865</v>
      </c>
      <c r="K180" s="2">
        <v>8.1999999999999993</v>
      </c>
    </row>
    <row r="181" spans="1:13" ht="13" x14ac:dyDescent="0.15">
      <c r="A181" s="2" t="s">
        <v>265</v>
      </c>
      <c r="B181" s="4">
        <v>43338</v>
      </c>
      <c r="C181" s="9">
        <v>3</v>
      </c>
      <c r="D181" s="9">
        <v>0</v>
      </c>
      <c r="E181">
        <v>3</v>
      </c>
      <c r="F181" s="5"/>
      <c r="G181" s="5">
        <v>0.40763888888888888</v>
      </c>
      <c r="H181" s="5">
        <v>0.28263888888888888</v>
      </c>
      <c r="J181" s="2">
        <v>7095</v>
      </c>
      <c r="K181" s="2">
        <v>4.0999999999999996</v>
      </c>
      <c r="M181" s="2" t="s">
        <v>90</v>
      </c>
    </row>
    <row r="182" spans="1:13" ht="13" x14ac:dyDescent="0.15">
      <c r="A182" s="2" t="s">
        <v>265</v>
      </c>
      <c r="B182" s="4">
        <v>43339</v>
      </c>
      <c r="C182" s="9">
        <v>11</v>
      </c>
      <c r="D182" s="9">
        <v>16</v>
      </c>
      <c r="E182">
        <v>5</v>
      </c>
      <c r="F182" s="5"/>
      <c r="G182" s="5">
        <v>0.50416666666666665</v>
      </c>
      <c r="H182" s="5">
        <v>3.4722222222222224E-2</v>
      </c>
      <c r="J182" s="2">
        <v>8578</v>
      </c>
      <c r="K182" s="2">
        <v>5.0999999999999996</v>
      </c>
    </row>
    <row r="183" spans="1:13" ht="13" x14ac:dyDescent="0.15">
      <c r="A183" s="2" t="s">
        <v>265</v>
      </c>
      <c r="B183" s="4">
        <v>43340</v>
      </c>
      <c r="C183" s="9">
        <v>6</v>
      </c>
      <c r="D183" s="9">
        <v>55</v>
      </c>
      <c r="E183">
        <v>5</v>
      </c>
      <c r="F183" s="5"/>
      <c r="G183" s="5">
        <v>0.36736111111111114</v>
      </c>
      <c r="H183" s="5">
        <v>7.9166666666666663E-2</v>
      </c>
      <c r="J183" s="2">
        <v>12181</v>
      </c>
      <c r="K183" s="2">
        <v>7.4</v>
      </c>
      <c r="M183" s="2" t="s">
        <v>94</v>
      </c>
    </row>
    <row r="184" spans="1:13" ht="13" x14ac:dyDescent="0.15">
      <c r="A184" s="2" t="s">
        <v>265</v>
      </c>
      <c r="B184" s="4">
        <v>43341</v>
      </c>
      <c r="C184" s="9">
        <v>8</v>
      </c>
      <c r="D184" s="9">
        <v>8</v>
      </c>
      <c r="E184">
        <v>3</v>
      </c>
      <c r="F184" s="5"/>
      <c r="G184" s="5">
        <v>0.39097222222222222</v>
      </c>
      <c r="H184" s="5">
        <v>5.2083333333333336E-2</v>
      </c>
      <c r="J184" s="2">
        <v>9893</v>
      </c>
      <c r="K184" s="2">
        <v>5.8</v>
      </c>
    </row>
    <row r="185" spans="1:13" ht="13" x14ac:dyDescent="0.15">
      <c r="A185" s="2" t="s">
        <v>265</v>
      </c>
      <c r="B185" s="4">
        <v>43342</v>
      </c>
      <c r="C185" s="9">
        <v>8</v>
      </c>
      <c r="D185" s="9">
        <v>3</v>
      </c>
      <c r="E185">
        <v>5</v>
      </c>
      <c r="F185" s="5"/>
      <c r="G185" s="5">
        <v>0.40625</v>
      </c>
      <c r="H185" s="5">
        <v>7.0833333333333331E-2</v>
      </c>
      <c r="J185" s="2">
        <v>7132</v>
      </c>
      <c r="K185" s="2">
        <v>4.5999999999999996</v>
      </c>
    </row>
    <row r="186" spans="1:13" ht="13" x14ac:dyDescent="0.15">
      <c r="A186" s="2" t="s">
        <v>265</v>
      </c>
      <c r="B186" s="4">
        <v>43343</v>
      </c>
      <c r="C186" s="9">
        <v>8</v>
      </c>
      <c r="D186" s="9">
        <v>28</v>
      </c>
      <c r="E186">
        <v>2</v>
      </c>
      <c r="F186" s="2">
        <v>1</v>
      </c>
      <c r="G186" s="5">
        <v>0.41736111111111113</v>
      </c>
      <c r="H186" s="5">
        <v>6.458333333333334E-2</v>
      </c>
      <c r="J186" s="2">
        <v>12550</v>
      </c>
      <c r="K186" s="2">
        <v>7.2</v>
      </c>
    </row>
    <row r="187" spans="1:13" ht="13" x14ac:dyDescent="0.15">
      <c r="A187" s="2" t="s">
        <v>265</v>
      </c>
      <c r="B187" s="4">
        <v>43344</v>
      </c>
      <c r="C187" s="9">
        <v>6</v>
      </c>
      <c r="D187" s="9">
        <v>6</v>
      </c>
      <c r="E187">
        <v>3</v>
      </c>
      <c r="F187" s="2">
        <v>2</v>
      </c>
      <c r="G187" s="5">
        <v>0.37083333333333335</v>
      </c>
      <c r="H187" s="5">
        <v>0.11666666666666667</v>
      </c>
      <c r="J187" s="2">
        <v>14589</v>
      </c>
      <c r="K187" s="2">
        <v>9</v>
      </c>
      <c r="M187" s="2" t="s">
        <v>100</v>
      </c>
    </row>
    <row r="188" spans="1:13" ht="13" x14ac:dyDescent="0.15">
      <c r="A188" s="2" t="s">
        <v>265</v>
      </c>
      <c r="B188" s="4">
        <v>43345</v>
      </c>
      <c r="C188" s="9"/>
      <c r="D188" s="9"/>
      <c r="F188" s="5"/>
      <c r="G188" s="5"/>
      <c r="J188" s="2">
        <v>12206</v>
      </c>
      <c r="K188" s="2">
        <v>7.5</v>
      </c>
    </row>
    <row r="189" spans="1:13" ht="13" x14ac:dyDescent="0.15">
      <c r="A189" s="2" t="s">
        <v>265</v>
      </c>
      <c r="B189" s="4">
        <v>43346</v>
      </c>
      <c r="C189" s="9">
        <v>8</v>
      </c>
      <c r="D189" s="9">
        <v>51</v>
      </c>
      <c r="E189">
        <v>3</v>
      </c>
      <c r="F189" s="5"/>
      <c r="G189" s="5">
        <v>0.43958333333333333</v>
      </c>
      <c r="H189" s="5">
        <v>7.0833333333333331E-2</v>
      </c>
      <c r="J189" s="2">
        <v>5853</v>
      </c>
      <c r="K189" s="2">
        <v>3.5</v>
      </c>
    </row>
    <row r="190" spans="1:13" ht="13" x14ac:dyDescent="0.15">
      <c r="A190" s="2" t="s">
        <v>265</v>
      </c>
      <c r="B190" s="4">
        <v>43347</v>
      </c>
      <c r="C190" s="9">
        <v>7</v>
      </c>
      <c r="D190" s="9">
        <v>3</v>
      </c>
      <c r="E190">
        <v>4</v>
      </c>
      <c r="F190" s="5"/>
      <c r="G190" s="5">
        <v>0.37013888888888891</v>
      </c>
      <c r="H190" s="5">
        <v>7.6388888888888895E-2</v>
      </c>
      <c r="J190" s="2">
        <v>9531</v>
      </c>
      <c r="K190" s="2">
        <v>6</v>
      </c>
    </row>
    <row r="191" spans="1:13" ht="13" x14ac:dyDescent="0.15">
      <c r="A191" s="2" t="s">
        <v>265</v>
      </c>
      <c r="B191" s="4">
        <v>43348</v>
      </c>
      <c r="C191" s="9">
        <v>6</v>
      </c>
      <c r="D191" s="9">
        <v>45</v>
      </c>
      <c r="E191" s="2">
        <v>3</v>
      </c>
      <c r="F191" s="5"/>
      <c r="G191" s="5">
        <v>0.34444444444444444</v>
      </c>
      <c r="H191" s="5">
        <v>6.3194444444444442E-2</v>
      </c>
      <c r="J191" s="2">
        <v>5449</v>
      </c>
      <c r="K191" s="2">
        <v>3.6</v>
      </c>
      <c r="M191" s="2" t="s">
        <v>106</v>
      </c>
    </row>
    <row r="192" spans="1:13" ht="13" x14ac:dyDescent="0.15">
      <c r="A192" s="2" t="s">
        <v>265</v>
      </c>
      <c r="B192" s="4">
        <v>43349</v>
      </c>
      <c r="C192" s="9">
        <v>6</v>
      </c>
      <c r="D192" s="9">
        <v>51</v>
      </c>
      <c r="E192">
        <v>4</v>
      </c>
      <c r="F192" s="5"/>
      <c r="G192" s="5">
        <v>0.38958333333333334</v>
      </c>
      <c r="H192" s="5">
        <v>0.10416666666666667</v>
      </c>
      <c r="J192" s="2">
        <v>5349</v>
      </c>
      <c r="K192" s="2">
        <v>3.6</v>
      </c>
      <c r="M192" s="2" t="s">
        <v>109</v>
      </c>
    </row>
    <row r="193" spans="1:13" ht="13" x14ac:dyDescent="0.15">
      <c r="A193" s="2" t="s">
        <v>265</v>
      </c>
      <c r="B193" s="4">
        <v>43350</v>
      </c>
      <c r="C193" s="9">
        <v>5</v>
      </c>
      <c r="D193" s="9">
        <v>46</v>
      </c>
      <c r="E193">
        <v>5</v>
      </c>
      <c r="F193" s="5"/>
      <c r="G193" s="5">
        <v>0.40833333333333333</v>
      </c>
      <c r="H193" s="5">
        <v>0.16805555555555557</v>
      </c>
      <c r="J193" s="2">
        <v>10309</v>
      </c>
      <c r="K193" s="2">
        <v>7</v>
      </c>
      <c r="M193" s="2" t="s">
        <v>112</v>
      </c>
    </row>
    <row r="194" spans="1:13" ht="13" x14ac:dyDescent="0.15">
      <c r="A194" s="2" t="s">
        <v>265</v>
      </c>
      <c r="B194" s="4">
        <v>43351</v>
      </c>
      <c r="C194" s="9">
        <v>6</v>
      </c>
      <c r="D194" s="9">
        <v>47</v>
      </c>
      <c r="E194" s="2">
        <v>4</v>
      </c>
      <c r="F194" s="5"/>
      <c r="G194" s="5">
        <v>0.44722222222222224</v>
      </c>
      <c r="H194" s="5">
        <v>0.16458333333333333</v>
      </c>
      <c r="J194" s="2">
        <v>6380</v>
      </c>
      <c r="K194" s="2">
        <v>4.0999999999999996</v>
      </c>
      <c r="M194" s="2" t="s">
        <v>115</v>
      </c>
    </row>
    <row r="195" spans="1:13" ht="13" x14ac:dyDescent="0.15">
      <c r="A195" s="2" t="s">
        <v>265</v>
      </c>
      <c r="B195" s="4">
        <v>43352</v>
      </c>
      <c r="C195" s="9">
        <v>8</v>
      </c>
      <c r="D195" s="9">
        <v>18</v>
      </c>
      <c r="E195">
        <v>5</v>
      </c>
      <c r="F195" s="5"/>
      <c r="G195" s="5">
        <v>0.38055555555555554</v>
      </c>
      <c r="H195" s="5">
        <v>3.4722222222222224E-2</v>
      </c>
      <c r="J195" s="2">
        <v>10779</v>
      </c>
      <c r="K195" s="2">
        <v>6.6</v>
      </c>
      <c r="M195" s="2" t="s">
        <v>117</v>
      </c>
    </row>
    <row r="196" spans="1:13" ht="13" x14ac:dyDescent="0.15">
      <c r="A196" s="2" t="s">
        <v>265</v>
      </c>
      <c r="B196" s="4">
        <v>43353</v>
      </c>
      <c r="C196" s="9">
        <v>8</v>
      </c>
      <c r="D196" s="9">
        <v>3</v>
      </c>
      <c r="E196">
        <v>5</v>
      </c>
      <c r="F196" s="5"/>
      <c r="G196" s="5">
        <v>0.38333333333333336</v>
      </c>
      <c r="H196" s="5">
        <v>4.791666666666667E-2</v>
      </c>
      <c r="J196" s="2">
        <v>9201</v>
      </c>
      <c r="K196" s="2">
        <v>5.8</v>
      </c>
      <c r="M196" s="2" t="s">
        <v>120</v>
      </c>
    </row>
    <row r="197" spans="1:13" ht="13" x14ac:dyDescent="0.15">
      <c r="A197" s="2" t="s">
        <v>265</v>
      </c>
      <c r="B197" s="4">
        <v>43354</v>
      </c>
      <c r="C197" s="9">
        <v>7</v>
      </c>
      <c r="D197" s="9">
        <v>14</v>
      </c>
      <c r="E197">
        <v>3</v>
      </c>
      <c r="F197" s="5"/>
      <c r="G197" s="5">
        <v>0.34722222222222221</v>
      </c>
      <c r="H197" s="5">
        <v>4.583333333333333E-2</v>
      </c>
      <c r="J197" s="2">
        <v>12147</v>
      </c>
      <c r="K197" s="2">
        <v>8.6999999999999993</v>
      </c>
      <c r="M197" s="2" t="s">
        <v>123</v>
      </c>
    </row>
    <row r="198" spans="1:13" ht="13" x14ac:dyDescent="0.15">
      <c r="A198" s="2" t="s">
        <v>265</v>
      </c>
      <c r="B198" s="4">
        <v>43355</v>
      </c>
      <c r="C198" s="9">
        <v>7</v>
      </c>
      <c r="D198" s="9">
        <v>12</v>
      </c>
      <c r="E198">
        <v>3</v>
      </c>
      <c r="F198" s="2">
        <v>2</v>
      </c>
      <c r="G198" s="5">
        <v>0.35</v>
      </c>
      <c r="H198" s="5">
        <v>0.05</v>
      </c>
      <c r="J198" s="2">
        <v>15391</v>
      </c>
      <c r="K198" s="2">
        <v>9.5</v>
      </c>
      <c r="M198" s="2" t="s">
        <v>125</v>
      </c>
    </row>
    <row r="199" spans="1:13" ht="13" x14ac:dyDescent="0.15">
      <c r="A199" s="2" t="s">
        <v>265</v>
      </c>
      <c r="B199" s="4">
        <v>43356</v>
      </c>
      <c r="C199" s="9">
        <v>6</v>
      </c>
      <c r="D199" s="9">
        <v>44</v>
      </c>
      <c r="E199" s="2">
        <v>4</v>
      </c>
      <c r="F199" s="2">
        <v>1</v>
      </c>
      <c r="G199" s="5">
        <v>0.36736111111111114</v>
      </c>
      <c r="H199" s="5">
        <v>8.6805555555555552E-2</v>
      </c>
      <c r="J199" s="2">
        <v>17452</v>
      </c>
      <c r="K199" s="2">
        <v>11</v>
      </c>
      <c r="L199" s="2" t="s">
        <v>56</v>
      </c>
      <c r="M199" s="2" t="s">
        <v>127</v>
      </c>
    </row>
    <row r="200" spans="1:13" ht="13" x14ac:dyDescent="0.15">
      <c r="A200" s="2" t="s">
        <v>265</v>
      </c>
      <c r="B200" s="4">
        <v>43357</v>
      </c>
      <c r="C200" s="9">
        <v>6</v>
      </c>
      <c r="D200" s="9">
        <v>36</v>
      </c>
      <c r="E200">
        <v>4</v>
      </c>
      <c r="F200" s="5"/>
      <c r="G200" s="5">
        <v>0.38333333333333336</v>
      </c>
      <c r="H200" s="5">
        <v>0.10833333333333334</v>
      </c>
      <c r="J200" s="2">
        <v>6770</v>
      </c>
      <c r="K200" s="2">
        <v>4.0999999999999996</v>
      </c>
      <c r="M200" s="2" t="s">
        <v>129</v>
      </c>
    </row>
    <row r="201" spans="1:13" ht="13" x14ac:dyDescent="0.15">
      <c r="A201" s="2" t="s">
        <v>265</v>
      </c>
      <c r="B201" s="4">
        <v>43358</v>
      </c>
      <c r="C201" s="9">
        <v>9</v>
      </c>
      <c r="D201" s="9">
        <v>6</v>
      </c>
      <c r="E201">
        <v>5</v>
      </c>
      <c r="F201" s="5"/>
      <c r="G201" s="5">
        <v>0.37916666666666665</v>
      </c>
      <c r="J201" s="2">
        <v>8188</v>
      </c>
      <c r="K201" s="2">
        <v>5.3</v>
      </c>
      <c r="M201" s="2" t="s">
        <v>130</v>
      </c>
    </row>
    <row r="202" spans="1:13" ht="13" x14ac:dyDescent="0.15">
      <c r="A202" s="2" t="s">
        <v>265</v>
      </c>
      <c r="B202" s="4">
        <v>43359</v>
      </c>
      <c r="C202" s="9">
        <v>7</v>
      </c>
      <c r="D202" s="9">
        <v>36</v>
      </c>
      <c r="E202">
        <v>4</v>
      </c>
      <c r="F202" s="5"/>
      <c r="G202" s="5">
        <v>0.36875000000000002</v>
      </c>
      <c r="H202" s="5">
        <v>5.2083333333333336E-2</v>
      </c>
      <c r="J202" s="2">
        <v>9421</v>
      </c>
      <c r="K202" s="2">
        <v>5.9</v>
      </c>
    </row>
    <row r="203" spans="1:13" ht="13" x14ac:dyDescent="0.15">
      <c r="A203" s="2" t="s">
        <v>265</v>
      </c>
      <c r="B203" s="4">
        <v>43360</v>
      </c>
      <c r="C203" s="9">
        <v>6</v>
      </c>
      <c r="D203" s="9">
        <v>26</v>
      </c>
      <c r="E203">
        <v>3</v>
      </c>
      <c r="F203" s="2">
        <v>1</v>
      </c>
      <c r="G203" s="5">
        <v>0.31666666666666665</v>
      </c>
      <c r="H203" s="5">
        <v>4.8611111111111112E-2</v>
      </c>
      <c r="J203" s="2">
        <v>16106</v>
      </c>
      <c r="K203" s="2">
        <v>10</v>
      </c>
      <c r="L203" s="2" t="s">
        <v>56</v>
      </c>
      <c r="M203" s="2" t="s">
        <v>134</v>
      </c>
    </row>
    <row r="204" spans="1:13" ht="13" x14ac:dyDescent="0.15">
      <c r="A204" s="2" t="s">
        <v>265</v>
      </c>
      <c r="B204" s="4">
        <v>43361</v>
      </c>
      <c r="C204" s="9">
        <v>5</v>
      </c>
      <c r="D204" s="9">
        <v>45</v>
      </c>
      <c r="E204" s="2">
        <v>4</v>
      </c>
      <c r="F204" s="5"/>
      <c r="G204" s="5">
        <v>0.32916666666666666</v>
      </c>
      <c r="H204" s="5">
        <v>8.9583333333333334E-2</v>
      </c>
      <c r="J204" s="2">
        <v>4539</v>
      </c>
      <c r="K204" s="2">
        <v>2.9</v>
      </c>
    </row>
    <row r="205" spans="1:13" ht="13" x14ac:dyDescent="0.15">
      <c r="A205" s="2" t="s">
        <v>265</v>
      </c>
      <c r="B205" s="4">
        <v>43362</v>
      </c>
      <c r="C205" s="9">
        <v>6</v>
      </c>
      <c r="D205" s="9">
        <v>47</v>
      </c>
      <c r="E205" s="2">
        <v>4</v>
      </c>
      <c r="F205" s="5"/>
      <c r="G205" s="5">
        <v>0.33124999999999999</v>
      </c>
      <c r="H205" s="5">
        <v>4.8611111111111112E-2</v>
      </c>
      <c r="J205" s="2">
        <v>5742</v>
      </c>
      <c r="K205" s="2">
        <v>3.6</v>
      </c>
    </row>
    <row r="206" spans="1:13" ht="13" x14ac:dyDescent="0.15">
      <c r="A206" s="2" t="s">
        <v>265</v>
      </c>
      <c r="B206" s="4">
        <v>43363</v>
      </c>
      <c r="C206" s="9">
        <v>7</v>
      </c>
      <c r="D206" s="9">
        <v>9</v>
      </c>
      <c r="E206" s="2">
        <v>4</v>
      </c>
      <c r="F206" s="5"/>
      <c r="G206" s="5">
        <v>0.35486111111111113</v>
      </c>
      <c r="H206" s="5">
        <v>5.6944444444444443E-2</v>
      </c>
      <c r="J206" s="2">
        <v>14240</v>
      </c>
      <c r="K206" s="2">
        <v>9.5</v>
      </c>
    </row>
    <row r="207" spans="1:13" ht="13" x14ac:dyDescent="0.15">
      <c r="A207" s="2" t="s">
        <v>265</v>
      </c>
      <c r="B207" s="4">
        <v>43364</v>
      </c>
      <c r="C207" s="9">
        <v>7</v>
      </c>
      <c r="D207" s="9">
        <v>9</v>
      </c>
      <c r="E207" s="2">
        <v>4</v>
      </c>
      <c r="F207" s="5"/>
      <c r="G207" s="5">
        <v>0.33819444444444446</v>
      </c>
      <c r="H207" s="5">
        <v>0.52222222222222225</v>
      </c>
      <c r="J207" s="2">
        <v>13604</v>
      </c>
      <c r="K207" s="2">
        <v>8.3000000000000007</v>
      </c>
    </row>
    <row r="208" spans="1:13" ht="13" x14ac:dyDescent="0.15">
      <c r="A208" s="2" t="s">
        <v>266</v>
      </c>
      <c r="B208" s="4">
        <v>43313</v>
      </c>
      <c r="C208" s="2">
        <v>7</v>
      </c>
      <c r="D208" s="2">
        <v>30</v>
      </c>
      <c r="E208" s="2">
        <v>4</v>
      </c>
      <c r="F208" s="2">
        <v>1</v>
      </c>
      <c r="G208" s="6">
        <v>0.3125</v>
      </c>
      <c r="H208" s="6">
        <v>1</v>
      </c>
      <c r="I208" s="2" t="s">
        <v>17</v>
      </c>
      <c r="J208" s="7">
        <v>4153</v>
      </c>
      <c r="K208" s="2">
        <v>2.9</v>
      </c>
      <c r="L208" s="2" t="s">
        <v>17</v>
      </c>
      <c r="M208" s="2" t="s">
        <v>27</v>
      </c>
    </row>
    <row r="209" spans="1:13" ht="13" x14ac:dyDescent="0.15">
      <c r="A209" s="2" t="s">
        <v>266</v>
      </c>
      <c r="B209" s="4">
        <v>43314</v>
      </c>
      <c r="C209" s="2">
        <v>7</v>
      </c>
      <c r="D209" s="2">
        <v>45</v>
      </c>
      <c r="E209" s="2">
        <v>3</v>
      </c>
      <c r="F209" s="2">
        <v>2</v>
      </c>
      <c r="G209" s="6">
        <v>0.32291666666666669</v>
      </c>
      <c r="H209" s="6">
        <v>0.97916666666666663</v>
      </c>
      <c r="I209" s="2" t="s">
        <v>17</v>
      </c>
      <c r="J209" s="7">
        <v>4263</v>
      </c>
      <c r="K209" s="2">
        <v>3</v>
      </c>
      <c r="L209" s="2" t="s">
        <v>17</v>
      </c>
      <c r="M209" s="2" t="s">
        <v>32</v>
      </c>
    </row>
    <row r="210" spans="1:13" ht="13" x14ac:dyDescent="0.15">
      <c r="A210" s="2" t="s">
        <v>266</v>
      </c>
      <c r="B210" s="4">
        <v>43315</v>
      </c>
      <c r="C210" s="2">
        <v>7</v>
      </c>
      <c r="D210" s="2">
        <v>45</v>
      </c>
      <c r="E210" s="2">
        <v>4</v>
      </c>
      <c r="F210" s="2">
        <v>1</v>
      </c>
      <c r="G210" s="6">
        <v>0.30208333333333331</v>
      </c>
      <c r="H210" s="6">
        <v>6.25E-2</v>
      </c>
      <c r="I210" s="2" t="s">
        <v>17</v>
      </c>
      <c r="J210" s="7">
        <v>3679</v>
      </c>
      <c r="K210" s="2">
        <v>2.5</v>
      </c>
      <c r="L210" s="2" t="s">
        <v>17</v>
      </c>
      <c r="M210" s="2" t="s">
        <v>36</v>
      </c>
    </row>
    <row r="211" spans="1:13" ht="13" x14ac:dyDescent="0.15">
      <c r="A211" s="2" t="s">
        <v>266</v>
      </c>
      <c r="B211" s="4">
        <v>43316</v>
      </c>
      <c r="C211" s="2">
        <v>8</v>
      </c>
      <c r="D211" s="2">
        <v>0</v>
      </c>
      <c r="E211" s="2">
        <v>4</v>
      </c>
      <c r="F211" s="2">
        <v>1</v>
      </c>
      <c r="G211" s="6">
        <v>0.39583333333333331</v>
      </c>
      <c r="H211" s="6">
        <v>2.0833333333333332E-2</v>
      </c>
      <c r="I211" s="2" t="s">
        <v>17</v>
      </c>
      <c r="J211" s="7">
        <v>7787</v>
      </c>
      <c r="K211" s="2">
        <v>5.7</v>
      </c>
      <c r="L211" s="2" t="s">
        <v>17</v>
      </c>
      <c r="M211" s="2" t="s">
        <v>41</v>
      </c>
    </row>
    <row r="212" spans="1:13" ht="13" x14ac:dyDescent="0.15">
      <c r="A212" s="2" t="s">
        <v>266</v>
      </c>
      <c r="B212" s="4">
        <v>43317</v>
      </c>
      <c r="C212" s="2">
        <v>9</v>
      </c>
      <c r="D212" s="2">
        <v>30</v>
      </c>
      <c r="E212" s="2">
        <v>5</v>
      </c>
      <c r="F212" s="2">
        <v>0</v>
      </c>
      <c r="G212" s="6">
        <v>0.41666666666666669</v>
      </c>
      <c r="H212" s="6">
        <v>6.25E-2</v>
      </c>
      <c r="I212" s="2" t="s">
        <v>17</v>
      </c>
      <c r="J212" s="7">
        <v>3904</v>
      </c>
      <c r="K212" s="2">
        <v>2.4</v>
      </c>
      <c r="L212" s="2" t="s">
        <v>17</v>
      </c>
      <c r="M212" s="2" t="s">
        <v>44</v>
      </c>
    </row>
    <row r="213" spans="1:13" ht="13" x14ac:dyDescent="0.15">
      <c r="A213" s="2" t="s">
        <v>266</v>
      </c>
      <c r="B213" s="4">
        <v>43318</v>
      </c>
      <c r="C213" s="2">
        <v>7</v>
      </c>
      <c r="D213" s="2">
        <v>50</v>
      </c>
      <c r="E213" s="2">
        <v>5</v>
      </c>
      <c r="F213" s="2">
        <v>1</v>
      </c>
      <c r="G213" s="6">
        <v>0.3888888888888889</v>
      </c>
      <c r="H213" s="6">
        <v>0.98958333333333337</v>
      </c>
      <c r="I213" s="2" t="s">
        <v>17</v>
      </c>
      <c r="J213" s="7">
        <v>1558</v>
      </c>
      <c r="K213" s="2">
        <v>1.1000000000000001</v>
      </c>
      <c r="L213" s="2" t="s">
        <v>17</v>
      </c>
      <c r="M213" s="2" t="s">
        <v>47</v>
      </c>
    </row>
    <row r="214" spans="1:13" ht="13" x14ac:dyDescent="0.15">
      <c r="A214" s="2" t="s">
        <v>266</v>
      </c>
      <c r="B214" s="4">
        <v>43319</v>
      </c>
      <c r="C214" s="2">
        <v>7</v>
      </c>
      <c r="D214" s="2">
        <v>45</v>
      </c>
      <c r="E214" s="2">
        <v>4</v>
      </c>
      <c r="F214" s="2">
        <v>1</v>
      </c>
      <c r="G214" s="6">
        <v>0.3125</v>
      </c>
      <c r="H214" s="6">
        <v>1</v>
      </c>
      <c r="I214" s="2" t="s">
        <v>17</v>
      </c>
      <c r="J214" s="7">
        <v>4701</v>
      </c>
      <c r="K214" s="2">
        <v>3.2</v>
      </c>
      <c r="L214" s="2" t="s">
        <v>17</v>
      </c>
      <c r="M214" s="2" t="s">
        <v>50</v>
      </c>
    </row>
    <row r="215" spans="1:13" ht="13" x14ac:dyDescent="0.15">
      <c r="A215" s="2" t="s">
        <v>266</v>
      </c>
      <c r="B215" s="4">
        <v>43320</v>
      </c>
      <c r="C215" s="2">
        <v>7</v>
      </c>
      <c r="D215" s="2">
        <v>35</v>
      </c>
      <c r="E215" s="2">
        <v>4</v>
      </c>
      <c r="F215" s="2">
        <v>1</v>
      </c>
      <c r="G215" s="6">
        <v>0.31597222222222221</v>
      </c>
      <c r="H215" s="6">
        <v>0.99305555555555558</v>
      </c>
      <c r="I215" s="2" t="s">
        <v>17</v>
      </c>
      <c r="J215" s="7">
        <v>2334</v>
      </c>
      <c r="K215" s="2">
        <v>1.6</v>
      </c>
      <c r="L215" s="2" t="s">
        <v>17</v>
      </c>
      <c r="M215" s="2" t="s">
        <v>52</v>
      </c>
    </row>
    <row r="216" spans="1:13" ht="13" x14ac:dyDescent="0.15">
      <c r="A216" s="2" t="s">
        <v>266</v>
      </c>
      <c r="B216" s="4">
        <v>43321</v>
      </c>
      <c r="C216" s="2">
        <v>7</v>
      </c>
      <c r="D216" s="2">
        <v>50</v>
      </c>
      <c r="E216" s="2">
        <v>2</v>
      </c>
      <c r="F216" s="2">
        <v>0</v>
      </c>
      <c r="G216" s="6">
        <v>0.31944444444444442</v>
      </c>
      <c r="H216" s="6">
        <v>6.25E-2</v>
      </c>
      <c r="I216" s="2" t="s">
        <v>17</v>
      </c>
      <c r="J216" s="7">
        <v>8930</v>
      </c>
      <c r="K216" s="2">
        <v>6.5</v>
      </c>
      <c r="L216" s="2" t="s">
        <v>17</v>
      </c>
      <c r="M216" s="2" t="s">
        <v>53</v>
      </c>
    </row>
    <row r="217" spans="1:13" ht="13" x14ac:dyDescent="0.15">
      <c r="A217" s="2" t="s">
        <v>266</v>
      </c>
      <c r="B217" s="4">
        <v>43322</v>
      </c>
      <c r="C217" s="2">
        <v>8</v>
      </c>
      <c r="D217" s="2">
        <v>30</v>
      </c>
      <c r="E217" s="2">
        <v>4</v>
      </c>
      <c r="F217" s="2">
        <v>1</v>
      </c>
      <c r="G217" s="6">
        <v>0.39583333333333331</v>
      </c>
      <c r="H217" s="6">
        <v>4.1666666666666664E-2</v>
      </c>
      <c r="I217" s="2" t="s">
        <v>17</v>
      </c>
      <c r="J217" s="7">
        <v>10116</v>
      </c>
      <c r="K217" s="2">
        <v>7.2</v>
      </c>
      <c r="L217" s="2" t="s">
        <v>17</v>
      </c>
      <c r="M217" s="2" t="s">
        <v>57</v>
      </c>
    </row>
    <row r="218" spans="1:13" ht="13" x14ac:dyDescent="0.15">
      <c r="A218" s="2" t="s">
        <v>266</v>
      </c>
      <c r="B218" s="4">
        <v>43323</v>
      </c>
      <c r="C218" s="2">
        <v>9</v>
      </c>
      <c r="D218" s="2">
        <v>30</v>
      </c>
      <c r="E218" s="2">
        <v>5</v>
      </c>
      <c r="F218" s="2">
        <v>2</v>
      </c>
      <c r="G218" s="6">
        <v>0.4375</v>
      </c>
      <c r="H218" s="6">
        <v>0.1076388888888889</v>
      </c>
      <c r="I218" s="2" t="s">
        <v>17</v>
      </c>
      <c r="J218" s="7">
        <v>12361</v>
      </c>
      <c r="K218" s="2">
        <v>7.4</v>
      </c>
      <c r="L218" s="2" t="s">
        <v>17</v>
      </c>
      <c r="M218" s="2" t="s">
        <v>60</v>
      </c>
    </row>
    <row r="219" spans="1:13" ht="13" x14ac:dyDescent="0.15">
      <c r="A219" s="2" t="s">
        <v>266</v>
      </c>
      <c r="B219" s="4">
        <v>43324</v>
      </c>
      <c r="C219" s="2">
        <v>7</v>
      </c>
      <c r="D219" s="2">
        <v>40</v>
      </c>
      <c r="E219" s="2">
        <v>4</v>
      </c>
      <c r="F219" s="2">
        <v>2</v>
      </c>
      <c r="G219" s="6">
        <v>0.4375</v>
      </c>
      <c r="H219" s="6">
        <v>0</v>
      </c>
      <c r="I219" s="2" t="s">
        <v>17</v>
      </c>
      <c r="J219" s="7">
        <v>5129</v>
      </c>
      <c r="K219" s="2">
        <v>3.2</v>
      </c>
      <c r="L219" s="2" t="s">
        <v>17</v>
      </c>
      <c r="M219" s="2" t="s">
        <v>64</v>
      </c>
    </row>
    <row r="220" spans="1:13" ht="13" x14ac:dyDescent="0.15">
      <c r="A220" s="2" t="s">
        <v>266</v>
      </c>
      <c r="B220" s="4">
        <v>43325</v>
      </c>
      <c r="C220" s="2">
        <v>7</v>
      </c>
      <c r="D220" s="2">
        <v>55</v>
      </c>
      <c r="E220" s="2">
        <v>3</v>
      </c>
      <c r="F220" s="2">
        <v>2</v>
      </c>
      <c r="G220" s="6">
        <v>0.33333333333333331</v>
      </c>
      <c r="H220" s="6">
        <v>0.97916666666666663</v>
      </c>
      <c r="I220" s="2" t="s">
        <v>17</v>
      </c>
      <c r="J220" s="7">
        <v>3168</v>
      </c>
      <c r="K220" s="2">
        <v>2.1</v>
      </c>
      <c r="L220" s="2" t="s">
        <v>17</v>
      </c>
      <c r="M220" s="2" t="s">
        <v>66</v>
      </c>
    </row>
    <row r="221" spans="1:13" ht="13" x14ac:dyDescent="0.15">
      <c r="A221" s="2" t="s">
        <v>266</v>
      </c>
      <c r="B221" s="4">
        <v>43326</v>
      </c>
      <c r="C221" s="2">
        <v>8</v>
      </c>
      <c r="D221" s="2">
        <v>0</v>
      </c>
      <c r="E221" s="2">
        <v>4</v>
      </c>
      <c r="F221" s="2">
        <v>1</v>
      </c>
      <c r="G221" s="6">
        <v>0.3125</v>
      </c>
      <c r="H221" s="6">
        <v>0.98958333333333337</v>
      </c>
      <c r="I221" s="2" t="s">
        <v>17</v>
      </c>
      <c r="J221" s="7">
        <v>8084</v>
      </c>
      <c r="K221" s="2">
        <v>5.8</v>
      </c>
      <c r="L221" s="2" t="s">
        <v>17</v>
      </c>
      <c r="M221" s="2" t="s">
        <v>69</v>
      </c>
    </row>
    <row r="222" spans="1:13" ht="13" x14ac:dyDescent="0.15">
      <c r="A222" s="2" t="s">
        <v>266</v>
      </c>
      <c r="B222" s="4">
        <v>43327</v>
      </c>
      <c r="C222" s="2">
        <v>8</v>
      </c>
      <c r="D222" s="2">
        <v>0</v>
      </c>
      <c r="E222" s="2">
        <v>5</v>
      </c>
      <c r="F222" s="2">
        <v>1</v>
      </c>
      <c r="G222" s="6">
        <v>0.32291666666666669</v>
      </c>
      <c r="H222" s="6">
        <v>2.0833333333333332E-2</v>
      </c>
      <c r="I222" s="2" t="s">
        <v>17</v>
      </c>
      <c r="J222" s="7">
        <v>4181</v>
      </c>
      <c r="K222" s="2">
        <v>2.8</v>
      </c>
      <c r="L222" s="2" t="s">
        <v>17</v>
      </c>
      <c r="M222" s="2" t="s">
        <v>71</v>
      </c>
    </row>
    <row r="223" spans="1:13" ht="13" x14ac:dyDescent="0.15">
      <c r="A223" s="2" t="s">
        <v>266</v>
      </c>
      <c r="B223" s="4">
        <v>43328</v>
      </c>
      <c r="C223" s="2">
        <v>8</v>
      </c>
      <c r="D223" s="2">
        <v>0</v>
      </c>
      <c r="E223" s="2">
        <v>4</v>
      </c>
      <c r="F223" s="2">
        <v>2</v>
      </c>
      <c r="G223" s="6">
        <v>0.3125</v>
      </c>
      <c r="H223" s="6">
        <v>3.125E-2</v>
      </c>
      <c r="I223" s="2" t="s">
        <v>17</v>
      </c>
      <c r="J223" s="7">
        <v>3856</v>
      </c>
      <c r="K223" s="2">
        <v>2.5</v>
      </c>
      <c r="L223" s="2" t="s">
        <v>17</v>
      </c>
      <c r="M223" s="2" t="s">
        <v>73</v>
      </c>
    </row>
    <row r="224" spans="1:13" ht="13" x14ac:dyDescent="0.15">
      <c r="A224" s="2" t="s">
        <v>266</v>
      </c>
      <c r="B224" s="4">
        <v>43329</v>
      </c>
      <c r="C224" s="2">
        <v>7</v>
      </c>
      <c r="D224" s="2">
        <v>15</v>
      </c>
      <c r="E224" s="2">
        <v>3</v>
      </c>
      <c r="F224" s="2">
        <v>0</v>
      </c>
      <c r="G224" s="6">
        <v>0.33333333333333331</v>
      </c>
      <c r="H224" s="6">
        <v>4.1666666666666664E-2</v>
      </c>
      <c r="I224" s="2" t="s">
        <v>17</v>
      </c>
      <c r="J224" s="7">
        <v>3935</v>
      </c>
      <c r="K224" s="2">
        <v>2.6</v>
      </c>
      <c r="L224" s="2" t="s">
        <v>17</v>
      </c>
      <c r="M224" s="2" t="s">
        <v>75</v>
      </c>
    </row>
    <row r="225" spans="1:13" ht="13" x14ac:dyDescent="0.15">
      <c r="A225" s="2" t="s">
        <v>266</v>
      </c>
      <c r="B225" s="4">
        <v>43330</v>
      </c>
      <c r="C225" s="2">
        <v>7</v>
      </c>
      <c r="D225" s="2">
        <v>15</v>
      </c>
      <c r="E225" s="2">
        <v>4</v>
      </c>
      <c r="F225" s="2">
        <v>1</v>
      </c>
      <c r="G225" s="6">
        <v>0.34375</v>
      </c>
      <c r="H225" s="6">
        <v>6.25E-2</v>
      </c>
      <c r="I225" s="2" t="s">
        <v>17</v>
      </c>
      <c r="J225" s="7">
        <v>8084</v>
      </c>
      <c r="K225" s="2">
        <v>5.4</v>
      </c>
      <c r="L225" s="2" t="s">
        <v>17</v>
      </c>
      <c r="M225" s="2" t="s">
        <v>78</v>
      </c>
    </row>
    <row r="226" spans="1:13" ht="13" x14ac:dyDescent="0.15">
      <c r="A226" s="2" t="s">
        <v>266</v>
      </c>
      <c r="B226" s="4">
        <v>43331</v>
      </c>
      <c r="C226" s="2">
        <v>8</v>
      </c>
      <c r="D226" s="2">
        <v>0</v>
      </c>
      <c r="E226" s="2">
        <v>4</v>
      </c>
      <c r="F226" s="2">
        <v>1</v>
      </c>
      <c r="G226" s="6">
        <v>0.39583333333333331</v>
      </c>
      <c r="H226" s="6">
        <v>0.97916666666666663</v>
      </c>
      <c r="I226" s="2" t="s">
        <v>17</v>
      </c>
      <c r="J226" s="7">
        <v>6086.8571428571404</v>
      </c>
      <c r="K226" s="2">
        <v>5.3</v>
      </c>
      <c r="L226" s="2" t="s">
        <v>17</v>
      </c>
      <c r="M226" s="2" t="s">
        <v>64</v>
      </c>
    </row>
    <row r="227" spans="1:13" ht="13" x14ac:dyDescent="0.15">
      <c r="A227" s="2" t="s">
        <v>266</v>
      </c>
      <c r="B227" s="4">
        <v>43332</v>
      </c>
      <c r="C227" s="2">
        <v>7</v>
      </c>
      <c r="D227" s="2">
        <v>30</v>
      </c>
      <c r="E227" s="2">
        <v>3</v>
      </c>
      <c r="F227" s="2">
        <v>2</v>
      </c>
      <c r="G227" s="5">
        <v>0.33333333333333331</v>
      </c>
      <c r="H227" s="5">
        <v>0.98958333333333337</v>
      </c>
      <c r="I227" s="2" t="s">
        <v>17</v>
      </c>
      <c r="J227" s="7">
        <v>6307.25</v>
      </c>
      <c r="K227" s="2">
        <v>3.5</v>
      </c>
      <c r="L227" s="2" t="s">
        <v>17</v>
      </c>
      <c r="M227" s="2" t="s">
        <v>80</v>
      </c>
    </row>
    <row r="228" spans="1:13" ht="13" x14ac:dyDescent="0.15">
      <c r="A228" s="2" t="s">
        <v>266</v>
      </c>
      <c r="B228" s="4">
        <v>43333</v>
      </c>
      <c r="C228" s="10">
        <v>7</v>
      </c>
      <c r="D228" s="2">
        <v>45</v>
      </c>
      <c r="E228" s="2">
        <v>4</v>
      </c>
      <c r="F228" s="2">
        <v>2</v>
      </c>
      <c r="G228" s="5">
        <v>0.3125</v>
      </c>
      <c r="H228" s="5">
        <v>0.97916666666666663</v>
      </c>
      <c r="I228" s="2" t="s">
        <v>17</v>
      </c>
      <c r="J228" s="7">
        <v>6527.6428571428496</v>
      </c>
      <c r="K228" s="2">
        <v>3.4</v>
      </c>
      <c r="L228" s="2" t="s">
        <v>17</v>
      </c>
      <c r="M228" s="2" t="s">
        <v>83</v>
      </c>
    </row>
    <row r="229" spans="1:13" ht="13" x14ac:dyDescent="0.15">
      <c r="A229" s="2" t="s">
        <v>266</v>
      </c>
      <c r="B229" s="4">
        <v>43334</v>
      </c>
      <c r="C229" s="2">
        <v>7</v>
      </c>
      <c r="D229" s="2">
        <v>30</v>
      </c>
      <c r="E229" s="2">
        <v>5</v>
      </c>
      <c r="F229" s="2">
        <v>1</v>
      </c>
      <c r="G229" s="5">
        <v>0.29166666666666669</v>
      </c>
      <c r="H229" s="5">
        <v>0</v>
      </c>
      <c r="I229" s="2" t="s">
        <v>17</v>
      </c>
      <c r="J229" s="7">
        <v>6748.0357142857101</v>
      </c>
      <c r="K229" s="2">
        <v>3.2</v>
      </c>
      <c r="L229" s="2" t="s">
        <v>17</v>
      </c>
      <c r="M229" s="2" t="s">
        <v>85</v>
      </c>
    </row>
    <row r="230" spans="1:13" ht="13" x14ac:dyDescent="0.15">
      <c r="A230" s="2" t="s">
        <v>266</v>
      </c>
      <c r="B230" s="4">
        <v>43335</v>
      </c>
      <c r="C230" s="2">
        <v>8</v>
      </c>
      <c r="D230" s="2">
        <v>0</v>
      </c>
      <c r="E230" s="2">
        <v>4</v>
      </c>
      <c r="F230" s="2">
        <v>1</v>
      </c>
      <c r="G230" s="5">
        <v>0.33333333333333331</v>
      </c>
      <c r="H230" s="5">
        <v>4.1666666666666664E-2</v>
      </c>
      <c r="I230" s="2" t="s">
        <v>17</v>
      </c>
      <c r="J230" s="7">
        <v>6968.4285714285697</v>
      </c>
      <c r="K230" s="2">
        <v>5.5</v>
      </c>
      <c r="L230" s="2" t="s">
        <v>17</v>
      </c>
      <c r="M230" s="2" t="s">
        <v>88</v>
      </c>
    </row>
    <row r="231" spans="1:13" ht="13" x14ac:dyDescent="0.15">
      <c r="A231" s="2" t="s">
        <v>266</v>
      </c>
      <c r="B231" s="4">
        <v>43336</v>
      </c>
      <c r="C231" s="2">
        <v>8</v>
      </c>
      <c r="D231" s="2">
        <v>15</v>
      </c>
      <c r="E231" s="2">
        <v>3</v>
      </c>
      <c r="F231" s="2">
        <v>1</v>
      </c>
      <c r="G231" s="5">
        <v>0.34375</v>
      </c>
      <c r="H231" s="5">
        <v>6.25E-2</v>
      </c>
      <c r="I231" s="2" t="s">
        <v>17</v>
      </c>
      <c r="J231" s="7">
        <v>7188.8214285714203</v>
      </c>
      <c r="K231" s="2">
        <v>6.5</v>
      </c>
      <c r="L231" s="2" t="s">
        <v>17</v>
      </c>
      <c r="M231" s="2" t="s">
        <v>91</v>
      </c>
    </row>
    <row r="232" spans="1:13" ht="13" x14ac:dyDescent="0.15">
      <c r="A232" s="2" t="s">
        <v>266</v>
      </c>
      <c r="B232" s="4">
        <v>43337</v>
      </c>
      <c r="C232" s="2">
        <v>8</v>
      </c>
      <c r="D232" s="2">
        <v>30</v>
      </c>
      <c r="E232" s="2">
        <v>4</v>
      </c>
      <c r="F232" s="2">
        <v>2</v>
      </c>
      <c r="G232" s="5">
        <v>0.41666666666666669</v>
      </c>
      <c r="H232" s="5">
        <v>8.3333333333333329E-2</v>
      </c>
      <c r="I232" s="2" t="s">
        <v>17</v>
      </c>
      <c r="J232" s="7">
        <v>7409.2142857142799</v>
      </c>
      <c r="K232" s="2">
        <v>6</v>
      </c>
      <c r="L232" s="2" t="s">
        <v>17</v>
      </c>
      <c r="M232" s="2" t="s">
        <v>97</v>
      </c>
    </row>
    <row r="233" spans="1:13" ht="13" x14ac:dyDescent="0.15">
      <c r="A233" s="2" t="s">
        <v>266</v>
      </c>
      <c r="B233" s="4">
        <v>43338</v>
      </c>
      <c r="C233" s="2">
        <v>9</v>
      </c>
      <c r="D233" s="2">
        <v>0</v>
      </c>
      <c r="E233" s="2">
        <v>5</v>
      </c>
      <c r="F233" s="2">
        <v>2</v>
      </c>
      <c r="G233" s="5">
        <v>0.45833333333333331</v>
      </c>
      <c r="H233" s="5">
        <v>0.97916666666666663</v>
      </c>
      <c r="I233" s="2" t="s">
        <v>17</v>
      </c>
      <c r="J233" s="7">
        <v>7629.6071428571404</v>
      </c>
      <c r="K233" s="2">
        <v>5</v>
      </c>
      <c r="L233" s="2" t="s">
        <v>17</v>
      </c>
      <c r="M233" s="2" t="s">
        <v>99</v>
      </c>
    </row>
    <row r="234" spans="1:13" ht="13" x14ac:dyDescent="0.15">
      <c r="A234" s="2" t="s">
        <v>266</v>
      </c>
      <c r="B234" s="4">
        <v>43339</v>
      </c>
      <c r="C234" s="2">
        <v>9</v>
      </c>
      <c r="D234" s="2">
        <v>30</v>
      </c>
      <c r="E234" s="2">
        <v>4</v>
      </c>
      <c r="F234" s="2">
        <v>1</v>
      </c>
      <c r="G234" s="5">
        <v>0.375</v>
      </c>
      <c r="H234" s="5">
        <v>0.97916666666666663</v>
      </c>
      <c r="I234" s="2" t="s">
        <v>17</v>
      </c>
      <c r="J234" s="7">
        <v>7850</v>
      </c>
      <c r="K234" s="2">
        <v>1.3</v>
      </c>
      <c r="L234" s="2" t="s">
        <v>17</v>
      </c>
      <c r="M234" s="2" t="s">
        <v>102</v>
      </c>
    </row>
    <row r="235" spans="1:13" ht="13" x14ac:dyDescent="0.15">
      <c r="A235" s="2" t="s">
        <v>266</v>
      </c>
      <c r="B235" s="4">
        <v>43340</v>
      </c>
      <c r="C235" s="2">
        <v>9</v>
      </c>
      <c r="D235" s="2">
        <v>0</v>
      </c>
      <c r="E235" s="2">
        <v>3</v>
      </c>
      <c r="F235" s="2">
        <v>1</v>
      </c>
      <c r="G235" s="5">
        <v>0.35416666666666669</v>
      </c>
      <c r="H235" s="5">
        <v>0</v>
      </c>
      <c r="I235" s="2" t="s">
        <v>17</v>
      </c>
      <c r="J235" s="7">
        <v>8070.3928571428496</v>
      </c>
      <c r="K235" s="2">
        <v>1.4</v>
      </c>
      <c r="L235" s="2" t="s">
        <v>17</v>
      </c>
      <c r="M235" s="2" t="s">
        <v>103</v>
      </c>
    </row>
    <row r="236" spans="1:13" ht="13" x14ac:dyDescent="0.15">
      <c r="A236" s="2" t="s">
        <v>266</v>
      </c>
      <c r="B236" s="4">
        <v>43341</v>
      </c>
      <c r="C236" s="2">
        <v>8</v>
      </c>
      <c r="D236" s="2">
        <v>45</v>
      </c>
      <c r="E236" s="2">
        <v>5</v>
      </c>
      <c r="F236" s="2">
        <v>1</v>
      </c>
      <c r="G236" s="5">
        <v>0.36458333333333331</v>
      </c>
      <c r="H236" s="5">
        <v>2.0833333333333332E-2</v>
      </c>
      <c r="I236" s="2" t="s">
        <v>17</v>
      </c>
      <c r="J236" s="7">
        <v>8290.7857142857101</v>
      </c>
      <c r="K236" s="2">
        <v>7.4</v>
      </c>
      <c r="L236" s="2" t="s">
        <v>17</v>
      </c>
      <c r="M236" s="2" t="s">
        <v>105</v>
      </c>
    </row>
    <row r="237" spans="1:13" ht="13" x14ac:dyDescent="0.15">
      <c r="A237" s="2" t="s">
        <v>266</v>
      </c>
      <c r="B237" s="4">
        <v>43342</v>
      </c>
      <c r="C237" s="2">
        <v>7</v>
      </c>
      <c r="D237" s="2">
        <v>30</v>
      </c>
      <c r="E237" s="2">
        <v>4</v>
      </c>
      <c r="F237" s="2">
        <v>1</v>
      </c>
      <c r="G237" s="5">
        <v>0.33333333333333331</v>
      </c>
      <c r="H237" s="5">
        <v>0.97916666666666663</v>
      </c>
      <c r="I237" s="2" t="s">
        <v>17</v>
      </c>
      <c r="J237" s="7">
        <v>8511.1785714285706</v>
      </c>
      <c r="K237" s="2">
        <v>7.3</v>
      </c>
      <c r="L237" s="2" t="s">
        <v>17</v>
      </c>
      <c r="M237" s="2" t="s">
        <v>108</v>
      </c>
    </row>
    <row r="238" spans="1:13" ht="13" x14ac:dyDescent="0.15">
      <c r="A238" s="2" t="s">
        <v>266</v>
      </c>
      <c r="B238" s="4">
        <v>43343</v>
      </c>
      <c r="C238" s="2">
        <v>9</v>
      </c>
      <c r="D238" s="2">
        <v>0</v>
      </c>
      <c r="E238" s="2">
        <v>4</v>
      </c>
      <c r="F238" s="2">
        <v>1</v>
      </c>
      <c r="G238" s="5">
        <v>0.35416666666666669</v>
      </c>
      <c r="H238" s="5">
        <v>8.3333333333333329E-2</v>
      </c>
      <c r="I238" s="2" t="s">
        <v>17</v>
      </c>
      <c r="J238" s="7">
        <v>8731.5714285714203</v>
      </c>
      <c r="K238" s="2">
        <v>7</v>
      </c>
      <c r="L238" s="2" t="s">
        <v>17</v>
      </c>
      <c r="M238" s="2" t="s">
        <v>111</v>
      </c>
    </row>
    <row r="239" spans="1:13" ht="13" x14ac:dyDescent="0.15">
      <c r="A239" s="2" t="s">
        <v>266</v>
      </c>
      <c r="B239" s="4">
        <v>43344</v>
      </c>
      <c r="C239" s="2">
        <v>8</v>
      </c>
      <c r="D239" s="2">
        <v>30</v>
      </c>
      <c r="E239" s="2">
        <v>3</v>
      </c>
      <c r="F239" s="2">
        <v>1</v>
      </c>
      <c r="G239" s="5">
        <v>0.4375</v>
      </c>
      <c r="H239" s="5">
        <v>6.25E-2</v>
      </c>
      <c r="I239" s="2" t="s">
        <v>17</v>
      </c>
      <c r="J239" s="7">
        <v>8951.9642857142808</v>
      </c>
      <c r="K239" s="2">
        <v>8.1</v>
      </c>
      <c r="L239" s="2" t="s">
        <v>17</v>
      </c>
      <c r="M239" s="2" t="s">
        <v>114</v>
      </c>
    </row>
    <row r="240" spans="1:13" ht="13" x14ac:dyDescent="0.15">
      <c r="A240" s="2" t="s">
        <v>266</v>
      </c>
      <c r="B240" s="4">
        <v>43345</v>
      </c>
      <c r="C240" s="2">
        <v>10</v>
      </c>
      <c r="D240" s="2">
        <v>0</v>
      </c>
      <c r="E240" s="2">
        <v>4</v>
      </c>
      <c r="F240" s="2">
        <v>1</v>
      </c>
      <c r="G240" s="5">
        <v>0.47916666666666669</v>
      </c>
      <c r="H240" s="5">
        <v>0.97916666666666663</v>
      </c>
      <c r="I240" s="2" t="s">
        <v>17</v>
      </c>
      <c r="J240" s="7">
        <v>9172.3571428571395</v>
      </c>
      <c r="K240" s="2">
        <v>8.5</v>
      </c>
      <c r="L240" s="2" t="s">
        <v>17</v>
      </c>
      <c r="M240" s="2" t="s">
        <v>116</v>
      </c>
    </row>
    <row r="241" spans="1:13" ht="13" x14ac:dyDescent="0.15">
      <c r="A241" s="2" t="s">
        <v>266</v>
      </c>
      <c r="B241" s="4">
        <v>43346</v>
      </c>
      <c r="C241" s="2">
        <v>8</v>
      </c>
      <c r="D241" s="2">
        <v>0</v>
      </c>
      <c r="E241" s="2">
        <v>2</v>
      </c>
      <c r="F241" s="2">
        <v>2</v>
      </c>
      <c r="G241" s="5">
        <v>0.3125</v>
      </c>
      <c r="H241" s="5">
        <v>0</v>
      </c>
      <c r="I241" s="2" t="s">
        <v>17</v>
      </c>
      <c r="J241" s="7">
        <v>9392.75</v>
      </c>
      <c r="K241" s="2">
        <v>8.4</v>
      </c>
      <c r="L241" s="2" t="s">
        <v>17</v>
      </c>
      <c r="M241" s="2" t="s">
        <v>119</v>
      </c>
    </row>
    <row r="242" spans="1:13" ht="13" x14ac:dyDescent="0.15">
      <c r="A242" s="2" t="s">
        <v>266</v>
      </c>
      <c r="B242" s="4">
        <v>43347</v>
      </c>
      <c r="C242" s="2">
        <v>7</v>
      </c>
      <c r="D242" s="2">
        <v>30</v>
      </c>
      <c r="E242" s="2">
        <v>4</v>
      </c>
      <c r="F242" s="2">
        <v>1</v>
      </c>
      <c r="G242" s="5">
        <v>0.3125</v>
      </c>
      <c r="H242" s="5">
        <v>2.0833333333333332E-2</v>
      </c>
      <c r="I242" s="2" t="s">
        <v>17</v>
      </c>
      <c r="J242" s="7">
        <v>2343</v>
      </c>
      <c r="K242" s="2">
        <v>3.4</v>
      </c>
      <c r="L242" s="2" t="s">
        <v>17</v>
      </c>
      <c r="M242" s="2" t="s">
        <v>122</v>
      </c>
    </row>
    <row r="243" spans="1:13" ht="13" x14ac:dyDescent="0.15">
      <c r="A243" s="2" t="s">
        <v>266</v>
      </c>
      <c r="B243" s="4">
        <v>43348</v>
      </c>
      <c r="C243" s="2">
        <v>8</v>
      </c>
      <c r="D243" s="2">
        <v>0</v>
      </c>
      <c r="E243" s="2">
        <v>3</v>
      </c>
      <c r="F243" s="2">
        <v>1</v>
      </c>
      <c r="G243" s="5">
        <v>0.35416666666666669</v>
      </c>
      <c r="H243" s="5">
        <v>6.25E-2</v>
      </c>
      <c r="I243" s="2" t="s">
        <v>17</v>
      </c>
      <c r="J243" s="7">
        <v>4040</v>
      </c>
      <c r="K243" s="2">
        <v>4</v>
      </c>
      <c r="L243" s="2" t="s">
        <v>17</v>
      </c>
      <c r="M243" s="2" t="s">
        <v>36</v>
      </c>
    </row>
    <row r="244" spans="1:13" ht="13" x14ac:dyDescent="0.15">
      <c r="A244" s="2" t="s">
        <v>266</v>
      </c>
      <c r="B244" s="4">
        <v>43349</v>
      </c>
      <c r="C244" s="2">
        <v>6</v>
      </c>
      <c r="D244" s="2">
        <v>30</v>
      </c>
      <c r="E244" s="2">
        <v>4</v>
      </c>
      <c r="F244" s="2">
        <v>1</v>
      </c>
      <c r="G244" s="5">
        <v>0.33333333333333331</v>
      </c>
      <c r="H244" s="5">
        <v>2.0833333333333332E-2</v>
      </c>
      <c r="I244" s="2" t="s">
        <v>17</v>
      </c>
      <c r="J244" s="7">
        <v>34830</v>
      </c>
      <c r="K244" s="2">
        <v>14</v>
      </c>
      <c r="L244" s="2" t="s">
        <v>17</v>
      </c>
      <c r="M244" s="2" t="s">
        <v>41</v>
      </c>
    </row>
    <row r="245" spans="1:13" ht="13" x14ac:dyDescent="0.15">
      <c r="A245" s="2" t="s">
        <v>266</v>
      </c>
      <c r="B245" s="4">
        <v>43350</v>
      </c>
      <c r="C245" s="2">
        <v>7</v>
      </c>
      <c r="D245" s="2">
        <v>30</v>
      </c>
      <c r="E245" s="2">
        <v>4</v>
      </c>
      <c r="F245" s="2">
        <v>1</v>
      </c>
      <c r="G245" s="5">
        <v>0.33333333333333331</v>
      </c>
      <c r="H245" s="5">
        <v>6.25E-2</v>
      </c>
      <c r="I245" s="2" t="s">
        <v>17</v>
      </c>
      <c r="J245" s="7">
        <v>13445</v>
      </c>
      <c r="K245" s="2">
        <v>8</v>
      </c>
      <c r="L245" s="2" t="s">
        <v>17</v>
      </c>
      <c r="M245" s="2" t="s">
        <v>44</v>
      </c>
    </row>
    <row r="246" spans="1:13" ht="13" x14ac:dyDescent="0.15">
      <c r="A246" s="2" t="s">
        <v>266</v>
      </c>
      <c r="B246" s="4">
        <v>43351</v>
      </c>
      <c r="C246" s="2">
        <v>8</v>
      </c>
      <c r="D246" s="2">
        <v>30</v>
      </c>
      <c r="E246" s="2">
        <v>3</v>
      </c>
      <c r="F246" s="2">
        <v>1</v>
      </c>
      <c r="G246" s="5">
        <v>0.41666666666666669</v>
      </c>
      <c r="H246" s="5">
        <v>2.0833333333333332E-2</v>
      </c>
      <c r="I246" s="2" t="s">
        <v>17</v>
      </c>
      <c r="J246" s="7">
        <v>10494.714285714301</v>
      </c>
      <c r="K246" s="2">
        <v>9.1</v>
      </c>
      <c r="L246" s="2" t="s">
        <v>17</v>
      </c>
      <c r="M246" s="2" t="s">
        <v>47</v>
      </c>
    </row>
    <row r="247" spans="1:13" ht="13" x14ac:dyDescent="0.15">
      <c r="A247" s="2" t="s">
        <v>266</v>
      </c>
      <c r="B247" s="4">
        <v>43352</v>
      </c>
      <c r="C247" s="2">
        <v>8</v>
      </c>
      <c r="D247" s="2">
        <v>30</v>
      </c>
      <c r="E247" s="2">
        <v>5</v>
      </c>
      <c r="F247" s="2">
        <v>1</v>
      </c>
      <c r="G247" s="5">
        <v>0.375</v>
      </c>
      <c r="H247" s="5">
        <v>0.97916666666666663</v>
      </c>
      <c r="I247" s="2" t="s">
        <v>17</v>
      </c>
      <c r="J247" s="7">
        <v>10715.107142857099</v>
      </c>
      <c r="K247" s="2">
        <v>9</v>
      </c>
      <c r="L247" s="2" t="s">
        <v>17</v>
      </c>
      <c r="M247" s="2" t="s">
        <v>50</v>
      </c>
    </row>
    <row r="248" spans="1:13" ht="13" x14ac:dyDescent="0.15">
      <c r="A248" s="2" t="s">
        <v>266</v>
      </c>
      <c r="B248" s="4">
        <v>43353</v>
      </c>
      <c r="C248" s="2">
        <v>8</v>
      </c>
      <c r="D248" s="2">
        <v>30</v>
      </c>
      <c r="E248" s="2">
        <v>5</v>
      </c>
      <c r="F248" s="2">
        <v>1</v>
      </c>
      <c r="G248" s="5">
        <v>0.33333333333333331</v>
      </c>
      <c r="H248" s="5">
        <v>6.25E-2</v>
      </c>
      <c r="I248" s="2" t="s">
        <v>17</v>
      </c>
      <c r="J248" s="7">
        <v>12130</v>
      </c>
      <c r="K248" s="2">
        <v>7.4</v>
      </c>
      <c r="L248" s="2" t="s">
        <v>17</v>
      </c>
      <c r="M248" s="2" t="s">
        <v>52</v>
      </c>
    </row>
    <row r="249" spans="1:13" ht="13" x14ac:dyDescent="0.15">
      <c r="A249" s="2" t="s">
        <v>266</v>
      </c>
      <c r="B249" s="4">
        <v>43354</v>
      </c>
      <c r="C249" s="2">
        <v>7</v>
      </c>
      <c r="D249" s="2">
        <v>0</v>
      </c>
      <c r="E249" s="2">
        <v>4</v>
      </c>
      <c r="F249" s="2">
        <v>1</v>
      </c>
      <c r="G249" s="5">
        <v>0.35416666666666669</v>
      </c>
      <c r="H249" s="5">
        <v>4.1666666666666664E-2</v>
      </c>
      <c r="I249" s="2" t="s">
        <v>17</v>
      </c>
      <c r="J249" s="7">
        <v>11155.892857142901</v>
      </c>
      <c r="K249" s="2">
        <v>8.1999999999999993</v>
      </c>
      <c r="L249" s="2" t="s">
        <v>17</v>
      </c>
      <c r="M249" s="2" t="s">
        <v>53</v>
      </c>
    </row>
    <row r="250" spans="1:13" ht="13" x14ac:dyDescent="0.15">
      <c r="A250" s="2" t="s">
        <v>266</v>
      </c>
      <c r="B250" s="4">
        <v>43355</v>
      </c>
      <c r="C250" s="2">
        <v>7</v>
      </c>
      <c r="D250" s="2">
        <v>15</v>
      </c>
      <c r="E250" s="2">
        <v>3</v>
      </c>
      <c r="F250" s="2">
        <v>1</v>
      </c>
      <c r="G250" s="5">
        <v>0.34375</v>
      </c>
      <c r="H250" s="5">
        <v>6.25E-2</v>
      </c>
      <c r="I250" s="2" t="s">
        <v>17</v>
      </c>
      <c r="J250" s="7">
        <v>11376.285714285699</v>
      </c>
      <c r="K250" s="2">
        <v>7.8</v>
      </c>
      <c r="L250" s="2" t="s">
        <v>17</v>
      </c>
    </row>
    <row r="251" spans="1:13" ht="13" x14ac:dyDescent="0.15">
      <c r="A251" s="2" t="s">
        <v>266</v>
      </c>
      <c r="B251" s="4">
        <v>43356</v>
      </c>
      <c r="C251" s="2">
        <v>7</v>
      </c>
      <c r="D251" s="2">
        <v>0</v>
      </c>
      <c r="E251" s="2">
        <v>4</v>
      </c>
      <c r="F251" s="2">
        <v>1</v>
      </c>
      <c r="G251" s="5">
        <v>0.35416666666666669</v>
      </c>
      <c r="H251" s="5">
        <v>4.1666666666666664E-2</v>
      </c>
      <c r="I251" s="2" t="s">
        <v>17</v>
      </c>
      <c r="J251" s="7">
        <v>2120</v>
      </c>
      <c r="K251" s="2">
        <v>1.4</v>
      </c>
      <c r="L251" s="2" t="s">
        <v>17</v>
      </c>
    </row>
    <row r="252" spans="1:13" ht="13" x14ac:dyDescent="0.15">
      <c r="A252" s="2" t="s">
        <v>266</v>
      </c>
      <c r="B252" s="4">
        <v>43357</v>
      </c>
      <c r="C252" s="2">
        <v>7</v>
      </c>
      <c r="D252" s="2">
        <v>15</v>
      </c>
      <c r="E252" s="2">
        <v>4</v>
      </c>
      <c r="F252" s="2">
        <v>1</v>
      </c>
      <c r="G252" s="5">
        <v>0.34375</v>
      </c>
      <c r="H252" s="5">
        <v>4.1666666666666664E-2</v>
      </c>
      <c r="I252" s="2" t="s">
        <v>17</v>
      </c>
      <c r="J252" s="7">
        <v>8905</v>
      </c>
      <c r="K252" s="2">
        <v>6.2</v>
      </c>
      <c r="L252" s="2" t="s">
        <v>17</v>
      </c>
    </row>
    <row r="253" spans="1:13" ht="13" x14ac:dyDescent="0.15">
      <c r="A253" s="2" t="s">
        <v>266</v>
      </c>
      <c r="B253" s="4">
        <v>43358</v>
      </c>
      <c r="C253" s="2">
        <v>8</v>
      </c>
      <c r="D253" s="2">
        <v>30</v>
      </c>
      <c r="E253" s="2">
        <v>4</v>
      </c>
      <c r="F253" s="2">
        <v>1</v>
      </c>
      <c r="G253" s="5">
        <v>0.39583333333333331</v>
      </c>
      <c r="H253" s="5">
        <v>2.0833333333333332E-2</v>
      </c>
      <c r="I253" s="2" t="s">
        <v>17</v>
      </c>
      <c r="J253" s="7">
        <v>4590</v>
      </c>
      <c r="K253" s="2">
        <v>3.3</v>
      </c>
    </row>
    <row r="254" spans="1:13" ht="13" x14ac:dyDescent="0.15">
      <c r="A254" s="2" t="s">
        <v>266</v>
      </c>
      <c r="B254" s="4">
        <v>43359</v>
      </c>
      <c r="C254" s="2">
        <v>9</v>
      </c>
      <c r="D254" s="2">
        <v>30</v>
      </c>
      <c r="E254" s="2">
        <v>5</v>
      </c>
      <c r="F254" s="2">
        <v>1</v>
      </c>
      <c r="G254" s="5">
        <v>0.41666666666666669</v>
      </c>
      <c r="H254" s="5">
        <v>0.97916666666666663</v>
      </c>
      <c r="I254" s="2" t="s">
        <v>17</v>
      </c>
      <c r="J254" s="7">
        <v>6680</v>
      </c>
      <c r="K254" s="2">
        <v>5.3</v>
      </c>
    </row>
    <row r="255" spans="1:13" ht="13" x14ac:dyDescent="0.15">
      <c r="A255" s="2" t="s">
        <v>266</v>
      </c>
      <c r="B255" s="4">
        <v>43360</v>
      </c>
      <c r="C255" s="2">
        <v>8</v>
      </c>
      <c r="D255" s="2">
        <v>0</v>
      </c>
      <c r="E255" s="2">
        <v>4</v>
      </c>
      <c r="F255" s="2">
        <v>1</v>
      </c>
      <c r="G255" s="5">
        <v>0.3125</v>
      </c>
      <c r="J255" s="11"/>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M62"/>
  <sheetViews>
    <sheetView workbookViewId="0">
      <selection activeCell="A2" sqref="A2:M54"/>
    </sheetView>
  </sheetViews>
  <sheetFormatPr baseColWidth="10" defaultColWidth="14.5" defaultRowHeight="15.75" customHeight="1" x14ac:dyDescent="0.15"/>
  <sheetData>
    <row r="1" spans="1:13" ht="15.75" customHeight="1" x14ac:dyDescent="0.15">
      <c r="A1" s="1" t="s">
        <v>0</v>
      </c>
      <c r="B1" s="1" t="s">
        <v>1</v>
      </c>
      <c r="C1" s="1" t="s">
        <v>2</v>
      </c>
      <c r="D1" s="1" t="s">
        <v>3</v>
      </c>
      <c r="E1" s="1" t="s">
        <v>4</v>
      </c>
      <c r="F1" s="1" t="s">
        <v>5</v>
      </c>
      <c r="G1" s="1" t="s">
        <v>6</v>
      </c>
      <c r="H1" s="1" t="s">
        <v>14</v>
      </c>
      <c r="I1" s="1" t="s">
        <v>8</v>
      </c>
      <c r="J1" s="1" t="s">
        <v>9</v>
      </c>
      <c r="K1" s="1" t="s">
        <v>10</v>
      </c>
      <c r="L1" s="1" t="s">
        <v>16</v>
      </c>
      <c r="M1" s="1" t="s">
        <v>12</v>
      </c>
    </row>
    <row r="2" spans="1:13" ht="15.75" customHeight="1" x14ac:dyDescent="0.15">
      <c r="A2" s="2" t="s">
        <v>15</v>
      </c>
      <c r="B2" s="4">
        <v>43313</v>
      </c>
      <c r="C2" s="2">
        <v>9</v>
      </c>
      <c r="D2" s="2">
        <v>27</v>
      </c>
      <c r="E2" s="2">
        <v>3</v>
      </c>
      <c r="F2" s="2">
        <v>2</v>
      </c>
      <c r="G2" s="5">
        <v>0.43819444444444444</v>
      </c>
      <c r="H2" s="5">
        <v>4.4444444444444446E-2</v>
      </c>
      <c r="I2" s="2" t="s">
        <v>23</v>
      </c>
      <c r="J2" s="2">
        <v>12192</v>
      </c>
      <c r="K2" s="2">
        <v>7.8</v>
      </c>
      <c r="M2" s="2" t="s">
        <v>24</v>
      </c>
    </row>
    <row r="3" spans="1:13" ht="15.75" customHeight="1" x14ac:dyDescent="0.15">
      <c r="A3" s="2" t="s">
        <v>20</v>
      </c>
      <c r="B3" s="4">
        <v>43314</v>
      </c>
      <c r="C3" s="2">
        <v>6</v>
      </c>
      <c r="D3" s="2">
        <v>46</v>
      </c>
      <c r="E3" s="2">
        <v>4</v>
      </c>
      <c r="F3" s="5"/>
      <c r="G3" s="5">
        <v>0.36249999999999999</v>
      </c>
      <c r="H3" s="5">
        <v>8.0555555555555561E-2</v>
      </c>
      <c r="J3" s="2">
        <v>14926</v>
      </c>
      <c r="K3" s="2">
        <v>9.5</v>
      </c>
      <c r="L3" s="2" t="s">
        <v>28</v>
      </c>
      <c r="M3" s="2" t="s">
        <v>29</v>
      </c>
    </row>
    <row r="4" spans="1:13" ht="15.75" customHeight="1" x14ac:dyDescent="0.15">
      <c r="A4" s="2" t="s">
        <v>22</v>
      </c>
      <c r="B4" s="4">
        <v>43315</v>
      </c>
      <c r="C4" s="2">
        <v>8</v>
      </c>
      <c r="D4" s="2">
        <v>13</v>
      </c>
      <c r="E4" s="2">
        <v>4</v>
      </c>
      <c r="F4" s="5"/>
      <c r="G4" s="5">
        <v>0.42708333333333331</v>
      </c>
      <c r="H4" s="5">
        <v>8.4722222222222227E-2</v>
      </c>
      <c r="J4" s="2">
        <v>9684</v>
      </c>
      <c r="K4" s="2">
        <v>6.3</v>
      </c>
      <c r="M4" s="2" t="s">
        <v>33</v>
      </c>
    </row>
    <row r="5" spans="1:13" ht="15.75" customHeight="1" x14ac:dyDescent="0.15">
      <c r="A5" s="2" t="s">
        <v>26</v>
      </c>
      <c r="B5" s="4">
        <v>43316</v>
      </c>
      <c r="C5" s="2">
        <v>8</v>
      </c>
      <c r="D5" s="2">
        <v>50</v>
      </c>
      <c r="E5" s="2">
        <v>4</v>
      </c>
      <c r="F5" s="5"/>
      <c r="G5" s="5">
        <v>0.43194444444444446</v>
      </c>
      <c r="H5" s="5">
        <v>6.3888888888888884E-2</v>
      </c>
      <c r="J5" s="2">
        <v>8759</v>
      </c>
      <c r="K5" s="2">
        <v>5.5</v>
      </c>
      <c r="M5" s="2" t="s">
        <v>37</v>
      </c>
    </row>
    <row r="6" spans="1:13" ht="15.75" customHeight="1" x14ac:dyDescent="0.15">
      <c r="A6" s="2" t="s">
        <v>31</v>
      </c>
      <c r="B6" s="4">
        <v>43317</v>
      </c>
      <c r="C6" s="2">
        <v>9</v>
      </c>
      <c r="D6" s="2">
        <v>35</v>
      </c>
      <c r="E6" s="2">
        <v>4</v>
      </c>
      <c r="F6" s="2">
        <v>1</v>
      </c>
      <c r="G6" s="5">
        <v>0.42291666666666666</v>
      </c>
      <c r="H6" s="5">
        <v>2.361111111111111E-2</v>
      </c>
      <c r="J6" s="2">
        <v>2860</v>
      </c>
      <c r="K6" s="2">
        <v>1.7</v>
      </c>
      <c r="M6" s="2" t="s">
        <v>40</v>
      </c>
    </row>
    <row r="7" spans="1:13" ht="15.75" customHeight="1" x14ac:dyDescent="0.15">
      <c r="A7" s="2" t="s">
        <v>35</v>
      </c>
      <c r="B7" s="4">
        <v>43318</v>
      </c>
      <c r="C7" s="2">
        <v>9</v>
      </c>
      <c r="D7" s="2">
        <v>2</v>
      </c>
      <c r="E7" s="2">
        <v>3</v>
      </c>
      <c r="F7" s="2">
        <v>3</v>
      </c>
      <c r="G7" s="5">
        <v>0.40625</v>
      </c>
      <c r="H7" s="5">
        <v>7.1527777777777773E-2</v>
      </c>
      <c r="J7" s="2">
        <v>7721</v>
      </c>
      <c r="K7" s="2">
        <v>4.5999999999999996</v>
      </c>
      <c r="M7" s="2" t="s">
        <v>43</v>
      </c>
    </row>
    <row r="8" spans="1:13" ht="15.75" customHeight="1" x14ac:dyDescent="0.15">
      <c r="A8" s="2" t="s">
        <v>39</v>
      </c>
      <c r="B8" s="4">
        <v>43319</v>
      </c>
      <c r="C8" s="2">
        <v>4</v>
      </c>
      <c r="D8" s="2">
        <v>27</v>
      </c>
      <c r="E8" s="2">
        <v>2</v>
      </c>
      <c r="F8" s="5"/>
      <c r="G8" s="5">
        <v>0.33263888888888887</v>
      </c>
      <c r="H8" s="5">
        <v>0.14722222222222223</v>
      </c>
      <c r="J8" s="2">
        <v>7083</v>
      </c>
      <c r="K8" s="2">
        <v>4.5999999999999996</v>
      </c>
      <c r="M8" s="2" t="s">
        <v>46</v>
      </c>
    </row>
    <row r="9" spans="1:13" ht="15.75" customHeight="1" x14ac:dyDescent="0.15">
      <c r="A9" s="2" t="s">
        <v>15</v>
      </c>
      <c r="B9" s="4">
        <v>43320</v>
      </c>
      <c r="C9" s="2">
        <v>6</v>
      </c>
      <c r="D9" s="2">
        <v>31</v>
      </c>
      <c r="E9" s="2">
        <v>4</v>
      </c>
      <c r="F9" s="5"/>
      <c r="G9" s="5">
        <v>0.375</v>
      </c>
      <c r="H9" s="5">
        <v>0.10347222222222222</v>
      </c>
      <c r="J9" s="2">
        <v>11081</v>
      </c>
      <c r="K9" s="2">
        <v>6.7</v>
      </c>
      <c r="M9" s="2" t="s">
        <v>49</v>
      </c>
    </row>
    <row r="10" spans="1:13" ht="15.75" customHeight="1" x14ac:dyDescent="0.15">
      <c r="A10" s="2" t="s">
        <v>20</v>
      </c>
      <c r="B10" s="4">
        <v>43321</v>
      </c>
      <c r="C10" s="2">
        <v>6</v>
      </c>
      <c r="D10" s="2">
        <v>10</v>
      </c>
      <c r="E10" s="2">
        <v>3</v>
      </c>
      <c r="F10" s="2">
        <v>1</v>
      </c>
      <c r="G10" s="5">
        <v>0.37222222222222223</v>
      </c>
      <c r="H10" s="5">
        <v>0.11527777777777778</v>
      </c>
      <c r="I10" s="2">
        <v>1</v>
      </c>
      <c r="J10" s="2">
        <v>4498</v>
      </c>
      <c r="K10" s="2">
        <v>2.8</v>
      </c>
      <c r="M10" s="2" t="s">
        <v>51</v>
      </c>
    </row>
    <row r="11" spans="1:13" ht="15.75" customHeight="1" x14ac:dyDescent="0.15">
      <c r="A11" s="2" t="s">
        <v>22</v>
      </c>
      <c r="B11" s="4">
        <v>43322</v>
      </c>
      <c r="C11" s="2">
        <v>8</v>
      </c>
      <c r="D11" s="2">
        <v>19</v>
      </c>
      <c r="E11" s="2">
        <v>5</v>
      </c>
      <c r="F11" s="5"/>
      <c r="G11" s="5">
        <v>0.42569444444444443</v>
      </c>
      <c r="H11" s="5">
        <v>7.9166666666666663E-2</v>
      </c>
      <c r="J11" s="2">
        <v>4699</v>
      </c>
      <c r="K11" s="2">
        <v>2.9</v>
      </c>
      <c r="M11" s="2" t="s">
        <v>54</v>
      </c>
    </row>
    <row r="12" spans="1:13" ht="15.75" customHeight="1" x14ac:dyDescent="0.15">
      <c r="A12" s="2" t="s">
        <v>26</v>
      </c>
      <c r="B12" s="4">
        <v>43323</v>
      </c>
      <c r="C12" s="2">
        <v>4</v>
      </c>
      <c r="D12" s="2">
        <v>24</v>
      </c>
      <c r="E12" s="2">
        <v>2</v>
      </c>
      <c r="F12" s="5"/>
      <c r="G12" s="5">
        <v>0.28472222222222221</v>
      </c>
      <c r="H12" s="5">
        <v>0.10138888888888889</v>
      </c>
      <c r="J12" s="2">
        <v>16221</v>
      </c>
      <c r="K12" s="2">
        <v>9.6</v>
      </c>
      <c r="L12" s="2" t="s">
        <v>56</v>
      </c>
      <c r="M12" s="2" t="s">
        <v>58</v>
      </c>
    </row>
    <row r="13" spans="1:13" ht="15.75" customHeight="1" x14ac:dyDescent="0.15">
      <c r="A13" s="2" t="s">
        <v>31</v>
      </c>
      <c r="B13" s="4">
        <v>43324</v>
      </c>
      <c r="C13" s="2">
        <v>9</v>
      </c>
      <c r="D13" s="2">
        <v>14</v>
      </c>
      <c r="E13" s="2">
        <v>5</v>
      </c>
      <c r="F13" s="5"/>
      <c r="G13" s="5">
        <v>0.47638888888888886</v>
      </c>
      <c r="H13" s="5">
        <v>9.166666666666666E-2</v>
      </c>
      <c r="I13" s="2">
        <v>1</v>
      </c>
      <c r="J13" s="2">
        <v>12820</v>
      </c>
      <c r="K13" s="2">
        <v>7.9</v>
      </c>
      <c r="M13" s="2" t="s">
        <v>61</v>
      </c>
    </row>
    <row r="14" spans="1:13" ht="15.75" customHeight="1" x14ac:dyDescent="0.15">
      <c r="A14" s="2" t="s">
        <v>35</v>
      </c>
      <c r="B14" s="4">
        <v>43325</v>
      </c>
      <c r="C14" s="2">
        <v>7</v>
      </c>
      <c r="D14" s="2">
        <v>5</v>
      </c>
      <c r="E14" s="2">
        <v>3</v>
      </c>
      <c r="F14" s="2">
        <v>1</v>
      </c>
      <c r="G14" s="5">
        <v>0.41805555555555557</v>
      </c>
      <c r="H14" s="5">
        <v>9.0277777777777776E-2</v>
      </c>
      <c r="J14" s="2">
        <v>8039</v>
      </c>
      <c r="K14" s="2">
        <v>4.7</v>
      </c>
      <c r="M14" s="2" t="s">
        <v>63</v>
      </c>
    </row>
    <row r="15" spans="1:13" ht="15.75" customHeight="1" x14ac:dyDescent="0.15">
      <c r="A15" s="2" t="s">
        <v>39</v>
      </c>
      <c r="B15" s="4">
        <v>43326</v>
      </c>
      <c r="C15" s="2">
        <v>7</v>
      </c>
      <c r="D15" s="2">
        <v>15</v>
      </c>
      <c r="E15" s="2">
        <v>4</v>
      </c>
      <c r="F15" s="5"/>
      <c r="G15" s="5">
        <v>0.40208333333333335</v>
      </c>
      <c r="H15" s="5">
        <v>0.1</v>
      </c>
      <c r="J15" s="2">
        <v>9304</v>
      </c>
      <c r="K15" s="2">
        <v>5.6</v>
      </c>
    </row>
    <row r="16" spans="1:13" ht="15.75" customHeight="1" x14ac:dyDescent="0.15">
      <c r="A16" s="2" t="s">
        <v>15</v>
      </c>
      <c r="B16" s="4">
        <v>43327</v>
      </c>
      <c r="C16" s="2">
        <v>9</v>
      </c>
      <c r="D16" s="2">
        <v>2</v>
      </c>
      <c r="E16" s="2">
        <v>5</v>
      </c>
      <c r="F16" s="2">
        <v>1</v>
      </c>
      <c r="G16" s="5">
        <v>0.46111111111111114</v>
      </c>
      <c r="H16" s="5">
        <v>8.4722222222222227E-2</v>
      </c>
      <c r="J16" s="2">
        <v>7880</v>
      </c>
      <c r="K16" s="2">
        <v>4.9000000000000004</v>
      </c>
      <c r="M16" s="2" t="s">
        <v>67</v>
      </c>
    </row>
    <row r="17" spans="1:13" ht="15.75" customHeight="1" x14ac:dyDescent="0.15">
      <c r="A17" s="2" t="s">
        <v>20</v>
      </c>
      <c r="B17" s="4">
        <v>43328</v>
      </c>
      <c r="C17" s="2">
        <v>9</v>
      </c>
      <c r="D17" s="2">
        <v>54</v>
      </c>
      <c r="E17" s="2">
        <v>4</v>
      </c>
      <c r="F17" s="2">
        <v>2</v>
      </c>
      <c r="G17" s="5">
        <v>0.3972222222222222</v>
      </c>
      <c r="H17" s="5">
        <v>0.10972222222222222</v>
      </c>
      <c r="J17" s="2">
        <v>9515</v>
      </c>
      <c r="K17" s="2">
        <v>6.1</v>
      </c>
    </row>
    <row r="18" spans="1:13" ht="15.75" customHeight="1" x14ac:dyDescent="0.15">
      <c r="A18" s="2" t="s">
        <v>22</v>
      </c>
      <c r="B18" s="4">
        <v>43329</v>
      </c>
      <c r="C18" s="9">
        <v>9</v>
      </c>
      <c r="D18" s="9">
        <v>26</v>
      </c>
      <c r="E18">
        <v>5</v>
      </c>
      <c r="F18" s="5"/>
      <c r="G18" s="5">
        <v>0.41041666666666665</v>
      </c>
      <c r="H18" s="5">
        <v>1.7361111111111112E-2</v>
      </c>
      <c r="J18" s="2">
        <v>7495</v>
      </c>
      <c r="K18" s="2">
        <v>4.8</v>
      </c>
    </row>
    <row r="19" spans="1:13" ht="15.75" customHeight="1" x14ac:dyDescent="0.15">
      <c r="A19" s="2" t="s">
        <v>26</v>
      </c>
      <c r="B19" s="4">
        <v>43330</v>
      </c>
      <c r="C19" s="9">
        <v>4</v>
      </c>
      <c r="D19" s="9">
        <v>58</v>
      </c>
      <c r="E19">
        <v>5</v>
      </c>
      <c r="F19" s="5"/>
      <c r="G19" s="5">
        <v>0.2673611111111111</v>
      </c>
      <c r="H19" s="5">
        <v>6.0416666666666667E-2</v>
      </c>
      <c r="J19" s="2">
        <v>8746</v>
      </c>
      <c r="K19" s="2">
        <v>5.6</v>
      </c>
      <c r="M19" s="2" t="s">
        <v>77</v>
      </c>
    </row>
    <row r="20" spans="1:13" ht="15.75" customHeight="1" x14ac:dyDescent="0.15">
      <c r="A20" s="2" t="s">
        <v>31</v>
      </c>
      <c r="B20" s="4">
        <v>43331</v>
      </c>
      <c r="C20" s="9">
        <v>7</v>
      </c>
      <c r="D20" s="9">
        <v>7</v>
      </c>
      <c r="E20">
        <v>3</v>
      </c>
      <c r="F20" s="5"/>
      <c r="G20" s="5">
        <v>0.39861111111111114</v>
      </c>
      <c r="H20" s="5">
        <v>0.10208333333333333</v>
      </c>
      <c r="J20" s="2">
        <v>9387</v>
      </c>
      <c r="K20" s="2">
        <v>5.6</v>
      </c>
    </row>
    <row r="21" spans="1:13" ht="15.75" customHeight="1" x14ac:dyDescent="0.15">
      <c r="A21" s="2" t="s">
        <v>35</v>
      </c>
      <c r="B21" s="4">
        <v>43332</v>
      </c>
      <c r="C21" s="9">
        <v>9</v>
      </c>
      <c r="D21" s="9">
        <v>6</v>
      </c>
      <c r="E21">
        <v>4</v>
      </c>
      <c r="F21" s="5"/>
      <c r="G21" s="5">
        <v>0.44513888888888886</v>
      </c>
      <c r="H21" s="5">
        <v>6.5972222222222224E-2</v>
      </c>
      <c r="J21" s="2">
        <v>8931</v>
      </c>
      <c r="K21" s="2">
        <v>5.3</v>
      </c>
    </row>
    <row r="22" spans="1:13" ht="15.75" customHeight="1" x14ac:dyDescent="0.15">
      <c r="A22" s="2" t="s">
        <v>39</v>
      </c>
      <c r="B22" s="4">
        <v>43333</v>
      </c>
      <c r="C22" s="9">
        <v>7</v>
      </c>
      <c r="D22" s="9">
        <v>54</v>
      </c>
      <c r="E22" s="2">
        <v>3</v>
      </c>
      <c r="F22" s="5"/>
      <c r="G22" s="5">
        <v>0.40138888888888891</v>
      </c>
      <c r="H22" s="5">
        <v>7.2222222222222215E-2</v>
      </c>
      <c r="J22" s="2">
        <v>9481</v>
      </c>
      <c r="K22" s="2">
        <v>5.6</v>
      </c>
    </row>
    <row r="23" spans="1:13" ht="15.75" customHeight="1" x14ac:dyDescent="0.15">
      <c r="A23" s="2" t="s">
        <v>15</v>
      </c>
      <c r="B23" s="4">
        <v>43334</v>
      </c>
      <c r="C23" s="9">
        <v>7</v>
      </c>
      <c r="D23" s="9">
        <v>47</v>
      </c>
      <c r="E23">
        <v>5</v>
      </c>
      <c r="F23" s="5"/>
      <c r="G23" s="5">
        <v>0.39861111111111114</v>
      </c>
      <c r="H23" s="5">
        <v>7.4305555555555555E-2</v>
      </c>
      <c r="J23" s="2">
        <v>5101</v>
      </c>
      <c r="K23" s="2">
        <v>3.4</v>
      </c>
    </row>
    <row r="24" spans="1:13" ht="15.75" customHeight="1" x14ac:dyDescent="0.15">
      <c r="A24" s="2" t="s">
        <v>20</v>
      </c>
      <c r="B24" s="4">
        <v>43335</v>
      </c>
      <c r="C24" s="9">
        <v>7</v>
      </c>
      <c r="D24" s="9">
        <v>37</v>
      </c>
      <c r="E24">
        <v>3</v>
      </c>
      <c r="F24" s="2">
        <v>2</v>
      </c>
      <c r="G24" s="5">
        <v>0.38263888888888886</v>
      </c>
      <c r="H24" s="5">
        <v>6.5277777777777782E-2</v>
      </c>
      <c r="J24" s="2">
        <v>14303</v>
      </c>
      <c r="K24" s="2">
        <v>8.8000000000000007</v>
      </c>
    </row>
    <row r="25" spans="1:13" ht="15.75" customHeight="1" x14ac:dyDescent="0.15">
      <c r="A25" s="2" t="s">
        <v>22</v>
      </c>
      <c r="B25" s="4">
        <v>43336</v>
      </c>
      <c r="C25" s="9">
        <v>7</v>
      </c>
      <c r="D25" s="9">
        <v>34</v>
      </c>
      <c r="E25">
        <v>3</v>
      </c>
      <c r="F25" s="5"/>
      <c r="G25" s="5">
        <v>0.34722222222222221</v>
      </c>
      <c r="H25" s="5">
        <v>3.1944444444444442E-2</v>
      </c>
      <c r="J25" s="2">
        <v>16557</v>
      </c>
      <c r="K25" s="2">
        <v>10.5</v>
      </c>
      <c r="L25" s="2" t="s">
        <v>56</v>
      </c>
    </row>
    <row r="26" spans="1:13" ht="15.75" customHeight="1" x14ac:dyDescent="0.15">
      <c r="A26" s="2" t="s">
        <v>26</v>
      </c>
      <c r="B26" s="4">
        <v>43337</v>
      </c>
      <c r="C26" s="9">
        <v>6</v>
      </c>
      <c r="D26" s="9">
        <v>52</v>
      </c>
      <c r="E26">
        <v>2</v>
      </c>
      <c r="F26" s="5"/>
      <c r="G26" s="5">
        <v>0.32500000000000001</v>
      </c>
      <c r="H26" s="5">
        <v>3.888888888888889E-2</v>
      </c>
      <c r="J26" s="2">
        <v>12865</v>
      </c>
      <c r="K26" s="2">
        <v>8.1999999999999993</v>
      </c>
    </row>
    <row r="27" spans="1:13" ht="15.75" customHeight="1" x14ac:dyDescent="0.15">
      <c r="A27" s="2" t="s">
        <v>31</v>
      </c>
      <c r="B27" s="4">
        <v>43338</v>
      </c>
      <c r="C27" s="9">
        <v>3</v>
      </c>
      <c r="D27" s="9">
        <v>0</v>
      </c>
      <c r="E27">
        <v>3</v>
      </c>
      <c r="F27" s="5"/>
      <c r="G27" s="5">
        <v>0.40763888888888888</v>
      </c>
      <c r="H27" s="5">
        <v>0.28263888888888888</v>
      </c>
      <c r="J27" s="2">
        <v>7095</v>
      </c>
      <c r="K27" s="2">
        <v>4.0999999999999996</v>
      </c>
      <c r="M27" s="2" t="s">
        <v>90</v>
      </c>
    </row>
    <row r="28" spans="1:13" ht="15.75" customHeight="1" x14ac:dyDescent="0.15">
      <c r="A28" s="2" t="s">
        <v>35</v>
      </c>
      <c r="B28" s="4">
        <v>43339</v>
      </c>
      <c r="C28" s="9">
        <v>11</v>
      </c>
      <c r="D28" s="9">
        <v>16</v>
      </c>
      <c r="E28">
        <v>5</v>
      </c>
      <c r="F28" s="5"/>
      <c r="G28" s="5">
        <v>0.50416666666666665</v>
      </c>
      <c r="H28" s="5">
        <v>3.4722222222222224E-2</v>
      </c>
      <c r="J28" s="2">
        <v>8578</v>
      </c>
      <c r="K28" s="2">
        <v>5.0999999999999996</v>
      </c>
    </row>
    <row r="29" spans="1:13" ht="15.75" customHeight="1" x14ac:dyDescent="0.15">
      <c r="A29" s="2" t="s">
        <v>39</v>
      </c>
      <c r="B29" s="4">
        <v>43340</v>
      </c>
      <c r="C29" s="9">
        <v>6</v>
      </c>
      <c r="D29" s="9">
        <v>55</v>
      </c>
      <c r="E29">
        <v>5</v>
      </c>
      <c r="F29" s="5"/>
      <c r="G29" s="5">
        <v>0.36736111111111114</v>
      </c>
      <c r="H29" s="5">
        <v>7.9166666666666663E-2</v>
      </c>
      <c r="J29" s="2">
        <v>12181</v>
      </c>
      <c r="K29" s="2">
        <v>7.4</v>
      </c>
      <c r="M29" s="2" t="s">
        <v>94</v>
      </c>
    </row>
    <row r="30" spans="1:13" ht="15.75" customHeight="1" x14ac:dyDescent="0.15">
      <c r="A30" s="2" t="s">
        <v>15</v>
      </c>
      <c r="B30" s="4">
        <v>43341</v>
      </c>
      <c r="C30" s="9">
        <v>8</v>
      </c>
      <c r="D30" s="9">
        <v>8</v>
      </c>
      <c r="E30">
        <v>3</v>
      </c>
      <c r="F30" s="5"/>
      <c r="G30" s="5">
        <v>0.39097222222222222</v>
      </c>
      <c r="H30" s="5">
        <v>5.2083333333333336E-2</v>
      </c>
      <c r="J30" s="2">
        <v>9893</v>
      </c>
      <c r="K30" s="2">
        <v>5.8</v>
      </c>
    </row>
    <row r="31" spans="1:13" ht="15.75" customHeight="1" x14ac:dyDescent="0.15">
      <c r="A31" s="2" t="s">
        <v>20</v>
      </c>
      <c r="B31" s="4">
        <v>43342</v>
      </c>
      <c r="C31" s="9">
        <v>8</v>
      </c>
      <c r="D31" s="9">
        <v>3</v>
      </c>
      <c r="E31">
        <v>5</v>
      </c>
      <c r="F31" s="5"/>
      <c r="G31" s="5">
        <v>0.40625</v>
      </c>
      <c r="H31" s="5">
        <v>7.0833333333333331E-2</v>
      </c>
      <c r="J31" s="2">
        <v>7132</v>
      </c>
      <c r="K31" s="2">
        <v>4.5999999999999996</v>
      </c>
    </row>
    <row r="32" spans="1:13" ht="15.75" customHeight="1" x14ac:dyDescent="0.15">
      <c r="A32" s="2" t="s">
        <v>22</v>
      </c>
      <c r="B32" s="4">
        <v>43343</v>
      </c>
      <c r="C32" s="9">
        <v>8</v>
      </c>
      <c r="D32" s="9">
        <v>28</v>
      </c>
      <c r="E32">
        <v>2</v>
      </c>
      <c r="F32" s="2">
        <v>1</v>
      </c>
      <c r="G32" s="5">
        <v>0.41736111111111113</v>
      </c>
      <c r="H32" s="5">
        <v>6.458333333333334E-2</v>
      </c>
      <c r="J32" s="2">
        <v>12550</v>
      </c>
      <c r="K32" s="2">
        <v>7.2</v>
      </c>
    </row>
    <row r="33" spans="1:13" ht="15.75" customHeight="1" x14ac:dyDescent="0.15">
      <c r="A33" s="2" t="s">
        <v>26</v>
      </c>
      <c r="B33" s="4">
        <v>43344</v>
      </c>
      <c r="C33" s="9">
        <v>6</v>
      </c>
      <c r="D33" s="9">
        <v>6</v>
      </c>
      <c r="E33">
        <v>3</v>
      </c>
      <c r="F33" s="2">
        <v>2</v>
      </c>
      <c r="G33" s="5">
        <v>0.37083333333333335</v>
      </c>
      <c r="H33" s="5">
        <v>0.11666666666666667</v>
      </c>
      <c r="J33" s="2">
        <v>14589</v>
      </c>
      <c r="K33" s="2">
        <v>9</v>
      </c>
      <c r="M33" s="2" t="s">
        <v>100</v>
      </c>
    </row>
    <row r="34" spans="1:13" ht="15.75" customHeight="1" x14ac:dyDescent="0.15">
      <c r="A34" s="2" t="s">
        <v>31</v>
      </c>
      <c r="B34" s="4">
        <v>43345</v>
      </c>
      <c r="C34" s="9"/>
      <c r="D34" s="9"/>
      <c r="F34" s="5"/>
      <c r="G34" s="5"/>
      <c r="J34" s="2">
        <v>12206</v>
      </c>
      <c r="K34" s="2">
        <v>7.5</v>
      </c>
    </row>
    <row r="35" spans="1:13" ht="15.75" customHeight="1" x14ac:dyDescent="0.15">
      <c r="A35" s="2" t="s">
        <v>35</v>
      </c>
      <c r="B35" s="4">
        <v>43346</v>
      </c>
      <c r="C35" s="9">
        <v>8</v>
      </c>
      <c r="D35" s="9">
        <v>51</v>
      </c>
      <c r="E35">
        <v>3</v>
      </c>
      <c r="F35" s="5"/>
      <c r="G35" s="5">
        <v>0.43958333333333333</v>
      </c>
      <c r="H35" s="5">
        <v>7.0833333333333331E-2</v>
      </c>
      <c r="J35" s="2">
        <v>5853</v>
      </c>
      <c r="K35" s="2">
        <v>3.5</v>
      </c>
    </row>
    <row r="36" spans="1:13" ht="15.75" customHeight="1" x14ac:dyDescent="0.15">
      <c r="A36" s="2" t="s">
        <v>39</v>
      </c>
      <c r="B36" s="4">
        <v>43347</v>
      </c>
      <c r="C36" s="9">
        <v>7</v>
      </c>
      <c r="D36" s="9">
        <v>3</v>
      </c>
      <c r="E36">
        <v>4</v>
      </c>
      <c r="F36" s="5"/>
      <c r="G36" s="5">
        <v>0.37013888888888891</v>
      </c>
      <c r="H36" s="5">
        <v>7.6388888888888895E-2</v>
      </c>
      <c r="J36" s="2">
        <v>9531</v>
      </c>
      <c r="K36" s="2">
        <v>6</v>
      </c>
    </row>
    <row r="37" spans="1:13" ht="15.75" customHeight="1" x14ac:dyDescent="0.15">
      <c r="A37" s="2" t="s">
        <v>15</v>
      </c>
      <c r="B37" s="4">
        <v>43348</v>
      </c>
      <c r="C37" s="9">
        <v>6</v>
      </c>
      <c r="D37" s="9">
        <v>45</v>
      </c>
      <c r="E37" s="2">
        <v>3</v>
      </c>
      <c r="F37" s="5"/>
      <c r="G37" s="5">
        <v>0.34444444444444444</v>
      </c>
      <c r="H37" s="5">
        <v>6.3194444444444442E-2</v>
      </c>
      <c r="J37" s="2">
        <v>5449</v>
      </c>
      <c r="K37" s="2">
        <v>3.6</v>
      </c>
      <c r="M37" s="2" t="s">
        <v>106</v>
      </c>
    </row>
    <row r="38" spans="1:13" ht="15.75" customHeight="1" x14ac:dyDescent="0.15">
      <c r="A38" s="2" t="s">
        <v>20</v>
      </c>
      <c r="B38" s="4">
        <v>43349</v>
      </c>
      <c r="C38" s="9">
        <v>6</v>
      </c>
      <c r="D38" s="9">
        <v>51</v>
      </c>
      <c r="E38">
        <v>4</v>
      </c>
      <c r="F38" s="5"/>
      <c r="G38" s="5">
        <v>0.38958333333333334</v>
      </c>
      <c r="H38" s="5">
        <v>0.10416666666666667</v>
      </c>
      <c r="J38" s="2">
        <v>5349</v>
      </c>
      <c r="K38" s="2">
        <v>3.6</v>
      </c>
      <c r="M38" s="2" t="s">
        <v>109</v>
      </c>
    </row>
    <row r="39" spans="1:13" ht="15.75" customHeight="1" x14ac:dyDescent="0.15">
      <c r="A39" s="2" t="s">
        <v>22</v>
      </c>
      <c r="B39" s="4">
        <v>43350</v>
      </c>
      <c r="C39" s="9">
        <v>5</v>
      </c>
      <c r="D39" s="9">
        <v>46</v>
      </c>
      <c r="E39">
        <v>5</v>
      </c>
      <c r="F39" s="5"/>
      <c r="G39" s="5">
        <v>0.40833333333333333</v>
      </c>
      <c r="H39" s="5">
        <v>0.16805555555555557</v>
      </c>
      <c r="J39" s="2">
        <v>10309</v>
      </c>
      <c r="K39" s="2">
        <v>7</v>
      </c>
      <c r="M39" s="2" t="s">
        <v>112</v>
      </c>
    </row>
    <row r="40" spans="1:13" ht="15.75" customHeight="1" x14ac:dyDescent="0.15">
      <c r="A40" s="2" t="s">
        <v>26</v>
      </c>
      <c r="B40" s="4">
        <v>43351</v>
      </c>
      <c r="C40" s="9">
        <v>6</v>
      </c>
      <c r="D40" s="9">
        <v>47</v>
      </c>
      <c r="E40" s="2">
        <v>4</v>
      </c>
      <c r="F40" s="5"/>
      <c r="G40" s="5">
        <v>0.44722222222222224</v>
      </c>
      <c r="H40" s="5">
        <v>0.16458333333333333</v>
      </c>
      <c r="J40" s="2">
        <v>6380</v>
      </c>
      <c r="K40" s="2">
        <v>4.0999999999999996</v>
      </c>
      <c r="M40" s="2" t="s">
        <v>115</v>
      </c>
    </row>
    <row r="41" spans="1:13" ht="15.75" customHeight="1" x14ac:dyDescent="0.15">
      <c r="A41" s="2" t="s">
        <v>31</v>
      </c>
      <c r="B41" s="4">
        <v>43352</v>
      </c>
      <c r="C41" s="9">
        <v>8</v>
      </c>
      <c r="D41" s="9">
        <v>18</v>
      </c>
      <c r="E41">
        <v>5</v>
      </c>
      <c r="F41" s="5"/>
      <c r="G41" s="5">
        <v>0.38055555555555554</v>
      </c>
      <c r="H41" s="5">
        <v>0.53472222222222221</v>
      </c>
      <c r="J41" s="2">
        <v>10779</v>
      </c>
      <c r="K41" s="2">
        <v>6.6</v>
      </c>
      <c r="M41" s="2" t="s">
        <v>117</v>
      </c>
    </row>
    <row r="42" spans="1:13" ht="15.75" customHeight="1" x14ac:dyDescent="0.15">
      <c r="A42" s="2" t="s">
        <v>35</v>
      </c>
      <c r="B42" s="4">
        <v>43353</v>
      </c>
      <c r="C42" s="9">
        <v>8</v>
      </c>
      <c r="D42" s="9">
        <v>3</v>
      </c>
      <c r="E42">
        <v>5</v>
      </c>
      <c r="F42" s="5"/>
      <c r="G42" s="5">
        <v>0.38333333333333336</v>
      </c>
      <c r="H42" s="5">
        <v>4.791666666666667E-2</v>
      </c>
      <c r="J42" s="2">
        <v>9201</v>
      </c>
      <c r="K42" s="2">
        <v>5.8</v>
      </c>
      <c r="M42" s="2" t="s">
        <v>120</v>
      </c>
    </row>
    <row r="43" spans="1:13" ht="15.75" customHeight="1" x14ac:dyDescent="0.15">
      <c r="A43" s="2" t="s">
        <v>39</v>
      </c>
      <c r="B43" s="4">
        <v>43354</v>
      </c>
      <c r="C43" s="9">
        <v>7</v>
      </c>
      <c r="D43" s="9">
        <v>14</v>
      </c>
      <c r="E43">
        <v>3</v>
      </c>
      <c r="F43" s="5"/>
      <c r="G43" s="5">
        <v>0.34722222222222221</v>
      </c>
      <c r="H43" s="5">
        <v>4.583333333333333E-2</v>
      </c>
      <c r="J43" s="2">
        <v>12147</v>
      </c>
      <c r="K43" s="2">
        <v>8.6999999999999993</v>
      </c>
      <c r="M43" s="2" t="s">
        <v>123</v>
      </c>
    </row>
    <row r="44" spans="1:13" ht="15.75" customHeight="1" x14ac:dyDescent="0.15">
      <c r="A44" s="2" t="s">
        <v>15</v>
      </c>
      <c r="B44" s="4">
        <v>43355</v>
      </c>
      <c r="C44" s="9">
        <v>7</v>
      </c>
      <c r="D44" s="9">
        <v>12</v>
      </c>
      <c r="E44">
        <v>3</v>
      </c>
      <c r="F44" s="2">
        <v>2</v>
      </c>
      <c r="G44" s="5">
        <v>0.35</v>
      </c>
      <c r="H44" s="5">
        <v>0.05</v>
      </c>
      <c r="J44" s="2">
        <v>15391</v>
      </c>
      <c r="K44" s="2">
        <v>9.5</v>
      </c>
      <c r="M44" s="2" t="s">
        <v>125</v>
      </c>
    </row>
    <row r="45" spans="1:13" ht="15.75" customHeight="1" x14ac:dyDescent="0.15">
      <c r="A45" s="2" t="s">
        <v>20</v>
      </c>
      <c r="B45" s="4">
        <v>43356</v>
      </c>
      <c r="C45" s="9">
        <v>6</v>
      </c>
      <c r="D45" s="9">
        <v>44</v>
      </c>
      <c r="E45" s="2">
        <v>4</v>
      </c>
      <c r="F45" s="2">
        <v>1</v>
      </c>
      <c r="G45" s="5">
        <v>0.36736111111111114</v>
      </c>
      <c r="H45" s="5">
        <v>8.6805555555555552E-2</v>
      </c>
      <c r="J45" s="2">
        <v>17452</v>
      </c>
      <c r="K45" s="2">
        <v>11</v>
      </c>
      <c r="L45" s="2" t="s">
        <v>56</v>
      </c>
      <c r="M45" s="2" t="s">
        <v>127</v>
      </c>
    </row>
    <row r="46" spans="1:13" ht="15.75" customHeight="1" x14ac:dyDescent="0.15">
      <c r="A46" s="2" t="s">
        <v>22</v>
      </c>
      <c r="B46" s="4">
        <v>43357</v>
      </c>
      <c r="C46" s="9">
        <v>6</v>
      </c>
      <c r="D46" s="9">
        <v>36</v>
      </c>
      <c r="E46">
        <v>4</v>
      </c>
      <c r="F46" s="5"/>
      <c r="G46" s="5">
        <v>0.38333333333333336</v>
      </c>
      <c r="H46" s="5">
        <v>0.10833333333333334</v>
      </c>
      <c r="J46" s="2">
        <v>6770</v>
      </c>
      <c r="K46" s="2">
        <v>4.0999999999999996</v>
      </c>
      <c r="M46" s="2" t="s">
        <v>129</v>
      </c>
    </row>
    <row r="47" spans="1:13" ht="13" x14ac:dyDescent="0.15">
      <c r="A47" s="2" t="s">
        <v>26</v>
      </c>
      <c r="B47" s="4">
        <v>43358</v>
      </c>
      <c r="C47" s="9">
        <v>9</v>
      </c>
      <c r="D47" s="9">
        <v>6</v>
      </c>
      <c r="E47">
        <v>5</v>
      </c>
      <c r="F47" s="5"/>
      <c r="G47" s="5">
        <v>0.37916666666666665</v>
      </c>
      <c r="J47" s="2">
        <v>8188</v>
      </c>
      <c r="K47" s="2">
        <v>5.3</v>
      </c>
      <c r="M47" s="2" t="s">
        <v>130</v>
      </c>
    </row>
    <row r="48" spans="1:13" ht="13" x14ac:dyDescent="0.15">
      <c r="A48" s="2" t="s">
        <v>31</v>
      </c>
      <c r="B48" s="4">
        <v>43359</v>
      </c>
      <c r="C48" s="9">
        <v>7</v>
      </c>
      <c r="D48" s="9">
        <v>36</v>
      </c>
      <c r="E48">
        <v>4</v>
      </c>
      <c r="F48" s="5"/>
      <c r="G48" s="5">
        <v>0.36875000000000002</v>
      </c>
      <c r="H48" s="5">
        <v>5.2083333333333336E-2</v>
      </c>
      <c r="J48" s="2">
        <v>9421</v>
      </c>
      <c r="K48" s="2">
        <v>5.9</v>
      </c>
    </row>
    <row r="49" spans="1:13" ht="13" x14ac:dyDescent="0.15">
      <c r="A49" s="2" t="s">
        <v>35</v>
      </c>
      <c r="B49" s="4">
        <v>43360</v>
      </c>
      <c r="C49" s="9">
        <v>6</v>
      </c>
      <c r="D49" s="9">
        <v>26</v>
      </c>
      <c r="E49">
        <v>3</v>
      </c>
      <c r="F49" s="2">
        <v>1</v>
      </c>
      <c r="G49" s="5">
        <v>0.31666666666666665</v>
      </c>
      <c r="H49" s="5">
        <v>4.8611111111111112E-2</v>
      </c>
      <c r="J49" s="2">
        <v>16106</v>
      </c>
      <c r="K49" s="2">
        <v>10</v>
      </c>
      <c r="L49" s="2" t="s">
        <v>56</v>
      </c>
      <c r="M49" s="2" t="s">
        <v>134</v>
      </c>
    </row>
    <row r="50" spans="1:13" ht="13" x14ac:dyDescent="0.15">
      <c r="A50" s="2" t="s">
        <v>39</v>
      </c>
      <c r="B50" s="4">
        <v>43361</v>
      </c>
      <c r="C50" s="9">
        <v>5</v>
      </c>
      <c r="D50" s="9">
        <v>45</v>
      </c>
      <c r="E50" s="2">
        <v>4</v>
      </c>
      <c r="F50" s="5"/>
      <c r="G50" s="5">
        <v>0.32916666666666666</v>
      </c>
      <c r="H50" s="5">
        <v>8.9583333333333334E-2</v>
      </c>
      <c r="J50" s="2">
        <v>4539</v>
      </c>
      <c r="K50" s="2">
        <v>2.9</v>
      </c>
    </row>
    <row r="51" spans="1:13" ht="13" x14ac:dyDescent="0.15">
      <c r="A51" s="2" t="s">
        <v>15</v>
      </c>
      <c r="B51" s="4">
        <v>43362</v>
      </c>
      <c r="C51" s="9">
        <v>6</v>
      </c>
      <c r="D51" s="9">
        <v>47</v>
      </c>
      <c r="E51" s="2">
        <v>4</v>
      </c>
      <c r="F51" s="5"/>
      <c r="G51" s="5">
        <v>0.33124999999999999</v>
      </c>
      <c r="H51" s="5">
        <v>4.8611111111111112E-2</v>
      </c>
      <c r="J51" s="2">
        <v>5742</v>
      </c>
      <c r="K51" s="2">
        <v>3.6</v>
      </c>
    </row>
    <row r="52" spans="1:13" ht="13" x14ac:dyDescent="0.15">
      <c r="A52" s="2" t="s">
        <v>20</v>
      </c>
      <c r="B52" s="4">
        <v>43363</v>
      </c>
      <c r="C52" s="9">
        <v>7</v>
      </c>
      <c r="D52" s="9">
        <v>9</v>
      </c>
      <c r="E52" s="2">
        <v>4</v>
      </c>
      <c r="F52" s="5"/>
      <c r="G52" s="5">
        <v>0.35486111111111113</v>
      </c>
      <c r="H52" s="5">
        <v>5.6944444444444443E-2</v>
      </c>
      <c r="J52" s="2">
        <v>14240</v>
      </c>
      <c r="K52" s="2">
        <v>9.5</v>
      </c>
    </row>
    <row r="53" spans="1:13" ht="13" x14ac:dyDescent="0.15">
      <c r="A53" s="2" t="s">
        <v>22</v>
      </c>
      <c r="B53" s="4">
        <v>43364</v>
      </c>
      <c r="C53" s="9">
        <v>7</v>
      </c>
      <c r="D53" s="9">
        <v>9</v>
      </c>
      <c r="E53" s="2">
        <v>4</v>
      </c>
      <c r="F53" s="5"/>
      <c r="G53" s="5">
        <v>0.33819444444444446</v>
      </c>
      <c r="H53" s="5">
        <v>0.52222222222222225</v>
      </c>
      <c r="J53" s="2">
        <v>13604</v>
      </c>
      <c r="K53" s="2">
        <v>8.3000000000000007</v>
      </c>
    </row>
    <row r="54" spans="1:13" ht="13" x14ac:dyDescent="0.15">
      <c r="A54" s="2" t="s">
        <v>26</v>
      </c>
      <c r="B54" s="4"/>
      <c r="C54" s="9"/>
      <c r="D54" s="9"/>
      <c r="F54" s="5"/>
      <c r="G54" s="5">
        <v>0.28402777777777777</v>
      </c>
      <c r="J54" s="2">
        <v>8128</v>
      </c>
      <c r="K54" s="2">
        <v>5.2</v>
      </c>
    </row>
    <row r="55" spans="1:13" ht="13" x14ac:dyDescent="0.15">
      <c r="A55" s="4"/>
      <c r="B55" s="4"/>
      <c r="C55" s="9"/>
      <c r="D55" s="9"/>
      <c r="F55" s="5"/>
      <c r="G55" s="5"/>
    </row>
    <row r="56" spans="1:13" ht="13" x14ac:dyDescent="0.15">
      <c r="A56" s="4"/>
      <c r="B56" s="4"/>
      <c r="C56" s="9"/>
      <c r="D56" s="9"/>
      <c r="F56" s="5"/>
      <c r="G56" s="5"/>
    </row>
    <row r="57" spans="1:13" ht="13" x14ac:dyDescent="0.15">
      <c r="A57" s="4"/>
      <c r="B57" s="4"/>
      <c r="C57" s="9"/>
      <c r="D57" s="9"/>
      <c r="F57" s="5"/>
      <c r="G57" s="5"/>
    </row>
    <row r="58" spans="1:13" ht="13" x14ac:dyDescent="0.15">
      <c r="A58" s="4"/>
      <c r="B58" s="4"/>
      <c r="C58" s="9"/>
      <c r="D58" s="9"/>
      <c r="F58" s="5"/>
      <c r="G58" s="5"/>
    </row>
    <row r="59" spans="1:13" ht="13" x14ac:dyDescent="0.15">
      <c r="A59" s="4"/>
      <c r="B59" s="4"/>
      <c r="C59" s="9"/>
      <c r="D59" s="9"/>
      <c r="F59" s="5"/>
      <c r="G59" s="5"/>
    </row>
    <row r="60" spans="1:13" ht="13" x14ac:dyDescent="0.15">
      <c r="A60" s="4"/>
      <c r="B60" s="4"/>
      <c r="C60" s="9"/>
      <c r="D60" s="9"/>
      <c r="F60" s="5"/>
      <c r="G60" s="5"/>
    </row>
    <row r="61" spans="1:13" ht="13" x14ac:dyDescent="0.15">
      <c r="A61" s="4"/>
      <c r="B61" s="4"/>
      <c r="C61" s="9"/>
      <c r="D61" s="9"/>
      <c r="F61" s="5"/>
      <c r="G61" s="5"/>
    </row>
    <row r="62" spans="1:13" ht="17" x14ac:dyDescent="0.2">
      <c r="A62" s="4"/>
      <c r="B62" s="4"/>
      <c r="C62" s="9"/>
      <c r="D62" s="12"/>
      <c r="F62" s="5"/>
      <c r="G62" s="5"/>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M1000"/>
  <sheetViews>
    <sheetView workbookViewId="0">
      <selection activeCell="A2" sqref="A2:M49"/>
    </sheetView>
  </sheetViews>
  <sheetFormatPr baseColWidth="10" defaultColWidth="14.5" defaultRowHeight="15.75" customHeight="1" x14ac:dyDescent="0.15"/>
  <sheetData>
    <row r="1" spans="1:13" ht="15.75" customHeight="1" x14ac:dyDescent="0.15">
      <c r="A1" s="1" t="s">
        <v>0</v>
      </c>
      <c r="B1" s="1" t="s">
        <v>1</v>
      </c>
      <c r="C1" s="1" t="s">
        <v>2</v>
      </c>
      <c r="D1" s="1" t="s">
        <v>3</v>
      </c>
      <c r="E1" s="1" t="s">
        <v>4</v>
      </c>
      <c r="F1" s="1" t="s">
        <v>5</v>
      </c>
      <c r="G1" s="1" t="s">
        <v>6</v>
      </c>
      <c r="H1" s="1" t="s">
        <v>14</v>
      </c>
      <c r="I1" s="1" t="s">
        <v>8</v>
      </c>
      <c r="J1" s="3" t="s">
        <v>9</v>
      </c>
      <c r="K1" s="1" t="s">
        <v>10</v>
      </c>
      <c r="L1" s="1" t="s">
        <v>16</v>
      </c>
      <c r="M1" s="1" t="s">
        <v>12</v>
      </c>
    </row>
    <row r="2" spans="1:13" ht="15.75" customHeight="1" x14ac:dyDescent="0.15">
      <c r="A2" s="2" t="s">
        <v>15</v>
      </c>
      <c r="B2" s="4">
        <v>43313</v>
      </c>
      <c r="C2" s="2">
        <v>7</v>
      </c>
      <c r="D2" s="2">
        <v>30</v>
      </c>
      <c r="E2" s="2">
        <v>4</v>
      </c>
      <c r="F2" s="2">
        <v>1</v>
      </c>
      <c r="G2" s="6">
        <v>0.3125</v>
      </c>
      <c r="H2" s="6">
        <v>1</v>
      </c>
      <c r="I2" s="2" t="s">
        <v>17</v>
      </c>
      <c r="J2" s="7">
        <v>4153</v>
      </c>
      <c r="K2" s="2">
        <v>2.9</v>
      </c>
      <c r="L2" s="2" t="s">
        <v>17</v>
      </c>
      <c r="M2" s="2" t="s">
        <v>27</v>
      </c>
    </row>
    <row r="3" spans="1:13" ht="15.75" customHeight="1" x14ac:dyDescent="0.15">
      <c r="A3" s="2" t="s">
        <v>20</v>
      </c>
      <c r="B3" s="4">
        <v>43314</v>
      </c>
      <c r="C3" s="2">
        <v>7</v>
      </c>
      <c r="D3" s="2">
        <v>45</v>
      </c>
      <c r="E3" s="2">
        <v>3</v>
      </c>
      <c r="F3" s="2">
        <v>2</v>
      </c>
      <c r="G3" s="6">
        <v>0.32291666666666669</v>
      </c>
      <c r="H3" s="6">
        <v>0.97916666666666663</v>
      </c>
      <c r="I3" s="2" t="s">
        <v>17</v>
      </c>
      <c r="J3" s="7">
        <v>4263</v>
      </c>
      <c r="K3" s="2">
        <v>3</v>
      </c>
      <c r="L3" s="2" t="s">
        <v>17</v>
      </c>
      <c r="M3" s="2" t="s">
        <v>32</v>
      </c>
    </row>
    <row r="4" spans="1:13" ht="15.75" customHeight="1" x14ac:dyDescent="0.15">
      <c r="A4" s="2" t="s">
        <v>22</v>
      </c>
      <c r="B4" s="4">
        <v>43315</v>
      </c>
      <c r="C4" s="2">
        <v>7</v>
      </c>
      <c r="D4" s="2">
        <v>45</v>
      </c>
      <c r="E4" s="2">
        <v>4</v>
      </c>
      <c r="F4" s="2">
        <v>1</v>
      </c>
      <c r="G4" s="6">
        <v>0.30208333333333331</v>
      </c>
      <c r="H4" s="6">
        <v>6.25E-2</v>
      </c>
      <c r="I4" s="2" t="s">
        <v>17</v>
      </c>
      <c r="J4" s="7">
        <v>3679</v>
      </c>
      <c r="K4" s="2">
        <v>2.5</v>
      </c>
      <c r="L4" s="2" t="s">
        <v>17</v>
      </c>
      <c r="M4" s="2" t="s">
        <v>36</v>
      </c>
    </row>
    <row r="5" spans="1:13" ht="15.75" customHeight="1" x14ac:dyDescent="0.15">
      <c r="A5" s="2" t="s">
        <v>26</v>
      </c>
      <c r="B5" s="4">
        <v>43316</v>
      </c>
      <c r="C5" s="2">
        <v>8</v>
      </c>
      <c r="D5" s="2">
        <v>0</v>
      </c>
      <c r="E5" s="2">
        <v>4</v>
      </c>
      <c r="F5" s="2">
        <v>1</v>
      </c>
      <c r="G5" s="6">
        <v>0.39583333333333331</v>
      </c>
      <c r="H5" s="6">
        <v>2.0833333333333332E-2</v>
      </c>
      <c r="I5" s="2" t="s">
        <v>17</v>
      </c>
      <c r="J5" s="7">
        <v>7787</v>
      </c>
      <c r="K5" s="2">
        <v>5.7</v>
      </c>
      <c r="L5" s="2" t="s">
        <v>17</v>
      </c>
      <c r="M5" s="2" t="s">
        <v>41</v>
      </c>
    </row>
    <row r="6" spans="1:13" ht="15.75" customHeight="1" x14ac:dyDescent="0.15">
      <c r="A6" s="2" t="s">
        <v>31</v>
      </c>
      <c r="B6" s="4">
        <v>43317</v>
      </c>
      <c r="C6" s="2">
        <v>9</v>
      </c>
      <c r="D6" s="2">
        <v>30</v>
      </c>
      <c r="E6" s="2">
        <v>5</v>
      </c>
      <c r="F6" s="2">
        <v>0</v>
      </c>
      <c r="G6" s="6">
        <v>0.41666666666666669</v>
      </c>
      <c r="H6" s="6">
        <v>6.25E-2</v>
      </c>
      <c r="I6" s="2" t="s">
        <v>17</v>
      </c>
      <c r="J6" s="7">
        <v>3904</v>
      </c>
      <c r="K6" s="2">
        <v>2.4</v>
      </c>
      <c r="L6" s="2" t="s">
        <v>17</v>
      </c>
      <c r="M6" s="2" t="s">
        <v>44</v>
      </c>
    </row>
    <row r="7" spans="1:13" ht="15.75" customHeight="1" x14ac:dyDescent="0.15">
      <c r="A7" s="2" t="s">
        <v>35</v>
      </c>
      <c r="B7" s="4">
        <v>43318</v>
      </c>
      <c r="C7" s="2">
        <v>7</v>
      </c>
      <c r="D7" s="2">
        <v>50</v>
      </c>
      <c r="E7" s="2">
        <v>5</v>
      </c>
      <c r="F7" s="2">
        <v>1</v>
      </c>
      <c r="G7" s="6">
        <v>0.3888888888888889</v>
      </c>
      <c r="H7" s="6">
        <v>0.98958333333333337</v>
      </c>
      <c r="I7" s="2" t="s">
        <v>17</v>
      </c>
      <c r="J7" s="7">
        <v>1558</v>
      </c>
      <c r="K7" s="2">
        <v>1.1000000000000001</v>
      </c>
      <c r="L7" s="2" t="s">
        <v>17</v>
      </c>
      <c r="M7" s="2" t="s">
        <v>47</v>
      </c>
    </row>
    <row r="8" spans="1:13" ht="15.75" customHeight="1" x14ac:dyDescent="0.15">
      <c r="A8" s="2" t="s">
        <v>39</v>
      </c>
      <c r="B8" s="4">
        <v>43319</v>
      </c>
      <c r="C8" s="2">
        <v>7</v>
      </c>
      <c r="D8" s="2">
        <v>45</v>
      </c>
      <c r="E8" s="2">
        <v>4</v>
      </c>
      <c r="F8" s="2">
        <v>1</v>
      </c>
      <c r="G8" s="6">
        <v>0.3125</v>
      </c>
      <c r="H8" s="6">
        <v>1</v>
      </c>
      <c r="I8" s="2" t="s">
        <v>17</v>
      </c>
      <c r="J8" s="7">
        <v>4701</v>
      </c>
      <c r="K8" s="2">
        <v>3.2</v>
      </c>
      <c r="L8" s="2" t="s">
        <v>17</v>
      </c>
      <c r="M8" s="2" t="s">
        <v>50</v>
      </c>
    </row>
    <row r="9" spans="1:13" ht="15.75" customHeight="1" x14ac:dyDescent="0.15">
      <c r="A9" s="2" t="s">
        <v>15</v>
      </c>
      <c r="B9" s="4">
        <v>43320</v>
      </c>
      <c r="C9" s="2">
        <v>7</v>
      </c>
      <c r="D9" s="2">
        <v>35</v>
      </c>
      <c r="E9" s="2">
        <v>4</v>
      </c>
      <c r="F9" s="2">
        <v>1</v>
      </c>
      <c r="G9" s="6">
        <v>0.31597222222222221</v>
      </c>
      <c r="H9" s="6">
        <v>0.99305555555555558</v>
      </c>
      <c r="I9" s="2" t="s">
        <v>17</v>
      </c>
      <c r="J9" s="7">
        <v>2334</v>
      </c>
      <c r="K9" s="2">
        <v>1.6</v>
      </c>
      <c r="L9" s="2" t="s">
        <v>17</v>
      </c>
      <c r="M9" s="2" t="s">
        <v>52</v>
      </c>
    </row>
    <row r="10" spans="1:13" ht="15.75" customHeight="1" x14ac:dyDescent="0.15">
      <c r="A10" s="2" t="s">
        <v>20</v>
      </c>
      <c r="B10" s="4">
        <v>43321</v>
      </c>
      <c r="C10" s="2">
        <v>7</v>
      </c>
      <c r="D10" s="2">
        <v>50</v>
      </c>
      <c r="E10" s="2">
        <v>2</v>
      </c>
      <c r="F10" s="2">
        <v>0</v>
      </c>
      <c r="G10" s="6">
        <v>0.31944444444444442</v>
      </c>
      <c r="H10" s="6">
        <v>6.25E-2</v>
      </c>
      <c r="I10" s="2" t="s">
        <v>17</v>
      </c>
      <c r="J10" s="7">
        <v>8930</v>
      </c>
      <c r="K10" s="2">
        <v>6.5</v>
      </c>
      <c r="L10" s="2" t="s">
        <v>17</v>
      </c>
      <c r="M10" s="2" t="s">
        <v>53</v>
      </c>
    </row>
    <row r="11" spans="1:13" ht="15.75" customHeight="1" x14ac:dyDescent="0.15">
      <c r="A11" s="2" t="s">
        <v>22</v>
      </c>
      <c r="B11" s="4">
        <v>43322</v>
      </c>
      <c r="C11" s="2">
        <v>8</v>
      </c>
      <c r="D11" s="2">
        <v>30</v>
      </c>
      <c r="E11" s="2">
        <v>4</v>
      </c>
      <c r="F11" s="2">
        <v>1</v>
      </c>
      <c r="G11" s="6">
        <v>0.39583333333333331</v>
      </c>
      <c r="H11" s="6">
        <v>4.1666666666666664E-2</v>
      </c>
      <c r="I11" s="2" t="s">
        <v>17</v>
      </c>
      <c r="J11" s="7">
        <v>10116</v>
      </c>
      <c r="K11" s="2">
        <v>7.2</v>
      </c>
      <c r="L11" s="2" t="s">
        <v>17</v>
      </c>
      <c r="M11" s="2" t="s">
        <v>57</v>
      </c>
    </row>
    <row r="12" spans="1:13" ht="15.75" customHeight="1" x14ac:dyDescent="0.15">
      <c r="A12" s="2" t="s">
        <v>26</v>
      </c>
      <c r="B12" s="4">
        <v>43323</v>
      </c>
      <c r="C12" s="2">
        <v>9</v>
      </c>
      <c r="D12" s="2">
        <v>30</v>
      </c>
      <c r="E12" s="2">
        <v>5</v>
      </c>
      <c r="F12" s="2">
        <v>2</v>
      </c>
      <c r="G12" s="6">
        <v>0.4375</v>
      </c>
      <c r="H12" s="6">
        <v>0.1076388888888889</v>
      </c>
      <c r="I12" s="2" t="s">
        <v>17</v>
      </c>
      <c r="J12" s="7">
        <v>12361</v>
      </c>
      <c r="K12" s="2">
        <v>7.4</v>
      </c>
      <c r="L12" s="2" t="s">
        <v>17</v>
      </c>
      <c r="M12" s="2" t="s">
        <v>60</v>
      </c>
    </row>
    <row r="13" spans="1:13" ht="15.75" customHeight="1" x14ac:dyDescent="0.15">
      <c r="A13" s="2" t="s">
        <v>31</v>
      </c>
      <c r="B13" s="4">
        <v>43324</v>
      </c>
      <c r="C13" s="2">
        <v>7</v>
      </c>
      <c r="D13" s="2">
        <v>40</v>
      </c>
      <c r="E13" s="2">
        <v>4</v>
      </c>
      <c r="F13" s="2">
        <v>2</v>
      </c>
      <c r="G13" s="6">
        <v>0.4375</v>
      </c>
      <c r="H13" s="6">
        <v>0</v>
      </c>
      <c r="I13" s="2" t="s">
        <v>17</v>
      </c>
      <c r="J13" s="7">
        <v>5129</v>
      </c>
      <c r="K13" s="2">
        <v>3.2</v>
      </c>
      <c r="L13" s="2" t="s">
        <v>17</v>
      </c>
      <c r="M13" s="2" t="s">
        <v>64</v>
      </c>
    </row>
    <row r="14" spans="1:13" ht="15.75" customHeight="1" x14ac:dyDescent="0.15">
      <c r="A14" s="2" t="s">
        <v>35</v>
      </c>
      <c r="B14" s="4">
        <v>43325</v>
      </c>
      <c r="C14" s="2">
        <v>7</v>
      </c>
      <c r="D14" s="2">
        <v>55</v>
      </c>
      <c r="E14" s="2">
        <v>3</v>
      </c>
      <c r="F14" s="2">
        <v>2</v>
      </c>
      <c r="G14" s="6">
        <v>0.33333333333333331</v>
      </c>
      <c r="H14" s="6">
        <v>0.97916666666666663</v>
      </c>
      <c r="I14" s="2" t="s">
        <v>17</v>
      </c>
      <c r="J14" s="7">
        <v>3168</v>
      </c>
      <c r="K14" s="2">
        <v>2.1</v>
      </c>
      <c r="L14" s="2" t="s">
        <v>17</v>
      </c>
      <c r="M14" s="2" t="s">
        <v>66</v>
      </c>
    </row>
    <row r="15" spans="1:13" ht="15.75" customHeight="1" x14ac:dyDescent="0.15">
      <c r="A15" s="2" t="s">
        <v>39</v>
      </c>
      <c r="B15" s="4">
        <v>43326</v>
      </c>
      <c r="C15" s="2">
        <v>8</v>
      </c>
      <c r="D15" s="2">
        <v>0</v>
      </c>
      <c r="E15" s="2">
        <v>4</v>
      </c>
      <c r="F15" s="2">
        <v>1</v>
      </c>
      <c r="G15" s="6">
        <v>0.3125</v>
      </c>
      <c r="H15" s="6">
        <v>0.98958333333333337</v>
      </c>
      <c r="I15" s="2" t="s">
        <v>17</v>
      </c>
      <c r="J15" s="7">
        <v>8084</v>
      </c>
      <c r="K15" s="2">
        <v>5.8</v>
      </c>
      <c r="L15" s="2" t="s">
        <v>17</v>
      </c>
      <c r="M15" s="2" t="s">
        <v>69</v>
      </c>
    </row>
    <row r="16" spans="1:13" ht="15.75" customHeight="1" x14ac:dyDescent="0.15">
      <c r="A16" s="2" t="s">
        <v>15</v>
      </c>
      <c r="B16" s="4">
        <v>43327</v>
      </c>
      <c r="C16" s="2">
        <v>8</v>
      </c>
      <c r="D16" s="2">
        <v>0</v>
      </c>
      <c r="E16" s="2">
        <v>5</v>
      </c>
      <c r="F16" s="2">
        <v>1</v>
      </c>
      <c r="G16" s="6">
        <v>0.32291666666666669</v>
      </c>
      <c r="H16" s="6">
        <v>2.0833333333333332E-2</v>
      </c>
      <c r="I16" s="2" t="s">
        <v>17</v>
      </c>
      <c r="J16" s="7">
        <v>4181</v>
      </c>
      <c r="K16" s="2">
        <v>2.8</v>
      </c>
      <c r="L16" s="2" t="s">
        <v>17</v>
      </c>
      <c r="M16" s="2" t="s">
        <v>71</v>
      </c>
    </row>
    <row r="17" spans="1:13" ht="15.75" customHeight="1" x14ac:dyDescent="0.15">
      <c r="A17" s="2" t="s">
        <v>20</v>
      </c>
      <c r="B17" s="4">
        <v>43328</v>
      </c>
      <c r="C17" s="2">
        <v>8</v>
      </c>
      <c r="D17" s="2">
        <v>0</v>
      </c>
      <c r="E17" s="2">
        <v>4</v>
      </c>
      <c r="F17" s="2">
        <v>2</v>
      </c>
      <c r="G17" s="6">
        <v>0.3125</v>
      </c>
      <c r="H17" s="6">
        <v>3.125E-2</v>
      </c>
      <c r="I17" s="2" t="s">
        <v>17</v>
      </c>
      <c r="J17" s="7">
        <v>3856</v>
      </c>
      <c r="K17" s="2">
        <v>2.5</v>
      </c>
      <c r="L17" s="2" t="s">
        <v>17</v>
      </c>
      <c r="M17" s="2" t="s">
        <v>73</v>
      </c>
    </row>
    <row r="18" spans="1:13" ht="15.75" customHeight="1" x14ac:dyDescent="0.15">
      <c r="A18" s="2" t="s">
        <v>22</v>
      </c>
      <c r="B18" s="4">
        <v>43329</v>
      </c>
      <c r="C18" s="2">
        <v>7</v>
      </c>
      <c r="D18" s="2">
        <v>15</v>
      </c>
      <c r="E18" s="2">
        <v>3</v>
      </c>
      <c r="F18" s="2">
        <v>0</v>
      </c>
      <c r="G18" s="6">
        <v>0.33333333333333331</v>
      </c>
      <c r="H18" s="6">
        <v>4.1666666666666664E-2</v>
      </c>
      <c r="I18" s="2" t="s">
        <v>17</v>
      </c>
      <c r="J18" s="7">
        <v>3935</v>
      </c>
      <c r="K18" s="2">
        <v>2.6</v>
      </c>
      <c r="L18" s="2" t="s">
        <v>17</v>
      </c>
      <c r="M18" s="2" t="s">
        <v>75</v>
      </c>
    </row>
    <row r="19" spans="1:13" ht="15.75" customHeight="1" x14ac:dyDescent="0.15">
      <c r="A19" s="2" t="s">
        <v>26</v>
      </c>
      <c r="B19" s="4">
        <v>43330</v>
      </c>
      <c r="C19" s="2">
        <v>7</v>
      </c>
      <c r="D19" s="2">
        <v>15</v>
      </c>
      <c r="E19" s="2">
        <v>4</v>
      </c>
      <c r="F19" s="2">
        <v>1</v>
      </c>
      <c r="G19" s="6">
        <v>0.34375</v>
      </c>
      <c r="H19" s="6">
        <v>6.25E-2</v>
      </c>
      <c r="I19" s="2" t="s">
        <v>17</v>
      </c>
      <c r="J19" s="7">
        <v>8084</v>
      </c>
      <c r="K19" s="2">
        <v>5.4</v>
      </c>
      <c r="L19" s="2" t="s">
        <v>17</v>
      </c>
      <c r="M19" s="2" t="s">
        <v>78</v>
      </c>
    </row>
    <row r="20" spans="1:13" ht="15.75" customHeight="1" x14ac:dyDescent="0.15">
      <c r="A20" s="2" t="s">
        <v>31</v>
      </c>
      <c r="B20" s="4">
        <v>43331</v>
      </c>
      <c r="C20" s="2">
        <v>8</v>
      </c>
      <c r="D20" s="2">
        <v>0</v>
      </c>
      <c r="E20" s="2">
        <v>4</v>
      </c>
      <c r="F20" s="2">
        <v>1</v>
      </c>
      <c r="G20" s="6">
        <v>0.39583333333333331</v>
      </c>
      <c r="H20" s="6">
        <v>0.47916666666666669</v>
      </c>
      <c r="I20" s="2" t="s">
        <v>17</v>
      </c>
      <c r="J20" s="7">
        <v>6086.8571428571404</v>
      </c>
      <c r="K20" s="2">
        <v>5.3</v>
      </c>
      <c r="L20" s="2" t="s">
        <v>17</v>
      </c>
      <c r="M20" s="2" t="s">
        <v>64</v>
      </c>
    </row>
    <row r="21" spans="1:13" ht="15.75" customHeight="1" x14ac:dyDescent="0.15">
      <c r="A21" s="2" t="s">
        <v>35</v>
      </c>
      <c r="B21" s="4">
        <v>43332</v>
      </c>
      <c r="C21" s="2">
        <v>7</v>
      </c>
      <c r="D21" s="2">
        <v>30</v>
      </c>
      <c r="E21" s="2">
        <v>3</v>
      </c>
      <c r="F21" s="2">
        <v>2</v>
      </c>
      <c r="G21" s="5">
        <v>0.33333333333333331</v>
      </c>
      <c r="H21" s="5">
        <v>0.48958333333333331</v>
      </c>
      <c r="I21" s="2" t="s">
        <v>17</v>
      </c>
      <c r="J21" s="7">
        <v>6307.25</v>
      </c>
      <c r="K21" s="2">
        <v>3.5</v>
      </c>
      <c r="L21" s="2" t="s">
        <v>17</v>
      </c>
      <c r="M21" s="2" t="s">
        <v>80</v>
      </c>
    </row>
    <row r="22" spans="1:13" ht="15.75" customHeight="1" x14ac:dyDescent="0.15">
      <c r="A22" s="2" t="s">
        <v>39</v>
      </c>
      <c r="B22" s="4">
        <v>43333</v>
      </c>
      <c r="C22" s="10">
        <v>7</v>
      </c>
      <c r="D22" s="2">
        <v>45</v>
      </c>
      <c r="E22" s="2">
        <v>4</v>
      </c>
      <c r="F22" s="2">
        <v>2</v>
      </c>
      <c r="G22" s="5">
        <v>0.3125</v>
      </c>
      <c r="H22" s="5">
        <v>0.47916666666666669</v>
      </c>
      <c r="I22" s="2" t="s">
        <v>17</v>
      </c>
      <c r="J22" s="7">
        <v>6527.6428571428496</v>
      </c>
      <c r="K22" s="2">
        <v>3.4</v>
      </c>
      <c r="L22" s="2" t="s">
        <v>17</v>
      </c>
      <c r="M22" s="2" t="s">
        <v>83</v>
      </c>
    </row>
    <row r="23" spans="1:13" ht="15.75" customHeight="1" x14ac:dyDescent="0.15">
      <c r="A23" s="2" t="s">
        <v>15</v>
      </c>
      <c r="B23" s="4">
        <v>43334</v>
      </c>
      <c r="C23" s="2">
        <v>7</v>
      </c>
      <c r="D23" s="2">
        <v>30</v>
      </c>
      <c r="E23" s="2">
        <v>5</v>
      </c>
      <c r="F23" s="2">
        <v>1</v>
      </c>
      <c r="G23" s="5">
        <v>0.29166666666666669</v>
      </c>
      <c r="H23" s="5">
        <v>0</v>
      </c>
      <c r="I23" s="2" t="s">
        <v>17</v>
      </c>
      <c r="J23" s="7">
        <v>6748.0357142857101</v>
      </c>
      <c r="K23" s="2">
        <v>3.2</v>
      </c>
      <c r="L23" s="2" t="s">
        <v>17</v>
      </c>
      <c r="M23" s="2" t="s">
        <v>85</v>
      </c>
    </row>
    <row r="24" spans="1:13" ht="15.75" customHeight="1" x14ac:dyDescent="0.15">
      <c r="A24" s="2" t="s">
        <v>20</v>
      </c>
      <c r="B24" s="4">
        <v>43335</v>
      </c>
      <c r="C24" s="2">
        <v>8</v>
      </c>
      <c r="D24" s="2">
        <v>0</v>
      </c>
      <c r="E24" s="2">
        <v>4</v>
      </c>
      <c r="F24" s="2">
        <v>1</v>
      </c>
      <c r="G24" s="5">
        <v>0.33333333333333331</v>
      </c>
      <c r="H24" s="5">
        <v>4.1666666666666664E-2</v>
      </c>
      <c r="I24" s="2" t="s">
        <v>17</v>
      </c>
      <c r="J24" s="7">
        <v>6968.4285714285697</v>
      </c>
      <c r="K24" s="2">
        <v>5.5</v>
      </c>
      <c r="L24" s="2" t="s">
        <v>17</v>
      </c>
      <c r="M24" s="2" t="s">
        <v>88</v>
      </c>
    </row>
    <row r="25" spans="1:13" ht="15.75" customHeight="1" x14ac:dyDescent="0.15">
      <c r="A25" s="2" t="s">
        <v>22</v>
      </c>
      <c r="B25" s="4">
        <v>43336</v>
      </c>
      <c r="C25" s="2">
        <v>8</v>
      </c>
      <c r="D25" s="2">
        <v>15</v>
      </c>
      <c r="E25" s="2">
        <v>3</v>
      </c>
      <c r="F25" s="2">
        <v>1</v>
      </c>
      <c r="G25" s="5">
        <v>0.34375</v>
      </c>
      <c r="H25" s="5">
        <v>6.25E-2</v>
      </c>
      <c r="I25" s="2" t="s">
        <v>17</v>
      </c>
      <c r="J25" s="7">
        <v>7188.8214285714203</v>
      </c>
      <c r="K25" s="2">
        <v>6.5</v>
      </c>
      <c r="L25" s="2" t="s">
        <v>17</v>
      </c>
      <c r="M25" s="2" t="s">
        <v>91</v>
      </c>
    </row>
    <row r="26" spans="1:13" ht="15.75" customHeight="1" x14ac:dyDescent="0.15">
      <c r="A26" s="2" t="s">
        <v>26</v>
      </c>
      <c r="B26" s="4">
        <v>43337</v>
      </c>
      <c r="C26" s="2">
        <v>8</v>
      </c>
      <c r="D26" s="2">
        <v>30</v>
      </c>
      <c r="E26" s="2">
        <v>4</v>
      </c>
      <c r="F26" s="2">
        <v>2</v>
      </c>
      <c r="G26" s="5">
        <v>0.41666666666666669</v>
      </c>
      <c r="H26" s="5">
        <v>8.3333333333333329E-2</v>
      </c>
      <c r="I26" s="2" t="s">
        <v>17</v>
      </c>
      <c r="J26" s="7">
        <v>7409.2142857142799</v>
      </c>
      <c r="K26" s="2">
        <v>6</v>
      </c>
      <c r="L26" s="2" t="s">
        <v>17</v>
      </c>
      <c r="M26" s="2" t="s">
        <v>97</v>
      </c>
    </row>
    <row r="27" spans="1:13" ht="15.75" customHeight="1" x14ac:dyDescent="0.15">
      <c r="A27" s="2" t="s">
        <v>31</v>
      </c>
      <c r="B27" s="4">
        <v>43338</v>
      </c>
      <c r="C27" s="2">
        <v>9</v>
      </c>
      <c r="D27" s="2">
        <v>0</v>
      </c>
      <c r="E27" s="2">
        <v>5</v>
      </c>
      <c r="F27" s="2">
        <v>2</v>
      </c>
      <c r="G27" s="5">
        <v>0.45833333333333331</v>
      </c>
      <c r="H27" s="5">
        <v>0.47916666666666669</v>
      </c>
      <c r="I27" s="2" t="s">
        <v>17</v>
      </c>
      <c r="J27" s="7">
        <v>7629.6071428571404</v>
      </c>
      <c r="K27" s="2">
        <v>5</v>
      </c>
      <c r="L27" s="2" t="s">
        <v>17</v>
      </c>
      <c r="M27" s="2" t="s">
        <v>99</v>
      </c>
    </row>
    <row r="28" spans="1:13" ht="15.75" customHeight="1" x14ac:dyDescent="0.15">
      <c r="A28" s="2" t="s">
        <v>35</v>
      </c>
      <c r="B28" s="4">
        <v>43339</v>
      </c>
      <c r="C28" s="2">
        <v>9</v>
      </c>
      <c r="D28" s="2">
        <v>30</v>
      </c>
      <c r="E28" s="2">
        <v>4</v>
      </c>
      <c r="F28" s="2">
        <v>1</v>
      </c>
      <c r="G28" s="5">
        <v>0.375</v>
      </c>
      <c r="H28" s="5">
        <v>0.47916666666666669</v>
      </c>
      <c r="I28" s="2" t="s">
        <v>17</v>
      </c>
      <c r="J28" s="7">
        <v>7850</v>
      </c>
      <c r="K28" s="2">
        <v>1.3</v>
      </c>
      <c r="L28" s="2" t="s">
        <v>17</v>
      </c>
      <c r="M28" s="2" t="s">
        <v>102</v>
      </c>
    </row>
    <row r="29" spans="1:13" ht="15.75" customHeight="1" x14ac:dyDescent="0.15">
      <c r="A29" s="2" t="s">
        <v>39</v>
      </c>
      <c r="B29" s="4">
        <v>43340</v>
      </c>
      <c r="C29" s="2">
        <v>9</v>
      </c>
      <c r="D29" s="2">
        <v>0</v>
      </c>
      <c r="E29" s="2">
        <v>3</v>
      </c>
      <c r="F29" s="2">
        <v>1</v>
      </c>
      <c r="G29" s="5">
        <v>0.35416666666666669</v>
      </c>
      <c r="H29" s="5">
        <v>0</v>
      </c>
      <c r="I29" s="2" t="s">
        <v>17</v>
      </c>
      <c r="J29" s="7">
        <v>8070.3928571428496</v>
      </c>
      <c r="K29" s="2">
        <v>1.4</v>
      </c>
      <c r="L29" s="2" t="s">
        <v>17</v>
      </c>
      <c r="M29" s="2" t="s">
        <v>103</v>
      </c>
    </row>
    <row r="30" spans="1:13" ht="15.75" customHeight="1" x14ac:dyDescent="0.15">
      <c r="A30" s="2" t="s">
        <v>15</v>
      </c>
      <c r="B30" s="4">
        <v>43341</v>
      </c>
      <c r="C30" s="2">
        <v>8</v>
      </c>
      <c r="D30" s="2">
        <v>45</v>
      </c>
      <c r="E30" s="2">
        <v>5</v>
      </c>
      <c r="F30" s="2">
        <v>1</v>
      </c>
      <c r="G30" s="5">
        <v>0.36458333333333331</v>
      </c>
      <c r="H30" s="5">
        <v>2.0833333333333332E-2</v>
      </c>
      <c r="I30" s="2" t="s">
        <v>17</v>
      </c>
      <c r="J30" s="7">
        <v>8290.7857142857101</v>
      </c>
      <c r="K30" s="2">
        <v>7.4</v>
      </c>
      <c r="L30" s="2" t="s">
        <v>17</v>
      </c>
      <c r="M30" s="2" t="s">
        <v>105</v>
      </c>
    </row>
    <row r="31" spans="1:13" ht="15.75" customHeight="1" x14ac:dyDescent="0.15">
      <c r="A31" s="2" t="s">
        <v>20</v>
      </c>
      <c r="B31" s="4">
        <v>43342</v>
      </c>
      <c r="C31" s="2">
        <v>7</v>
      </c>
      <c r="D31" s="2">
        <v>30</v>
      </c>
      <c r="E31" s="2">
        <v>4</v>
      </c>
      <c r="F31" s="2">
        <v>1</v>
      </c>
      <c r="G31" s="5">
        <v>0.33333333333333331</v>
      </c>
      <c r="H31" s="5">
        <v>0.47916666666666669</v>
      </c>
      <c r="I31" s="2" t="s">
        <v>17</v>
      </c>
      <c r="J31" s="7">
        <v>8511.1785714285706</v>
      </c>
      <c r="K31" s="2">
        <v>7.3</v>
      </c>
      <c r="L31" s="2" t="s">
        <v>17</v>
      </c>
      <c r="M31" s="2" t="s">
        <v>108</v>
      </c>
    </row>
    <row r="32" spans="1:13" ht="15.75" customHeight="1" x14ac:dyDescent="0.15">
      <c r="A32" s="2" t="s">
        <v>22</v>
      </c>
      <c r="B32" s="4">
        <v>43343</v>
      </c>
      <c r="C32" s="2">
        <v>9</v>
      </c>
      <c r="D32" s="2">
        <v>0</v>
      </c>
      <c r="E32" s="2">
        <v>4</v>
      </c>
      <c r="F32" s="2">
        <v>1</v>
      </c>
      <c r="G32" s="5">
        <v>0.35416666666666669</v>
      </c>
      <c r="H32" s="5">
        <v>8.3333333333333329E-2</v>
      </c>
      <c r="I32" s="2" t="s">
        <v>17</v>
      </c>
      <c r="J32" s="7">
        <v>8731.5714285714203</v>
      </c>
      <c r="K32" s="2">
        <v>7</v>
      </c>
      <c r="L32" s="2" t="s">
        <v>17</v>
      </c>
      <c r="M32" s="2" t="s">
        <v>111</v>
      </c>
    </row>
    <row r="33" spans="1:13" ht="15.75" customHeight="1" x14ac:dyDescent="0.15">
      <c r="A33" s="2" t="s">
        <v>26</v>
      </c>
      <c r="B33" s="4">
        <v>43344</v>
      </c>
      <c r="C33" s="2">
        <v>8</v>
      </c>
      <c r="D33" s="2">
        <v>30</v>
      </c>
      <c r="E33" s="2">
        <v>3</v>
      </c>
      <c r="F33" s="2">
        <v>1</v>
      </c>
      <c r="G33" s="5">
        <v>0.4375</v>
      </c>
      <c r="H33" s="5">
        <v>6.25E-2</v>
      </c>
      <c r="I33" s="2" t="s">
        <v>17</v>
      </c>
      <c r="J33" s="7">
        <v>8951.9642857142808</v>
      </c>
      <c r="K33" s="2">
        <v>8.1</v>
      </c>
      <c r="L33" s="2" t="s">
        <v>17</v>
      </c>
      <c r="M33" s="2" t="s">
        <v>114</v>
      </c>
    </row>
    <row r="34" spans="1:13" ht="15.75" customHeight="1" x14ac:dyDescent="0.15">
      <c r="A34" s="2" t="s">
        <v>31</v>
      </c>
      <c r="B34" s="4">
        <v>43345</v>
      </c>
      <c r="C34" s="2">
        <v>10</v>
      </c>
      <c r="D34" s="2">
        <v>0</v>
      </c>
      <c r="E34" s="2">
        <v>4</v>
      </c>
      <c r="F34" s="2">
        <v>1</v>
      </c>
      <c r="G34" s="5">
        <v>0.47916666666666669</v>
      </c>
      <c r="H34" s="5">
        <v>0.47916666666666669</v>
      </c>
      <c r="I34" s="2" t="s">
        <v>17</v>
      </c>
      <c r="J34" s="7">
        <v>9172.3571428571395</v>
      </c>
      <c r="K34" s="2">
        <v>8.5</v>
      </c>
      <c r="L34" s="2" t="s">
        <v>17</v>
      </c>
      <c r="M34" s="2" t="s">
        <v>116</v>
      </c>
    </row>
    <row r="35" spans="1:13" ht="15.75" customHeight="1" x14ac:dyDescent="0.15">
      <c r="A35" s="2" t="s">
        <v>35</v>
      </c>
      <c r="B35" s="4">
        <v>43346</v>
      </c>
      <c r="C35" s="2">
        <v>8</v>
      </c>
      <c r="D35" s="2">
        <v>0</v>
      </c>
      <c r="E35" s="2">
        <v>2</v>
      </c>
      <c r="F35" s="2">
        <v>2</v>
      </c>
      <c r="G35" s="5">
        <v>0.3125</v>
      </c>
      <c r="H35" s="5">
        <v>0</v>
      </c>
      <c r="I35" s="2" t="s">
        <v>17</v>
      </c>
      <c r="J35" s="7">
        <v>9392.75</v>
      </c>
      <c r="K35" s="2">
        <v>8.4</v>
      </c>
      <c r="L35" s="2" t="s">
        <v>17</v>
      </c>
      <c r="M35" s="2" t="s">
        <v>119</v>
      </c>
    </row>
    <row r="36" spans="1:13" ht="15.75" customHeight="1" x14ac:dyDescent="0.15">
      <c r="A36" s="2" t="s">
        <v>39</v>
      </c>
      <c r="B36" s="4">
        <v>43347</v>
      </c>
      <c r="C36" s="2">
        <v>7</v>
      </c>
      <c r="D36" s="2">
        <v>30</v>
      </c>
      <c r="E36" s="2">
        <v>4</v>
      </c>
      <c r="F36" s="2">
        <v>1</v>
      </c>
      <c r="G36" s="5">
        <v>0.3125</v>
      </c>
      <c r="H36" s="5">
        <v>2.0833333333333332E-2</v>
      </c>
      <c r="I36" s="2" t="s">
        <v>17</v>
      </c>
      <c r="J36" s="7">
        <v>2343</v>
      </c>
      <c r="K36" s="2">
        <v>3.4</v>
      </c>
      <c r="L36" s="2" t="s">
        <v>17</v>
      </c>
      <c r="M36" s="2" t="s">
        <v>122</v>
      </c>
    </row>
    <row r="37" spans="1:13" ht="15.75" customHeight="1" x14ac:dyDescent="0.15">
      <c r="A37" s="2" t="s">
        <v>15</v>
      </c>
      <c r="B37" s="4">
        <v>43348</v>
      </c>
      <c r="C37" s="2">
        <v>8</v>
      </c>
      <c r="D37" s="2">
        <v>0</v>
      </c>
      <c r="E37" s="2">
        <v>3</v>
      </c>
      <c r="F37" s="2">
        <v>1</v>
      </c>
      <c r="G37" s="5">
        <v>0.35416666666666669</v>
      </c>
      <c r="H37" s="5">
        <v>6.25E-2</v>
      </c>
      <c r="I37" s="2" t="s">
        <v>17</v>
      </c>
      <c r="J37" s="7">
        <v>4040</v>
      </c>
      <c r="K37" s="2">
        <v>4</v>
      </c>
      <c r="L37" s="2" t="s">
        <v>17</v>
      </c>
      <c r="M37" s="2" t="s">
        <v>36</v>
      </c>
    </row>
    <row r="38" spans="1:13" ht="15.75" customHeight="1" x14ac:dyDescent="0.15">
      <c r="A38" s="2" t="s">
        <v>20</v>
      </c>
      <c r="B38" s="4">
        <v>43349</v>
      </c>
      <c r="C38" s="2">
        <v>6</v>
      </c>
      <c r="D38" s="2">
        <v>30</v>
      </c>
      <c r="E38" s="2">
        <v>4</v>
      </c>
      <c r="F38" s="2">
        <v>1</v>
      </c>
      <c r="G38" s="5">
        <v>0.33333333333333331</v>
      </c>
      <c r="H38" s="5">
        <v>2.0833333333333332E-2</v>
      </c>
      <c r="I38" s="2" t="s">
        <v>17</v>
      </c>
      <c r="J38" s="7">
        <v>34830</v>
      </c>
      <c r="K38" s="2">
        <v>14</v>
      </c>
      <c r="L38" s="2" t="s">
        <v>17</v>
      </c>
      <c r="M38" s="2" t="s">
        <v>41</v>
      </c>
    </row>
    <row r="39" spans="1:13" ht="15.75" customHeight="1" x14ac:dyDescent="0.15">
      <c r="A39" s="2" t="s">
        <v>22</v>
      </c>
      <c r="B39" s="4">
        <v>43350</v>
      </c>
      <c r="C39" s="2">
        <v>7</v>
      </c>
      <c r="D39" s="2">
        <v>30</v>
      </c>
      <c r="E39" s="2">
        <v>4</v>
      </c>
      <c r="F39" s="2">
        <v>1</v>
      </c>
      <c r="G39" s="5">
        <v>0.33333333333333331</v>
      </c>
      <c r="H39" s="5">
        <v>6.25E-2</v>
      </c>
      <c r="I39" s="2" t="s">
        <v>17</v>
      </c>
      <c r="J39" s="7">
        <v>13445</v>
      </c>
      <c r="K39" s="2">
        <v>8</v>
      </c>
      <c r="L39" s="2" t="s">
        <v>17</v>
      </c>
      <c r="M39" s="2" t="s">
        <v>44</v>
      </c>
    </row>
    <row r="40" spans="1:13" ht="15.75" customHeight="1" x14ac:dyDescent="0.15">
      <c r="A40" s="2" t="s">
        <v>26</v>
      </c>
      <c r="B40" s="4">
        <v>43351</v>
      </c>
      <c r="C40" s="2">
        <v>8</v>
      </c>
      <c r="D40" s="2">
        <v>30</v>
      </c>
      <c r="E40" s="2">
        <v>3</v>
      </c>
      <c r="F40" s="2">
        <v>1</v>
      </c>
      <c r="G40" s="5">
        <v>0.41666666666666669</v>
      </c>
      <c r="H40" s="5">
        <v>2.0833333333333332E-2</v>
      </c>
      <c r="I40" s="2" t="s">
        <v>17</v>
      </c>
      <c r="J40" s="7">
        <v>10494.714285714301</v>
      </c>
      <c r="K40" s="2">
        <v>9.1</v>
      </c>
      <c r="L40" s="2" t="s">
        <v>17</v>
      </c>
      <c r="M40" s="2" t="s">
        <v>47</v>
      </c>
    </row>
    <row r="41" spans="1:13" ht="15.75" customHeight="1" x14ac:dyDescent="0.15">
      <c r="A41" s="2" t="s">
        <v>31</v>
      </c>
      <c r="B41" s="4">
        <v>43352</v>
      </c>
      <c r="C41" s="2">
        <v>8</v>
      </c>
      <c r="D41" s="2">
        <v>30</v>
      </c>
      <c r="E41" s="2">
        <v>5</v>
      </c>
      <c r="F41" s="2">
        <v>1</v>
      </c>
      <c r="G41" s="5">
        <v>0.375</v>
      </c>
      <c r="H41" s="5">
        <v>0.47916666666666669</v>
      </c>
      <c r="I41" s="2" t="s">
        <v>17</v>
      </c>
      <c r="J41" s="7">
        <v>10715.107142857099</v>
      </c>
      <c r="K41" s="2">
        <v>9</v>
      </c>
      <c r="L41" s="2" t="s">
        <v>17</v>
      </c>
      <c r="M41" s="2" t="s">
        <v>50</v>
      </c>
    </row>
    <row r="42" spans="1:13" ht="15.75" customHeight="1" x14ac:dyDescent="0.15">
      <c r="A42" s="2" t="s">
        <v>35</v>
      </c>
      <c r="B42" s="4">
        <v>43353</v>
      </c>
      <c r="C42" s="2">
        <v>8</v>
      </c>
      <c r="D42" s="2">
        <v>30</v>
      </c>
      <c r="E42" s="2">
        <v>5</v>
      </c>
      <c r="F42" s="2">
        <v>1</v>
      </c>
      <c r="G42" s="5">
        <v>0.33333333333333331</v>
      </c>
      <c r="H42" s="5">
        <v>6.25E-2</v>
      </c>
      <c r="I42" s="2" t="s">
        <v>17</v>
      </c>
      <c r="J42" s="7">
        <v>12130</v>
      </c>
      <c r="K42" s="2">
        <v>7.4</v>
      </c>
      <c r="L42" s="2" t="s">
        <v>17</v>
      </c>
      <c r="M42" s="2" t="s">
        <v>52</v>
      </c>
    </row>
    <row r="43" spans="1:13" ht="15.75" customHeight="1" x14ac:dyDescent="0.15">
      <c r="A43" s="2" t="s">
        <v>39</v>
      </c>
      <c r="B43" s="4">
        <v>43354</v>
      </c>
      <c r="C43" s="2">
        <v>7</v>
      </c>
      <c r="D43" s="2">
        <v>0</v>
      </c>
      <c r="E43" s="2">
        <v>4</v>
      </c>
      <c r="F43" s="2">
        <v>1</v>
      </c>
      <c r="G43" s="5">
        <v>0.35416666666666669</v>
      </c>
      <c r="H43" s="5">
        <v>4.1666666666666664E-2</v>
      </c>
      <c r="I43" s="2" t="s">
        <v>17</v>
      </c>
      <c r="J43" s="7">
        <v>11155.892857142901</v>
      </c>
      <c r="K43" s="2">
        <v>8.1999999999999993</v>
      </c>
      <c r="L43" s="2" t="s">
        <v>17</v>
      </c>
      <c r="M43" s="2" t="s">
        <v>53</v>
      </c>
    </row>
    <row r="44" spans="1:13" ht="15.75" customHeight="1" x14ac:dyDescent="0.15">
      <c r="A44" s="2" t="s">
        <v>15</v>
      </c>
      <c r="B44" s="4">
        <v>43355</v>
      </c>
      <c r="C44" s="2">
        <v>7</v>
      </c>
      <c r="D44" s="2">
        <v>15</v>
      </c>
      <c r="E44" s="2">
        <v>3</v>
      </c>
      <c r="F44" s="2">
        <v>1</v>
      </c>
      <c r="G44" s="5">
        <v>0.34375</v>
      </c>
      <c r="H44" s="5">
        <v>6.25E-2</v>
      </c>
      <c r="I44" s="2" t="s">
        <v>17</v>
      </c>
      <c r="J44" s="7">
        <v>11376.285714285699</v>
      </c>
      <c r="K44" s="2">
        <v>7.8</v>
      </c>
      <c r="L44" s="2" t="s">
        <v>17</v>
      </c>
    </row>
    <row r="45" spans="1:13" ht="15.75" customHeight="1" x14ac:dyDescent="0.15">
      <c r="A45" s="2" t="s">
        <v>20</v>
      </c>
      <c r="B45" s="4">
        <v>43356</v>
      </c>
      <c r="C45" s="2">
        <v>7</v>
      </c>
      <c r="D45" s="2">
        <v>0</v>
      </c>
      <c r="E45" s="2">
        <v>4</v>
      </c>
      <c r="F45" s="2">
        <v>1</v>
      </c>
      <c r="G45" s="5">
        <v>0.35416666666666669</v>
      </c>
      <c r="H45" s="5">
        <v>4.1666666666666664E-2</v>
      </c>
      <c r="I45" s="2" t="s">
        <v>17</v>
      </c>
      <c r="J45" s="7">
        <v>2120</v>
      </c>
      <c r="K45" s="2">
        <v>1.4</v>
      </c>
      <c r="L45" s="2" t="s">
        <v>17</v>
      </c>
    </row>
    <row r="46" spans="1:13" ht="15.75" customHeight="1" x14ac:dyDescent="0.15">
      <c r="A46" s="2" t="s">
        <v>22</v>
      </c>
      <c r="B46" s="4">
        <v>43357</v>
      </c>
      <c r="C46" s="2">
        <v>7</v>
      </c>
      <c r="D46" s="2">
        <v>15</v>
      </c>
      <c r="E46" s="2">
        <v>4</v>
      </c>
      <c r="F46" s="2">
        <v>1</v>
      </c>
      <c r="G46" s="5">
        <v>0.34375</v>
      </c>
      <c r="H46" s="5">
        <v>4.1666666666666664E-2</v>
      </c>
      <c r="I46" s="2" t="s">
        <v>17</v>
      </c>
      <c r="J46" s="7">
        <v>8905</v>
      </c>
      <c r="K46" s="2">
        <v>6.2</v>
      </c>
      <c r="L46" s="2" t="s">
        <v>17</v>
      </c>
    </row>
    <row r="47" spans="1:13" ht="13" x14ac:dyDescent="0.15">
      <c r="A47" s="2" t="s">
        <v>26</v>
      </c>
      <c r="B47" s="4">
        <v>43358</v>
      </c>
      <c r="C47" s="2">
        <v>8</v>
      </c>
      <c r="D47" s="2">
        <v>30</v>
      </c>
      <c r="E47" s="2">
        <v>4</v>
      </c>
      <c r="F47" s="2">
        <v>1</v>
      </c>
      <c r="G47" s="5">
        <v>0.39583333333333331</v>
      </c>
      <c r="H47" s="5">
        <v>2.0833333333333332E-2</v>
      </c>
      <c r="I47" s="2" t="s">
        <v>17</v>
      </c>
      <c r="J47" s="7">
        <v>4590</v>
      </c>
      <c r="K47" s="2">
        <v>3.3</v>
      </c>
    </row>
    <row r="48" spans="1:13" ht="13" x14ac:dyDescent="0.15">
      <c r="A48" s="2" t="s">
        <v>31</v>
      </c>
      <c r="B48" s="4">
        <v>43359</v>
      </c>
      <c r="C48" s="2">
        <v>9</v>
      </c>
      <c r="D48" s="2">
        <v>30</v>
      </c>
      <c r="E48" s="2">
        <v>5</v>
      </c>
      <c r="F48" s="2">
        <v>1</v>
      </c>
      <c r="G48" s="5">
        <v>0.41666666666666669</v>
      </c>
      <c r="H48" s="5">
        <v>0.47916666666666669</v>
      </c>
      <c r="I48" s="2" t="s">
        <v>17</v>
      </c>
      <c r="J48" s="7">
        <v>6680</v>
      </c>
      <c r="K48" s="2">
        <v>5.3</v>
      </c>
    </row>
    <row r="49" spans="1:10" ht="13" x14ac:dyDescent="0.15">
      <c r="A49" s="2" t="s">
        <v>35</v>
      </c>
      <c r="B49" s="4">
        <v>43360</v>
      </c>
      <c r="C49" s="2">
        <v>8</v>
      </c>
      <c r="D49" s="2">
        <v>0</v>
      </c>
      <c r="E49" s="2">
        <v>4</v>
      </c>
      <c r="F49" s="2">
        <v>1</v>
      </c>
      <c r="G49" s="5">
        <v>0.3125</v>
      </c>
      <c r="J49" s="11"/>
    </row>
    <row r="50" spans="1:10" ht="13" x14ac:dyDescent="0.15">
      <c r="A50" s="4"/>
      <c r="B50" s="4"/>
      <c r="F50" s="5"/>
      <c r="G50" s="5"/>
      <c r="J50" s="11"/>
    </row>
    <row r="51" spans="1:10" ht="13" x14ac:dyDescent="0.15">
      <c r="A51" s="4"/>
      <c r="B51" s="4"/>
      <c r="F51" s="5"/>
      <c r="G51" s="5"/>
      <c r="J51" s="11"/>
    </row>
    <row r="52" spans="1:10" ht="13" x14ac:dyDescent="0.15">
      <c r="A52" s="4"/>
      <c r="B52" s="4"/>
      <c r="F52" s="5"/>
      <c r="G52" s="5"/>
      <c r="J52" s="11"/>
    </row>
    <row r="53" spans="1:10" ht="13" x14ac:dyDescent="0.15">
      <c r="A53" s="4"/>
      <c r="B53" s="4"/>
      <c r="F53" s="5"/>
      <c r="G53" s="5"/>
      <c r="J53" s="11"/>
    </row>
    <row r="54" spans="1:10" ht="13" x14ac:dyDescent="0.15">
      <c r="A54" s="4"/>
      <c r="B54" s="4"/>
      <c r="F54" s="5"/>
      <c r="G54" s="5"/>
      <c r="J54" s="11"/>
    </row>
    <row r="55" spans="1:10" ht="13" x14ac:dyDescent="0.15">
      <c r="A55" s="4"/>
      <c r="B55" s="4"/>
      <c r="F55" s="5"/>
      <c r="G55" s="5"/>
      <c r="J55" s="11"/>
    </row>
    <row r="56" spans="1:10" ht="13" x14ac:dyDescent="0.15">
      <c r="A56" s="4"/>
      <c r="B56" s="4"/>
      <c r="F56" s="5"/>
      <c r="G56" s="5"/>
      <c r="J56" s="11"/>
    </row>
    <row r="57" spans="1:10" ht="13" x14ac:dyDescent="0.15">
      <c r="A57" s="4"/>
      <c r="B57" s="4"/>
      <c r="F57" s="5"/>
      <c r="G57" s="5"/>
      <c r="J57" s="11"/>
    </row>
    <row r="58" spans="1:10" ht="13" x14ac:dyDescent="0.15">
      <c r="A58" s="4"/>
      <c r="B58" s="4"/>
      <c r="F58" s="5"/>
      <c r="G58" s="5"/>
      <c r="J58" s="11"/>
    </row>
    <row r="59" spans="1:10" ht="13" x14ac:dyDescent="0.15">
      <c r="A59" s="4"/>
      <c r="B59" s="4"/>
      <c r="F59" s="5"/>
      <c r="G59" s="5"/>
      <c r="J59" s="11"/>
    </row>
    <row r="60" spans="1:10" ht="13" x14ac:dyDescent="0.15">
      <c r="A60" s="4"/>
      <c r="B60" s="4"/>
      <c r="F60" s="5"/>
      <c r="G60" s="5"/>
      <c r="J60" s="11"/>
    </row>
    <row r="61" spans="1:10" ht="13" x14ac:dyDescent="0.15">
      <c r="A61" s="4"/>
      <c r="B61" s="4"/>
      <c r="F61" s="5"/>
      <c r="G61" s="5"/>
      <c r="J61" s="11"/>
    </row>
    <row r="62" spans="1:10" ht="13" x14ac:dyDescent="0.15">
      <c r="A62" s="4"/>
      <c r="B62" s="4"/>
      <c r="F62" s="5"/>
      <c r="G62" s="5"/>
      <c r="J62" s="11"/>
    </row>
    <row r="63" spans="1:10" ht="13" x14ac:dyDescent="0.15">
      <c r="F63" s="5"/>
      <c r="G63" s="5"/>
      <c r="J63" s="11"/>
    </row>
    <row r="64" spans="1:10" ht="13" x14ac:dyDescent="0.15">
      <c r="F64" s="5"/>
      <c r="G64" s="5"/>
      <c r="J64" s="11"/>
    </row>
    <row r="65" spans="6:10" ht="13" x14ac:dyDescent="0.15">
      <c r="F65" s="5"/>
      <c r="G65" s="5"/>
      <c r="J65" s="11"/>
    </row>
    <row r="66" spans="6:10" ht="13" x14ac:dyDescent="0.15">
      <c r="F66" s="5"/>
      <c r="G66" s="5"/>
      <c r="J66" s="11"/>
    </row>
    <row r="67" spans="6:10" ht="13" x14ac:dyDescent="0.15">
      <c r="F67" s="5"/>
      <c r="G67" s="5"/>
      <c r="J67" s="11"/>
    </row>
    <row r="68" spans="6:10" ht="13" x14ac:dyDescent="0.15">
      <c r="F68" s="5"/>
      <c r="G68" s="5"/>
      <c r="J68" s="11"/>
    </row>
    <row r="69" spans="6:10" ht="13" x14ac:dyDescent="0.15">
      <c r="F69" s="5"/>
      <c r="G69" s="5"/>
      <c r="J69" s="11"/>
    </row>
    <row r="70" spans="6:10" ht="13" x14ac:dyDescent="0.15">
      <c r="F70" s="5"/>
      <c r="G70" s="5"/>
      <c r="J70" s="11"/>
    </row>
    <row r="71" spans="6:10" ht="13" x14ac:dyDescent="0.15">
      <c r="F71" s="5"/>
      <c r="G71" s="5"/>
      <c r="J71" s="11"/>
    </row>
    <row r="72" spans="6:10" ht="13" x14ac:dyDescent="0.15">
      <c r="F72" s="5"/>
      <c r="G72" s="5"/>
      <c r="J72" s="11"/>
    </row>
    <row r="73" spans="6:10" ht="13" x14ac:dyDescent="0.15">
      <c r="F73" s="5"/>
      <c r="G73" s="5"/>
      <c r="J73" s="11"/>
    </row>
    <row r="74" spans="6:10" ht="13" x14ac:dyDescent="0.15">
      <c r="F74" s="5"/>
      <c r="G74" s="5"/>
      <c r="J74" s="11"/>
    </row>
    <row r="75" spans="6:10" ht="13" x14ac:dyDescent="0.15">
      <c r="F75" s="5"/>
      <c r="G75" s="5"/>
      <c r="J75" s="11"/>
    </row>
    <row r="76" spans="6:10" ht="13" x14ac:dyDescent="0.15">
      <c r="F76" s="5"/>
      <c r="G76" s="5"/>
      <c r="J76" s="11"/>
    </row>
    <row r="77" spans="6:10" ht="13" x14ac:dyDescent="0.15">
      <c r="F77" s="5"/>
      <c r="G77" s="5"/>
      <c r="J77" s="11"/>
    </row>
    <row r="78" spans="6:10" ht="13" x14ac:dyDescent="0.15">
      <c r="F78" s="5"/>
      <c r="G78" s="5"/>
      <c r="J78" s="11"/>
    </row>
    <row r="79" spans="6:10" ht="13" x14ac:dyDescent="0.15">
      <c r="F79" s="5"/>
      <c r="G79" s="5"/>
      <c r="J79" s="11"/>
    </row>
    <row r="80" spans="6:10" ht="13" x14ac:dyDescent="0.15">
      <c r="F80" s="5"/>
      <c r="G80" s="5"/>
      <c r="J80" s="11"/>
    </row>
    <row r="81" spans="6:10" ht="13" x14ac:dyDescent="0.15">
      <c r="F81" s="5"/>
      <c r="G81" s="5"/>
      <c r="J81" s="11"/>
    </row>
    <row r="82" spans="6:10" ht="13" x14ac:dyDescent="0.15">
      <c r="F82" s="5"/>
      <c r="G82" s="5"/>
      <c r="J82" s="11"/>
    </row>
    <row r="83" spans="6:10" ht="13" x14ac:dyDescent="0.15">
      <c r="F83" s="5"/>
      <c r="G83" s="5"/>
      <c r="J83" s="11"/>
    </row>
    <row r="84" spans="6:10" ht="13" x14ac:dyDescent="0.15">
      <c r="F84" s="5"/>
      <c r="G84" s="5"/>
      <c r="J84" s="11"/>
    </row>
    <row r="85" spans="6:10" ht="13" x14ac:dyDescent="0.15">
      <c r="F85" s="5"/>
      <c r="G85" s="5"/>
      <c r="J85" s="11"/>
    </row>
    <row r="86" spans="6:10" ht="13" x14ac:dyDescent="0.15">
      <c r="F86" s="5"/>
      <c r="G86" s="5"/>
      <c r="J86" s="11"/>
    </row>
    <row r="87" spans="6:10" ht="13" x14ac:dyDescent="0.15">
      <c r="F87" s="5"/>
      <c r="G87" s="5"/>
      <c r="J87" s="11"/>
    </row>
    <row r="88" spans="6:10" ht="13" x14ac:dyDescent="0.15">
      <c r="F88" s="5"/>
      <c r="G88" s="5"/>
      <c r="J88" s="11"/>
    </row>
    <row r="89" spans="6:10" ht="13" x14ac:dyDescent="0.15">
      <c r="F89" s="5"/>
      <c r="G89" s="5"/>
      <c r="J89" s="11"/>
    </row>
    <row r="90" spans="6:10" ht="13" x14ac:dyDescent="0.15">
      <c r="F90" s="5"/>
      <c r="G90" s="5"/>
      <c r="J90" s="11"/>
    </row>
    <row r="91" spans="6:10" ht="13" x14ac:dyDescent="0.15">
      <c r="F91" s="5"/>
      <c r="G91" s="5"/>
      <c r="J91" s="11"/>
    </row>
    <row r="92" spans="6:10" ht="13" x14ac:dyDescent="0.15">
      <c r="F92" s="5"/>
      <c r="G92" s="5"/>
      <c r="J92" s="11"/>
    </row>
    <row r="93" spans="6:10" ht="13" x14ac:dyDescent="0.15">
      <c r="F93" s="5"/>
      <c r="G93" s="5"/>
      <c r="J93" s="11"/>
    </row>
    <row r="94" spans="6:10" ht="13" x14ac:dyDescent="0.15">
      <c r="F94" s="5"/>
      <c r="G94" s="5"/>
      <c r="J94" s="11"/>
    </row>
    <row r="95" spans="6:10" ht="13" x14ac:dyDescent="0.15">
      <c r="J95" s="11"/>
    </row>
    <row r="96" spans="6:10" ht="13" x14ac:dyDescent="0.15">
      <c r="J96" s="11"/>
    </row>
    <row r="97" spans="10:10" ht="13" x14ac:dyDescent="0.15">
      <c r="J97" s="11"/>
    </row>
    <row r="98" spans="10:10" ht="13" x14ac:dyDescent="0.15">
      <c r="J98" s="11"/>
    </row>
    <row r="99" spans="10:10" ht="13" x14ac:dyDescent="0.15">
      <c r="J99" s="11"/>
    </row>
    <row r="100" spans="10:10" ht="13" x14ac:dyDescent="0.15">
      <c r="J100" s="11"/>
    </row>
    <row r="101" spans="10:10" ht="13" x14ac:dyDescent="0.15">
      <c r="J101" s="11"/>
    </row>
    <row r="102" spans="10:10" ht="13" x14ac:dyDescent="0.15">
      <c r="J102" s="11"/>
    </row>
    <row r="103" spans="10:10" ht="13" x14ac:dyDescent="0.15">
      <c r="J103" s="11"/>
    </row>
    <row r="104" spans="10:10" ht="13" x14ac:dyDescent="0.15">
      <c r="J104" s="11"/>
    </row>
    <row r="105" spans="10:10" ht="13" x14ac:dyDescent="0.15">
      <c r="J105" s="11"/>
    </row>
    <row r="106" spans="10:10" ht="13" x14ac:dyDescent="0.15">
      <c r="J106" s="11"/>
    </row>
    <row r="107" spans="10:10" ht="13" x14ac:dyDescent="0.15">
      <c r="J107" s="11"/>
    </row>
    <row r="108" spans="10:10" ht="13" x14ac:dyDescent="0.15">
      <c r="J108" s="11"/>
    </row>
    <row r="109" spans="10:10" ht="13" x14ac:dyDescent="0.15">
      <c r="J109" s="11"/>
    </row>
    <row r="110" spans="10:10" ht="13" x14ac:dyDescent="0.15">
      <c r="J110" s="11"/>
    </row>
    <row r="111" spans="10:10" ht="13" x14ac:dyDescent="0.15">
      <c r="J111" s="11"/>
    </row>
    <row r="112" spans="10:10" ht="13" x14ac:dyDescent="0.15">
      <c r="J112" s="11"/>
    </row>
    <row r="113" spans="10:10" ht="13" x14ac:dyDescent="0.15">
      <c r="J113" s="11"/>
    </row>
    <row r="114" spans="10:10" ht="13" x14ac:dyDescent="0.15">
      <c r="J114" s="11"/>
    </row>
    <row r="115" spans="10:10" ht="13" x14ac:dyDescent="0.15">
      <c r="J115" s="11"/>
    </row>
    <row r="116" spans="10:10" ht="13" x14ac:dyDescent="0.15">
      <c r="J116" s="11"/>
    </row>
    <row r="117" spans="10:10" ht="13" x14ac:dyDescent="0.15">
      <c r="J117" s="11"/>
    </row>
    <row r="118" spans="10:10" ht="13" x14ac:dyDescent="0.15">
      <c r="J118" s="11"/>
    </row>
    <row r="119" spans="10:10" ht="13" x14ac:dyDescent="0.15">
      <c r="J119" s="11"/>
    </row>
    <row r="120" spans="10:10" ht="13" x14ac:dyDescent="0.15">
      <c r="J120" s="11"/>
    </row>
    <row r="121" spans="10:10" ht="13" x14ac:dyDescent="0.15">
      <c r="J121" s="11"/>
    </row>
    <row r="122" spans="10:10" ht="13" x14ac:dyDescent="0.15">
      <c r="J122" s="11"/>
    </row>
    <row r="123" spans="10:10" ht="13" x14ac:dyDescent="0.15">
      <c r="J123" s="11"/>
    </row>
    <row r="124" spans="10:10" ht="13" x14ac:dyDescent="0.15">
      <c r="J124" s="11"/>
    </row>
    <row r="125" spans="10:10" ht="13" x14ac:dyDescent="0.15">
      <c r="J125" s="11"/>
    </row>
    <row r="126" spans="10:10" ht="13" x14ac:dyDescent="0.15">
      <c r="J126" s="11"/>
    </row>
    <row r="127" spans="10:10" ht="13" x14ac:dyDescent="0.15">
      <c r="J127" s="11"/>
    </row>
    <row r="128" spans="10:10" ht="13" x14ac:dyDescent="0.15">
      <c r="J128" s="11"/>
    </row>
    <row r="129" spans="10:10" ht="13" x14ac:dyDescent="0.15">
      <c r="J129" s="11"/>
    </row>
    <row r="130" spans="10:10" ht="13" x14ac:dyDescent="0.15">
      <c r="J130" s="11"/>
    </row>
    <row r="131" spans="10:10" ht="13" x14ac:dyDescent="0.15">
      <c r="J131" s="11"/>
    </row>
    <row r="132" spans="10:10" ht="13" x14ac:dyDescent="0.15">
      <c r="J132" s="11"/>
    </row>
    <row r="133" spans="10:10" ht="13" x14ac:dyDescent="0.15">
      <c r="J133" s="11"/>
    </row>
    <row r="134" spans="10:10" ht="13" x14ac:dyDescent="0.15">
      <c r="J134" s="11"/>
    </row>
    <row r="135" spans="10:10" ht="13" x14ac:dyDescent="0.15">
      <c r="J135" s="11"/>
    </row>
    <row r="136" spans="10:10" ht="13" x14ac:dyDescent="0.15">
      <c r="J136" s="11"/>
    </row>
    <row r="137" spans="10:10" ht="13" x14ac:dyDescent="0.15">
      <c r="J137" s="11"/>
    </row>
    <row r="138" spans="10:10" ht="13" x14ac:dyDescent="0.15">
      <c r="J138" s="11"/>
    </row>
    <row r="139" spans="10:10" ht="13" x14ac:dyDescent="0.15">
      <c r="J139" s="11"/>
    </row>
    <row r="140" spans="10:10" ht="13" x14ac:dyDescent="0.15">
      <c r="J140" s="11"/>
    </row>
    <row r="141" spans="10:10" ht="13" x14ac:dyDescent="0.15">
      <c r="J141" s="11"/>
    </row>
    <row r="142" spans="10:10" ht="13" x14ac:dyDescent="0.15">
      <c r="J142" s="11"/>
    </row>
    <row r="143" spans="10:10" ht="13" x14ac:dyDescent="0.15">
      <c r="J143" s="11"/>
    </row>
    <row r="144" spans="10:10" ht="13" x14ac:dyDescent="0.15">
      <c r="J144" s="11"/>
    </row>
    <row r="145" spans="10:10" ht="13" x14ac:dyDescent="0.15">
      <c r="J145" s="11"/>
    </row>
    <row r="146" spans="10:10" ht="13" x14ac:dyDescent="0.15">
      <c r="J146" s="11"/>
    </row>
    <row r="147" spans="10:10" ht="13" x14ac:dyDescent="0.15">
      <c r="J147" s="11"/>
    </row>
    <row r="148" spans="10:10" ht="13" x14ac:dyDescent="0.15">
      <c r="J148" s="11"/>
    </row>
    <row r="149" spans="10:10" ht="13" x14ac:dyDescent="0.15">
      <c r="J149" s="11"/>
    </row>
    <row r="150" spans="10:10" ht="13" x14ac:dyDescent="0.15">
      <c r="J150" s="11"/>
    </row>
    <row r="151" spans="10:10" ht="13" x14ac:dyDescent="0.15">
      <c r="J151" s="11"/>
    </row>
    <row r="152" spans="10:10" ht="13" x14ac:dyDescent="0.15">
      <c r="J152" s="11"/>
    </row>
    <row r="153" spans="10:10" ht="13" x14ac:dyDescent="0.15">
      <c r="J153" s="11"/>
    </row>
    <row r="154" spans="10:10" ht="13" x14ac:dyDescent="0.15">
      <c r="J154" s="11"/>
    </row>
    <row r="155" spans="10:10" ht="13" x14ac:dyDescent="0.15">
      <c r="J155" s="11"/>
    </row>
    <row r="156" spans="10:10" ht="13" x14ac:dyDescent="0.15">
      <c r="J156" s="11"/>
    </row>
    <row r="157" spans="10:10" ht="13" x14ac:dyDescent="0.15">
      <c r="J157" s="11"/>
    </row>
    <row r="158" spans="10:10" ht="13" x14ac:dyDescent="0.15">
      <c r="J158" s="11"/>
    </row>
    <row r="159" spans="10:10" ht="13" x14ac:dyDescent="0.15">
      <c r="J159" s="11"/>
    </row>
    <row r="160" spans="10:10" ht="13" x14ac:dyDescent="0.15">
      <c r="J160" s="11"/>
    </row>
    <row r="161" spans="10:10" ht="13" x14ac:dyDescent="0.15">
      <c r="J161" s="11"/>
    </row>
    <row r="162" spans="10:10" ht="13" x14ac:dyDescent="0.15">
      <c r="J162" s="11"/>
    </row>
    <row r="163" spans="10:10" ht="13" x14ac:dyDescent="0.15">
      <c r="J163" s="11"/>
    </row>
    <row r="164" spans="10:10" ht="13" x14ac:dyDescent="0.15">
      <c r="J164" s="11"/>
    </row>
    <row r="165" spans="10:10" ht="13" x14ac:dyDescent="0.15">
      <c r="J165" s="11"/>
    </row>
    <row r="166" spans="10:10" ht="13" x14ac:dyDescent="0.15">
      <c r="J166" s="11"/>
    </row>
    <row r="167" spans="10:10" ht="13" x14ac:dyDescent="0.15">
      <c r="J167" s="11"/>
    </row>
    <row r="168" spans="10:10" ht="13" x14ac:dyDescent="0.15">
      <c r="J168" s="11"/>
    </row>
    <row r="169" spans="10:10" ht="13" x14ac:dyDescent="0.15">
      <c r="J169" s="11"/>
    </row>
    <row r="170" spans="10:10" ht="13" x14ac:dyDescent="0.15">
      <c r="J170" s="11"/>
    </row>
    <row r="171" spans="10:10" ht="13" x14ac:dyDescent="0.15">
      <c r="J171" s="11"/>
    </row>
    <row r="172" spans="10:10" ht="13" x14ac:dyDescent="0.15">
      <c r="J172" s="11"/>
    </row>
    <row r="173" spans="10:10" ht="13" x14ac:dyDescent="0.15">
      <c r="J173" s="11"/>
    </row>
    <row r="174" spans="10:10" ht="13" x14ac:dyDescent="0.15">
      <c r="J174" s="11"/>
    </row>
    <row r="175" spans="10:10" ht="13" x14ac:dyDescent="0.15">
      <c r="J175" s="11"/>
    </row>
    <row r="176" spans="10:10" ht="13" x14ac:dyDescent="0.15">
      <c r="J176" s="11"/>
    </row>
    <row r="177" spans="10:10" ht="13" x14ac:dyDescent="0.15">
      <c r="J177" s="11"/>
    </row>
    <row r="178" spans="10:10" ht="13" x14ac:dyDescent="0.15">
      <c r="J178" s="11"/>
    </row>
    <row r="179" spans="10:10" ht="13" x14ac:dyDescent="0.15">
      <c r="J179" s="11"/>
    </row>
    <row r="180" spans="10:10" ht="13" x14ac:dyDescent="0.15">
      <c r="J180" s="11"/>
    </row>
    <row r="181" spans="10:10" ht="13" x14ac:dyDescent="0.15">
      <c r="J181" s="11"/>
    </row>
    <row r="182" spans="10:10" ht="13" x14ac:dyDescent="0.15">
      <c r="J182" s="11"/>
    </row>
    <row r="183" spans="10:10" ht="13" x14ac:dyDescent="0.15">
      <c r="J183" s="11"/>
    </row>
    <row r="184" spans="10:10" ht="13" x14ac:dyDescent="0.15">
      <c r="J184" s="11"/>
    </row>
    <row r="185" spans="10:10" ht="13" x14ac:dyDescent="0.15">
      <c r="J185" s="11"/>
    </row>
    <row r="186" spans="10:10" ht="13" x14ac:dyDescent="0.15">
      <c r="J186" s="11"/>
    </row>
    <row r="187" spans="10:10" ht="13" x14ac:dyDescent="0.15">
      <c r="J187" s="11"/>
    </row>
    <row r="188" spans="10:10" ht="13" x14ac:dyDescent="0.15">
      <c r="J188" s="11"/>
    </row>
    <row r="189" spans="10:10" ht="13" x14ac:dyDescent="0.15">
      <c r="J189" s="11"/>
    </row>
    <row r="190" spans="10:10" ht="13" x14ac:dyDescent="0.15">
      <c r="J190" s="11"/>
    </row>
    <row r="191" spans="10:10" ht="13" x14ac:dyDescent="0.15">
      <c r="J191" s="11"/>
    </row>
    <row r="192" spans="10:10" ht="13" x14ac:dyDescent="0.15">
      <c r="J192" s="11"/>
    </row>
    <row r="193" spans="10:10" ht="13" x14ac:dyDescent="0.15">
      <c r="J193" s="11"/>
    </row>
    <row r="194" spans="10:10" ht="13" x14ac:dyDescent="0.15">
      <c r="J194" s="11"/>
    </row>
    <row r="195" spans="10:10" ht="13" x14ac:dyDescent="0.15">
      <c r="J195" s="11"/>
    </row>
    <row r="196" spans="10:10" ht="13" x14ac:dyDescent="0.15">
      <c r="J196" s="11"/>
    </row>
    <row r="197" spans="10:10" ht="13" x14ac:dyDescent="0.15">
      <c r="J197" s="11"/>
    </row>
    <row r="198" spans="10:10" ht="13" x14ac:dyDescent="0.15">
      <c r="J198" s="11"/>
    </row>
    <row r="199" spans="10:10" ht="13" x14ac:dyDescent="0.15">
      <c r="J199" s="11"/>
    </row>
    <row r="200" spans="10:10" ht="13" x14ac:dyDescent="0.15">
      <c r="J200" s="11"/>
    </row>
    <row r="201" spans="10:10" ht="13" x14ac:dyDescent="0.15">
      <c r="J201" s="11"/>
    </row>
    <row r="202" spans="10:10" ht="13" x14ac:dyDescent="0.15">
      <c r="J202" s="11"/>
    </row>
    <row r="203" spans="10:10" ht="13" x14ac:dyDescent="0.15">
      <c r="J203" s="11"/>
    </row>
    <row r="204" spans="10:10" ht="13" x14ac:dyDescent="0.15">
      <c r="J204" s="11"/>
    </row>
    <row r="205" spans="10:10" ht="13" x14ac:dyDescent="0.15">
      <c r="J205" s="11"/>
    </row>
    <row r="206" spans="10:10" ht="13" x14ac:dyDescent="0.15">
      <c r="J206" s="11"/>
    </row>
    <row r="207" spans="10:10" ht="13" x14ac:dyDescent="0.15">
      <c r="J207" s="11"/>
    </row>
    <row r="208" spans="10:10" ht="13" x14ac:dyDescent="0.15">
      <c r="J208" s="11"/>
    </row>
    <row r="209" spans="10:10" ht="13" x14ac:dyDescent="0.15">
      <c r="J209" s="11"/>
    </row>
    <row r="210" spans="10:10" ht="13" x14ac:dyDescent="0.15">
      <c r="J210" s="11"/>
    </row>
    <row r="211" spans="10:10" ht="13" x14ac:dyDescent="0.15">
      <c r="J211" s="11"/>
    </row>
    <row r="212" spans="10:10" ht="13" x14ac:dyDescent="0.15">
      <c r="J212" s="11"/>
    </row>
    <row r="213" spans="10:10" ht="13" x14ac:dyDescent="0.15">
      <c r="J213" s="11"/>
    </row>
    <row r="214" spans="10:10" ht="13" x14ac:dyDescent="0.15">
      <c r="J214" s="11"/>
    </row>
    <row r="215" spans="10:10" ht="13" x14ac:dyDescent="0.15">
      <c r="J215" s="11"/>
    </row>
    <row r="216" spans="10:10" ht="13" x14ac:dyDescent="0.15">
      <c r="J216" s="11"/>
    </row>
    <row r="217" spans="10:10" ht="13" x14ac:dyDescent="0.15">
      <c r="J217" s="11"/>
    </row>
    <row r="218" spans="10:10" ht="13" x14ac:dyDescent="0.15">
      <c r="J218" s="11"/>
    </row>
    <row r="219" spans="10:10" ht="13" x14ac:dyDescent="0.15">
      <c r="J219" s="11"/>
    </row>
    <row r="220" spans="10:10" ht="13" x14ac:dyDescent="0.15">
      <c r="J220" s="11"/>
    </row>
    <row r="221" spans="10:10" ht="13" x14ac:dyDescent="0.15">
      <c r="J221" s="11"/>
    </row>
    <row r="222" spans="10:10" ht="13" x14ac:dyDescent="0.15">
      <c r="J222" s="11"/>
    </row>
    <row r="223" spans="10:10" ht="13" x14ac:dyDescent="0.15">
      <c r="J223" s="11"/>
    </row>
    <row r="224" spans="10:10" ht="13" x14ac:dyDescent="0.15">
      <c r="J224" s="11"/>
    </row>
    <row r="225" spans="10:10" ht="13" x14ac:dyDescent="0.15">
      <c r="J225" s="11"/>
    </row>
    <row r="226" spans="10:10" ht="13" x14ac:dyDescent="0.15">
      <c r="J226" s="11"/>
    </row>
    <row r="227" spans="10:10" ht="13" x14ac:dyDescent="0.15">
      <c r="J227" s="11"/>
    </row>
    <row r="228" spans="10:10" ht="13" x14ac:dyDescent="0.15">
      <c r="J228" s="11"/>
    </row>
    <row r="229" spans="10:10" ht="13" x14ac:dyDescent="0.15">
      <c r="J229" s="11"/>
    </row>
    <row r="230" spans="10:10" ht="13" x14ac:dyDescent="0.15">
      <c r="J230" s="11"/>
    </row>
    <row r="231" spans="10:10" ht="13" x14ac:dyDescent="0.15">
      <c r="J231" s="11"/>
    </row>
    <row r="232" spans="10:10" ht="13" x14ac:dyDescent="0.15">
      <c r="J232" s="11"/>
    </row>
    <row r="233" spans="10:10" ht="13" x14ac:dyDescent="0.15">
      <c r="J233" s="11"/>
    </row>
    <row r="234" spans="10:10" ht="13" x14ac:dyDescent="0.15">
      <c r="J234" s="11"/>
    </row>
    <row r="235" spans="10:10" ht="13" x14ac:dyDescent="0.15">
      <c r="J235" s="11"/>
    </row>
    <row r="236" spans="10:10" ht="13" x14ac:dyDescent="0.15">
      <c r="J236" s="11"/>
    </row>
    <row r="237" spans="10:10" ht="13" x14ac:dyDescent="0.15">
      <c r="J237" s="11"/>
    </row>
    <row r="238" spans="10:10" ht="13" x14ac:dyDescent="0.15">
      <c r="J238" s="11"/>
    </row>
    <row r="239" spans="10:10" ht="13" x14ac:dyDescent="0.15">
      <c r="J239" s="11"/>
    </row>
    <row r="240" spans="10:10" ht="13" x14ac:dyDescent="0.15">
      <c r="J240" s="11"/>
    </row>
    <row r="241" spans="10:10" ht="13" x14ac:dyDescent="0.15">
      <c r="J241" s="11"/>
    </row>
    <row r="242" spans="10:10" ht="13" x14ac:dyDescent="0.15">
      <c r="J242" s="11"/>
    </row>
    <row r="243" spans="10:10" ht="13" x14ac:dyDescent="0.15">
      <c r="J243" s="11"/>
    </row>
    <row r="244" spans="10:10" ht="13" x14ac:dyDescent="0.15">
      <c r="J244" s="11"/>
    </row>
    <row r="245" spans="10:10" ht="13" x14ac:dyDescent="0.15">
      <c r="J245" s="11"/>
    </row>
    <row r="246" spans="10:10" ht="13" x14ac:dyDescent="0.15">
      <c r="J246" s="11"/>
    </row>
    <row r="247" spans="10:10" ht="13" x14ac:dyDescent="0.15">
      <c r="J247" s="11"/>
    </row>
    <row r="248" spans="10:10" ht="13" x14ac:dyDescent="0.15">
      <c r="J248" s="11"/>
    </row>
    <row r="249" spans="10:10" ht="13" x14ac:dyDescent="0.15">
      <c r="J249" s="11"/>
    </row>
    <row r="250" spans="10:10" ht="13" x14ac:dyDescent="0.15">
      <c r="J250" s="11"/>
    </row>
    <row r="251" spans="10:10" ht="13" x14ac:dyDescent="0.15">
      <c r="J251" s="11"/>
    </row>
    <row r="252" spans="10:10" ht="13" x14ac:dyDescent="0.15">
      <c r="J252" s="11"/>
    </row>
    <row r="253" spans="10:10" ht="13" x14ac:dyDescent="0.15">
      <c r="J253" s="11"/>
    </row>
    <row r="254" spans="10:10" ht="13" x14ac:dyDescent="0.15">
      <c r="J254" s="11"/>
    </row>
    <row r="255" spans="10:10" ht="13" x14ac:dyDescent="0.15">
      <c r="J255" s="11"/>
    </row>
    <row r="256" spans="10:10" ht="13" x14ac:dyDescent="0.15">
      <c r="J256" s="11"/>
    </row>
    <row r="257" spans="10:10" ht="13" x14ac:dyDescent="0.15">
      <c r="J257" s="11"/>
    </row>
    <row r="258" spans="10:10" ht="13" x14ac:dyDescent="0.15">
      <c r="J258" s="11"/>
    </row>
    <row r="259" spans="10:10" ht="13" x14ac:dyDescent="0.15">
      <c r="J259" s="11"/>
    </row>
    <row r="260" spans="10:10" ht="13" x14ac:dyDescent="0.15">
      <c r="J260" s="11"/>
    </row>
    <row r="261" spans="10:10" ht="13" x14ac:dyDescent="0.15">
      <c r="J261" s="11"/>
    </row>
    <row r="262" spans="10:10" ht="13" x14ac:dyDescent="0.15">
      <c r="J262" s="11"/>
    </row>
    <row r="263" spans="10:10" ht="13" x14ac:dyDescent="0.15">
      <c r="J263" s="11"/>
    </row>
    <row r="264" spans="10:10" ht="13" x14ac:dyDescent="0.15">
      <c r="J264" s="11"/>
    </row>
    <row r="265" spans="10:10" ht="13" x14ac:dyDescent="0.15">
      <c r="J265" s="11"/>
    </row>
    <row r="266" spans="10:10" ht="13" x14ac:dyDescent="0.15">
      <c r="J266" s="11"/>
    </row>
    <row r="267" spans="10:10" ht="13" x14ac:dyDescent="0.15">
      <c r="J267" s="11"/>
    </row>
    <row r="268" spans="10:10" ht="13" x14ac:dyDescent="0.15">
      <c r="J268" s="11"/>
    </row>
    <row r="269" spans="10:10" ht="13" x14ac:dyDescent="0.15">
      <c r="J269" s="11"/>
    </row>
    <row r="270" spans="10:10" ht="13" x14ac:dyDescent="0.15">
      <c r="J270" s="11"/>
    </row>
    <row r="271" spans="10:10" ht="13" x14ac:dyDescent="0.15">
      <c r="J271" s="11"/>
    </row>
    <row r="272" spans="10:10" ht="13" x14ac:dyDescent="0.15">
      <c r="J272" s="11"/>
    </row>
    <row r="273" spans="10:10" ht="13" x14ac:dyDescent="0.15">
      <c r="J273" s="11"/>
    </row>
    <row r="274" spans="10:10" ht="13" x14ac:dyDescent="0.15">
      <c r="J274" s="11"/>
    </row>
    <row r="275" spans="10:10" ht="13" x14ac:dyDescent="0.15">
      <c r="J275" s="11"/>
    </row>
    <row r="276" spans="10:10" ht="13" x14ac:dyDescent="0.15">
      <c r="J276" s="11"/>
    </row>
    <row r="277" spans="10:10" ht="13" x14ac:dyDescent="0.15">
      <c r="J277" s="11"/>
    </row>
    <row r="278" spans="10:10" ht="13" x14ac:dyDescent="0.15">
      <c r="J278" s="11"/>
    </row>
    <row r="279" spans="10:10" ht="13" x14ac:dyDescent="0.15">
      <c r="J279" s="11"/>
    </row>
    <row r="280" spans="10:10" ht="13" x14ac:dyDescent="0.15">
      <c r="J280" s="11"/>
    </row>
    <row r="281" spans="10:10" ht="13" x14ac:dyDescent="0.15">
      <c r="J281" s="11"/>
    </row>
    <row r="282" spans="10:10" ht="13" x14ac:dyDescent="0.15">
      <c r="J282" s="11"/>
    </row>
    <row r="283" spans="10:10" ht="13" x14ac:dyDescent="0.15">
      <c r="J283" s="11"/>
    </row>
    <row r="284" spans="10:10" ht="13" x14ac:dyDescent="0.15">
      <c r="J284" s="11"/>
    </row>
    <row r="285" spans="10:10" ht="13" x14ac:dyDescent="0.15">
      <c r="J285" s="11"/>
    </row>
    <row r="286" spans="10:10" ht="13" x14ac:dyDescent="0.15">
      <c r="J286" s="11"/>
    </row>
    <row r="287" spans="10:10" ht="13" x14ac:dyDescent="0.15">
      <c r="J287" s="11"/>
    </row>
    <row r="288" spans="10:10" ht="13" x14ac:dyDescent="0.15">
      <c r="J288" s="11"/>
    </row>
    <row r="289" spans="10:10" ht="13" x14ac:dyDescent="0.15">
      <c r="J289" s="11"/>
    </row>
    <row r="290" spans="10:10" ht="13" x14ac:dyDescent="0.15">
      <c r="J290" s="11"/>
    </row>
    <row r="291" spans="10:10" ht="13" x14ac:dyDescent="0.15">
      <c r="J291" s="11"/>
    </row>
    <row r="292" spans="10:10" ht="13" x14ac:dyDescent="0.15">
      <c r="J292" s="11"/>
    </row>
    <row r="293" spans="10:10" ht="13" x14ac:dyDescent="0.15">
      <c r="J293" s="11"/>
    </row>
    <row r="294" spans="10:10" ht="13" x14ac:dyDescent="0.15">
      <c r="J294" s="11"/>
    </row>
    <row r="295" spans="10:10" ht="13" x14ac:dyDescent="0.15">
      <c r="J295" s="11"/>
    </row>
    <row r="296" spans="10:10" ht="13" x14ac:dyDescent="0.15">
      <c r="J296" s="11"/>
    </row>
    <row r="297" spans="10:10" ht="13" x14ac:dyDescent="0.15">
      <c r="J297" s="11"/>
    </row>
    <row r="298" spans="10:10" ht="13" x14ac:dyDescent="0.15">
      <c r="J298" s="11"/>
    </row>
    <row r="299" spans="10:10" ht="13" x14ac:dyDescent="0.15">
      <c r="J299" s="11"/>
    </row>
    <row r="300" spans="10:10" ht="13" x14ac:dyDescent="0.15">
      <c r="J300" s="11"/>
    </row>
    <row r="301" spans="10:10" ht="13" x14ac:dyDescent="0.15">
      <c r="J301" s="11"/>
    </row>
    <row r="302" spans="10:10" ht="13" x14ac:dyDescent="0.15">
      <c r="J302" s="11"/>
    </row>
    <row r="303" spans="10:10" ht="13" x14ac:dyDescent="0.15">
      <c r="J303" s="11"/>
    </row>
    <row r="304" spans="10:10" ht="13" x14ac:dyDescent="0.15">
      <c r="J304" s="11"/>
    </row>
    <row r="305" spans="10:10" ht="13" x14ac:dyDescent="0.15">
      <c r="J305" s="11"/>
    </row>
    <row r="306" spans="10:10" ht="13" x14ac:dyDescent="0.15">
      <c r="J306" s="11"/>
    </row>
    <row r="307" spans="10:10" ht="13" x14ac:dyDescent="0.15">
      <c r="J307" s="11"/>
    </row>
    <row r="308" spans="10:10" ht="13" x14ac:dyDescent="0.15">
      <c r="J308" s="11"/>
    </row>
    <row r="309" spans="10:10" ht="13" x14ac:dyDescent="0.15">
      <c r="J309" s="11"/>
    </row>
    <row r="310" spans="10:10" ht="13" x14ac:dyDescent="0.15">
      <c r="J310" s="11"/>
    </row>
    <row r="311" spans="10:10" ht="13" x14ac:dyDescent="0.15">
      <c r="J311" s="11"/>
    </row>
    <row r="312" spans="10:10" ht="13" x14ac:dyDescent="0.15">
      <c r="J312" s="11"/>
    </row>
    <row r="313" spans="10:10" ht="13" x14ac:dyDescent="0.15">
      <c r="J313" s="11"/>
    </row>
    <row r="314" spans="10:10" ht="13" x14ac:dyDescent="0.15">
      <c r="J314" s="11"/>
    </row>
    <row r="315" spans="10:10" ht="13" x14ac:dyDescent="0.15">
      <c r="J315" s="11"/>
    </row>
    <row r="316" spans="10:10" ht="13" x14ac:dyDescent="0.15">
      <c r="J316" s="11"/>
    </row>
    <row r="317" spans="10:10" ht="13" x14ac:dyDescent="0.15">
      <c r="J317" s="11"/>
    </row>
    <row r="318" spans="10:10" ht="13" x14ac:dyDescent="0.15">
      <c r="J318" s="11"/>
    </row>
    <row r="319" spans="10:10" ht="13" x14ac:dyDescent="0.15">
      <c r="J319" s="11"/>
    </row>
    <row r="320" spans="10:10" ht="13" x14ac:dyDescent="0.15">
      <c r="J320" s="11"/>
    </row>
    <row r="321" spans="10:10" ht="13" x14ac:dyDescent="0.15">
      <c r="J321" s="11"/>
    </row>
    <row r="322" spans="10:10" ht="13" x14ac:dyDescent="0.15">
      <c r="J322" s="11"/>
    </row>
    <row r="323" spans="10:10" ht="13" x14ac:dyDescent="0.15">
      <c r="J323" s="11"/>
    </row>
    <row r="324" spans="10:10" ht="13" x14ac:dyDescent="0.15">
      <c r="J324" s="11"/>
    </row>
    <row r="325" spans="10:10" ht="13" x14ac:dyDescent="0.15">
      <c r="J325" s="11"/>
    </row>
    <row r="326" spans="10:10" ht="13" x14ac:dyDescent="0.15">
      <c r="J326" s="11"/>
    </row>
    <row r="327" spans="10:10" ht="13" x14ac:dyDescent="0.15">
      <c r="J327" s="11"/>
    </row>
    <row r="328" spans="10:10" ht="13" x14ac:dyDescent="0.15">
      <c r="J328" s="11"/>
    </row>
    <row r="329" spans="10:10" ht="13" x14ac:dyDescent="0.15">
      <c r="J329" s="11"/>
    </row>
    <row r="330" spans="10:10" ht="13" x14ac:dyDescent="0.15">
      <c r="J330" s="11"/>
    </row>
    <row r="331" spans="10:10" ht="13" x14ac:dyDescent="0.15">
      <c r="J331" s="11"/>
    </row>
    <row r="332" spans="10:10" ht="13" x14ac:dyDescent="0.15">
      <c r="J332" s="11"/>
    </row>
    <row r="333" spans="10:10" ht="13" x14ac:dyDescent="0.15">
      <c r="J333" s="11"/>
    </row>
    <row r="334" spans="10:10" ht="13" x14ac:dyDescent="0.15">
      <c r="J334" s="11"/>
    </row>
    <row r="335" spans="10:10" ht="13" x14ac:dyDescent="0.15">
      <c r="J335" s="11"/>
    </row>
    <row r="336" spans="10:10" ht="13" x14ac:dyDescent="0.15">
      <c r="J336" s="11"/>
    </row>
    <row r="337" spans="10:10" ht="13" x14ac:dyDescent="0.15">
      <c r="J337" s="11"/>
    </row>
    <row r="338" spans="10:10" ht="13" x14ac:dyDescent="0.15">
      <c r="J338" s="11"/>
    </row>
    <row r="339" spans="10:10" ht="13" x14ac:dyDescent="0.15">
      <c r="J339" s="11"/>
    </row>
    <row r="340" spans="10:10" ht="13" x14ac:dyDescent="0.15">
      <c r="J340" s="11"/>
    </row>
    <row r="341" spans="10:10" ht="13" x14ac:dyDescent="0.15">
      <c r="J341" s="11"/>
    </row>
    <row r="342" spans="10:10" ht="13" x14ac:dyDescent="0.15">
      <c r="J342" s="11"/>
    </row>
    <row r="343" spans="10:10" ht="13" x14ac:dyDescent="0.15">
      <c r="J343" s="11"/>
    </row>
    <row r="344" spans="10:10" ht="13" x14ac:dyDescent="0.15">
      <c r="J344" s="11"/>
    </row>
    <row r="345" spans="10:10" ht="13" x14ac:dyDescent="0.15">
      <c r="J345" s="11"/>
    </row>
    <row r="346" spans="10:10" ht="13" x14ac:dyDescent="0.15">
      <c r="J346" s="11"/>
    </row>
    <row r="347" spans="10:10" ht="13" x14ac:dyDescent="0.15">
      <c r="J347" s="11"/>
    </row>
    <row r="348" spans="10:10" ht="13" x14ac:dyDescent="0.15">
      <c r="J348" s="11"/>
    </row>
    <row r="349" spans="10:10" ht="13" x14ac:dyDescent="0.15">
      <c r="J349" s="11"/>
    </row>
    <row r="350" spans="10:10" ht="13" x14ac:dyDescent="0.15">
      <c r="J350" s="11"/>
    </row>
    <row r="351" spans="10:10" ht="13" x14ac:dyDescent="0.15">
      <c r="J351" s="11"/>
    </row>
    <row r="352" spans="10:10" ht="13" x14ac:dyDescent="0.15">
      <c r="J352" s="11"/>
    </row>
    <row r="353" spans="10:10" ht="13" x14ac:dyDescent="0.15">
      <c r="J353" s="11"/>
    </row>
    <row r="354" spans="10:10" ht="13" x14ac:dyDescent="0.15">
      <c r="J354" s="11"/>
    </row>
    <row r="355" spans="10:10" ht="13" x14ac:dyDescent="0.15">
      <c r="J355" s="11"/>
    </row>
    <row r="356" spans="10:10" ht="13" x14ac:dyDescent="0.15">
      <c r="J356" s="11"/>
    </row>
    <row r="357" spans="10:10" ht="13" x14ac:dyDescent="0.15">
      <c r="J357" s="11"/>
    </row>
    <row r="358" spans="10:10" ht="13" x14ac:dyDescent="0.15">
      <c r="J358" s="11"/>
    </row>
    <row r="359" spans="10:10" ht="13" x14ac:dyDescent="0.15">
      <c r="J359" s="11"/>
    </row>
    <row r="360" spans="10:10" ht="13" x14ac:dyDescent="0.15">
      <c r="J360" s="11"/>
    </row>
    <row r="361" spans="10:10" ht="13" x14ac:dyDescent="0.15">
      <c r="J361" s="11"/>
    </row>
    <row r="362" spans="10:10" ht="13" x14ac:dyDescent="0.15">
      <c r="J362" s="11"/>
    </row>
    <row r="363" spans="10:10" ht="13" x14ac:dyDescent="0.15">
      <c r="J363" s="11"/>
    </row>
    <row r="364" spans="10:10" ht="13" x14ac:dyDescent="0.15">
      <c r="J364" s="11"/>
    </row>
    <row r="365" spans="10:10" ht="13" x14ac:dyDescent="0.15">
      <c r="J365" s="11"/>
    </row>
    <row r="366" spans="10:10" ht="13" x14ac:dyDescent="0.15">
      <c r="J366" s="11"/>
    </row>
    <row r="367" spans="10:10" ht="13" x14ac:dyDescent="0.15">
      <c r="J367" s="11"/>
    </row>
    <row r="368" spans="10:10" ht="13" x14ac:dyDescent="0.15">
      <c r="J368" s="11"/>
    </row>
    <row r="369" spans="10:10" ht="13" x14ac:dyDescent="0.15">
      <c r="J369" s="11"/>
    </row>
    <row r="370" spans="10:10" ht="13" x14ac:dyDescent="0.15">
      <c r="J370" s="11"/>
    </row>
    <row r="371" spans="10:10" ht="13" x14ac:dyDescent="0.15">
      <c r="J371" s="11"/>
    </row>
    <row r="372" spans="10:10" ht="13" x14ac:dyDescent="0.15">
      <c r="J372" s="11"/>
    </row>
    <row r="373" spans="10:10" ht="13" x14ac:dyDescent="0.15">
      <c r="J373" s="11"/>
    </row>
    <row r="374" spans="10:10" ht="13" x14ac:dyDescent="0.15">
      <c r="J374" s="11"/>
    </row>
    <row r="375" spans="10:10" ht="13" x14ac:dyDescent="0.15">
      <c r="J375" s="11"/>
    </row>
    <row r="376" spans="10:10" ht="13" x14ac:dyDescent="0.15">
      <c r="J376" s="11"/>
    </row>
    <row r="377" spans="10:10" ht="13" x14ac:dyDescent="0.15">
      <c r="J377" s="11"/>
    </row>
    <row r="378" spans="10:10" ht="13" x14ac:dyDescent="0.15">
      <c r="J378" s="11"/>
    </row>
    <row r="379" spans="10:10" ht="13" x14ac:dyDescent="0.15">
      <c r="J379" s="11"/>
    </row>
    <row r="380" spans="10:10" ht="13" x14ac:dyDescent="0.15">
      <c r="J380" s="11"/>
    </row>
    <row r="381" spans="10:10" ht="13" x14ac:dyDescent="0.15">
      <c r="J381" s="11"/>
    </row>
    <row r="382" spans="10:10" ht="13" x14ac:dyDescent="0.15">
      <c r="J382" s="11"/>
    </row>
    <row r="383" spans="10:10" ht="13" x14ac:dyDescent="0.15">
      <c r="J383" s="11"/>
    </row>
    <row r="384" spans="10:10" ht="13" x14ac:dyDescent="0.15">
      <c r="J384" s="11"/>
    </row>
    <row r="385" spans="10:10" ht="13" x14ac:dyDescent="0.15">
      <c r="J385" s="11"/>
    </row>
    <row r="386" spans="10:10" ht="13" x14ac:dyDescent="0.15">
      <c r="J386" s="11"/>
    </row>
    <row r="387" spans="10:10" ht="13" x14ac:dyDescent="0.15">
      <c r="J387" s="11"/>
    </row>
    <row r="388" spans="10:10" ht="13" x14ac:dyDescent="0.15">
      <c r="J388" s="11"/>
    </row>
    <row r="389" spans="10:10" ht="13" x14ac:dyDescent="0.15">
      <c r="J389" s="11"/>
    </row>
    <row r="390" spans="10:10" ht="13" x14ac:dyDescent="0.15">
      <c r="J390" s="11"/>
    </row>
    <row r="391" spans="10:10" ht="13" x14ac:dyDescent="0.15">
      <c r="J391" s="11"/>
    </row>
    <row r="392" spans="10:10" ht="13" x14ac:dyDescent="0.15">
      <c r="J392" s="11"/>
    </row>
    <row r="393" spans="10:10" ht="13" x14ac:dyDescent="0.15">
      <c r="J393" s="11"/>
    </row>
    <row r="394" spans="10:10" ht="13" x14ac:dyDescent="0.15">
      <c r="J394" s="11"/>
    </row>
    <row r="395" spans="10:10" ht="13" x14ac:dyDescent="0.15">
      <c r="J395" s="11"/>
    </row>
    <row r="396" spans="10:10" ht="13" x14ac:dyDescent="0.15">
      <c r="J396" s="11"/>
    </row>
    <row r="397" spans="10:10" ht="13" x14ac:dyDescent="0.15">
      <c r="J397" s="11"/>
    </row>
    <row r="398" spans="10:10" ht="13" x14ac:dyDescent="0.15">
      <c r="J398" s="11"/>
    </row>
    <row r="399" spans="10:10" ht="13" x14ac:dyDescent="0.15">
      <c r="J399" s="11"/>
    </row>
    <row r="400" spans="10:10" ht="13" x14ac:dyDescent="0.15">
      <c r="J400" s="11"/>
    </row>
    <row r="401" spans="10:10" ht="13" x14ac:dyDescent="0.15">
      <c r="J401" s="11"/>
    </row>
    <row r="402" spans="10:10" ht="13" x14ac:dyDescent="0.15">
      <c r="J402" s="11"/>
    </row>
    <row r="403" spans="10:10" ht="13" x14ac:dyDescent="0.15">
      <c r="J403" s="11"/>
    </row>
    <row r="404" spans="10:10" ht="13" x14ac:dyDescent="0.15">
      <c r="J404" s="11"/>
    </row>
    <row r="405" spans="10:10" ht="13" x14ac:dyDescent="0.15">
      <c r="J405" s="11"/>
    </row>
    <row r="406" spans="10:10" ht="13" x14ac:dyDescent="0.15">
      <c r="J406" s="11"/>
    </row>
    <row r="407" spans="10:10" ht="13" x14ac:dyDescent="0.15">
      <c r="J407" s="11"/>
    </row>
    <row r="408" spans="10:10" ht="13" x14ac:dyDescent="0.15">
      <c r="J408" s="11"/>
    </row>
    <row r="409" spans="10:10" ht="13" x14ac:dyDescent="0.15">
      <c r="J409" s="11"/>
    </row>
    <row r="410" spans="10:10" ht="13" x14ac:dyDescent="0.15">
      <c r="J410" s="11"/>
    </row>
    <row r="411" spans="10:10" ht="13" x14ac:dyDescent="0.15">
      <c r="J411" s="11"/>
    </row>
    <row r="412" spans="10:10" ht="13" x14ac:dyDescent="0.15">
      <c r="J412" s="11"/>
    </row>
    <row r="413" spans="10:10" ht="13" x14ac:dyDescent="0.15">
      <c r="J413" s="11"/>
    </row>
    <row r="414" spans="10:10" ht="13" x14ac:dyDescent="0.15">
      <c r="J414" s="11"/>
    </row>
    <row r="415" spans="10:10" ht="13" x14ac:dyDescent="0.15">
      <c r="J415" s="11"/>
    </row>
    <row r="416" spans="10:10" ht="13" x14ac:dyDescent="0.15">
      <c r="J416" s="11"/>
    </row>
    <row r="417" spans="10:10" ht="13" x14ac:dyDescent="0.15">
      <c r="J417" s="11"/>
    </row>
    <row r="418" spans="10:10" ht="13" x14ac:dyDescent="0.15">
      <c r="J418" s="11"/>
    </row>
    <row r="419" spans="10:10" ht="13" x14ac:dyDescent="0.15">
      <c r="J419" s="11"/>
    </row>
    <row r="420" spans="10:10" ht="13" x14ac:dyDescent="0.15">
      <c r="J420" s="11"/>
    </row>
    <row r="421" spans="10:10" ht="13" x14ac:dyDescent="0.15">
      <c r="J421" s="11"/>
    </row>
    <row r="422" spans="10:10" ht="13" x14ac:dyDescent="0.15">
      <c r="J422" s="11"/>
    </row>
    <row r="423" spans="10:10" ht="13" x14ac:dyDescent="0.15">
      <c r="J423" s="11"/>
    </row>
    <row r="424" spans="10:10" ht="13" x14ac:dyDescent="0.15">
      <c r="J424" s="11"/>
    </row>
    <row r="425" spans="10:10" ht="13" x14ac:dyDescent="0.15">
      <c r="J425" s="11"/>
    </row>
    <row r="426" spans="10:10" ht="13" x14ac:dyDescent="0.15">
      <c r="J426" s="11"/>
    </row>
    <row r="427" spans="10:10" ht="13" x14ac:dyDescent="0.15">
      <c r="J427" s="11"/>
    </row>
    <row r="428" spans="10:10" ht="13" x14ac:dyDescent="0.15">
      <c r="J428" s="11"/>
    </row>
    <row r="429" spans="10:10" ht="13" x14ac:dyDescent="0.15">
      <c r="J429" s="11"/>
    </row>
    <row r="430" spans="10:10" ht="13" x14ac:dyDescent="0.15">
      <c r="J430" s="11"/>
    </row>
    <row r="431" spans="10:10" ht="13" x14ac:dyDescent="0.15">
      <c r="J431" s="11"/>
    </row>
    <row r="432" spans="10:10" ht="13" x14ac:dyDescent="0.15">
      <c r="J432" s="11"/>
    </row>
    <row r="433" spans="10:10" ht="13" x14ac:dyDescent="0.15">
      <c r="J433" s="11"/>
    </row>
    <row r="434" spans="10:10" ht="13" x14ac:dyDescent="0.15">
      <c r="J434" s="11"/>
    </row>
    <row r="435" spans="10:10" ht="13" x14ac:dyDescent="0.15">
      <c r="J435" s="11"/>
    </row>
    <row r="436" spans="10:10" ht="13" x14ac:dyDescent="0.15">
      <c r="J436" s="11"/>
    </row>
    <row r="437" spans="10:10" ht="13" x14ac:dyDescent="0.15">
      <c r="J437" s="11"/>
    </row>
    <row r="438" spans="10:10" ht="13" x14ac:dyDescent="0.15">
      <c r="J438" s="11"/>
    </row>
    <row r="439" spans="10:10" ht="13" x14ac:dyDescent="0.15">
      <c r="J439" s="11"/>
    </row>
    <row r="440" spans="10:10" ht="13" x14ac:dyDescent="0.15">
      <c r="J440" s="11"/>
    </row>
    <row r="441" spans="10:10" ht="13" x14ac:dyDescent="0.15">
      <c r="J441" s="11"/>
    </row>
    <row r="442" spans="10:10" ht="13" x14ac:dyDescent="0.15">
      <c r="J442" s="11"/>
    </row>
    <row r="443" spans="10:10" ht="13" x14ac:dyDescent="0.15">
      <c r="J443" s="11"/>
    </row>
    <row r="444" spans="10:10" ht="13" x14ac:dyDescent="0.15">
      <c r="J444" s="11"/>
    </row>
    <row r="445" spans="10:10" ht="13" x14ac:dyDescent="0.15">
      <c r="J445" s="11"/>
    </row>
    <row r="446" spans="10:10" ht="13" x14ac:dyDescent="0.15">
      <c r="J446" s="11"/>
    </row>
    <row r="447" spans="10:10" ht="13" x14ac:dyDescent="0.15">
      <c r="J447" s="11"/>
    </row>
    <row r="448" spans="10:10" ht="13" x14ac:dyDescent="0.15">
      <c r="J448" s="11"/>
    </row>
    <row r="449" spans="10:10" ht="13" x14ac:dyDescent="0.15">
      <c r="J449" s="11"/>
    </row>
    <row r="450" spans="10:10" ht="13" x14ac:dyDescent="0.15">
      <c r="J450" s="11"/>
    </row>
    <row r="451" spans="10:10" ht="13" x14ac:dyDescent="0.15">
      <c r="J451" s="11"/>
    </row>
    <row r="452" spans="10:10" ht="13" x14ac:dyDescent="0.15">
      <c r="J452" s="11"/>
    </row>
    <row r="453" spans="10:10" ht="13" x14ac:dyDescent="0.15">
      <c r="J453" s="11"/>
    </row>
    <row r="454" spans="10:10" ht="13" x14ac:dyDescent="0.15">
      <c r="J454" s="11"/>
    </row>
    <row r="455" spans="10:10" ht="13" x14ac:dyDescent="0.15">
      <c r="J455" s="11"/>
    </row>
    <row r="456" spans="10:10" ht="13" x14ac:dyDescent="0.15">
      <c r="J456" s="11"/>
    </row>
    <row r="457" spans="10:10" ht="13" x14ac:dyDescent="0.15">
      <c r="J457" s="11"/>
    </row>
    <row r="458" spans="10:10" ht="13" x14ac:dyDescent="0.15">
      <c r="J458" s="11"/>
    </row>
    <row r="459" spans="10:10" ht="13" x14ac:dyDescent="0.15">
      <c r="J459" s="11"/>
    </row>
    <row r="460" spans="10:10" ht="13" x14ac:dyDescent="0.15">
      <c r="J460" s="11"/>
    </row>
    <row r="461" spans="10:10" ht="13" x14ac:dyDescent="0.15">
      <c r="J461" s="11"/>
    </row>
    <row r="462" spans="10:10" ht="13" x14ac:dyDescent="0.15">
      <c r="J462" s="11"/>
    </row>
    <row r="463" spans="10:10" ht="13" x14ac:dyDescent="0.15">
      <c r="J463" s="11"/>
    </row>
    <row r="464" spans="10:10" ht="13" x14ac:dyDescent="0.15">
      <c r="J464" s="11"/>
    </row>
    <row r="465" spans="10:10" ht="13" x14ac:dyDescent="0.15">
      <c r="J465" s="11"/>
    </row>
    <row r="466" spans="10:10" ht="13" x14ac:dyDescent="0.15">
      <c r="J466" s="11"/>
    </row>
    <row r="467" spans="10:10" ht="13" x14ac:dyDescent="0.15">
      <c r="J467" s="11"/>
    </row>
    <row r="468" spans="10:10" ht="13" x14ac:dyDescent="0.15">
      <c r="J468" s="11"/>
    </row>
    <row r="469" spans="10:10" ht="13" x14ac:dyDescent="0.15">
      <c r="J469" s="11"/>
    </row>
    <row r="470" spans="10:10" ht="13" x14ac:dyDescent="0.15">
      <c r="J470" s="11"/>
    </row>
    <row r="471" spans="10:10" ht="13" x14ac:dyDescent="0.15">
      <c r="J471" s="11"/>
    </row>
    <row r="472" spans="10:10" ht="13" x14ac:dyDescent="0.15">
      <c r="J472" s="11"/>
    </row>
    <row r="473" spans="10:10" ht="13" x14ac:dyDescent="0.15">
      <c r="J473" s="11"/>
    </row>
    <row r="474" spans="10:10" ht="13" x14ac:dyDescent="0.15">
      <c r="J474" s="11"/>
    </row>
    <row r="475" spans="10:10" ht="13" x14ac:dyDescent="0.15">
      <c r="J475" s="11"/>
    </row>
    <row r="476" spans="10:10" ht="13" x14ac:dyDescent="0.15">
      <c r="J476" s="11"/>
    </row>
    <row r="477" spans="10:10" ht="13" x14ac:dyDescent="0.15">
      <c r="J477" s="11"/>
    </row>
    <row r="478" spans="10:10" ht="13" x14ac:dyDescent="0.15">
      <c r="J478" s="11"/>
    </row>
    <row r="479" spans="10:10" ht="13" x14ac:dyDescent="0.15">
      <c r="J479" s="11"/>
    </row>
    <row r="480" spans="10:10" ht="13" x14ac:dyDescent="0.15">
      <c r="J480" s="11"/>
    </row>
    <row r="481" spans="10:10" ht="13" x14ac:dyDescent="0.15">
      <c r="J481" s="11"/>
    </row>
    <row r="482" spans="10:10" ht="13" x14ac:dyDescent="0.15">
      <c r="J482" s="11"/>
    </row>
    <row r="483" spans="10:10" ht="13" x14ac:dyDescent="0.15">
      <c r="J483" s="11"/>
    </row>
    <row r="484" spans="10:10" ht="13" x14ac:dyDescent="0.15">
      <c r="J484" s="11"/>
    </row>
    <row r="485" spans="10:10" ht="13" x14ac:dyDescent="0.15">
      <c r="J485" s="11"/>
    </row>
    <row r="486" spans="10:10" ht="13" x14ac:dyDescent="0.15">
      <c r="J486" s="11"/>
    </row>
    <row r="487" spans="10:10" ht="13" x14ac:dyDescent="0.15">
      <c r="J487" s="11"/>
    </row>
    <row r="488" spans="10:10" ht="13" x14ac:dyDescent="0.15">
      <c r="J488" s="11"/>
    </row>
    <row r="489" spans="10:10" ht="13" x14ac:dyDescent="0.15">
      <c r="J489" s="11"/>
    </row>
    <row r="490" spans="10:10" ht="13" x14ac:dyDescent="0.15">
      <c r="J490" s="11"/>
    </row>
    <row r="491" spans="10:10" ht="13" x14ac:dyDescent="0.15">
      <c r="J491" s="11"/>
    </row>
    <row r="492" spans="10:10" ht="13" x14ac:dyDescent="0.15">
      <c r="J492" s="11"/>
    </row>
    <row r="493" spans="10:10" ht="13" x14ac:dyDescent="0.15">
      <c r="J493" s="11"/>
    </row>
    <row r="494" spans="10:10" ht="13" x14ac:dyDescent="0.15">
      <c r="J494" s="11"/>
    </row>
    <row r="495" spans="10:10" ht="13" x14ac:dyDescent="0.15">
      <c r="J495" s="11"/>
    </row>
    <row r="496" spans="10:10" ht="13" x14ac:dyDescent="0.15">
      <c r="J496" s="11"/>
    </row>
    <row r="497" spans="10:10" ht="13" x14ac:dyDescent="0.15">
      <c r="J497" s="11"/>
    </row>
    <row r="498" spans="10:10" ht="13" x14ac:dyDescent="0.15">
      <c r="J498" s="11"/>
    </row>
    <row r="499" spans="10:10" ht="13" x14ac:dyDescent="0.15">
      <c r="J499" s="11"/>
    </row>
    <row r="500" spans="10:10" ht="13" x14ac:dyDescent="0.15">
      <c r="J500" s="11"/>
    </row>
    <row r="501" spans="10:10" ht="13" x14ac:dyDescent="0.15">
      <c r="J501" s="11"/>
    </row>
    <row r="502" spans="10:10" ht="13" x14ac:dyDescent="0.15">
      <c r="J502" s="11"/>
    </row>
    <row r="503" spans="10:10" ht="13" x14ac:dyDescent="0.15">
      <c r="J503" s="11"/>
    </row>
    <row r="504" spans="10:10" ht="13" x14ac:dyDescent="0.15">
      <c r="J504" s="11"/>
    </row>
    <row r="505" spans="10:10" ht="13" x14ac:dyDescent="0.15">
      <c r="J505" s="11"/>
    </row>
    <row r="506" spans="10:10" ht="13" x14ac:dyDescent="0.15">
      <c r="J506" s="11"/>
    </row>
    <row r="507" spans="10:10" ht="13" x14ac:dyDescent="0.15">
      <c r="J507" s="11"/>
    </row>
    <row r="508" spans="10:10" ht="13" x14ac:dyDescent="0.15">
      <c r="J508" s="11"/>
    </row>
    <row r="509" spans="10:10" ht="13" x14ac:dyDescent="0.15">
      <c r="J509" s="11"/>
    </row>
    <row r="510" spans="10:10" ht="13" x14ac:dyDescent="0.15">
      <c r="J510" s="11"/>
    </row>
    <row r="511" spans="10:10" ht="13" x14ac:dyDescent="0.15">
      <c r="J511" s="11"/>
    </row>
    <row r="512" spans="10:10" ht="13" x14ac:dyDescent="0.15">
      <c r="J512" s="11"/>
    </row>
    <row r="513" spans="10:10" ht="13" x14ac:dyDescent="0.15">
      <c r="J513" s="11"/>
    </row>
    <row r="514" spans="10:10" ht="13" x14ac:dyDescent="0.15">
      <c r="J514" s="11"/>
    </row>
    <row r="515" spans="10:10" ht="13" x14ac:dyDescent="0.15">
      <c r="J515" s="11"/>
    </row>
    <row r="516" spans="10:10" ht="13" x14ac:dyDescent="0.15">
      <c r="J516" s="11"/>
    </row>
    <row r="517" spans="10:10" ht="13" x14ac:dyDescent="0.15">
      <c r="J517" s="11"/>
    </row>
    <row r="518" spans="10:10" ht="13" x14ac:dyDescent="0.15">
      <c r="J518" s="11"/>
    </row>
    <row r="519" spans="10:10" ht="13" x14ac:dyDescent="0.15">
      <c r="J519" s="11"/>
    </row>
    <row r="520" spans="10:10" ht="13" x14ac:dyDescent="0.15">
      <c r="J520" s="11"/>
    </row>
    <row r="521" spans="10:10" ht="13" x14ac:dyDescent="0.15">
      <c r="J521" s="11"/>
    </row>
    <row r="522" spans="10:10" ht="13" x14ac:dyDescent="0.15">
      <c r="J522" s="11"/>
    </row>
    <row r="523" spans="10:10" ht="13" x14ac:dyDescent="0.15">
      <c r="J523" s="11"/>
    </row>
    <row r="524" spans="10:10" ht="13" x14ac:dyDescent="0.15">
      <c r="J524" s="11"/>
    </row>
    <row r="525" spans="10:10" ht="13" x14ac:dyDescent="0.15">
      <c r="J525" s="11"/>
    </row>
    <row r="526" spans="10:10" ht="13" x14ac:dyDescent="0.15">
      <c r="J526" s="11"/>
    </row>
    <row r="527" spans="10:10" ht="13" x14ac:dyDescent="0.15">
      <c r="J527" s="11"/>
    </row>
    <row r="528" spans="10:10" ht="13" x14ac:dyDescent="0.15">
      <c r="J528" s="11"/>
    </row>
    <row r="529" spans="10:10" ht="13" x14ac:dyDescent="0.15">
      <c r="J529" s="11"/>
    </row>
    <row r="530" spans="10:10" ht="13" x14ac:dyDescent="0.15">
      <c r="J530" s="11"/>
    </row>
    <row r="531" spans="10:10" ht="13" x14ac:dyDescent="0.15">
      <c r="J531" s="11"/>
    </row>
    <row r="532" spans="10:10" ht="13" x14ac:dyDescent="0.15">
      <c r="J532" s="11"/>
    </row>
    <row r="533" spans="10:10" ht="13" x14ac:dyDescent="0.15">
      <c r="J533" s="11"/>
    </row>
    <row r="534" spans="10:10" ht="13" x14ac:dyDescent="0.15">
      <c r="J534" s="11"/>
    </row>
    <row r="535" spans="10:10" ht="13" x14ac:dyDescent="0.15">
      <c r="J535" s="11"/>
    </row>
    <row r="536" spans="10:10" ht="13" x14ac:dyDescent="0.15">
      <c r="J536" s="11"/>
    </row>
    <row r="537" spans="10:10" ht="13" x14ac:dyDescent="0.15">
      <c r="J537" s="11"/>
    </row>
    <row r="538" spans="10:10" ht="13" x14ac:dyDescent="0.15">
      <c r="J538" s="11"/>
    </row>
    <row r="539" spans="10:10" ht="13" x14ac:dyDescent="0.15">
      <c r="J539" s="11"/>
    </row>
    <row r="540" spans="10:10" ht="13" x14ac:dyDescent="0.15">
      <c r="J540" s="11"/>
    </row>
    <row r="541" spans="10:10" ht="13" x14ac:dyDescent="0.15">
      <c r="J541" s="11"/>
    </row>
    <row r="542" spans="10:10" ht="13" x14ac:dyDescent="0.15">
      <c r="J542" s="11"/>
    </row>
    <row r="543" spans="10:10" ht="13" x14ac:dyDescent="0.15">
      <c r="J543" s="11"/>
    </row>
    <row r="544" spans="10:10" ht="13" x14ac:dyDescent="0.15">
      <c r="J544" s="11"/>
    </row>
    <row r="545" spans="10:10" ht="13" x14ac:dyDescent="0.15">
      <c r="J545" s="11"/>
    </row>
    <row r="546" spans="10:10" ht="13" x14ac:dyDescent="0.15">
      <c r="J546" s="11"/>
    </row>
    <row r="547" spans="10:10" ht="13" x14ac:dyDescent="0.15">
      <c r="J547" s="11"/>
    </row>
    <row r="548" spans="10:10" ht="13" x14ac:dyDescent="0.15">
      <c r="J548" s="11"/>
    </row>
    <row r="549" spans="10:10" ht="13" x14ac:dyDescent="0.15">
      <c r="J549" s="11"/>
    </row>
    <row r="550" spans="10:10" ht="13" x14ac:dyDescent="0.15">
      <c r="J550" s="11"/>
    </row>
    <row r="551" spans="10:10" ht="13" x14ac:dyDescent="0.15">
      <c r="J551" s="11"/>
    </row>
    <row r="552" spans="10:10" ht="13" x14ac:dyDescent="0.15">
      <c r="J552" s="11"/>
    </row>
    <row r="553" spans="10:10" ht="13" x14ac:dyDescent="0.15">
      <c r="J553" s="11"/>
    </row>
    <row r="554" spans="10:10" ht="13" x14ac:dyDescent="0.15">
      <c r="J554" s="11"/>
    </row>
    <row r="555" spans="10:10" ht="13" x14ac:dyDescent="0.15">
      <c r="J555" s="11"/>
    </row>
    <row r="556" spans="10:10" ht="13" x14ac:dyDescent="0.15">
      <c r="J556" s="11"/>
    </row>
    <row r="557" spans="10:10" ht="13" x14ac:dyDescent="0.15">
      <c r="J557" s="11"/>
    </row>
    <row r="558" spans="10:10" ht="13" x14ac:dyDescent="0.15">
      <c r="J558" s="11"/>
    </row>
    <row r="559" spans="10:10" ht="13" x14ac:dyDescent="0.15">
      <c r="J559" s="11"/>
    </row>
    <row r="560" spans="10:10" ht="13" x14ac:dyDescent="0.15">
      <c r="J560" s="11"/>
    </row>
    <row r="561" spans="10:10" ht="13" x14ac:dyDescent="0.15">
      <c r="J561" s="11"/>
    </row>
    <row r="562" spans="10:10" ht="13" x14ac:dyDescent="0.15">
      <c r="J562" s="11"/>
    </row>
    <row r="563" spans="10:10" ht="13" x14ac:dyDescent="0.15">
      <c r="J563" s="11"/>
    </row>
    <row r="564" spans="10:10" ht="13" x14ac:dyDescent="0.15">
      <c r="J564" s="11"/>
    </row>
    <row r="565" spans="10:10" ht="13" x14ac:dyDescent="0.15">
      <c r="J565" s="11"/>
    </row>
    <row r="566" spans="10:10" ht="13" x14ac:dyDescent="0.15">
      <c r="J566" s="11"/>
    </row>
    <row r="567" spans="10:10" ht="13" x14ac:dyDescent="0.15">
      <c r="J567" s="11"/>
    </row>
    <row r="568" spans="10:10" ht="13" x14ac:dyDescent="0.15">
      <c r="J568" s="11"/>
    </row>
    <row r="569" spans="10:10" ht="13" x14ac:dyDescent="0.15">
      <c r="J569" s="11"/>
    </row>
    <row r="570" spans="10:10" ht="13" x14ac:dyDescent="0.15">
      <c r="J570" s="11"/>
    </row>
    <row r="571" spans="10:10" ht="13" x14ac:dyDescent="0.15">
      <c r="J571" s="11"/>
    </row>
    <row r="572" spans="10:10" ht="13" x14ac:dyDescent="0.15">
      <c r="J572" s="11"/>
    </row>
    <row r="573" spans="10:10" ht="13" x14ac:dyDescent="0.15">
      <c r="J573" s="11"/>
    </row>
    <row r="574" spans="10:10" ht="13" x14ac:dyDescent="0.15">
      <c r="J574" s="11"/>
    </row>
    <row r="575" spans="10:10" ht="13" x14ac:dyDescent="0.15">
      <c r="J575" s="11"/>
    </row>
    <row r="576" spans="10:10" ht="13" x14ac:dyDescent="0.15">
      <c r="J576" s="11"/>
    </row>
    <row r="577" spans="10:10" ht="13" x14ac:dyDescent="0.15">
      <c r="J577" s="11"/>
    </row>
    <row r="578" spans="10:10" ht="13" x14ac:dyDescent="0.15">
      <c r="J578" s="11"/>
    </row>
    <row r="579" spans="10:10" ht="13" x14ac:dyDescent="0.15">
      <c r="J579" s="11"/>
    </row>
    <row r="580" spans="10:10" ht="13" x14ac:dyDescent="0.15">
      <c r="J580" s="11"/>
    </row>
    <row r="581" spans="10:10" ht="13" x14ac:dyDescent="0.15">
      <c r="J581" s="11"/>
    </row>
    <row r="582" spans="10:10" ht="13" x14ac:dyDescent="0.15">
      <c r="J582" s="11"/>
    </row>
    <row r="583" spans="10:10" ht="13" x14ac:dyDescent="0.15">
      <c r="J583" s="11"/>
    </row>
    <row r="584" spans="10:10" ht="13" x14ac:dyDescent="0.15">
      <c r="J584" s="11"/>
    </row>
    <row r="585" spans="10:10" ht="13" x14ac:dyDescent="0.15">
      <c r="J585" s="11"/>
    </row>
    <row r="586" spans="10:10" ht="13" x14ac:dyDescent="0.15">
      <c r="J586" s="11"/>
    </row>
    <row r="587" spans="10:10" ht="13" x14ac:dyDescent="0.15">
      <c r="J587" s="11"/>
    </row>
    <row r="588" spans="10:10" ht="13" x14ac:dyDescent="0.15">
      <c r="J588" s="11"/>
    </row>
    <row r="589" spans="10:10" ht="13" x14ac:dyDescent="0.15">
      <c r="J589" s="11"/>
    </row>
    <row r="590" spans="10:10" ht="13" x14ac:dyDescent="0.15">
      <c r="J590" s="11"/>
    </row>
    <row r="591" spans="10:10" ht="13" x14ac:dyDescent="0.15">
      <c r="J591" s="11"/>
    </row>
    <row r="592" spans="10:10" ht="13" x14ac:dyDescent="0.15">
      <c r="J592" s="11"/>
    </row>
    <row r="593" spans="10:10" ht="13" x14ac:dyDescent="0.15">
      <c r="J593" s="11"/>
    </row>
    <row r="594" spans="10:10" ht="13" x14ac:dyDescent="0.15">
      <c r="J594" s="11"/>
    </row>
    <row r="595" spans="10:10" ht="13" x14ac:dyDescent="0.15">
      <c r="J595" s="11"/>
    </row>
    <row r="596" spans="10:10" ht="13" x14ac:dyDescent="0.15">
      <c r="J596" s="11"/>
    </row>
    <row r="597" spans="10:10" ht="13" x14ac:dyDescent="0.15">
      <c r="J597" s="11"/>
    </row>
    <row r="598" spans="10:10" ht="13" x14ac:dyDescent="0.15">
      <c r="J598" s="11"/>
    </row>
    <row r="599" spans="10:10" ht="13" x14ac:dyDescent="0.15">
      <c r="J599" s="11"/>
    </row>
    <row r="600" spans="10:10" ht="13" x14ac:dyDescent="0.15">
      <c r="J600" s="11"/>
    </row>
    <row r="601" spans="10:10" ht="13" x14ac:dyDescent="0.15">
      <c r="J601" s="11"/>
    </row>
    <row r="602" spans="10:10" ht="13" x14ac:dyDescent="0.15">
      <c r="J602" s="11"/>
    </row>
    <row r="603" spans="10:10" ht="13" x14ac:dyDescent="0.15">
      <c r="J603" s="11"/>
    </row>
    <row r="604" spans="10:10" ht="13" x14ac:dyDescent="0.15">
      <c r="J604" s="11"/>
    </row>
    <row r="605" spans="10:10" ht="13" x14ac:dyDescent="0.15">
      <c r="J605" s="11"/>
    </row>
    <row r="606" spans="10:10" ht="13" x14ac:dyDescent="0.15">
      <c r="J606" s="11"/>
    </row>
    <row r="607" spans="10:10" ht="13" x14ac:dyDescent="0.15">
      <c r="J607" s="11"/>
    </row>
    <row r="608" spans="10:10" ht="13" x14ac:dyDescent="0.15">
      <c r="J608" s="11"/>
    </row>
    <row r="609" spans="10:10" ht="13" x14ac:dyDescent="0.15">
      <c r="J609" s="11"/>
    </row>
    <row r="610" spans="10:10" ht="13" x14ac:dyDescent="0.15">
      <c r="J610" s="11"/>
    </row>
    <row r="611" spans="10:10" ht="13" x14ac:dyDescent="0.15">
      <c r="J611" s="11"/>
    </row>
    <row r="612" spans="10:10" ht="13" x14ac:dyDescent="0.15">
      <c r="J612" s="11"/>
    </row>
    <row r="613" spans="10:10" ht="13" x14ac:dyDescent="0.15">
      <c r="J613" s="11"/>
    </row>
    <row r="614" spans="10:10" ht="13" x14ac:dyDescent="0.15">
      <c r="J614" s="11"/>
    </row>
    <row r="615" spans="10:10" ht="13" x14ac:dyDescent="0.15">
      <c r="J615" s="11"/>
    </row>
    <row r="616" spans="10:10" ht="13" x14ac:dyDescent="0.15">
      <c r="J616" s="11"/>
    </row>
    <row r="617" spans="10:10" ht="13" x14ac:dyDescent="0.15">
      <c r="J617" s="11"/>
    </row>
    <row r="618" spans="10:10" ht="13" x14ac:dyDescent="0.15">
      <c r="J618" s="11"/>
    </row>
    <row r="619" spans="10:10" ht="13" x14ac:dyDescent="0.15">
      <c r="J619" s="11"/>
    </row>
    <row r="620" spans="10:10" ht="13" x14ac:dyDescent="0.15">
      <c r="J620" s="11"/>
    </row>
    <row r="621" spans="10:10" ht="13" x14ac:dyDescent="0.15">
      <c r="J621" s="11"/>
    </row>
    <row r="622" spans="10:10" ht="13" x14ac:dyDescent="0.15">
      <c r="J622" s="11"/>
    </row>
    <row r="623" spans="10:10" ht="13" x14ac:dyDescent="0.15">
      <c r="J623" s="11"/>
    </row>
    <row r="624" spans="10:10" ht="13" x14ac:dyDescent="0.15">
      <c r="J624" s="11"/>
    </row>
    <row r="625" spans="10:10" ht="13" x14ac:dyDescent="0.15">
      <c r="J625" s="11"/>
    </row>
    <row r="626" spans="10:10" ht="13" x14ac:dyDescent="0.15">
      <c r="J626" s="11"/>
    </row>
    <row r="627" spans="10:10" ht="13" x14ac:dyDescent="0.15">
      <c r="J627" s="11"/>
    </row>
    <row r="628" spans="10:10" ht="13" x14ac:dyDescent="0.15">
      <c r="J628" s="11"/>
    </row>
    <row r="629" spans="10:10" ht="13" x14ac:dyDescent="0.15">
      <c r="J629" s="11"/>
    </row>
    <row r="630" spans="10:10" ht="13" x14ac:dyDescent="0.15">
      <c r="J630" s="11"/>
    </row>
    <row r="631" spans="10:10" ht="13" x14ac:dyDescent="0.15">
      <c r="J631" s="11"/>
    </row>
    <row r="632" spans="10:10" ht="13" x14ac:dyDescent="0.15">
      <c r="J632" s="11"/>
    </row>
    <row r="633" spans="10:10" ht="13" x14ac:dyDescent="0.15">
      <c r="J633" s="11"/>
    </row>
    <row r="634" spans="10:10" ht="13" x14ac:dyDescent="0.15">
      <c r="J634" s="11"/>
    </row>
    <row r="635" spans="10:10" ht="13" x14ac:dyDescent="0.15">
      <c r="J635" s="11"/>
    </row>
    <row r="636" spans="10:10" ht="13" x14ac:dyDescent="0.15">
      <c r="J636" s="11"/>
    </row>
    <row r="637" spans="10:10" ht="13" x14ac:dyDescent="0.15">
      <c r="J637" s="11"/>
    </row>
    <row r="638" spans="10:10" ht="13" x14ac:dyDescent="0.15">
      <c r="J638" s="11"/>
    </row>
    <row r="639" spans="10:10" ht="13" x14ac:dyDescent="0.15">
      <c r="J639" s="11"/>
    </row>
    <row r="640" spans="10:10" ht="13" x14ac:dyDescent="0.15">
      <c r="J640" s="11"/>
    </row>
    <row r="641" spans="10:10" ht="13" x14ac:dyDescent="0.15">
      <c r="J641" s="11"/>
    </row>
    <row r="642" spans="10:10" ht="13" x14ac:dyDescent="0.15">
      <c r="J642" s="11"/>
    </row>
    <row r="643" spans="10:10" ht="13" x14ac:dyDescent="0.15">
      <c r="J643" s="11"/>
    </row>
    <row r="644" spans="10:10" ht="13" x14ac:dyDescent="0.15">
      <c r="J644" s="11"/>
    </row>
    <row r="645" spans="10:10" ht="13" x14ac:dyDescent="0.15">
      <c r="J645" s="11"/>
    </row>
    <row r="646" spans="10:10" ht="13" x14ac:dyDescent="0.15">
      <c r="J646" s="11"/>
    </row>
    <row r="647" spans="10:10" ht="13" x14ac:dyDescent="0.15">
      <c r="J647" s="11"/>
    </row>
    <row r="648" spans="10:10" ht="13" x14ac:dyDescent="0.15">
      <c r="J648" s="11"/>
    </row>
    <row r="649" spans="10:10" ht="13" x14ac:dyDescent="0.15">
      <c r="J649" s="11"/>
    </row>
    <row r="650" spans="10:10" ht="13" x14ac:dyDescent="0.15">
      <c r="J650" s="11"/>
    </row>
    <row r="651" spans="10:10" ht="13" x14ac:dyDescent="0.15">
      <c r="J651" s="11"/>
    </row>
    <row r="652" spans="10:10" ht="13" x14ac:dyDescent="0.15">
      <c r="J652" s="11"/>
    </row>
    <row r="653" spans="10:10" ht="13" x14ac:dyDescent="0.15">
      <c r="J653" s="11"/>
    </row>
    <row r="654" spans="10:10" ht="13" x14ac:dyDescent="0.15">
      <c r="J654" s="11"/>
    </row>
    <row r="655" spans="10:10" ht="13" x14ac:dyDescent="0.15">
      <c r="J655" s="11"/>
    </row>
    <row r="656" spans="10:10" ht="13" x14ac:dyDescent="0.15">
      <c r="J656" s="11"/>
    </row>
    <row r="657" spans="10:10" ht="13" x14ac:dyDescent="0.15">
      <c r="J657" s="11"/>
    </row>
    <row r="658" spans="10:10" ht="13" x14ac:dyDescent="0.15">
      <c r="J658" s="11"/>
    </row>
    <row r="659" spans="10:10" ht="13" x14ac:dyDescent="0.15">
      <c r="J659" s="11"/>
    </row>
    <row r="660" spans="10:10" ht="13" x14ac:dyDescent="0.15">
      <c r="J660" s="11"/>
    </row>
    <row r="661" spans="10:10" ht="13" x14ac:dyDescent="0.15">
      <c r="J661" s="11"/>
    </row>
    <row r="662" spans="10:10" ht="13" x14ac:dyDescent="0.15">
      <c r="J662" s="11"/>
    </row>
    <row r="663" spans="10:10" ht="13" x14ac:dyDescent="0.15">
      <c r="J663" s="11"/>
    </row>
    <row r="664" spans="10:10" ht="13" x14ac:dyDescent="0.15">
      <c r="J664" s="11"/>
    </row>
    <row r="665" spans="10:10" ht="13" x14ac:dyDescent="0.15">
      <c r="J665" s="11"/>
    </row>
    <row r="666" spans="10:10" ht="13" x14ac:dyDescent="0.15">
      <c r="J666" s="11"/>
    </row>
    <row r="667" spans="10:10" ht="13" x14ac:dyDescent="0.15">
      <c r="J667" s="11"/>
    </row>
    <row r="668" spans="10:10" ht="13" x14ac:dyDescent="0.15">
      <c r="J668" s="11"/>
    </row>
    <row r="669" spans="10:10" ht="13" x14ac:dyDescent="0.15">
      <c r="J669" s="11"/>
    </row>
    <row r="670" spans="10:10" ht="13" x14ac:dyDescent="0.15">
      <c r="J670" s="11"/>
    </row>
    <row r="671" spans="10:10" ht="13" x14ac:dyDescent="0.15">
      <c r="J671" s="11"/>
    </row>
    <row r="672" spans="10:10" ht="13" x14ac:dyDescent="0.15">
      <c r="J672" s="11"/>
    </row>
    <row r="673" spans="10:10" ht="13" x14ac:dyDescent="0.15">
      <c r="J673" s="11"/>
    </row>
    <row r="674" spans="10:10" ht="13" x14ac:dyDescent="0.15">
      <c r="J674" s="11"/>
    </row>
    <row r="675" spans="10:10" ht="13" x14ac:dyDescent="0.15">
      <c r="J675" s="11"/>
    </row>
    <row r="676" spans="10:10" ht="13" x14ac:dyDescent="0.15">
      <c r="J676" s="11"/>
    </row>
    <row r="677" spans="10:10" ht="13" x14ac:dyDescent="0.15">
      <c r="J677" s="11"/>
    </row>
    <row r="678" spans="10:10" ht="13" x14ac:dyDescent="0.15">
      <c r="J678" s="11"/>
    </row>
    <row r="679" spans="10:10" ht="13" x14ac:dyDescent="0.15">
      <c r="J679" s="11"/>
    </row>
    <row r="680" spans="10:10" ht="13" x14ac:dyDescent="0.15">
      <c r="J680" s="11"/>
    </row>
    <row r="681" spans="10:10" ht="13" x14ac:dyDescent="0.15">
      <c r="J681" s="11"/>
    </row>
    <row r="682" spans="10:10" ht="13" x14ac:dyDescent="0.15">
      <c r="J682" s="11"/>
    </row>
    <row r="683" spans="10:10" ht="13" x14ac:dyDescent="0.15">
      <c r="J683" s="11"/>
    </row>
    <row r="684" spans="10:10" ht="13" x14ac:dyDescent="0.15">
      <c r="J684" s="11"/>
    </row>
    <row r="685" spans="10:10" ht="13" x14ac:dyDescent="0.15">
      <c r="J685" s="11"/>
    </row>
    <row r="686" spans="10:10" ht="13" x14ac:dyDescent="0.15">
      <c r="J686" s="11"/>
    </row>
    <row r="687" spans="10:10" ht="13" x14ac:dyDescent="0.15">
      <c r="J687" s="11"/>
    </row>
    <row r="688" spans="10:10" ht="13" x14ac:dyDescent="0.15">
      <c r="J688" s="11"/>
    </row>
    <row r="689" spans="10:10" ht="13" x14ac:dyDescent="0.15">
      <c r="J689" s="11"/>
    </row>
    <row r="690" spans="10:10" ht="13" x14ac:dyDescent="0.15">
      <c r="J690" s="11"/>
    </row>
    <row r="691" spans="10:10" ht="13" x14ac:dyDescent="0.15">
      <c r="J691" s="11"/>
    </row>
    <row r="692" spans="10:10" ht="13" x14ac:dyDescent="0.15">
      <c r="J692" s="11"/>
    </row>
    <row r="693" spans="10:10" ht="13" x14ac:dyDescent="0.15">
      <c r="J693" s="11"/>
    </row>
    <row r="694" spans="10:10" ht="13" x14ac:dyDescent="0.15">
      <c r="J694" s="11"/>
    </row>
    <row r="695" spans="10:10" ht="13" x14ac:dyDescent="0.15">
      <c r="J695" s="11"/>
    </row>
    <row r="696" spans="10:10" ht="13" x14ac:dyDescent="0.15">
      <c r="J696" s="11"/>
    </row>
    <row r="697" spans="10:10" ht="13" x14ac:dyDescent="0.15">
      <c r="J697" s="11"/>
    </row>
    <row r="698" spans="10:10" ht="13" x14ac:dyDescent="0.15">
      <c r="J698" s="11"/>
    </row>
    <row r="699" spans="10:10" ht="13" x14ac:dyDescent="0.15">
      <c r="J699" s="11"/>
    </row>
    <row r="700" spans="10:10" ht="13" x14ac:dyDescent="0.15">
      <c r="J700" s="11"/>
    </row>
    <row r="701" spans="10:10" ht="13" x14ac:dyDescent="0.15">
      <c r="J701" s="11"/>
    </row>
    <row r="702" spans="10:10" ht="13" x14ac:dyDescent="0.15">
      <c r="J702" s="11"/>
    </row>
    <row r="703" spans="10:10" ht="13" x14ac:dyDescent="0.15">
      <c r="J703" s="11"/>
    </row>
    <row r="704" spans="10:10" ht="13" x14ac:dyDescent="0.15">
      <c r="J704" s="11"/>
    </row>
    <row r="705" spans="10:10" ht="13" x14ac:dyDescent="0.15">
      <c r="J705" s="11"/>
    </row>
    <row r="706" spans="10:10" ht="13" x14ac:dyDescent="0.15">
      <c r="J706" s="11"/>
    </row>
    <row r="707" spans="10:10" ht="13" x14ac:dyDescent="0.15">
      <c r="J707" s="11"/>
    </row>
    <row r="708" spans="10:10" ht="13" x14ac:dyDescent="0.15">
      <c r="J708" s="11"/>
    </row>
    <row r="709" spans="10:10" ht="13" x14ac:dyDescent="0.15">
      <c r="J709" s="11"/>
    </row>
    <row r="710" spans="10:10" ht="13" x14ac:dyDescent="0.15">
      <c r="J710" s="11"/>
    </row>
    <row r="711" spans="10:10" ht="13" x14ac:dyDescent="0.15">
      <c r="J711" s="11"/>
    </row>
    <row r="712" spans="10:10" ht="13" x14ac:dyDescent="0.15">
      <c r="J712" s="11"/>
    </row>
    <row r="713" spans="10:10" ht="13" x14ac:dyDescent="0.15">
      <c r="J713" s="11"/>
    </row>
    <row r="714" spans="10:10" ht="13" x14ac:dyDescent="0.15">
      <c r="J714" s="11"/>
    </row>
    <row r="715" spans="10:10" ht="13" x14ac:dyDescent="0.15">
      <c r="J715" s="11"/>
    </row>
    <row r="716" spans="10:10" ht="13" x14ac:dyDescent="0.15">
      <c r="J716" s="11"/>
    </row>
    <row r="717" spans="10:10" ht="13" x14ac:dyDescent="0.15">
      <c r="J717" s="11"/>
    </row>
    <row r="718" spans="10:10" ht="13" x14ac:dyDescent="0.15">
      <c r="J718" s="11"/>
    </row>
    <row r="719" spans="10:10" ht="13" x14ac:dyDescent="0.15">
      <c r="J719" s="11"/>
    </row>
    <row r="720" spans="10:10" ht="13" x14ac:dyDescent="0.15">
      <c r="J720" s="11"/>
    </row>
    <row r="721" spans="10:10" ht="13" x14ac:dyDescent="0.15">
      <c r="J721" s="11"/>
    </row>
    <row r="722" spans="10:10" ht="13" x14ac:dyDescent="0.15">
      <c r="J722" s="11"/>
    </row>
    <row r="723" spans="10:10" ht="13" x14ac:dyDescent="0.15">
      <c r="J723" s="11"/>
    </row>
    <row r="724" spans="10:10" ht="13" x14ac:dyDescent="0.15">
      <c r="J724" s="11"/>
    </row>
    <row r="725" spans="10:10" ht="13" x14ac:dyDescent="0.15">
      <c r="J725" s="11"/>
    </row>
    <row r="726" spans="10:10" ht="13" x14ac:dyDescent="0.15">
      <c r="J726" s="11"/>
    </row>
    <row r="727" spans="10:10" ht="13" x14ac:dyDescent="0.15">
      <c r="J727" s="11"/>
    </row>
    <row r="728" spans="10:10" ht="13" x14ac:dyDescent="0.15">
      <c r="J728" s="11"/>
    </row>
    <row r="729" spans="10:10" ht="13" x14ac:dyDescent="0.15">
      <c r="J729" s="11"/>
    </row>
    <row r="730" spans="10:10" ht="13" x14ac:dyDescent="0.15">
      <c r="J730" s="11"/>
    </row>
    <row r="731" spans="10:10" ht="13" x14ac:dyDescent="0.15">
      <c r="J731" s="11"/>
    </row>
    <row r="732" spans="10:10" ht="13" x14ac:dyDescent="0.15">
      <c r="J732" s="11"/>
    </row>
    <row r="733" spans="10:10" ht="13" x14ac:dyDescent="0.15">
      <c r="J733" s="11"/>
    </row>
    <row r="734" spans="10:10" ht="13" x14ac:dyDescent="0.15">
      <c r="J734" s="11"/>
    </row>
    <row r="735" spans="10:10" ht="13" x14ac:dyDescent="0.15">
      <c r="J735" s="11"/>
    </row>
    <row r="736" spans="10:10" ht="13" x14ac:dyDescent="0.15">
      <c r="J736" s="11"/>
    </row>
    <row r="737" spans="10:10" ht="13" x14ac:dyDescent="0.15">
      <c r="J737" s="11"/>
    </row>
    <row r="738" spans="10:10" ht="13" x14ac:dyDescent="0.15">
      <c r="J738" s="11"/>
    </row>
    <row r="739" spans="10:10" ht="13" x14ac:dyDescent="0.15">
      <c r="J739" s="11"/>
    </row>
    <row r="740" spans="10:10" ht="13" x14ac:dyDescent="0.15">
      <c r="J740" s="11"/>
    </row>
    <row r="741" spans="10:10" ht="13" x14ac:dyDescent="0.15">
      <c r="J741" s="11"/>
    </row>
    <row r="742" spans="10:10" ht="13" x14ac:dyDescent="0.15">
      <c r="J742" s="11"/>
    </row>
    <row r="743" spans="10:10" ht="13" x14ac:dyDescent="0.15">
      <c r="J743" s="11"/>
    </row>
    <row r="744" spans="10:10" ht="13" x14ac:dyDescent="0.15">
      <c r="J744" s="11"/>
    </row>
    <row r="745" spans="10:10" ht="13" x14ac:dyDescent="0.15">
      <c r="J745" s="11"/>
    </row>
    <row r="746" spans="10:10" ht="13" x14ac:dyDescent="0.15">
      <c r="J746" s="11"/>
    </row>
    <row r="747" spans="10:10" ht="13" x14ac:dyDescent="0.15">
      <c r="J747" s="11"/>
    </row>
    <row r="748" spans="10:10" ht="13" x14ac:dyDescent="0.15">
      <c r="J748" s="11"/>
    </row>
    <row r="749" spans="10:10" ht="13" x14ac:dyDescent="0.15">
      <c r="J749" s="11"/>
    </row>
    <row r="750" spans="10:10" ht="13" x14ac:dyDescent="0.15">
      <c r="J750" s="11"/>
    </row>
    <row r="751" spans="10:10" ht="13" x14ac:dyDescent="0.15">
      <c r="J751" s="11"/>
    </row>
    <row r="752" spans="10:10" ht="13" x14ac:dyDescent="0.15">
      <c r="J752" s="11"/>
    </row>
    <row r="753" spans="10:10" ht="13" x14ac:dyDescent="0.15">
      <c r="J753" s="11"/>
    </row>
    <row r="754" spans="10:10" ht="13" x14ac:dyDescent="0.15">
      <c r="J754" s="11"/>
    </row>
    <row r="755" spans="10:10" ht="13" x14ac:dyDescent="0.15">
      <c r="J755" s="11"/>
    </row>
    <row r="756" spans="10:10" ht="13" x14ac:dyDescent="0.15">
      <c r="J756" s="11"/>
    </row>
    <row r="757" spans="10:10" ht="13" x14ac:dyDescent="0.15">
      <c r="J757" s="11"/>
    </row>
    <row r="758" spans="10:10" ht="13" x14ac:dyDescent="0.15">
      <c r="J758" s="11"/>
    </row>
    <row r="759" spans="10:10" ht="13" x14ac:dyDescent="0.15">
      <c r="J759" s="11"/>
    </row>
    <row r="760" spans="10:10" ht="13" x14ac:dyDescent="0.15">
      <c r="J760" s="11"/>
    </row>
    <row r="761" spans="10:10" ht="13" x14ac:dyDescent="0.15">
      <c r="J761" s="11"/>
    </row>
    <row r="762" spans="10:10" ht="13" x14ac:dyDescent="0.15">
      <c r="J762" s="11"/>
    </row>
    <row r="763" spans="10:10" ht="13" x14ac:dyDescent="0.15">
      <c r="J763" s="11"/>
    </row>
    <row r="764" spans="10:10" ht="13" x14ac:dyDescent="0.15">
      <c r="J764" s="11"/>
    </row>
    <row r="765" spans="10:10" ht="13" x14ac:dyDescent="0.15">
      <c r="J765" s="11"/>
    </row>
    <row r="766" spans="10:10" ht="13" x14ac:dyDescent="0.15">
      <c r="J766" s="11"/>
    </row>
    <row r="767" spans="10:10" ht="13" x14ac:dyDescent="0.15">
      <c r="J767" s="11"/>
    </row>
    <row r="768" spans="10:10" ht="13" x14ac:dyDescent="0.15">
      <c r="J768" s="11"/>
    </row>
    <row r="769" spans="10:10" ht="13" x14ac:dyDescent="0.15">
      <c r="J769" s="11"/>
    </row>
    <row r="770" spans="10:10" ht="13" x14ac:dyDescent="0.15">
      <c r="J770" s="11"/>
    </row>
    <row r="771" spans="10:10" ht="13" x14ac:dyDescent="0.15">
      <c r="J771" s="11"/>
    </row>
    <row r="772" spans="10:10" ht="13" x14ac:dyDescent="0.15">
      <c r="J772" s="11"/>
    </row>
    <row r="773" spans="10:10" ht="13" x14ac:dyDescent="0.15">
      <c r="J773" s="11"/>
    </row>
    <row r="774" spans="10:10" ht="13" x14ac:dyDescent="0.15">
      <c r="J774" s="11"/>
    </row>
    <row r="775" spans="10:10" ht="13" x14ac:dyDescent="0.15">
      <c r="J775" s="11"/>
    </row>
    <row r="776" spans="10:10" ht="13" x14ac:dyDescent="0.15">
      <c r="J776" s="11"/>
    </row>
    <row r="777" spans="10:10" ht="13" x14ac:dyDescent="0.15">
      <c r="J777" s="11"/>
    </row>
    <row r="778" spans="10:10" ht="13" x14ac:dyDescent="0.15">
      <c r="J778" s="11"/>
    </row>
    <row r="779" spans="10:10" ht="13" x14ac:dyDescent="0.15">
      <c r="J779" s="11"/>
    </row>
    <row r="780" spans="10:10" ht="13" x14ac:dyDescent="0.15">
      <c r="J780" s="11"/>
    </row>
    <row r="781" spans="10:10" ht="13" x14ac:dyDescent="0.15">
      <c r="J781" s="11"/>
    </row>
    <row r="782" spans="10:10" ht="13" x14ac:dyDescent="0.15">
      <c r="J782" s="11"/>
    </row>
    <row r="783" spans="10:10" ht="13" x14ac:dyDescent="0.15">
      <c r="J783" s="11"/>
    </row>
    <row r="784" spans="10:10" ht="13" x14ac:dyDescent="0.15">
      <c r="J784" s="11"/>
    </row>
    <row r="785" spans="10:10" ht="13" x14ac:dyDescent="0.15">
      <c r="J785" s="11"/>
    </row>
    <row r="786" spans="10:10" ht="13" x14ac:dyDescent="0.15">
      <c r="J786" s="11"/>
    </row>
    <row r="787" spans="10:10" ht="13" x14ac:dyDescent="0.15">
      <c r="J787" s="11"/>
    </row>
    <row r="788" spans="10:10" ht="13" x14ac:dyDescent="0.15">
      <c r="J788" s="11"/>
    </row>
    <row r="789" spans="10:10" ht="13" x14ac:dyDescent="0.15">
      <c r="J789" s="11"/>
    </row>
    <row r="790" spans="10:10" ht="13" x14ac:dyDescent="0.15">
      <c r="J790" s="11"/>
    </row>
    <row r="791" spans="10:10" ht="13" x14ac:dyDescent="0.15">
      <c r="J791" s="11"/>
    </row>
    <row r="792" spans="10:10" ht="13" x14ac:dyDescent="0.15">
      <c r="J792" s="11"/>
    </row>
    <row r="793" spans="10:10" ht="13" x14ac:dyDescent="0.15">
      <c r="J793" s="11"/>
    </row>
    <row r="794" spans="10:10" ht="13" x14ac:dyDescent="0.15">
      <c r="J794" s="11"/>
    </row>
    <row r="795" spans="10:10" ht="13" x14ac:dyDescent="0.15">
      <c r="J795" s="11"/>
    </row>
    <row r="796" spans="10:10" ht="13" x14ac:dyDescent="0.15">
      <c r="J796" s="11"/>
    </row>
    <row r="797" spans="10:10" ht="13" x14ac:dyDescent="0.15">
      <c r="J797" s="11"/>
    </row>
    <row r="798" spans="10:10" ht="13" x14ac:dyDescent="0.15">
      <c r="J798" s="11"/>
    </row>
    <row r="799" spans="10:10" ht="13" x14ac:dyDescent="0.15">
      <c r="J799" s="11"/>
    </row>
    <row r="800" spans="10:10" ht="13" x14ac:dyDescent="0.15">
      <c r="J800" s="11"/>
    </row>
    <row r="801" spans="10:10" ht="13" x14ac:dyDescent="0.15">
      <c r="J801" s="11"/>
    </row>
    <row r="802" spans="10:10" ht="13" x14ac:dyDescent="0.15">
      <c r="J802" s="11"/>
    </row>
    <row r="803" spans="10:10" ht="13" x14ac:dyDescent="0.15">
      <c r="J803" s="11"/>
    </row>
    <row r="804" spans="10:10" ht="13" x14ac:dyDescent="0.15">
      <c r="J804" s="11"/>
    </row>
    <row r="805" spans="10:10" ht="13" x14ac:dyDescent="0.15">
      <c r="J805" s="11"/>
    </row>
    <row r="806" spans="10:10" ht="13" x14ac:dyDescent="0.15">
      <c r="J806" s="11"/>
    </row>
    <row r="807" spans="10:10" ht="13" x14ac:dyDescent="0.15">
      <c r="J807" s="11"/>
    </row>
    <row r="808" spans="10:10" ht="13" x14ac:dyDescent="0.15">
      <c r="J808" s="11"/>
    </row>
    <row r="809" spans="10:10" ht="13" x14ac:dyDescent="0.15">
      <c r="J809" s="11"/>
    </row>
    <row r="810" spans="10:10" ht="13" x14ac:dyDescent="0.15">
      <c r="J810" s="11"/>
    </row>
    <row r="811" spans="10:10" ht="13" x14ac:dyDescent="0.15">
      <c r="J811" s="11"/>
    </row>
    <row r="812" spans="10:10" ht="13" x14ac:dyDescent="0.15">
      <c r="J812" s="11"/>
    </row>
    <row r="813" spans="10:10" ht="13" x14ac:dyDescent="0.15">
      <c r="J813" s="11"/>
    </row>
    <row r="814" spans="10:10" ht="13" x14ac:dyDescent="0.15">
      <c r="J814" s="11"/>
    </row>
    <row r="815" spans="10:10" ht="13" x14ac:dyDescent="0.15">
      <c r="J815" s="11"/>
    </row>
    <row r="816" spans="10:10" ht="13" x14ac:dyDescent="0.15">
      <c r="J816" s="11"/>
    </row>
    <row r="817" spans="10:10" ht="13" x14ac:dyDescent="0.15">
      <c r="J817" s="11"/>
    </row>
    <row r="818" spans="10:10" ht="13" x14ac:dyDescent="0.15">
      <c r="J818" s="11"/>
    </row>
    <row r="819" spans="10:10" ht="13" x14ac:dyDescent="0.15">
      <c r="J819" s="11"/>
    </row>
    <row r="820" spans="10:10" ht="13" x14ac:dyDescent="0.15">
      <c r="J820" s="11"/>
    </row>
    <row r="821" spans="10:10" ht="13" x14ac:dyDescent="0.15">
      <c r="J821" s="11"/>
    </row>
    <row r="822" spans="10:10" ht="13" x14ac:dyDescent="0.15">
      <c r="J822" s="11"/>
    </row>
    <row r="823" spans="10:10" ht="13" x14ac:dyDescent="0.15">
      <c r="J823" s="11"/>
    </row>
    <row r="824" spans="10:10" ht="13" x14ac:dyDescent="0.15">
      <c r="J824" s="11"/>
    </row>
    <row r="825" spans="10:10" ht="13" x14ac:dyDescent="0.15">
      <c r="J825" s="11"/>
    </row>
    <row r="826" spans="10:10" ht="13" x14ac:dyDescent="0.15">
      <c r="J826" s="11"/>
    </row>
    <row r="827" spans="10:10" ht="13" x14ac:dyDescent="0.15">
      <c r="J827" s="11"/>
    </row>
    <row r="828" spans="10:10" ht="13" x14ac:dyDescent="0.15">
      <c r="J828" s="11"/>
    </row>
    <row r="829" spans="10:10" ht="13" x14ac:dyDescent="0.15">
      <c r="J829" s="11"/>
    </row>
    <row r="830" spans="10:10" ht="13" x14ac:dyDescent="0.15">
      <c r="J830" s="11"/>
    </row>
    <row r="831" spans="10:10" ht="13" x14ac:dyDescent="0.15">
      <c r="J831" s="11"/>
    </row>
    <row r="832" spans="10:10" ht="13" x14ac:dyDescent="0.15">
      <c r="J832" s="11"/>
    </row>
    <row r="833" spans="10:10" ht="13" x14ac:dyDescent="0.15">
      <c r="J833" s="11"/>
    </row>
    <row r="834" spans="10:10" ht="13" x14ac:dyDescent="0.15">
      <c r="J834" s="11"/>
    </row>
    <row r="835" spans="10:10" ht="13" x14ac:dyDescent="0.15">
      <c r="J835" s="11"/>
    </row>
    <row r="836" spans="10:10" ht="13" x14ac:dyDescent="0.15">
      <c r="J836" s="11"/>
    </row>
    <row r="837" spans="10:10" ht="13" x14ac:dyDescent="0.15">
      <c r="J837" s="11"/>
    </row>
    <row r="838" spans="10:10" ht="13" x14ac:dyDescent="0.15">
      <c r="J838" s="11"/>
    </row>
    <row r="839" spans="10:10" ht="13" x14ac:dyDescent="0.15">
      <c r="J839" s="11"/>
    </row>
    <row r="840" spans="10:10" ht="13" x14ac:dyDescent="0.15">
      <c r="J840" s="11"/>
    </row>
    <row r="841" spans="10:10" ht="13" x14ac:dyDescent="0.15">
      <c r="J841" s="11"/>
    </row>
    <row r="842" spans="10:10" ht="13" x14ac:dyDescent="0.15">
      <c r="J842" s="11"/>
    </row>
    <row r="843" spans="10:10" ht="13" x14ac:dyDescent="0.15">
      <c r="J843" s="11"/>
    </row>
    <row r="844" spans="10:10" ht="13" x14ac:dyDescent="0.15">
      <c r="J844" s="11"/>
    </row>
    <row r="845" spans="10:10" ht="13" x14ac:dyDescent="0.15">
      <c r="J845" s="11"/>
    </row>
    <row r="846" spans="10:10" ht="13" x14ac:dyDescent="0.15">
      <c r="J846" s="11"/>
    </row>
    <row r="847" spans="10:10" ht="13" x14ac:dyDescent="0.15">
      <c r="J847" s="11"/>
    </row>
    <row r="848" spans="10:10" ht="13" x14ac:dyDescent="0.15">
      <c r="J848" s="11"/>
    </row>
    <row r="849" spans="10:10" ht="13" x14ac:dyDescent="0.15">
      <c r="J849" s="11"/>
    </row>
    <row r="850" spans="10:10" ht="13" x14ac:dyDescent="0.15">
      <c r="J850" s="11"/>
    </row>
    <row r="851" spans="10:10" ht="13" x14ac:dyDescent="0.15">
      <c r="J851" s="11"/>
    </row>
    <row r="852" spans="10:10" ht="13" x14ac:dyDescent="0.15">
      <c r="J852" s="11"/>
    </row>
    <row r="853" spans="10:10" ht="13" x14ac:dyDescent="0.15">
      <c r="J853" s="11"/>
    </row>
    <row r="854" spans="10:10" ht="13" x14ac:dyDescent="0.15">
      <c r="J854" s="11"/>
    </row>
    <row r="855" spans="10:10" ht="13" x14ac:dyDescent="0.15">
      <c r="J855" s="11"/>
    </row>
    <row r="856" spans="10:10" ht="13" x14ac:dyDescent="0.15">
      <c r="J856" s="11"/>
    </row>
    <row r="857" spans="10:10" ht="13" x14ac:dyDescent="0.15">
      <c r="J857" s="11"/>
    </row>
    <row r="858" spans="10:10" ht="13" x14ac:dyDescent="0.15">
      <c r="J858" s="11"/>
    </row>
    <row r="859" spans="10:10" ht="13" x14ac:dyDescent="0.15">
      <c r="J859" s="11"/>
    </row>
    <row r="860" spans="10:10" ht="13" x14ac:dyDescent="0.15">
      <c r="J860" s="11"/>
    </row>
    <row r="861" spans="10:10" ht="13" x14ac:dyDescent="0.15">
      <c r="J861" s="11"/>
    </row>
    <row r="862" spans="10:10" ht="13" x14ac:dyDescent="0.15">
      <c r="J862" s="11"/>
    </row>
    <row r="863" spans="10:10" ht="13" x14ac:dyDescent="0.15">
      <c r="J863" s="11"/>
    </row>
    <row r="864" spans="10:10" ht="13" x14ac:dyDescent="0.15">
      <c r="J864" s="11"/>
    </row>
    <row r="865" spans="10:10" ht="13" x14ac:dyDescent="0.15">
      <c r="J865" s="11"/>
    </row>
    <row r="866" spans="10:10" ht="13" x14ac:dyDescent="0.15">
      <c r="J866" s="11"/>
    </row>
    <row r="867" spans="10:10" ht="13" x14ac:dyDescent="0.15">
      <c r="J867" s="11"/>
    </row>
    <row r="868" spans="10:10" ht="13" x14ac:dyDescent="0.15">
      <c r="J868" s="11"/>
    </row>
    <row r="869" spans="10:10" ht="13" x14ac:dyDescent="0.15">
      <c r="J869" s="11"/>
    </row>
    <row r="870" spans="10:10" ht="13" x14ac:dyDescent="0.15">
      <c r="J870" s="11"/>
    </row>
    <row r="871" spans="10:10" ht="13" x14ac:dyDescent="0.15">
      <c r="J871" s="11"/>
    </row>
    <row r="872" spans="10:10" ht="13" x14ac:dyDescent="0.15">
      <c r="J872" s="11"/>
    </row>
    <row r="873" spans="10:10" ht="13" x14ac:dyDescent="0.15">
      <c r="J873" s="11"/>
    </row>
    <row r="874" spans="10:10" ht="13" x14ac:dyDescent="0.15">
      <c r="J874" s="11"/>
    </row>
    <row r="875" spans="10:10" ht="13" x14ac:dyDescent="0.15">
      <c r="J875" s="11"/>
    </row>
    <row r="876" spans="10:10" ht="13" x14ac:dyDescent="0.15">
      <c r="J876" s="11"/>
    </row>
    <row r="877" spans="10:10" ht="13" x14ac:dyDescent="0.15">
      <c r="J877" s="11"/>
    </row>
    <row r="878" spans="10:10" ht="13" x14ac:dyDescent="0.15">
      <c r="J878" s="11"/>
    </row>
    <row r="879" spans="10:10" ht="13" x14ac:dyDescent="0.15">
      <c r="J879" s="11"/>
    </row>
    <row r="880" spans="10:10" ht="13" x14ac:dyDescent="0.15">
      <c r="J880" s="11"/>
    </row>
    <row r="881" spans="10:10" ht="13" x14ac:dyDescent="0.15">
      <c r="J881" s="11"/>
    </row>
    <row r="882" spans="10:10" ht="13" x14ac:dyDescent="0.15">
      <c r="J882" s="11"/>
    </row>
    <row r="883" spans="10:10" ht="13" x14ac:dyDescent="0.15">
      <c r="J883" s="11"/>
    </row>
    <row r="884" spans="10:10" ht="13" x14ac:dyDescent="0.15">
      <c r="J884" s="11"/>
    </row>
    <row r="885" spans="10:10" ht="13" x14ac:dyDescent="0.15">
      <c r="J885" s="11"/>
    </row>
    <row r="886" spans="10:10" ht="13" x14ac:dyDescent="0.15">
      <c r="J886" s="11"/>
    </row>
    <row r="887" spans="10:10" ht="13" x14ac:dyDescent="0.15">
      <c r="J887" s="11"/>
    </row>
    <row r="888" spans="10:10" ht="13" x14ac:dyDescent="0.15">
      <c r="J888" s="11"/>
    </row>
    <row r="889" spans="10:10" ht="13" x14ac:dyDescent="0.15">
      <c r="J889" s="11"/>
    </row>
    <row r="890" spans="10:10" ht="13" x14ac:dyDescent="0.15">
      <c r="J890" s="11"/>
    </row>
    <row r="891" spans="10:10" ht="13" x14ac:dyDescent="0.15">
      <c r="J891" s="11"/>
    </row>
    <row r="892" spans="10:10" ht="13" x14ac:dyDescent="0.15">
      <c r="J892" s="11"/>
    </row>
    <row r="893" spans="10:10" ht="13" x14ac:dyDescent="0.15">
      <c r="J893" s="11"/>
    </row>
    <row r="894" spans="10:10" ht="13" x14ac:dyDescent="0.15">
      <c r="J894" s="11"/>
    </row>
    <row r="895" spans="10:10" ht="13" x14ac:dyDescent="0.15">
      <c r="J895" s="11"/>
    </row>
    <row r="896" spans="10:10" ht="13" x14ac:dyDescent="0.15">
      <c r="J896" s="11"/>
    </row>
    <row r="897" spans="10:10" ht="13" x14ac:dyDescent="0.15">
      <c r="J897" s="11"/>
    </row>
    <row r="898" spans="10:10" ht="13" x14ac:dyDescent="0.15">
      <c r="J898" s="11"/>
    </row>
    <row r="899" spans="10:10" ht="13" x14ac:dyDescent="0.15">
      <c r="J899" s="11"/>
    </row>
    <row r="900" spans="10:10" ht="13" x14ac:dyDescent="0.15">
      <c r="J900" s="11"/>
    </row>
    <row r="901" spans="10:10" ht="13" x14ac:dyDescent="0.15">
      <c r="J901" s="11"/>
    </row>
    <row r="902" spans="10:10" ht="13" x14ac:dyDescent="0.15">
      <c r="J902" s="11"/>
    </row>
    <row r="903" spans="10:10" ht="13" x14ac:dyDescent="0.15">
      <c r="J903" s="11"/>
    </row>
    <row r="904" spans="10:10" ht="13" x14ac:dyDescent="0.15">
      <c r="J904" s="11"/>
    </row>
    <row r="905" spans="10:10" ht="13" x14ac:dyDescent="0.15">
      <c r="J905" s="11"/>
    </row>
    <row r="906" spans="10:10" ht="13" x14ac:dyDescent="0.15">
      <c r="J906" s="11"/>
    </row>
    <row r="907" spans="10:10" ht="13" x14ac:dyDescent="0.15">
      <c r="J907" s="11"/>
    </row>
    <row r="908" spans="10:10" ht="13" x14ac:dyDescent="0.15">
      <c r="J908" s="11"/>
    </row>
    <row r="909" spans="10:10" ht="13" x14ac:dyDescent="0.15">
      <c r="J909" s="11"/>
    </row>
    <row r="910" spans="10:10" ht="13" x14ac:dyDescent="0.15">
      <c r="J910" s="11"/>
    </row>
    <row r="911" spans="10:10" ht="13" x14ac:dyDescent="0.15">
      <c r="J911" s="11"/>
    </row>
    <row r="912" spans="10:10" ht="13" x14ac:dyDescent="0.15">
      <c r="J912" s="11"/>
    </row>
    <row r="913" spans="10:10" ht="13" x14ac:dyDescent="0.15">
      <c r="J913" s="11"/>
    </row>
    <row r="914" spans="10:10" ht="13" x14ac:dyDescent="0.15">
      <c r="J914" s="11"/>
    </row>
    <row r="915" spans="10:10" ht="13" x14ac:dyDescent="0.15">
      <c r="J915" s="11"/>
    </row>
    <row r="916" spans="10:10" ht="13" x14ac:dyDescent="0.15">
      <c r="J916" s="11"/>
    </row>
    <row r="917" spans="10:10" ht="13" x14ac:dyDescent="0.15">
      <c r="J917" s="11"/>
    </row>
    <row r="918" spans="10:10" ht="13" x14ac:dyDescent="0.15">
      <c r="J918" s="11"/>
    </row>
    <row r="919" spans="10:10" ht="13" x14ac:dyDescent="0.15">
      <c r="J919" s="11"/>
    </row>
    <row r="920" spans="10:10" ht="13" x14ac:dyDescent="0.15">
      <c r="J920" s="11"/>
    </row>
    <row r="921" spans="10:10" ht="13" x14ac:dyDescent="0.15">
      <c r="J921" s="11"/>
    </row>
    <row r="922" spans="10:10" ht="13" x14ac:dyDescent="0.15">
      <c r="J922" s="11"/>
    </row>
    <row r="923" spans="10:10" ht="13" x14ac:dyDescent="0.15">
      <c r="J923" s="11"/>
    </row>
    <row r="924" spans="10:10" ht="13" x14ac:dyDescent="0.15">
      <c r="J924" s="11"/>
    </row>
    <row r="925" spans="10:10" ht="13" x14ac:dyDescent="0.15">
      <c r="J925" s="11"/>
    </row>
    <row r="926" spans="10:10" ht="13" x14ac:dyDescent="0.15">
      <c r="J926" s="11"/>
    </row>
    <row r="927" spans="10:10" ht="13" x14ac:dyDescent="0.15">
      <c r="J927" s="11"/>
    </row>
    <row r="928" spans="10:10" ht="13" x14ac:dyDescent="0.15">
      <c r="J928" s="11"/>
    </row>
    <row r="929" spans="10:10" ht="13" x14ac:dyDescent="0.15">
      <c r="J929" s="11"/>
    </row>
    <row r="930" spans="10:10" ht="13" x14ac:dyDescent="0.15">
      <c r="J930" s="11"/>
    </row>
    <row r="931" spans="10:10" ht="13" x14ac:dyDescent="0.15">
      <c r="J931" s="11"/>
    </row>
    <row r="932" spans="10:10" ht="13" x14ac:dyDescent="0.15">
      <c r="J932" s="11"/>
    </row>
    <row r="933" spans="10:10" ht="13" x14ac:dyDescent="0.15">
      <c r="J933" s="11"/>
    </row>
    <row r="934" spans="10:10" ht="13" x14ac:dyDescent="0.15">
      <c r="J934" s="11"/>
    </row>
    <row r="935" spans="10:10" ht="13" x14ac:dyDescent="0.15">
      <c r="J935" s="11"/>
    </row>
    <row r="936" spans="10:10" ht="13" x14ac:dyDescent="0.15">
      <c r="J936" s="11"/>
    </row>
    <row r="937" spans="10:10" ht="13" x14ac:dyDescent="0.15">
      <c r="J937" s="11"/>
    </row>
    <row r="938" spans="10:10" ht="13" x14ac:dyDescent="0.15">
      <c r="J938" s="11"/>
    </row>
    <row r="939" spans="10:10" ht="13" x14ac:dyDescent="0.15">
      <c r="J939" s="11"/>
    </row>
    <row r="940" spans="10:10" ht="13" x14ac:dyDescent="0.15">
      <c r="J940" s="11"/>
    </row>
    <row r="941" spans="10:10" ht="13" x14ac:dyDescent="0.15">
      <c r="J941" s="11"/>
    </row>
    <row r="942" spans="10:10" ht="13" x14ac:dyDescent="0.15">
      <c r="J942" s="11"/>
    </row>
    <row r="943" spans="10:10" ht="13" x14ac:dyDescent="0.15">
      <c r="J943" s="11"/>
    </row>
    <row r="944" spans="10:10" ht="13" x14ac:dyDescent="0.15">
      <c r="J944" s="11"/>
    </row>
    <row r="945" spans="10:10" ht="13" x14ac:dyDescent="0.15">
      <c r="J945" s="11"/>
    </row>
    <row r="946" spans="10:10" ht="13" x14ac:dyDescent="0.15">
      <c r="J946" s="11"/>
    </row>
    <row r="947" spans="10:10" ht="13" x14ac:dyDescent="0.15">
      <c r="J947" s="11"/>
    </row>
    <row r="948" spans="10:10" ht="13" x14ac:dyDescent="0.15">
      <c r="J948" s="11"/>
    </row>
    <row r="949" spans="10:10" ht="13" x14ac:dyDescent="0.15">
      <c r="J949" s="11"/>
    </row>
    <row r="950" spans="10:10" ht="13" x14ac:dyDescent="0.15">
      <c r="J950" s="11"/>
    </row>
    <row r="951" spans="10:10" ht="13" x14ac:dyDescent="0.15">
      <c r="J951" s="11"/>
    </row>
    <row r="952" spans="10:10" ht="13" x14ac:dyDescent="0.15">
      <c r="J952" s="11"/>
    </row>
    <row r="953" spans="10:10" ht="13" x14ac:dyDescent="0.15">
      <c r="J953" s="11"/>
    </row>
    <row r="954" spans="10:10" ht="13" x14ac:dyDescent="0.15">
      <c r="J954" s="11"/>
    </row>
    <row r="955" spans="10:10" ht="13" x14ac:dyDescent="0.15">
      <c r="J955" s="11"/>
    </row>
    <row r="956" spans="10:10" ht="13" x14ac:dyDescent="0.15">
      <c r="J956" s="11"/>
    </row>
    <row r="957" spans="10:10" ht="13" x14ac:dyDescent="0.15">
      <c r="J957" s="11"/>
    </row>
    <row r="958" spans="10:10" ht="13" x14ac:dyDescent="0.15">
      <c r="J958" s="11"/>
    </row>
    <row r="959" spans="10:10" ht="13" x14ac:dyDescent="0.15">
      <c r="J959" s="11"/>
    </row>
    <row r="960" spans="10:10" ht="13" x14ac:dyDescent="0.15">
      <c r="J960" s="11"/>
    </row>
    <row r="961" spans="10:10" ht="13" x14ac:dyDescent="0.15">
      <c r="J961" s="11"/>
    </row>
    <row r="962" spans="10:10" ht="13" x14ac:dyDescent="0.15">
      <c r="J962" s="11"/>
    </row>
    <row r="963" spans="10:10" ht="13" x14ac:dyDescent="0.15">
      <c r="J963" s="11"/>
    </row>
    <row r="964" spans="10:10" ht="13" x14ac:dyDescent="0.15">
      <c r="J964" s="11"/>
    </row>
    <row r="965" spans="10:10" ht="13" x14ac:dyDescent="0.15">
      <c r="J965" s="11"/>
    </row>
    <row r="966" spans="10:10" ht="13" x14ac:dyDescent="0.15">
      <c r="J966" s="11"/>
    </row>
    <row r="967" spans="10:10" ht="13" x14ac:dyDescent="0.15">
      <c r="J967" s="11"/>
    </row>
    <row r="968" spans="10:10" ht="13" x14ac:dyDescent="0.15">
      <c r="J968" s="11"/>
    </row>
    <row r="969" spans="10:10" ht="13" x14ac:dyDescent="0.15">
      <c r="J969" s="11"/>
    </row>
    <row r="970" spans="10:10" ht="13" x14ac:dyDescent="0.15">
      <c r="J970" s="11"/>
    </row>
    <row r="971" spans="10:10" ht="13" x14ac:dyDescent="0.15">
      <c r="J971" s="11"/>
    </row>
    <row r="972" spans="10:10" ht="13" x14ac:dyDescent="0.15">
      <c r="J972" s="11"/>
    </row>
    <row r="973" spans="10:10" ht="13" x14ac:dyDescent="0.15">
      <c r="J973" s="11"/>
    </row>
    <row r="974" spans="10:10" ht="13" x14ac:dyDescent="0.15">
      <c r="J974" s="11"/>
    </row>
    <row r="975" spans="10:10" ht="13" x14ac:dyDescent="0.15">
      <c r="J975" s="11"/>
    </row>
    <row r="976" spans="10:10" ht="13" x14ac:dyDescent="0.15">
      <c r="J976" s="11"/>
    </row>
    <row r="977" spans="10:10" ht="13" x14ac:dyDescent="0.15">
      <c r="J977" s="11"/>
    </row>
    <row r="978" spans="10:10" ht="13" x14ac:dyDescent="0.15">
      <c r="J978" s="11"/>
    </row>
    <row r="979" spans="10:10" ht="13" x14ac:dyDescent="0.15">
      <c r="J979" s="11"/>
    </row>
    <row r="980" spans="10:10" ht="13" x14ac:dyDescent="0.15">
      <c r="J980" s="11"/>
    </row>
    <row r="981" spans="10:10" ht="13" x14ac:dyDescent="0.15">
      <c r="J981" s="11"/>
    </row>
    <row r="982" spans="10:10" ht="13" x14ac:dyDescent="0.15">
      <c r="J982" s="11"/>
    </row>
    <row r="983" spans="10:10" ht="13" x14ac:dyDescent="0.15">
      <c r="J983" s="11"/>
    </row>
    <row r="984" spans="10:10" ht="13" x14ac:dyDescent="0.15">
      <c r="J984" s="11"/>
    </row>
    <row r="985" spans="10:10" ht="13" x14ac:dyDescent="0.15">
      <c r="J985" s="11"/>
    </row>
    <row r="986" spans="10:10" ht="13" x14ac:dyDescent="0.15">
      <c r="J986" s="11"/>
    </row>
    <row r="987" spans="10:10" ht="13" x14ac:dyDescent="0.15">
      <c r="J987" s="11"/>
    </row>
    <row r="988" spans="10:10" ht="13" x14ac:dyDescent="0.15">
      <c r="J988" s="11"/>
    </row>
    <row r="989" spans="10:10" ht="13" x14ac:dyDescent="0.15">
      <c r="J989" s="11"/>
    </row>
    <row r="990" spans="10:10" ht="13" x14ac:dyDescent="0.15">
      <c r="J990" s="11"/>
    </row>
    <row r="991" spans="10:10" ht="13" x14ac:dyDescent="0.15">
      <c r="J991" s="11"/>
    </row>
    <row r="992" spans="10:10" ht="13" x14ac:dyDescent="0.15">
      <c r="J992" s="11"/>
    </row>
    <row r="993" spans="10:10" ht="13" x14ac:dyDescent="0.15">
      <c r="J993" s="11"/>
    </row>
    <row r="994" spans="10:10" ht="13" x14ac:dyDescent="0.15">
      <c r="J994" s="11"/>
    </row>
    <row r="995" spans="10:10" ht="13" x14ac:dyDescent="0.15">
      <c r="J995" s="11"/>
    </row>
    <row r="996" spans="10:10" ht="13" x14ac:dyDescent="0.15">
      <c r="J996" s="11"/>
    </row>
    <row r="997" spans="10:10" ht="13" x14ac:dyDescent="0.15">
      <c r="J997" s="11"/>
    </row>
    <row r="998" spans="10:10" ht="13" x14ac:dyDescent="0.15">
      <c r="J998" s="11"/>
    </row>
    <row r="999" spans="10:10" ht="13" x14ac:dyDescent="0.15">
      <c r="J999" s="11"/>
    </row>
    <row r="1000" spans="10:10" ht="13" x14ac:dyDescent="0.15">
      <c r="J1000" s="1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M94"/>
  <sheetViews>
    <sheetView workbookViewId="0">
      <selection activeCell="A2" sqref="A2:M54"/>
    </sheetView>
  </sheetViews>
  <sheetFormatPr baseColWidth="10" defaultColWidth="14.5" defaultRowHeight="15.75" customHeight="1" x14ac:dyDescent="0.15"/>
  <cols>
    <col min="11" max="11" width="14.6640625" customWidth="1"/>
    <col min="13" max="13" width="88.83203125" customWidth="1"/>
  </cols>
  <sheetData>
    <row r="1" spans="1:13" ht="15.75" customHeight="1" x14ac:dyDescent="0.15">
      <c r="A1" s="1" t="s">
        <v>0</v>
      </c>
      <c r="B1" s="1" t="s">
        <v>1</v>
      </c>
      <c r="C1" s="1" t="s">
        <v>2</v>
      </c>
      <c r="D1" s="1" t="s">
        <v>3</v>
      </c>
      <c r="E1" s="1" t="s">
        <v>4</v>
      </c>
      <c r="F1" s="1" t="s">
        <v>5</v>
      </c>
      <c r="G1" s="1" t="s">
        <v>6</v>
      </c>
      <c r="H1" s="1" t="s">
        <v>7</v>
      </c>
      <c r="I1" s="1" t="s">
        <v>8</v>
      </c>
      <c r="J1" s="1" t="s">
        <v>9</v>
      </c>
      <c r="K1" s="1" t="s">
        <v>10</v>
      </c>
      <c r="L1" s="1" t="s">
        <v>16</v>
      </c>
      <c r="M1" s="1" t="s">
        <v>12</v>
      </c>
    </row>
    <row r="2" spans="1:13" ht="15.75" customHeight="1" x14ac:dyDescent="0.15">
      <c r="A2" s="2" t="s">
        <v>15</v>
      </c>
      <c r="B2" s="4">
        <v>43313</v>
      </c>
      <c r="C2" s="2">
        <v>6</v>
      </c>
      <c r="D2" s="2">
        <v>3</v>
      </c>
      <c r="E2" s="2">
        <v>3</v>
      </c>
      <c r="F2" s="2">
        <v>1</v>
      </c>
      <c r="G2" s="5">
        <v>0.29375000000000001</v>
      </c>
      <c r="H2" s="5">
        <v>4.1666666666666664E-2</v>
      </c>
      <c r="I2" s="2" t="s">
        <v>86</v>
      </c>
      <c r="J2" s="2">
        <v>19910</v>
      </c>
      <c r="K2" s="2">
        <v>12.2</v>
      </c>
      <c r="L2" s="2" t="s">
        <v>132</v>
      </c>
      <c r="M2" s="2" t="s">
        <v>147</v>
      </c>
    </row>
    <row r="3" spans="1:13" ht="15.75" customHeight="1" x14ac:dyDescent="0.15">
      <c r="A3" s="2" t="s">
        <v>20</v>
      </c>
      <c r="B3" s="4">
        <v>43314</v>
      </c>
      <c r="C3" s="2">
        <v>8</v>
      </c>
      <c r="D3" s="2">
        <v>16</v>
      </c>
      <c r="E3" s="2">
        <v>2</v>
      </c>
      <c r="F3" s="2">
        <v>0</v>
      </c>
      <c r="G3" s="5">
        <v>0.29236111111111113</v>
      </c>
      <c r="H3" s="5">
        <v>0.94791666666666663</v>
      </c>
      <c r="I3" s="2" t="s">
        <v>86</v>
      </c>
      <c r="J3" s="2">
        <v>22573</v>
      </c>
      <c r="K3" s="2">
        <v>13.7</v>
      </c>
      <c r="L3" s="2" t="s">
        <v>132</v>
      </c>
      <c r="M3" s="2" t="s">
        <v>148</v>
      </c>
    </row>
    <row r="4" spans="1:13" ht="15.75" customHeight="1" x14ac:dyDescent="0.15">
      <c r="A4" s="2" t="s">
        <v>22</v>
      </c>
      <c r="B4" s="4">
        <v>43315</v>
      </c>
      <c r="C4" s="2">
        <v>6</v>
      </c>
      <c r="D4" s="2">
        <v>45</v>
      </c>
      <c r="E4" s="2">
        <v>3</v>
      </c>
      <c r="F4" s="2">
        <v>3</v>
      </c>
      <c r="G4" s="5">
        <v>0.30208333333333331</v>
      </c>
      <c r="H4" s="5">
        <v>2.0833333333333332E-2</v>
      </c>
      <c r="I4" s="2" t="s">
        <v>86</v>
      </c>
      <c r="J4" s="2">
        <v>21505</v>
      </c>
      <c r="K4" s="2">
        <v>13.3</v>
      </c>
      <c r="L4" s="2" t="s">
        <v>132</v>
      </c>
      <c r="M4" s="2" t="s">
        <v>149</v>
      </c>
    </row>
    <row r="5" spans="1:13" ht="15.75" customHeight="1" x14ac:dyDescent="0.15">
      <c r="A5" s="2" t="s">
        <v>26</v>
      </c>
      <c r="B5" s="4">
        <v>43316</v>
      </c>
      <c r="C5" s="2">
        <v>11</v>
      </c>
      <c r="D5" s="2">
        <v>0</v>
      </c>
      <c r="E5" s="2">
        <v>2</v>
      </c>
      <c r="F5" s="2">
        <v>0</v>
      </c>
      <c r="G5" s="5">
        <v>0.4375</v>
      </c>
      <c r="H5" s="5">
        <v>0.95833333333333337</v>
      </c>
      <c r="I5" s="2" t="s">
        <v>86</v>
      </c>
      <c r="J5" s="2">
        <v>8994</v>
      </c>
      <c r="K5" s="2">
        <v>5.5</v>
      </c>
      <c r="L5" s="2" t="s">
        <v>86</v>
      </c>
      <c r="M5" s="2" t="s">
        <v>150</v>
      </c>
    </row>
    <row r="6" spans="1:13" ht="15.75" customHeight="1" x14ac:dyDescent="0.15">
      <c r="A6" s="2" t="s">
        <v>31</v>
      </c>
      <c r="B6" s="4">
        <v>43317</v>
      </c>
      <c r="C6" s="2">
        <v>12</v>
      </c>
      <c r="D6" s="2">
        <v>30</v>
      </c>
      <c r="E6" s="2">
        <v>4</v>
      </c>
      <c r="F6" s="2">
        <v>0</v>
      </c>
      <c r="G6" s="5">
        <v>0.52083333333333337</v>
      </c>
      <c r="H6" s="5">
        <v>0.97916666666666663</v>
      </c>
      <c r="I6" s="2" t="s">
        <v>86</v>
      </c>
      <c r="J6" s="2">
        <v>4382</v>
      </c>
      <c r="K6" s="2">
        <v>2.7</v>
      </c>
      <c r="L6" s="2" t="s">
        <v>86</v>
      </c>
      <c r="M6" s="2" t="s">
        <v>151</v>
      </c>
    </row>
    <row r="7" spans="1:13" ht="15.75" customHeight="1" x14ac:dyDescent="0.15">
      <c r="A7" s="2" t="s">
        <v>35</v>
      </c>
      <c r="B7" s="4">
        <v>43318</v>
      </c>
      <c r="C7" s="2">
        <v>6</v>
      </c>
      <c r="D7" s="2">
        <v>20</v>
      </c>
      <c r="E7" s="2">
        <v>2</v>
      </c>
      <c r="F7" s="2">
        <v>2</v>
      </c>
      <c r="G7" s="5">
        <v>0.29097222222222224</v>
      </c>
      <c r="H7" s="5">
        <v>6.9444444444444441E-3</v>
      </c>
      <c r="I7" s="2" t="s">
        <v>86</v>
      </c>
      <c r="J7" s="2">
        <v>20424</v>
      </c>
      <c r="K7" s="2">
        <v>12</v>
      </c>
      <c r="L7" s="2" t="s">
        <v>132</v>
      </c>
      <c r="M7" s="2" t="s">
        <v>152</v>
      </c>
    </row>
    <row r="8" spans="1:13" ht="15.75" customHeight="1" x14ac:dyDescent="0.15">
      <c r="A8" s="2" t="s">
        <v>39</v>
      </c>
      <c r="B8" s="4">
        <v>43319</v>
      </c>
      <c r="C8" s="2">
        <v>7</v>
      </c>
      <c r="D8" s="2">
        <v>30</v>
      </c>
      <c r="E8" s="2">
        <v>3</v>
      </c>
      <c r="F8" s="2">
        <v>0</v>
      </c>
      <c r="G8" s="5">
        <v>0.29583333333333334</v>
      </c>
      <c r="H8" s="5">
        <v>0.96527777777777779</v>
      </c>
      <c r="I8" s="2" t="s">
        <v>86</v>
      </c>
      <c r="J8" s="2">
        <v>27442</v>
      </c>
      <c r="K8" s="2">
        <v>17.100000000000001</v>
      </c>
      <c r="L8" s="2" t="s">
        <v>132</v>
      </c>
      <c r="M8" s="2" t="s">
        <v>153</v>
      </c>
    </row>
    <row r="9" spans="1:13" ht="15.75" customHeight="1" x14ac:dyDescent="0.15">
      <c r="A9" s="2" t="s">
        <v>15</v>
      </c>
      <c r="B9" s="4">
        <v>43320</v>
      </c>
      <c r="C9" s="2">
        <v>7</v>
      </c>
      <c r="D9" s="2">
        <v>20</v>
      </c>
      <c r="E9" s="2">
        <v>2</v>
      </c>
      <c r="F9" s="2">
        <v>4</v>
      </c>
      <c r="G9" s="5">
        <v>0.2951388888888889</v>
      </c>
      <c r="H9" s="5">
        <v>0.96527777777777779</v>
      </c>
      <c r="I9" s="2" t="s">
        <v>86</v>
      </c>
      <c r="J9" s="2">
        <v>20012</v>
      </c>
      <c r="K9" s="2">
        <v>12.4</v>
      </c>
      <c r="L9" s="2" t="s">
        <v>132</v>
      </c>
      <c r="M9" s="2" t="s">
        <v>154</v>
      </c>
    </row>
    <row r="10" spans="1:13" ht="15.75" customHeight="1" x14ac:dyDescent="0.15">
      <c r="A10" s="2" t="s">
        <v>20</v>
      </c>
      <c r="B10" s="4">
        <v>43321</v>
      </c>
      <c r="C10" s="2">
        <v>8</v>
      </c>
      <c r="D10" s="2">
        <v>30</v>
      </c>
      <c r="E10" s="2">
        <v>4</v>
      </c>
      <c r="F10" s="2">
        <v>0</v>
      </c>
      <c r="G10" s="5">
        <v>0.27916666666666667</v>
      </c>
      <c r="H10" s="5">
        <v>0.91666666666666663</v>
      </c>
      <c r="I10" s="2" t="s">
        <v>86</v>
      </c>
      <c r="J10" s="2">
        <v>18935</v>
      </c>
      <c r="K10" s="2">
        <v>11.4</v>
      </c>
      <c r="L10" s="2" t="s">
        <v>132</v>
      </c>
      <c r="M10" s="2" t="s">
        <v>155</v>
      </c>
    </row>
    <row r="11" spans="1:13" ht="15.75" customHeight="1" x14ac:dyDescent="0.15">
      <c r="A11" s="2" t="s">
        <v>22</v>
      </c>
      <c r="B11" s="4">
        <v>43322</v>
      </c>
      <c r="C11" s="2">
        <v>7</v>
      </c>
      <c r="D11" s="2">
        <v>10</v>
      </c>
      <c r="E11" s="2">
        <v>2</v>
      </c>
      <c r="F11" s="2">
        <v>0</v>
      </c>
      <c r="G11" s="5">
        <v>0.30138888888888887</v>
      </c>
      <c r="H11" s="5">
        <v>0</v>
      </c>
      <c r="I11" s="2" t="s">
        <v>132</v>
      </c>
      <c r="J11" s="2">
        <v>21586</v>
      </c>
      <c r="K11" s="2">
        <v>13.1</v>
      </c>
      <c r="L11" s="2" t="s">
        <v>132</v>
      </c>
      <c r="M11" s="2" t="s">
        <v>156</v>
      </c>
    </row>
    <row r="12" spans="1:13" ht="15.75" customHeight="1" x14ac:dyDescent="0.15">
      <c r="A12" s="2" t="s">
        <v>26</v>
      </c>
      <c r="B12" s="4">
        <v>43323</v>
      </c>
      <c r="C12" s="2">
        <v>8</v>
      </c>
      <c r="D12" s="2">
        <v>0</v>
      </c>
      <c r="E12" s="2">
        <v>3</v>
      </c>
      <c r="F12" s="2">
        <v>0</v>
      </c>
      <c r="G12" s="5">
        <v>0.33680555555555558</v>
      </c>
      <c r="H12" s="5">
        <v>0.97916666666666663</v>
      </c>
      <c r="I12" s="2" t="s">
        <v>86</v>
      </c>
      <c r="J12" s="2">
        <v>11260</v>
      </c>
      <c r="K12" s="2">
        <v>7.7</v>
      </c>
      <c r="L12" s="2" t="s">
        <v>86</v>
      </c>
      <c r="M12" s="2" t="s">
        <v>157</v>
      </c>
    </row>
    <row r="13" spans="1:13" ht="15.75" customHeight="1" x14ac:dyDescent="0.15">
      <c r="A13" s="2" t="s">
        <v>31</v>
      </c>
      <c r="B13" s="4">
        <v>43324</v>
      </c>
      <c r="C13" s="2">
        <v>6</v>
      </c>
      <c r="D13" s="2">
        <v>0</v>
      </c>
      <c r="E13" s="2">
        <v>2</v>
      </c>
      <c r="F13" s="2">
        <v>0</v>
      </c>
      <c r="G13" s="5">
        <v>0.36805555555555558</v>
      </c>
      <c r="H13" s="5">
        <v>0.1111111111111111</v>
      </c>
      <c r="I13" s="2" t="s">
        <v>86</v>
      </c>
      <c r="J13" s="2">
        <v>696</v>
      </c>
      <c r="K13" s="2">
        <v>0.48</v>
      </c>
      <c r="L13" s="2" t="s">
        <v>86</v>
      </c>
      <c r="M13" s="2" t="s">
        <v>158</v>
      </c>
    </row>
    <row r="14" spans="1:13" ht="15.75" customHeight="1" x14ac:dyDescent="0.15">
      <c r="A14" s="2" t="s">
        <v>35</v>
      </c>
      <c r="B14" s="4">
        <v>43325</v>
      </c>
      <c r="C14" s="2">
        <v>7</v>
      </c>
      <c r="D14" s="2">
        <v>20</v>
      </c>
      <c r="E14" s="2">
        <v>3</v>
      </c>
      <c r="F14" s="2">
        <v>4</v>
      </c>
      <c r="G14" s="5">
        <v>0.28472222222222221</v>
      </c>
      <c r="H14" s="5">
        <v>0.96527777777777779</v>
      </c>
      <c r="I14" s="2" t="s">
        <v>86</v>
      </c>
      <c r="J14" s="2">
        <v>24472</v>
      </c>
      <c r="K14" s="2">
        <v>15.6</v>
      </c>
      <c r="L14" s="2" t="s">
        <v>132</v>
      </c>
      <c r="M14" s="2" t="s">
        <v>159</v>
      </c>
    </row>
    <row r="15" spans="1:13" ht="15.75" customHeight="1" x14ac:dyDescent="0.15">
      <c r="A15" s="2" t="s">
        <v>39</v>
      </c>
      <c r="B15" s="4">
        <v>43326</v>
      </c>
      <c r="C15" s="2">
        <v>6</v>
      </c>
      <c r="D15" s="2">
        <v>30</v>
      </c>
      <c r="E15" s="2">
        <v>2</v>
      </c>
      <c r="F15" s="2">
        <v>3</v>
      </c>
      <c r="G15" s="5">
        <v>0.31597222222222221</v>
      </c>
      <c r="H15" s="5">
        <v>2.7777777777777776E-2</v>
      </c>
      <c r="I15" s="2" t="s">
        <v>132</v>
      </c>
      <c r="J15" s="2">
        <v>29275</v>
      </c>
      <c r="K15" s="2">
        <v>19.100000000000001</v>
      </c>
      <c r="L15" s="2" t="s">
        <v>132</v>
      </c>
      <c r="M15" s="2" t="s">
        <v>161</v>
      </c>
    </row>
    <row r="16" spans="1:13" ht="15.75" customHeight="1" x14ac:dyDescent="0.15">
      <c r="A16" s="2" t="s">
        <v>15</v>
      </c>
      <c r="B16" s="4">
        <v>43327</v>
      </c>
      <c r="C16" s="2">
        <v>6</v>
      </c>
      <c r="D16" s="2">
        <v>0</v>
      </c>
      <c r="E16" s="2">
        <v>2</v>
      </c>
      <c r="F16" s="2">
        <v>0</v>
      </c>
      <c r="G16" s="5">
        <v>0.29166666666666669</v>
      </c>
      <c r="H16" s="5">
        <v>4.1666666666666664E-2</v>
      </c>
      <c r="I16" s="2" t="s">
        <v>132</v>
      </c>
      <c r="J16" s="2">
        <v>21913</v>
      </c>
      <c r="K16" s="2">
        <v>13.5</v>
      </c>
      <c r="L16" s="2" t="s">
        <v>132</v>
      </c>
      <c r="M16" s="2" t="s">
        <v>162</v>
      </c>
    </row>
    <row r="17" spans="1:13" ht="15.75" customHeight="1" x14ac:dyDescent="0.15">
      <c r="A17" s="2" t="s">
        <v>20</v>
      </c>
      <c r="B17" s="4">
        <v>43328</v>
      </c>
      <c r="C17" s="2">
        <v>6</v>
      </c>
      <c r="D17" s="2">
        <v>0</v>
      </c>
      <c r="E17" s="2">
        <v>3</v>
      </c>
      <c r="F17" s="2">
        <v>0</v>
      </c>
      <c r="G17" s="5">
        <v>0.29166666666666669</v>
      </c>
      <c r="H17" s="5">
        <v>4.1666666666666664E-2</v>
      </c>
      <c r="I17" s="2" t="s">
        <v>132</v>
      </c>
      <c r="J17" s="2">
        <v>26115</v>
      </c>
      <c r="K17" s="2">
        <v>16.5</v>
      </c>
      <c r="L17" s="2" t="s">
        <v>132</v>
      </c>
      <c r="M17" s="2" t="s">
        <v>163</v>
      </c>
    </row>
    <row r="18" spans="1:13" ht="15.75" customHeight="1" x14ac:dyDescent="0.15">
      <c r="A18" s="2" t="s">
        <v>22</v>
      </c>
      <c r="B18" s="4">
        <v>43329</v>
      </c>
      <c r="C18" s="2">
        <v>6</v>
      </c>
      <c r="D18" s="2">
        <v>10</v>
      </c>
      <c r="E18" s="2">
        <v>3</v>
      </c>
      <c r="F18" s="2">
        <v>2</v>
      </c>
      <c r="G18" s="5">
        <v>0.2951388888888889</v>
      </c>
      <c r="H18" s="5">
        <v>2.0833333333333332E-2</v>
      </c>
      <c r="I18" s="2" t="s">
        <v>132</v>
      </c>
      <c r="J18" s="2">
        <v>26654</v>
      </c>
      <c r="K18" s="2">
        <v>16.600000000000001</v>
      </c>
      <c r="L18" s="2" t="s">
        <v>132</v>
      </c>
      <c r="M18" s="2" t="s">
        <v>165</v>
      </c>
    </row>
    <row r="19" spans="1:13" ht="15.75" customHeight="1" x14ac:dyDescent="0.15">
      <c r="A19" s="2" t="s">
        <v>26</v>
      </c>
      <c r="B19" s="4">
        <v>43330</v>
      </c>
      <c r="C19" s="2">
        <v>8</v>
      </c>
      <c r="D19" s="2">
        <v>0</v>
      </c>
      <c r="E19" s="2">
        <v>3</v>
      </c>
      <c r="F19" s="2">
        <v>0</v>
      </c>
      <c r="G19" s="5">
        <v>0.33333333333333331</v>
      </c>
      <c r="H19" s="5">
        <v>0.99305555555555558</v>
      </c>
      <c r="I19" s="2" t="s">
        <v>86</v>
      </c>
      <c r="J19" s="2">
        <v>8818</v>
      </c>
      <c r="K19" s="2">
        <v>5.4</v>
      </c>
      <c r="L19" s="2" t="s">
        <v>86</v>
      </c>
      <c r="M19" s="2" t="s">
        <v>167</v>
      </c>
    </row>
    <row r="20" spans="1:13" ht="15.75" customHeight="1" x14ac:dyDescent="0.15">
      <c r="A20" s="2" t="s">
        <v>31</v>
      </c>
      <c r="B20" s="4">
        <v>43331</v>
      </c>
      <c r="C20" s="2">
        <v>9</v>
      </c>
      <c r="D20" s="2">
        <v>15</v>
      </c>
      <c r="E20" s="2">
        <v>4</v>
      </c>
      <c r="F20" s="2">
        <v>0</v>
      </c>
      <c r="G20" s="5">
        <v>0.45833333333333331</v>
      </c>
      <c r="H20" s="5">
        <v>6.25E-2</v>
      </c>
      <c r="I20" s="2" t="s">
        <v>86</v>
      </c>
      <c r="J20" s="2">
        <v>999</v>
      </c>
      <c r="K20" s="2">
        <v>0.67</v>
      </c>
      <c r="L20" s="2" t="s">
        <v>86</v>
      </c>
      <c r="M20" s="2" t="s">
        <v>169</v>
      </c>
    </row>
    <row r="21" spans="1:13" ht="15.75" customHeight="1" x14ac:dyDescent="0.15">
      <c r="A21" s="2" t="s">
        <v>35</v>
      </c>
      <c r="B21" s="4">
        <v>43332</v>
      </c>
      <c r="C21" s="2">
        <v>7</v>
      </c>
      <c r="D21" s="2">
        <v>10</v>
      </c>
      <c r="E21" s="2">
        <v>3</v>
      </c>
      <c r="F21" s="2">
        <v>0</v>
      </c>
      <c r="G21" s="5">
        <v>0.2951388888888889</v>
      </c>
      <c r="H21" s="5">
        <v>0.97916666666666663</v>
      </c>
      <c r="I21" s="2" t="s">
        <v>132</v>
      </c>
      <c r="J21" s="2">
        <v>22337</v>
      </c>
      <c r="K21" s="2">
        <v>13.7</v>
      </c>
      <c r="L21" s="2" t="s">
        <v>132</v>
      </c>
      <c r="M21" s="2" t="s">
        <v>171</v>
      </c>
    </row>
    <row r="22" spans="1:13" ht="15.75" customHeight="1" x14ac:dyDescent="0.15">
      <c r="A22" s="2" t="s">
        <v>39</v>
      </c>
      <c r="B22" s="4">
        <v>43333</v>
      </c>
      <c r="C22" s="2">
        <v>6</v>
      </c>
      <c r="D22" s="2">
        <v>0</v>
      </c>
      <c r="E22" s="2">
        <v>3</v>
      </c>
      <c r="F22" s="2">
        <v>0</v>
      </c>
      <c r="G22" s="5">
        <v>0.29166666666666669</v>
      </c>
      <c r="H22" s="5">
        <v>4.1666666666666664E-2</v>
      </c>
      <c r="I22" s="2" t="s">
        <v>86</v>
      </c>
      <c r="J22" s="2">
        <v>17570</v>
      </c>
      <c r="K22" s="2">
        <v>10.6</v>
      </c>
      <c r="L22" s="2" t="s">
        <v>132</v>
      </c>
      <c r="M22" s="2" t="s">
        <v>173</v>
      </c>
    </row>
    <row r="23" spans="1:13" ht="15.75" customHeight="1" x14ac:dyDescent="0.15">
      <c r="A23" s="2" t="s">
        <v>15</v>
      </c>
      <c r="B23" s="4">
        <v>43334</v>
      </c>
      <c r="C23" s="2">
        <v>5</v>
      </c>
      <c r="D23" s="2">
        <v>10</v>
      </c>
      <c r="E23" s="2">
        <v>3</v>
      </c>
      <c r="F23" s="2">
        <v>0</v>
      </c>
      <c r="G23" s="5">
        <v>0.29166666666666669</v>
      </c>
      <c r="H23" s="5">
        <v>6.9444444444444448E-2</v>
      </c>
      <c r="I23" s="2" t="s">
        <v>132</v>
      </c>
      <c r="J23" s="2">
        <v>21252</v>
      </c>
      <c r="K23" s="2">
        <v>13</v>
      </c>
      <c r="L23" s="2" t="s">
        <v>132</v>
      </c>
      <c r="M23" s="2" t="s">
        <v>174</v>
      </c>
    </row>
    <row r="24" spans="1:13" ht="15.75" customHeight="1" x14ac:dyDescent="0.15">
      <c r="A24" s="2" t="s">
        <v>20</v>
      </c>
      <c r="B24" s="4">
        <v>43335</v>
      </c>
      <c r="C24" s="2">
        <v>6</v>
      </c>
      <c r="D24" s="2">
        <v>30</v>
      </c>
      <c r="E24" s="2">
        <v>4</v>
      </c>
      <c r="F24" s="2">
        <v>0</v>
      </c>
      <c r="G24" s="5">
        <v>0.29722222222222222</v>
      </c>
      <c r="H24" s="5">
        <v>1.3888888888888888E-2</v>
      </c>
      <c r="I24" s="2" t="s">
        <v>86</v>
      </c>
      <c r="J24" s="2">
        <v>20802</v>
      </c>
      <c r="K24" s="2">
        <v>12.4</v>
      </c>
      <c r="L24" s="2" t="s">
        <v>132</v>
      </c>
      <c r="M24" s="2" t="s">
        <v>175</v>
      </c>
    </row>
    <row r="25" spans="1:13" ht="15.75" customHeight="1" x14ac:dyDescent="0.15">
      <c r="A25" s="2" t="s">
        <v>22</v>
      </c>
      <c r="B25" s="4">
        <v>43336</v>
      </c>
      <c r="C25" s="2">
        <v>6</v>
      </c>
      <c r="D25" s="2">
        <v>40</v>
      </c>
      <c r="E25" s="2">
        <v>3</v>
      </c>
      <c r="F25" s="2">
        <v>0</v>
      </c>
      <c r="G25" s="5">
        <v>0.29166666666666669</v>
      </c>
      <c r="H25" s="5">
        <v>1.0416666666666666E-2</v>
      </c>
      <c r="I25" s="2" t="s">
        <v>86</v>
      </c>
      <c r="J25" s="2">
        <v>21353</v>
      </c>
      <c r="K25" s="2">
        <v>13</v>
      </c>
      <c r="L25" s="2" t="s">
        <v>132</v>
      </c>
      <c r="M25" s="2" t="s">
        <v>177</v>
      </c>
    </row>
    <row r="26" spans="1:13" ht="15.75" customHeight="1" x14ac:dyDescent="0.15">
      <c r="A26" s="2" t="s">
        <v>26</v>
      </c>
      <c r="B26" s="4">
        <v>43337</v>
      </c>
      <c r="C26" s="2">
        <v>11</v>
      </c>
      <c r="D26" s="2">
        <v>50</v>
      </c>
      <c r="E26" s="2">
        <v>5</v>
      </c>
      <c r="F26" s="2">
        <v>1</v>
      </c>
      <c r="G26" s="5">
        <v>0.25</v>
      </c>
      <c r="H26" s="5">
        <v>0.74305555555555558</v>
      </c>
      <c r="I26" s="2" t="s">
        <v>86</v>
      </c>
      <c r="J26" s="2">
        <v>9214</v>
      </c>
      <c r="K26" s="2">
        <v>6</v>
      </c>
      <c r="L26" s="2" t="s">
        <v>86</v>
      </c>
      <c r="M26" s="2" t="s">
        <v>179</v>
      </c>
    </row>
    <row r="27" spans="1:13" ht="15.75" customHeight="1" x14ac:dyDescent="0.15">
      <c r="A27" s="2" t="s">
        <v>31</v>
      </c>
      <c r="B27" s="4">
        <v>43338</v>
      </c>
      <c r="C27" s="2">
        <v>8</v>
      </c>
      <c r="D27" s="2">
        <v>10</v>
      </c>
      <c r="E27" s="2">
        <v>5</v>
      </c>
      <c r="F27" s="2">
        <v>1</v>
      </c>
      <c r="G27" s="5">
        <v>0.39583333333333331</v>
      </c>
      <c r="H27" s="5">
        <v>4.8611111111111112E-2</v>
      </c>
      <c r="I27" s="2" t="s">
        <v>86</v>
      </c>
      <c r="J27" s="2">
        <v>3684</v>
      </c>
      <c r="K27" s="2">
        <v>2.2000000000000002</v>
      </c>
      <c r="L27" s="2" t="s">
        <v>86</v>
      </c>
      <c r="M27" s="2" t="s">
        <v>180</v>
      </c>
    </row>
    <row r="28" spans="1:13" ht="15.75" customHeight="1" x14ac:dyDescent="0.15">
      <c r="A28" s="2" t="s">
        <v>35</v>
      </c>
      <c r="B28" s="4">
        <v>43339</v>
      </c>
      <c r="C28" s="2">
        <v>6</v>
      </c>
      <c r="D28" s="2">
        <v>30</v>
      </c>
      <c r="E28" s="2">
        <v>3</v>
      </c>
      <c r="F28" s="2">
        <v>0</v>
      </c>
      <c r="G28" s="5">
        <v>0.29444444444444445</v>
      </c>
      <c r="H28" s="5">
        <v>1.3888888888888888E-2</v>
      </c>
      <c r="I28" s="2" t="s">
        <v>86</v>
      </c>
      <c r="J28" s="2">
        <v>23408</v>
      </c>
      <c r="K28" s="2">
        <v>14.5</v>
      </c>
      <c r="L28" s="2" t="s">
        <v>132</v>
      </c>
      <c r="M28" s="2" t="s">
        <v>182</v>
      </c>
    </row>
    <row r="29" spans="1:13" ht="15.75" customHeight="1" x14ac:dyDescent="0.15">
      <c r="A29" s="2" t="s">
        <v>39</v>
      </c>
      <c r="B29" s="4">
        <v>43340</v>
      </c>
      <c r="C29" s="2">
        <v>7</v>
      </c>
      <c r="D29" s="2">
        <v>0</v>
      </c>
      <c r="E29" s="2">
        <v>2</v>
      </c>
      <c r="F29" s="2">
        <v>0</v>
      </c>
      <c r="G29" s="5">
        <v>0.2951388888888889</v>
      </c>
      <c r="H29" s="5">
        <v>0</v>
      </c>
      <c r="I29" s="2" t="s">
        <v>86</v>
      </c>
      <c r="J29" s="2">
        <v>26417</v>
      </c>
      <c r="K29" s="2">
        <v>16</v>
      </c>
      <c r="L29" s="2" t="s">
        <v>132</v>
      </c>
      <c r="M29" s="2" t="s">
        <v>184</v>
      </c>
    </row>
    <row r="30" spans="1:13" ht="15.75" customHeight="1" x14ac:dyDescent="0.15">
      <c r="A30" s="2" t="s">
        <v>15</v>
      </c>
      <c r="B30" s="4">
        <v>43341</v>
      </c>
      <c r="C30" s="2">
        <v>8</v>
      </c>
      <c r="D30" s="2">
        <v>5</v>
      </c>
      <c r="E30" s="2">
        <v>5</v>
      </c>
      <c r="F30" s="2">
        <v>1</v>
      </c>
      <c r="G30" s="5">
        <v>0.29722222222222222</v>
      </c>
      <c r="H30" s="5">
        <v>0.95833333333333337</v>
      </c>
      <c r="I30" s="2" t="s">
        <v>86</v>
      </c>
      <c r="J30" s="2">
        <v>19241</v>
      </c>
      <c r="K30" s="2">
        <v>12.2</v>
      </c>
      <c r="L30" s="2" t="s">
        <v>132</v>
      </c>
      <c r="M30" s="2" t="s">
        <v>186</v>
      </c>
    </row>
    <row r="31" spans="1:13" ht="15.75" customHeight="1" x14ac:dyDescent="0.15">
      <c r="A31" s="2" t="s">
        <v>20</v>
      </c>
      <c r="B31" s="4">
        <v>43342</v>
      </c>
      <c r="C31" s="2">
        <v>10</v>
      </c>
      <c r="D31" s="2">
        <v>30</v>
      </c>
      <c r="E31" s="2">
        <v>4</v>
      </c>
      <c r="F31" s="2">
        <v>3</v>
      </c>
      <c r="G31" s="5">
        <v>0.29166666666666669</v>
      </c>
      <c r="H31" s="5">
        <v>0.83333333333333337</v>
      </c>
      <c r="I31" s="2" t="s">
        <v>86</v>
      </c>
      <c r="J31" s="2">
        <v>20043</v>
      </c>
      <c r="K31" s="2">
        <v>12.6</v>
      </c>
      <c r="L31" s="2" t="s">
        <v>132</v>
      </c>
      <c r="M31" s="2" t="s">
        <v>187</v>
      </c>
    </row>
    <row r="32" spans="1:13" ht="15.75" customHeight="1" x14ac:dyDescent="0.15">
      <c r="A32" s="2" t="s">
        <v>22</v>
      </c>
      <c r="B32" s="4">
        <v>43343</v>
      </c>
      <c r="C32" s="2">
        <v>7</v>
      </c>
      <c r="D32" s="2">
        <v>15</v>
      </c>
      <c r="E32" s="2">
        <v>2</v>
      </c>
      <c r="F32" s="2">
        <v>2</v>
      </c>
      <c r="G32" s="5">
        <v>0.2951388888888889</v>
      </c>
      <c r="H32" s="5">
        <v>0.97916666666666663</v>
      </c>
      <c r="I32" s="2" t="s">
        <v>86</v>
      </c>
      <c r="J32" s="2">
        <v>20366</v>
      </c>
      <c r="K32" s="2">
        <v>12.3</v>
      </c>
      <c r="L32" s="2" t="s">
        <v>132</v>
      </c>
      <c r="M32" s="2" t="s">
        <v>188</v>
      </c>
    </row>
    <row r="33" spans="1:13" ht="15.75" customHeight="1" x14ac:dyDescent="0.15">
      <c r="A33" s="2" t="s">
        <v>26</v>
      </c>
      <c r="B33" s="4">
        <v>43344</v>
      </c>
      <c r="C33" s="2">
        <v>11</v>
      </c>
      <c r="D33" s="2">
        <v>20</v>
      </c>
      <c r="E33" s="2">
        <v>4</v>
      </c>
      <c r="F33" s="2">
        <v>0</v>
      </c>
      <c r="G33" s="5">
        <v>0.26874999999999999</v>
      </c>
      <c r="H33" s="5">
        <v>0.79166666666666663</v>
      </c>
      <c r="I33" s="2" t="s">
        <v>86</v>
      </c>
      <c r="J33" s="2">
        <v>12303</v>
      </c>
      <c r="K33" s="2">
        <v>7.8</v>
      </c>
      <c r="L33" s="2" t="s">
        <v>86</v>
      </c>
      <c r="M33" s="2" t="s">
        <v>190</v>
      </c>
    </row>
    <row r="34" spans="1:13" ht="15.75" customHeight="1" x14ac:dyDescent="0.15">
      <c r="A34" s="2" t="s">
        <v>31</v>
      </c>
      <c r="B34" s="4">
        <v>43345</v>
      </c>
      <c r="C34" s="2">
        <v>10</v>
      </c>
      <c r="D34" s="2">
        <v>15</v>
      </c>
      <c r="E34" s="2">
        <v>4</v>
      </c>
      <c r="F34" s="2">
        <v>0</v>
      </c>
      <c r="G34" s="5">
        <v>0.41666666666666669</v>
      </c>
      <c r="H34" s="5">
        <v>0.97569444444444442</v>
      </c>
      <c r="I34" s="2" t="s">
        <v>132</v>
      </c>
      <c r="J34" s="2">
        <v>1695</v>
      </c>
      <c r="K34" s="2">
        <v>1.3</v>
      </c>
      <c r="L34" s="2" t="s">
        <v>86</v>
      </c>
      <c r="M34" s="2" t="s">
        <v>192</v>
      </c>
    </row>
    <row r="35" spans="1:13" ht="15.75" customHeight="1" x14ac:dyDescent="0.15">
      <c r="A35" s="2" t="s">
        <v>35</v>
      </c>
      <c r="B35" s="4">
        <v>43346</v>
      </c>
      <c r="C35" s="2">
        <v>6</v>
      </c>
      <c r="D35" s="2">
        <v>50</v>
      </c>
      <c r="E35" s="2">
        <v>2</v>
      </c>
      <c r="F35" s="2">
        <v>0</v>
      </c>
      <c r="G35" s="5">
        <v>0.29097222222222224</v>
      </c>
      <c r="H35" s="5">
        <v>0</v>
      </c>
      <c r="I35" s="2" t="s">
        <v>86</v>
      </c>
      <c r="J35" s="2">
        <v>21605</v>
      </c>
      <c r="K35" s="2">
        <v>13.4</v>
      </c>
      <c r="L35" s="2" t="s">
        <v>132</v>
      </c>
      <c r="M35" s="2" t="s">
        <v>194</v>
      </c>
    </row>
    <row r="36" spans="1:13" ht="15.75" customHeight="1" x14ac:dyDescent="0.15">
      <c r="A36" s="2" t="s">
        <v>39</v>
      </c>
      <c r="B36" s="4">
        <v>43347</v>
      </c>
      <c r="C36" s="2">
        <v>7</v>
      </c>
      <c r="D36" s="2">
        <v>40</v>
      </c>
      <c r="E36" s="2">
        <v>4</v>
      </c>
      <c r="F36" s="2">
        <v>3</v>
      </c>
      <c r="G36" s="5">
        <v>0.375</v>
      </c>
      <c r="H36" s="5">
        <v>5.2083333333333336E-2</v>
      </c>
      <c r="I36" s="2" t="s">
        <v>86</v>
      </c>
      <c r="J36" s="2">
        <v>9404</v>
      </c>
      <c r="K36" s="2">
        <v>6.1</v>
      </c>
      <c r="L36" s="2" t="s">
        <v>86</v>
      </c>
      <c r="M36" s="2" t="s">
        <v>197</v>
      </c>
    </row>
    <row r="37" spans="1:13" ht="15.75" customHeight="1" x14ac:dyDescent="0.15">
      <c r="A37" s="2" t="s">
        <v>15</v>
      </c>
      <c r="B37" s="4">
        <v>43348</v>
      </c>
      <c r="C37" s="2">
        <v>5</v>
      </c>
      <c r="D37" s="2">
        <v>55</v>
      </c>
      <c r="E37" s="2">
        <v>3</v>
      </c>
      <c r="F37" s="2">
        <v>2</v>
      </c>
      <c r="G37" s="5">
        <v>0.29583333333333334</v>
      </c>
      <c r="H37" s="5">
        <v>4.1666666666666664E-2</v>
      </c>
      <c r="I37" s="2" t="s">
        <v>86</v>
      </c>
      <c r="J37" s="2">
        <v>19235</v>
      </c>
      <c r="K37" s="2">
        <v>11.9</v>
      </c>
      <c r="L37" s="2" t="s">
        <v>132</v>
      </c>
      <c r="M37" s="2" t="s">
        <v>199</v>
      </c>
    </row>
    <row r="38" spans="1:13" ht="15.75" customHeight="1" x14ac:dyDescent="0.15">
      <c r="A38" s="2" t="s">
        <v>20</v>
      </c>
      <c r="B38" s="4">
        <v>43349</v>
      </c>
      <c r="C38" s="2">
        <v>9</v>
      </c>
      <c r="D38" s="2">
        <v>45</v>
      </c>
      <c r="E38" s="2">
        <v>4</v>
      </c>
      <c r="F38" s="2">
        <v>0</v>
      </c>
      <c r="G38" s="5">
        <v>0.29166666666666669</v>
      </c>
      <c r="H38" s="5">
        <v>0.875</v>
      </c>
      <c r="I38" s="2" t="s">
        <v>86</v>
      </c>
      <c r="J38" s="2">
        <v>21394</v>
      </c>
      <c r="K38" s="2">
        <v>13.5</v>
      </c>
      <c r="L38" s="2" t="s">
        <v>132</v>
      </c>
      <c r="M38" s="2" t="s">
        <v>201</v>
      </c>
    </row>
    <row r="39" spans="1:13" ht="15.75" customHeight="1" x14ac:dyDescent="0.15">
      <c r="A39" s="2" t="s">
        <v>22</v>
      </c>
      <c r="B39" s="4">
        <v>43350</v>
      </c>
      <c r="C39" s="2">
        <v>7</v>
      </c>
      <c r="D39" s="2">
        <v>4</v>
      </c>
      <c r="E39" s="2">
        <v>3</v>
      </c>
      <c r="F39" s="2">
        <v>1</v>
      </c>
      <c r="G39" s="5">
        <v>0.2951388888888889</v>
      </c>
      <c r="H39" s="5">
        <v>0.95833333333333337</v>
      </c>
      <c r="I39" s="2" t="s">
        <v>86</v>
      </c>
      <c r="J39" s="2">
        <v>24544</v>
      </c>
      <c r="K39" s="2">
        <v>15.2</v>
      </c>
      <c r="L39" s="2" t="s">
        <v>132</v>
      </c>
      <c r="M39" s="2" t="s">
        <v>202</v>
      </c>
    </row>
    <row r="40" spans="1:13" ht="15.75" customHeight="1" x14ac:dyDescent="0.15">
      <c r="A40" s="2" t="s">
        <v>26</v>
      </c>
      <c r="B40" s="4">
        <v>43351</v>
      </c>
      <c r="C40" s="2">
        <v>8</v>
      </c>
      <c r="D40" s="2">
        <v>40</v>
      </c>
      <c r="E40" s="2">
        <v>4</v>
      </c>
      <c r="F40" s="2">
        <v>0</v>
      </c>
      <c r="G40" s="5">
        <v>0.49305555555555558</v>
      </c>
      <c r="H40" s="5">
        <v>0.125</v>
      </c>
      <c r="I40" s="2" t="s">
        <v>132</v>
      </c>
      <c r="J40" s="2">
        <v>6995</v>
      </c>
      <c r="K40" s="2">
        <v>4.0999999999999996</v>
      </c>
      <c r="L40" s="2" t="s">
        <v>86</v>
      </c>
      <c r="M40" s="2" t="s">
        <v>205</v>
      </c>
    </row>
    <row r="41" spans="1:13" ht="15.75" customHeight="1" x14ac:dyDescent="0.15">
      <c r="A41" s="2" t="s">
        <v>31</v>
      </c>
      <c r="B41" s="4">
        <v>43352</v>
      </c>
      <c r="C41" s="2">
        <v>9</v>
      </c>
      <c r="D41" s="2">
        <v>0</v>
      </c>
      <c r="E41" s="2">
        <v>5</v>
      </c>
      <c r="F41" s="2">
        <v>0</v>
      </c>
      <c r="G41" s="5">
        <v>0.5</v>
      </c>
      <c r="H41" s="5">
        <v>0.125</v>
      </c>
      <c r="I41" s="2" t="s">
        <v>132</v>
      </c>
      <c r="J41" s="2">
        <v>486</v>
      </c>
      <c r="K41" s="2">
        <v>0.3</v>
      </c>
      <c r="L41" s="2" t="s">
        <v>86</v>
      </c>
      <c r="M41" s="2" t="s">
        <v>207</v>
      </c>
    </row>
    <row r="42" spans="1:13" ht="15.75" customHeight="1" x14ac:dyDescent="0.15">
      <c r="A42" s="2" t="s">
        <v>35</v>
      </c>
      <c r="B42" s="4">
        <v>43353</v>
      </c>
      <c r="C42" s="2">
        <v>6</v>
      </c>
      <c r="D42" s="2">
        <v>5</v>
      </c>
      <c r="E42" s="2">
        <v>3</v>
      </c>
      <c r="F42" s="2">
        <v>0</v>
      </c>
      <c r="G42" s="5">
        <v>0.2986111111111111</v>
      </c>
      <c r="H42" s="5">
        <v>4.1666666666666664E-2</v>
      </c>
      <c r="I42" s="2" t="s">
        <v>86</v>
      </c>
      <c r="J42" s="2">
        <v>24210</v>
      </c>
      <c r="K42" s="2">
        <v>15.1</v>
      </c>
      <c r="L42" s="2" t="s">
        <v>132</v>
      </c>
      <c r="M42" s="2" t="s">
        <v>209</v>
      </c>
    </row>
    <row r="43" spans="1:13" ht="15.75" customHeight="1" x14ac:dyDescent="0.15">
      <c r="A43" s="2" t="s">
        <v>39</v>
      </c>
      <c r="B43" s="4">
        <v>43354</v>
      </c>
      <c r="C43" s="2">
        <v>8</v>
      </c>
      <c r="D43" s="2">
        <v>50</v>
      </c>
      <c r="E43" s="2">
        <v>4</v>
      </c>
      <c r="F43" s="2">
        <v>0</v>
      </c>
      <c r="G43" s="5">
        <v>0.2951388888888889</v>
      </c>
      <c r="H43" s="5">
        <v>0.91666666666666663</v>
      </c>
      <c r="I43" s="2" t="s">
        <v>132</v>
      </c>
      <c r="J43" s="2">
        <v>21971</v>
      </c>
      <c r="K43" s="2">
        <v>13.7</v>
      </c>
      <c r="L43" s="2" t="s">
        <v>132</v>
      </c>
      <c r="M43" s="2" t="s">
        <v>211</v>
      </c>
    </row>
    <row r="44" spans="1:13" ht="15.75" customHeight="1" x14ac:dyDescent="0.15">
      <c r="A44" s="2" t="s">
        <v>15</v>
      </c>
      <c r="B44" s="4">
        <v>43355</v>
      </c>
      <c r="C44" s="2">
        <v>5</v>
      </c>
      <c r="D44" s="2">
        <v>30</v>
      </c>
      <c r="E44" s="2">
        <v>4</v>
      </c>
      <c r="F44" s="2">
        <v>2</v>
      </c>
      <c r="G44" s="5">
        <v>0.2638888888888889</v>
      </c>
      <c r="H44" s="5">
        <v>2.7777777777777776E-2</v>
      </c>
      <c r="I44" s="2" t="s">
        <v>86</v>
      </c>
      <c r="J44" s="2">
        <v>24374</v>
      </c>
      <c r="K44" s="2">
        <v>15</v>
      </c>
      <c r="L44" s="2" t="s">
        <v>132</v>
      </c>
      <c r="M44" s="2" t="s">
        <v>213</v>
      </c>
    </row>
    <row r="45" spans="1:13" ht="15.75" customHeight="1" x14ac:dyDescent="0.15">
      <c r="A45" s="2" t="s">
        <v>20</v>
      </c>
      <c r="B45" s="4">
        <v>43356</v>
      </c>
      <c r="C45" s="2">
        <v>7</v>
      </c>
      <c r="D45" s="2">
        <v>20</v>
      </c>
      <c r="E45" s="2">
        <v>3</v>
      </c>
      <c r="F45" s="2">
        <v>0</v>
      </c>
      <c r="G45" s="5">
        <v>0.29166666666666669</v>
      </c>
      <c r="H45" s="5">
        <v>0.97916666666666663</v>
      </c>
      <c r="I45" s="2" t="s">
        <v>86</v>
      </c>
      <c r="J45" s="2">
        <v>22968</v>
      </c>
      <c r="K45" s="2">
        <v>14</v>
      </c>
      <c r="L45" s="2" t="s">
        <v>132</v>
      </c>
      <c r="M45" s="2" t="s">
        <v>215</v>
      </c>
    </row>
    <row r="46" spans="1:13" ht="15.75" customHeight="1" x14ac:dyDescent="0.15">
      <c r="A46" s="2" t="s">
        <v>22</v>
      </c>
      <c r="B46" s="4">
        <v>43357</v>
      </c>
      <c r="C46" s="2">
        <v>8</v>
      </c>
      <c r="D46" s="2">
        <v>50</v>
      </c>
      <c r="E46" s="2">
        <v>4</v>
      </c>
      <c r="F46" s="2">
        <v>0</v>
      </c>
      <c r="G46" s="5">
        <v>0.28472222222222221</v>
      </c>
      <c r="H46" s="5">
        <v>0.91666666666666663</v>
      </c>
      <c r="I46" s="2" t="s">
        <v>86</v>
      </c>
      <c r="J46" s="2">
        <v>23931</v>
      </c>
      <c r="K46" s="2">
        <v>14.5</v>
      </c>
      <c r="L46" s="2" t="s">
        <v>132</v>
      </c>
      <c r="M46" s="2" t="s">
        <v>217</v>
      </c>
    </row>
    <row r="47" spans="1:13" ht="13" x14ac:dyDescent="0.15">
      <c r="A47" s="2" t="s">
        <v>26</v>
      </c>
      <c r="B47" s="4">
        <v>43358</v>
      </c>
      <c r="C47" s="2">
        <v>10</v>
      </c>
      <c r="D47" s="2">
        <v>0</v>
      </c>
      <c r="E47" s="2">
        <v>4</v>
      </c>
      <c r="F47" s="2">
        <v>0</v>
      </c>
      <c r="G47" s="5">
        <v>0.38055555555555554</v>
      </c>
      <c r="H47" s="5">
        <v>0.95833333333333337</v>
      </c>
      <c r="I47" s="2" t="s">
        <v>132</v>
      </c>
      <c r="J47" s="2">
        <v>7395</v>
      </c>
      <c r="K47" s="2">
        <v>5</v>
      </c>
      <c r="L47" s="2" t="s">
        <v>86</v>
      </c>
      <c r="M47" s="2" t="s">
        <v>219</v>
      </c>
    </row>
    <row r="48" spans="1:13" ht="13" x14ac:dyDescent="0.15">
      <c r="A48" s="2" t="s">
        <v>31</v>
      </c>
      <c r="B48" s="4">
        <v>43359</v>
      </c>
      <c r="C48" s="2">
        <v>10</v>
      </c>
      <c r="D48" s="2">
        <v>0</v>
      </c>
      <c r="E48" s="2">
        <v>4</v>
      </c>
      <c r="F48" s="2">
        <v>0</v>
      </c>
      <c r="G48" s="5">
        <v>0.43055555555555558</v>
      </c>
      <c r="H48" s="5">
        <v>1.0416666666666666E-2</v>
      </c>
      <c r="I48" s="2" t="s">
        <v>86</v>
      </c>
      <c r="J48" s="2">
        <v>8897</v>
      </c>
      <c r="K48" s="2">
        <v>5.9</v>
      </c>
      <c r="L48" s="2" t="s">
        <v>86</v>
      </c>
      <c r="M48" s="2" t="s">
        <v>221</v>
      </c>
    </row>
    <row r="49" spans="1:13" ht="13" x14ac:dyDescent="0.15">
      <c r="A49" s="2" t="s">
        <v>35</v>
      </c>
      <c r="B49" s="4">
        <v>43360</v>
      </c>
      <c r="C49" s="2">
        <v>5</v>
      </c>
      <c r="D49" s="2">
        <v>20</v>
      </c>
      <c r="E49" s="2">
        <v>4</v>
      </c>
      <c r="F49" s="2">
        <v>0</v>
      </c>
      <c r="G49" s="5">
        <v>0.2638888888888889</v>
      </c>
      <c r="H49" s="5">
        <v>4.1666666666666664E-2</v>
      </c>
      <c r="I49" s="2" t="s">
        <v>86</v>
      </c>
      <c r="J49" s="2">
        <v>27230</v>
      </c>
      <c r="K49" s="2">
        <v>17.600000000000001</v>
      </c>
      <c r="L49" s="2" t="s">
        <v>132</v>
      </c>
      <c r="M49" s="2" t="s">
        <v>223</v>
      </c>
    </row>
    <row r="50" spans="1:13" ht="13" x14ac:dyDescent="0.15">
      <c r="A50" s="2" t="s">
        <v>39</v>
      </c>
      <c r="B50" s="4">
        <v>43361</v>
      </c>
      <c r="C50" s="2">
        <v>6</v>
      </c>
      <c r="D50" s="2">
        <v>5</v>
      </c>
      <c r="E50" s="2">
        <v>3</v>
      </c>
      <c r="F50" s="2">
        <v>0</v>
      </c>
      <c r="G50" s="5">
        <v>0.2951388888888889</v>
      </c>
      <c r="H50" s="5">
        <v>4.1666666666666664E-2</v>
      </c>
      <c r="I50" s="2" t="s">
        <v>86</v>
      </c>
      <c r="J50" s="2">
        <v>24053</v>
      </c>
      <c r="K50" s="2">
        <v>15</v>
      </c>
      <c r="L50" s="2" t="s">
        <v>132</v>
      </c>
      <c r="M50" s="2" t="s">
        <v>225</v>
      </c>
    </row>
    <row r="51" spans="1:13" ht="13" x14ac:dyDescent="0.15">
      <c r="A51" s="2" t="s">
        <v>15</v>
      </c>
      <c r="B51" s="4">
        <v>43362</v>
      </c>
      <c r="C51" s="2">
        <v>6</v>
      </c>
      <c r="D51" s="2">
        <v>5</v>
      </c>
      <c r="E51" s="2">
        <v>4</v>
      </c>
      <c r="F51" s="2">
        <v>0</v>
      </c>
      <c r="G51" s="5">
        <v>0.2951388888888889</v>
      </c>
      <c r="H51" s="5">
        <v>3.125E-2</v>
      </c>
      <c r="I51" s="2" t="s">
        <v>86</v>
      </c>
      <c r="J51" s="2">
        <v>22164</v>
      </c>
      <c r="K51" s="2">
        <v>13.2</v>
      </c>
      <c r="L51" s="2" t="s">
        <v>132</v>
      </c>
      <c r="M51" s="2" t="s">
        <v>228</v>
      </c>
    </row>
    <row r="52" spans="1:13" ht="13" x14ac:dyDescent="0.15">
      <c r="A52" s="2" t="s">
        <v>20</v>
      </c>
      <c r="B52" s="4">
        <v>43363</v>
      </c>
      <c r="C52" s="2">
        <v>8</v>
      </c>
      <c r="D52" s="2">
        <v>8</v>
      </c>
      <c r="E52" s="2">
        <v>4</v>
      </c>
      <c r="F52" s="2">
        <v>0</v>
      </c>
      <c r="G52" s="5">
        <v>0.29722222222222222</v>
      </c>
      <c r="H52" s="5">
        <v>0.95833333333333337</v>
      </c>
      <c r="I52" s="2" t="s">
        <v>132</v>
      </c>
      <c r="J52" s="2">
        <v>17876</v>
      </c>
      <c r="K52" s="2">
        <v>11</v>
      </c>
      <c r="L52" s="2" t="s">
        <v>132</v>
      </c>
      <c r="M52" s="2" t="s">
        <v>230</v>
      </c>
    </row>
    <row r="53" spans="1:13" ht="13" x14ac:dyDescent="0.15">
      <c r="A53" s="2" t="s">
        <v>22</v>
      </c>
      <c r="B53" s="4">
        <v>43364</v>
      </c>
      <c r="C53" s="2">
        <v>5</v>
      </c>
      <c r="D53" s="2">
        <v>10</v>
      </c>
      <c r="E53" s="2">
        <v>3</v>
      </c>
      <c r="F53" s="2">
        <v>0</v>
      </c>
      <c r="G53" s="5">
        <v>0.29583333333333334</v>
      </c>
      <c r="H53" s="5">
        <v>6.9444444444444448E-2</v>
      </c>
      <c r="I53" s="2" t="s">
        <v>86</v>
      </c>
      <c r="J53" s="2">
        <v>21963</v>
      </c>
      <c r="K53" s="2">
        <v>13.5</v>
      </c>
      <c r="L53" s="2" t="s">
        <v>132</v>
      </c>
      <c r="M53" s="2" t="s">
        <v>233</v>
      </c>
    </row>
    <row r="54" spans="1:13" ht="13" x14ac:dyDescent="0.15">
      <c r="A54" s="2" t="s">
        <v>26</v>
      </c>
      <c r="B54" s="4">
        <v>43365</v>
      </c>
      <c r="C54" s="2">
        <v>7</v>
      </c>
      <c r="D54" s="2">
        <v>0</v>
      </c>
      <c r="E54" s="2">
        <v>4</v>
      </c>
      <c r="F54" s="2">
        <v>0</v>
      </c>
      <c r="G54" s="5">
        <v>0.33750000000000002</v>
      </c>
      <c r="H54" s="5">
        <v>2.0833333333333332E-2</v>
      </c>
      <c r="I54" s="2" t="s">
        <v>86</v>
      </c>
      <c r="J54" s="2">
        <v>11036</v>
      </c>
      <c r="K54" s="2">
        <v>6.9</v>
      </c>
      <c r="L54" s="2" t="s">
        <v>86</v>
      </c>
      <c r="M54" s="2" t="s">
        <v>235</v>
      </c>
    </row>
    <row r="55" spans="1:13" ht="13" x14ac:dyDescent="0.15">
      <c r="A55" s="4"/>
      <c r="B55" s="4"/>
      <c r="F55" s="5"/>
      <c r="G55" s="5"/>
      <c r="H55" s="5"/>
    </row>
    <row r="56" spans="1:13" ht="13" x14ac:dyDescent="0.15">
      <c r="A56" s="4"/>
      <c r="B56" s="4"/>
      <c r="F56" s="5"/>
      <c r="G56" s="5"/>
      <c r="H56" s="5"/>
    </row>
    <row r="57" spans="1:13" ht="13" x14ac:dyDescent="0.15">
      <c r="A57" s="4"/>
      <c r="B57" s="4"/>
      <c r="F57" s="5"/>
      <c r="G57" s="5"/>
      <c r="H57" s="5"/>
    </row>
    <row r="58" spans="1:13" ht="13" x14ac:dyDescent="0.15">
      <c r="A58" s="4"/>
      <c r="B58" s="4"/>
      <c r="F58" s="5"/>
      <c r="G58" s="5"/>
      <c r="H58" s="5"/>
    </row>
    <row r="59" spans="1:13" ht="13" x14ac:dyDescent="0.15">
      <c r="A59" s="4"/>
      <c r="B59" s="4"/>
      <c r="F59" s="5"/>
      <c r="G59" s="5"/>
      <c r="H59" s="5"/>
    </row>
    <row r="60" spans="1:13" ht="13" x14ac:dyDescent="0.15">
      <c r="A60" s="4"/>
      <c r="B60" s="4"/>
      <c r="F60" s="5"/>
      <c r="G60" s="5"/>
      <c r="H60" s="5"/>
    </row>
    <row r="61" spans="1:13" ht="13" x14ac:dyDescent="0.15">
      <c r="A61" s="4"/>
      <c r="B61" s="4"/>
      <c r="F61" s="5"/>
      <c r="G61" s="5"/>
      <c r="H61" s="5"/>
    </row>
    <row r="62" spans="1:13" ht="13" x14ac:dyDescent="0.15">
      <c r="A62" s="4"/>
      <c r="B62" s="4"/>
      <c r="F62" s="5"/>
      <c r="G62" s="5"/>
      <c r="H62" s="5"/>
    </row>
    <row r="63" spans="1:13" ht="13" x14ac:dyDescent="0.15">
      <c r="F63" s="5"/>
      <c r="G63" s="5"/>
      <c r="H63" s="5"/>
    </row>
    <row r="64" spans="1:13" ht="13" x14ac:dyDescent="0.15">
      <c r="F64" s="5"/>
      <c r="G64" s="5"/>
      <c r="H64" s="5"/>
    </row>
    <row r="65" spans="6:8" ht="13" x14ac:dyDescent="0.15">
      <c r="F65" s="5"/>
      <c r="G65" s="5"/>
      <c r="H65" s="5"/>
    </row>
    <row r="66" spans="6:8" ht="13" x14ac:dyDescent="0.15">
      <c r="F66" s="5"/>
      <c r="G66" s="5"/>
      <c r="H66" s="5"/>
    </row>
    <row r="67" spans="6:8" ht="13" x14ac:dyDescent="0.15">
      <c r="F67" s="5"/>
      <c r="G67" s="5"/>
      <c r="H67" s="5"/>
    </row>
    <row r="68" spans="6:8" ht="13" x14ac:dyDescent="0.15">
      <c r="F68" s="5"/>
      <c r="G68" s="5"/>
      <c r="H68" s="5"/>
    </row>
    <row r="69" spans="6:8" ht="13" x14ac:dyDescent="0.15">
      <c r="F69" s="5"/>
      <c r="G69" s="5"/>
      <c r="H69" s="5"/>
    </row>
    <row r="70" spans="6:8" ht="13" x14ac:dyDescent="0.15">
      <c r="F70" s="5"/>
      <c r="G70" s="5"/>
      <c r="H70" s="5"/>
    </row>
    <row r="71" spans="6:8" ht="13" x14ac:dyDescent="0.15">
      <c r="F71" s="5"/>
      <c r="G71" s="5"/>
      <c r="H71" s="5"/>
    </row>
    <row r="72" spans="6:8" ht="13" x14ac:dyDescent="0.15">
      <c r="F72" s="5"/>
      <c r="G72" s="5"/>
      <c r="H72" s="5"/>
    </row>
    <row r="73" spans="6:8" ht="13" x14ac:dyDescent="0.15">
      <c r="F73" s="5"/>
      <c r="G73" s="5"/>
      <c r="H73" s="5"/>
    </row>
    <row r="74" spans="6:8" ht="13" x14ac:dyDescent="0.15">
      <c r="F74" s="5"/>
      <c r="G74" s="5"/>
      <c r="H74" s="5"/>
    </row>
    <row r="75" spans="6:8" ht="13" x14ac:dyDescent="0.15">
      <c r="F75" s="5"/>
      <c r="G75" s="5"/>
      <c r="H75" s="5"/>
    </row>
    <row r="76" spans="6:8" ht="13" x14ac:dyDescent="0.15">
      <c r="F76" s="5"/>
      <c r="G76" s="5"/>
      <c r="H76" s="5"/>
    </row>
    <row r="77" spans="6:8" ht="13" x14ac:dyDescent="0.15">
      <c r="F77" s="5"/>
      <c r="G77" s="5"/>
      <c r="H77" s="5"/>
    </row>
    <row r="78" spans="6:8" ht="13" x14ac:dyDescent="0.15">
      <c r="F78" s="5"/>
      <c r="G78" s="5"/>
      <c r="H78" s="5"/>
    </row>
    <row r="79" spans="6:8" ht="13" x14ac:dyDescent="0.15">
      <c r="F79" s="5"/>
      <c r="G79" s="5"/>
      <c r="H79" s="5"/>
    </row>
    <row r="80" spans="6:8" ht="13" x14ac:dyDescent="0.15">
      <c r="F80" s="5"/>
      <c r="G80" s="5"/>
      <c r="H80" s="5"/>
    </row>
    <row r="81" spans="6:8" ht="13" x14ac:dyDescent="0.15">
      <c r="F81" s="5"/>
      <c r="G81" s="5"/>
      <c r="H81" s="5"/>
    </row>
    <row r="82" spans="6:8" ht="13" x14ac:dyDescent="0.15">
      <c r="F82" s="5"/>
      <c r="G82" s="5"/>
      <c r="H82" s="5"/>
    </row>
    <row r="83" spans="6:8" ht="13" x14ac:dyDescent="0.15">
      <c r="F83" s="5"/>
    </row>
    <row r="84" spans="6:8" ht="13" x14ac:dyDescent="0.15">
      <c r="F84" s="5"/>
    </row>
    <row r="85" spans="6:8" ht="13" x14ac:dyDescent="0.15">
      <c r="F85" s="5"/>
    </row>
    <row r="86" spans="6:8" ht="13" x14ac:dyDescent="0.15">
      <c r="F86" s="5"/>
    </row>
    <row r="87" spans="6:8" ht="13" x14ac:dyDescent="0.15">
      <c r="F87" s="5"/>
    </row>
    <row r="88" spans="6:8" ht="13" x14ac:dyDescent="0.15">
      <c r="F88" s="5"/>
    </row>
    <row r="89" spans="6:8" ht="13" x14ac:dyDescent="0.15">
      <c r="F89" s="5"/>
    </row>
    <row r="90" spans="6:8" ht="13" x14ac:dyDescent="0.15">
      <c r="F90" s="5"/>
    </row>
    <row r="91" spans="6:8" ht="13" x14ac:dyDescent="0.15">
      <c r="F91" s="5"/>
    </row>
    <row r="92" spans="6:8" ht="13" x14ac:dyDescent="0.15">
      <c r="F92" s="5"/>
    </row>
    <row r="93" spans="6:8" ht="13" x14ac:dyDescent="0.15">
      <c r="F93" s="5"/>
    </row>
    <row r="94" spans="6:8" ht="13" x14ac:dyDescent="0.15">
      <c r="F94" s="5"/>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N69"/>
  <sheetViews>
    <sheetView workbookViewId="0">
      <selection activeCell="A2" sqref="A2:M56"/>
    </sheetView>
  </sheetViews>
  <sheetFormatPr baseColWidth="10" defaultColWidth="14.5" defaultRowHeight="15.75" customHeight="1" x14ac:dyDescent="0.15"/>
  <cols>
    <col min="12" max="12" width="20.83203125" customWidth="1"/>
    <col min="13" max="13" width="34.6640625" customWidth="1"/>
  </cols>
  <sheetData>
    <row r="1" spans="1:14" ht="15.75" customHeight="1" x14ac:dyDescent="0.15">
      <c r="A1" s="1" t="s">
        <v>0</v>
      </c>
      <c r="B1" s="1" t="s">
        <v>1</v>
      </c>
      <c r="C1" s="1" t="s">
        <v>2</v>
      </c>
      <c r="D1" s="1" t="s">
        <v>3</v>
      </c>
      <c r="E1" s="1" t="s">
        <v>4</v>
      </c>
      <c r="F1" s="1" t="s">
        <v>5</v>
      </c>
      <c r="G1" s="1" t="s">
        <v>6</v>
      </c>
      <c r="H1" s="1" t="s">
        <v>14</v>
      </c>
      <c r="I1" s="1" t="s">
        <v>8</v>
      </c>
      <c r="J1" s="1" t="s">
        <v>9</v>
      </c>
      <c r="K1" s="1" t="s">
        <v>10</v>
      </c>
      <c r="L1" s="1" t="s">
        <v>16</v>
      </c>
      <c r="M1" s="1" t="s">
        <v>12</v>
      </c>
      <c r="N1" s="2" t="s">
        <v>160</v>
      </c>
    </row>
    <row r="2" spans="1:14" ht="15.75" customHeight="1" x14ac:dyDescent="0.15">
      <c r="A2" s="2" t="s">
        <v>15</v>
      </c>
      <c r="B2" s="4">
        <v>43313</v>
      </c>
      <c r="C2" s="2">
        <v>7</v>
      </c>
      <c r="D2" s="2">
        <v>1</v>
      </c>
      <c r="E2" s="2">
        <v>3</v>
      </c>
      <c r="F2" s="2">
        <v>0</v>
      </c>
      <c r="G2" s="5">
        <v>0.29375000000000001</v>
      </c>
      <c r="H2" s="5">
        <v>0.86388888888888893</v>
      </c>
      <c r="I2" s="2" t="s">
        <v>86</v>
      </c>
      <c r="J2" s="2">
        <v>7936</v>
      </c>
      <c r="K2" s="2">
        <v>5.29</v>
      </c>
      <c r="L2" s="2" t="s">
        <v>132</v>
      </c>
      <c r="M2" s="2" t="s">
        <v>23</v>
      </c>
    </row>
    <row r="3" spans="1:14" ht="15.75" customHeight="1" x14ac:dyDescent="0.15">
      <c r="A3" s="2" t="s">
        <v>20</v>
      </c>
      <c r="B3" s="4">
        <v>43314</v>
      </c>
      <c r="C3" s="2">
        <v>7</v>
      </c>
      <c r="D3" s="2">
        <v>19</v>
      </c>
      <c r="E3" s="2">
        <v>3</v>
      </c>
      <c r="F3" s="2">
        <v>1</v>
      </c>
      <c r="G3" s="5">
        <v>0.29652777777777778</v>
      </c>
      <c r="H3" s="5">
        <v>0.8520833333333333</v>
      </c>
      <c r="I3" s="2" t="s">
        <v>86</v>
      </c>
      <c r="J3" s="2">
        <v>5705</v>
      </c>
      <c r="K3" s="2">
        <v>3.98</v>
      </c>
    </row>
    <row r="4" spans="1:14" ht="15.75" customHeight="1" x14ac:dyDescent="0.15">
      <c r="A4" s="2" t="s">
        <v>22</v>
      </c>
      <c r="B4" s="4">
        <v>43315</v>
      </c>
      <c r="C4" s="2">
        <v>6</v>
      </c>
      <c r="D4" s="2">
        <v>55</v>
      </c>
      <c r="E4" s="2">
        <v>3</v>
      </c>
      <c r="F4" s="2">
        <v>0</v>
      </c>
      <c r="G4" s="5">
        <v>0.30972222222222223</v>
      </c>
      <c r="H4" s="5">
        <v>0.89583333333333337</v>
      </c>
      <c r="I4" s="2" t="s">
        <v>86</v>
      </c>
      <c r="J4" s="2">
        <v>11285</v>
      </c>
      <c r="K4" s="2">
        <v>7.5</v>
      </c>
    </row>
    <row r="5" spans="1:14" ht="15.75" customHeight="1" x14ac:dyDescent="0.15">
      <c r="A5" s="2" t="s">
        <v>26</v>
      </c>
      <c r="B5" s="4">
        <v>43316</v>
      </c>
      <c r="C5" s="2">
        <v>5</v>
      </c>
      <c r="D5" s="2">
        <v>37</v>
      </c>
      <c r="E5" s="2">
        <v>3</v>
      </c>
      <c r="F5" s="2">
        <v>0</v>
      </c>
      <c r="G5" s="5">
        <v>0.35902777777777778</v>
      </c>
      <c r="H5" s="5">
        <v>0.10208333333333333</v>
      </c>
      <c r="I5" s="2" t="s">
        <v>86</v>
      </c>
      <c r="J5" s="2">
        <v>9584</v>
      </c>
      <c r="K5" s="2">
        <v>0.14000000000000001</v>
      </c>
      <c r="M5" s="2" t="s">
        <v>164</v>
      </c>
      <c r="N5" s="2">
        <v>1</v>
      </c>
    </row>
    <row r="6" spans="1:14" ht="15.75" customHeight="1" x14ac:dyDescent="0.15">
      <c r="A6" s="2" t="s">
        <v>31</v>
      </c>
      <c r="B6" s="4">
        <v>43317</v>
      </c>
      <c r="C6" s="2">
        <v>7</v>
      </c>
      <c r="D6" s="2">
        <v>5</v>
      </c>
      <c r="E6" s="2">
        <v>2</v>
      </c>
      <c r="F6" s="2">
        <v>0</v>
      </c>
      <c r="G6" s="5">
        <v>0.29166666666666669</v>
      </c>
      <c r="H6" s="5">
        <v>0.97916666666666663</v>
      </c>
      <c r="I6" s="2" t="s">
        <v>86</v>
      </c>
      <c r="J6" s="2">
        <v>9584</v>
      </c>
      <c r="K6" s="2">
        <v>5.5</v>
      </c>
      <c r="L6" s="2" t="s">
        <v>132</v>
      </c>
      <c r="M6" s="2" t="s">
        <v>166</v>
      </c>
      <c r="N6" s="2">
        <v>1</v>
      </c>
    </row>
    <row r="7" spans="1:14" ht="15.75" customHeight="1" x14ac:dyDescent="0.15">
      <c r="A7" s="2" t="s">
        <v>35</v>
      </c>
      <c r="B7" s="4">
        <v>43318</v>
      </c>
      <c r="C7" s="2">
        <v>7</v>
      </c>
      <c r="D7" s="2">
        <v>5</v>
      </c>
      <c r="E7" s="2">
        <v>2</v>
      </c>
      <c r="F7" s="2">
        <v>0</v>
      </c>
      <c r="G7" s="5">
        <v>0.29166666666666669</v>
      </c>
      <c r="H7" s="5">
        <v>0</v>
      </c>
      <c r="I7" s="2" t="s">
        <v>86</v>
      </c>
      <c r="J7" s="2">
        <v>9500</v>
      </c>
      <c r="K7" s="2">
        <v>5.4</v>
      </c>
      <c r="L7" s="2" t="s">
        <v>132</v>
      </c>
      <c r="M7" s="2" t="s">
        <v>168</v>
      </c>
      <c r="N7" s="2">
        <v>0</v>
      </c>
    </row>
    <row r="8" spans="1:14" ht="15.75" customHeight="1" x14ac:dyDescent="0.15">
      <c r="A8" s="2" t="s">
        <v>39</v>
      </c>
      <c r="B8" s="4">
        <v>43319</v>
      </c>
      <c r="C8" s="2">
        <v>6</v>
      </c>
      <c r="D8" s="2">
        <v>5</v>
      </c>
      <c r="E8" s="2">
        <v>2</v>
      </c>
      <c r="F8" s="2">
        <v>0</v>
      </c>
      <c r="G8" s="5">
        <v>0.29166666666666669</v>
      </c>
      <c r="H8" s="5">
        <v>5.2083333333333336E-2</v>
      </c>
      <c r="I8" s="2" t="s">
        <v>86</v>
      </c>
      <c r="J8" s="2">
        <v>12063</v>
      </c>
      <c r="K8" s="2">
        <v>5.05</v>
      </c>
      <c r="L8" s="2" t="s">
        <v>132</v>
      </c>
      <c r="M8" s="2" t="s">
        <v>170</v>
      </c>
      <c r="N8" s="2">
        <v>0</v>
      </c>
    </row>
    <row r="9" spans="1:14" ht="15.75" customHeight="1" x14ac:dyDescent="0.15">
      <c r="A9" s="2" t="s">
        <v>15</v>
      </c>
      <c r="B9" s="4">
        <v>43320</v>
      </c>
      <c r="C9" s="2">
        <v>6</v>
      </c>
      <c r="D9" s="2">
        <v>45</v>
      </c>
      <c r="E9" s="2">
        <v>3</v>
      </c>
      <c r="F9" s="2">
        <v>1</v>
      </c>
      <c r="G9" s="5">
        <v>0.27986111111111112</v>
      </c>
      <c r="H9" s="5">
        <v>0.86597222222222225</v>
      </c>
      <c r="I9" s="2" t="s">
        <v>86</v>
      </c>
      <c r="J9" s="2">
        <v>8351</v>
      </c>
      <c r="K9" s="2">
        <v>8.7200000000000006</v>
      </c>
      <c r="L9" s="2" t="s">
        <v>132</v>
      </c>
      <c r="M9" s="2" t="s">
        <v>172</v>
      </c>
      <c r="N9" s="2">
        <v>0</v>
      </c>
    </row>
    <row r="10" spans="1:14" ht="15.75" customHeight="1" x14ac:dyDescent="0.15">
      <c r="A10" s="2" t="s">
        <v>20</v>
      </c>
      <c r="B10" s="4">
        <v>43321</v>
      </c>
      <c r="C10" s="2">
        <v>7</v>
      </c>
      <c r="D10" s="2">
        <v>50</v>
      </c>
      <c r="E10" s="2">
        <v>2</v>
      </c>
      <c r="F10" s="2">
        <v>1</v>
      </c>
      <c r="G10" s="5">
        <v>0.27361111111111114</v>
      </c>
      <c r="H10" s="5">
        <v>0.90625</v>
      </c>
      <c r="I10" s="2" t="s">
        <v>86</v>
      </c>
      <c r="J10" s="2">
        <v>12431</v>
      </c>
      <c r="K10" s="2">
        <v>7.96</v>
      </c>
      <c r="L10" s="2" t="s">
        <v>132</v>
      </c>
      <c r="N10" s="2">
        <v>0</v>
      </c>
    </row>
    <row r="11" spans="1:14" ht="15.75" customHeight="1" x14ac:dyDescent="0.15">
      <c r="A11" s="2" t="s">
        <v>22</v>
      </c>
      <c r="B11" s="4">
        <v>43322</v>
      </c>
      <c r="C11" s="2">
        <v>6</v>
      </c>
      <c r="D11" s="2">
        <v>20</v>
      </c>
      <c r="E11" s="2">
        <v>3</v>
      </c>
      <c r="F11" s="2">
        <v>1</v>
      </c>
      <c r="G11" s="5">
        <v>0.30555555555555558</v>
      </c>
      <c r="H11" s="5">
        <v>0.99444444444444446</v>
      </c>
      <c r="I11" s="2" t="s">
        <v>86</v>
      </c>
      <c r="J11" s="2">
        <v>11921</v>
      </c>
      <c r="K11" s="2">
        <v>2.4300000000000002</v>
      </c>
      <c r="M11" s="2" t="s">
        <v>176</v>
      </c>
      <c r="N11" s="2">
        <v>2</v>
      </c>
    </row>
    <row r="12" spans="1:14" ht="15.75" customHeight="1" x14ac:dyDescent="0.15">
      <c r="A12" s="2" t="s">
        <v>26</v>
      </c>
      <c r="B12" s="4">
        <v>43323</v>
      </c>
      <c r="C12" s="2">
        <v>8</v>
      </c>
      <c r="D12" s="2">
        <v>40</v>
      </c>
      <c r="E12" s="2">
        <v>4</v>
      </c>
      <c r="F12" s="2">
        <v>0</v>
      </c>
      <c r="G12" s="5">
        <v>0.27777777777777779</v>
      </c>
      <c r="H12" s="5">
        <v>0.85416666666666663</v>
      </c>
      <c r="I12" s="2" t="s">
        <v>86</v>
      </c>
      <c r="J12" s="2">
        <v>3681</v>
      </c>
      <c r="K12" s="2">
        <v>20.7</v>
      </c>
      <c r="M12" s="2" t="s">
        <v>178</v>
      </c>
      <c r="N12" s="2">
        <v>0</v>
      </c>
    </row>
    <row r="13" spans="1:14" ht="15.75" customHeight="1" x14ac:dyDescent="0.15">
      <c r="A13" s="2" t="s">
        <v>31</v>
      </c>
      <c r="B13" s="4">
        <v>43324</v>
      </c>
      <c r="C13" s="2">
        <v>6</v>
      </c>
      <c r="D13" s="2">
        <v>56</v>
      </c>
      <c r="E13" s="2">
        <v>3</v>
      </c>
      <c r="F13" s="2">
        <v>0</v>
      </c>
      <c r="G13" s="5">
        <v>0.27777777777777779</v>
      </c>
      <c r="H13" s="5">
        <v>0.83888888888888891</v>
      </c>
      <c r="I13" s="2" t="s">
        <v>86</v>
      </c>
      <c r="J13" s="2">
        <v>23457</v>
      </c>
      <c r="K13" s="2">
        <v>8.73</v>
      </c>
      <c r="M13" s="2" t="s">
        <v>181</v>
      </c>
      <c r="N13" s="2">
        <v>1</v>
      </c>
    </row>
    <row r="14" spans="1:14" ht="15.75" customHeight="1" x14ac:dyDescent="0.15">
      <c r="A14" s="2" t="s">
        <v>35</v>
      </c>
      <c r="B14" s="4">
        <v>43325</v>
      </c>
      <c r="C14" s="2">
        <v>6</v>
      </c>
      <c r="D14" s="2">
        <v>53</v>
      </c>
      <c r="E14" s="2">
        <v>3</v>
      </c>
      <c r="F14" s="2">
        <v>1</v>
      </c>
      <c r="G14" s="5">
        <v>0.3034722222222222</v>
      </c>
      <c r="H14" s="5">
        <v>0.95972222222222225</v>
      </c>
      <c r="I14" s="2" t="s">
        <v>86</v>
      </c>
      <c r="J14" s="2">
        <v>13144</v>
      </c>
      <c r="K14" s="2">
        <v>6.26</v>
      </c>
      <c r="M14" s="2" t="s">
        <v>183</v>
      </c>
      <c r="N14" s="2">
        <v>0</v>
      </c>
    </row>
    <row r="15" spans="1:14" ht="15.75" customHeight="1" x14ac:dyDescent="0.15">
      <c r="A15" s="2" t="s">
        <v>39</v>
      </c>
      <c r="B15" s="4">
        <v>43326</v>
      </c>
      <c r="C15" s="2">
        <v>7</v>
      </c>
      <c r="D15" s="2">
        <v>18</v>
      </c>
      <c r="E15" s="2">
        <v>4</v>
      </c>
      <c r="F15" s="2">
        <v>1</v>
      </c>
      <c r="G15" s="5">
        <v>0.28611111111111109</v>
      </c>
      <c r="H15" s="5">
        <v>0.91041666666666665</v>
      </c>
      <c r="I15" s="2" t="s">
        <v>86</v>
      </c>
      <c r="J15" s="2">
        <v>9352</v>
      </c>
      <c r="K15" s="2">
        <v>0.4</v>
      </c>
      <c r="M15" s="2" t="s">
        <v>185</v>
      </c>
      <c r="N15" s="2">
        <v>0</v>
      </c>
    </row>
    <row r="16" spans="1:14" ht="15.75" customHeight="1" x14ac:dyDescent="0.15">
      <c r="A16" s="2" t="s">
        <v>15</v>
      </c>
      <c r="B16" s="4">
        <v>43327</v>
      </c>
      <c r="C16" s="2">
        <v>8</v>
      </c>
      <c r="D16" s="2">
        <v>21</v>
      </c>
      <c r="E16" s="2">
        <v>5</v>
      </c>
      <c r="F16" s="2">
        <v>0</v>
      </c>
      <c r="G16" s="5">
        <v>0.30416666666666664</v>
      </c>
      <c r="H16" s="5">
        <v>0.87847222222222221</v>
      </c>
      <c r="I16" s="2" t="s">
        <v>86</v>
      </c>
      <c r="J16" s="2">
        <v>607</v>
      </c>
      <c r="K16" s="2">
        <v>9.1199999999999992</v>
      </c>
      <c r="N16" s="2">
        <v>0</v>
      </c>
    </row>
    <row r="17" spans="1:14" ht="15.75" customHeight="1" x14ac:dyDescent="0.15">
      <c r="A17" s="2" t="s">
        <v>20</v>
      </c>
      <c r="B17" s="4">
        <v>43328</v>
      </c>
      <c r="C17" s="2">
        <v>6</v>
      </c>
      <c r="D17" s="2">
        <v>53</v>
      </c>
      <c r="E17" s="2">
        <v>3</v>
      </c>
      <c r="F17" s="2">
        <v>0</v>
      </c>
      <c r="G17" s="5">
        <v>0.31180555555555556</v>
      </c>
      <c r="H17" s="5">
        <v>3.472222222222222E-3</v>
      </c>
      <c r="I17" s="2" t="s">
        <v>86</v>
      </c>
      <c r="J17" s="2">
        <v>13804</v>
      </c>
      <c r="K17" s="2">
        <v>6</v>
      </c>
      <c r="N17" s="2">
        <v>0</v>
      </c>
    </row>
    <row r="18" spans="1:14" ht="15.75" customHeight="1" x14ac:dyDescent="0.15">
      <c r="A18" s="2" t="s">
        <v>22</v>
      </c>
      <c r="B18" s="4">
        <v>43329</v>
      </c>
      <c r="C18" s="2">
        <v>3</v>
      </c>
      <c r="D18" s="2">
        <v>38</v>
      </c>
      <c r="E18" s="2">
        <v>1</v>
      </c>
      <c r="F18" s="2">
        <v>0</v>
      </c>
      <c r="G18" s="5">
        <v>0.36249999999999999</v>
      </c>
      <c r="H18" s="5">
        <v>0.18402777777777779</v>
      </c>
      <c r="I18" s="2" t="s">
        <v>86</v>
      </c>
      <c r="J18" s="2">
        <v>9015</v>
      </c>
      <c r="K18" s="2">
        <v>3</v>
      </c>
      <c r="M18" s="2" t="s">
        <v>189</v>
      </c>
      <c r="N18" s="2">
        <v>2</v>
      </c>
    </row>
    <row r="19" spans="1:14" ht="15.75" customHeight="1" x14ac:dyDescent="0.15">
      <c r="A19" s="2" t="s">
        <v>26</v>
      </c>
      <c r="B19" s="4">
        <v>43330</v>
      </c>
      <c r="C19" s="2">
        <v>8</v>
      </c>
      <c r="D19" s="2">
        <v>28</v>
      </c>
      <c r="E19" s="2">
        <v>5</v>
      </c>
      <c r="F19" s="2">
        <v>0</v>
      </c>
      <c r="G19" s="5">
        <v>0.31319444444444444</v>
      </c>
      <c r="H19" s="5">
        <v>0.90486111111111112</v>
      </c>
      <c r="I19" s="2" t="s">
        <v>132</v>
      </c>
      <c r="J19" s="2">
        <v>4482</v>
      </c>
      <c r="K19" s="2">
        <v>1.8</v>
      </c>
      <c r="M19" s="2" t="s">
        <v>191</v>
      </c>
      <c r="N19" s="2">
        <v>1</v>
      </c>
    </row>
    <row r="20" spans="1:14" ht="15.75" customHeight="1" x14ac:dyDescent="0.15">
      <c r="A20" s="2" t="s">
        <v>31</v>
      </c>
      <c r="B20" s="4">
        <v>43331</v>
      </c>
      <c r="C20" s="2">
        <v>6</v>
      </c>
      <c r="D20" s="2">
        <v>30</v>
      </c>
      <c r="E20" s="2">
        <v>4</v>
      </c>
      <c r="F20" s="2">
        <v>0</v>
      </c>
      <c r="G20" s="5">
        <v>0.2722222222222222</v>
      </c>
      <c r="H20" s="5">
        <v>0.86250000000000004</v>
      </c>
      <c r="I20" s="2" t="s">
        <v>86</v>
      </c>
      <c r="J20" s="2">
        <v>2719</v>
      </c>
      <c r="K20" s="2">
        <v>6.32</v>
      </c>
      <c r="M20" s="2" t="s">
        <v>193</v>
      </c>
      <c r="N20" s="2">
        <v>0</v>
      </c>
    </row>
    <row r="21" spans="1:14" ht="15.75" customHeight="1" x14ac:dyDescent="0.15">
      <c r="A21" s="2" t="s">
        <v>35</v>
      </c>
      <c r="B21" s="4">
        <v>43332</v>
      </c>
      <c r="C21" s="2">
        <v>6</v>
      </c>
      <c r="D21" s="2">
        <v>54</v>
      </c>
      <c r="E21" s="2">
        <v>4</v>
      </c>
      <c r="F21" s="2">
        <v>0</v>
      </c>
      <c r="G21" s="5">
        <v>0.27083333333333331</v>
      </c>
      <c r="H21" s="5">
        <v>0.86805555555555558</v>
      </c>
      <c r="I21" s="2" t="s">
        <v>86</v>
      </c>
      <c r="J21" s="2">
        <v>9199</v>
      </c>
      <c r="K21" s="2">
        <v>8.9</v>
      </c>
      <c r="M21" s="2" t="s">
        <v>195</v>
      </c>
      <c r="N21" s="2">
        <v>2</v>
      </c>
    </row>
    <row r="22" spans="1:14" ht="15.75" customHeight="1" x14ac:dyDescent="0.15">
      <c r="A22" s="2" t="s">
        <v>39</v>
      </c>
      <c r="B22" s="4">
        <v>43333</v>
      </c>
      <c r="C22" s="2">
        <v>6</v>
      </c>
      <c r="D22" s="2">
        <v>30</v>
      </c>
      <c r="E22" s="2">
        <v>4</v>
      </c>
      <c r="F22" s="2">
        <v>0</v>
      </c>
      <c r="G22" s="5">
        <v>0.29166666666666669</v>
      </c>
      <c r="H22" s="5">
        <v>0.47708333333333336</v>
      </c>
      <c r="I22" s="2" t="s">
        <v>86</v>
      </c>
      <c r="J22" s="2">
        <v>12952</v>
      </c>
      <c r="K22" s="2">
        <v>9.4</v>
      </c>
      <c r="M22" s="2" t="s">
        <v>196</v>
      </c>
      <c r="N22" s="2">
        <v>1</v>
      </c>
    </row>
    <row r="23" spans="1:14" ht="15.75" customHeight="1" x14ac:dyDescent="0.15">
      <c r="A23" s="2" t="s">
        <v>15</v>
      </c>
      <c r="B23" s="4">
        <v>43334</v>
      </c>
      <c r="C23" s="2">
        <v>8</v>
      </c>
      <c r="D23" s="2">
        <v>0</v>
      </c>
      <c r="E23" s="2">
        <v>4</v>
      </c>
      <c r="F23" s="2">
        <v>0</v>
      </c>
      <c r="G23" s="5">
        <v>0.27083333333333331</v>
      </c>
      <c r="H23" s="5">
        <v>0.97916666666666663</v>
      </c>
      <c r="I23" s="2" t="s">
        <v>86</v>
      </c>
      <c r="J23" s="2">
        <v>14037</v>
      </c>
      <c r="K23" s="2">
        <v>4.87</v>
      </c>
      <c r="M23" s="2" t="s">
        <v>198</v>
      </c>
      <c r="N23" s="2">
        <v>0</v>
      </c>
    </row>
    <row r="24" spans="1:14" ht="15.75" customHeight="1" x14ac:dyDescent="0.15">
      <c r="A24" s="2" t="s">
        <v>20</v>
      </c>
      <c r="B24" s="4">
        <v>43335</v>
      </c>
      <c r="C24" s="2">
        <v>7</v>
      </c>
      <c r="D24" s="2">
        <v>36</v>
      </c>
      <c r="E24" s="2">
        <v>4</v>
      </c>
      <c r="F24" s="2">
        <v>0</v>
      </c>
      <c r="G24" s="5">
        <v>0.29166666666666669</v>
      </c>
      <c r="H24" s="5">
        <v>0.97430555555555554</v>
      </c>
      <c r="I24" s="2" t="s">
        <v>86</v>
      </c>
      <c r="J24" s="2">
        <v>7182</v>
      </c>
      <c r="K24" s="2">
        <v>5.54</v>
      </c>
      <c r="M24" s="2" t="s">
        <v>200</v>
      </c>
      <c r="N24" s="2">
        <v>0</v>
      </c>
    </row>
    <row r="25" spans="1:14" ht="15.75" customHeight="1" x14ac:dyDescent="0.15">
      <c r="A25" s="2" t="s">
        <v>22</v>
      </c>
      <c r="B25" s="4">
        <v>43336</v>
      </c>
      <c r="C25" s="2">
        <v>7</v>
      </c>
      <c r="D25" s="2">
        <v>57</v>
      </c>
      <c r="E25" s="2">
        <v>3</v>
      </c>
      <c r="F25" s="2">
        <v>0</v>
      </c>
      <c r="G25" s="5">
        <v>0.27083333333333331</v>
      </c>
      <c r="H25" s="5">
        <v>0.93958333333333333</v>
      </c>
      <c r="I25" s="2" t="s">
        <v>86</v>
      </c>
      <c r="J25" s="2">
        <v>8313</v>
      </c>
      <c r="K25" s="2">
        <v>3.79</v>
      </c>
      <c r="M25" s="2" t="s">
        <v>203</v>
      </c>
      <c r="N25" s="2">
        <v>2</v>
      </c>
    </row>
    <row r="26" spans="1:14" ht="15.75" customHeight="1" x14ac:dyDescent="0.15">
      <c r="A26" s="2" t="s">
        <v>26</v>
      </c>
      <c r="B26" s="4">
        <v>43337</v>
      </c>
      <c r="F26" s="2">
        <v>0</v>
      </c>
      <c r="G26" s="5"/>
      <c r="H26" s="5"/>
      <c r="I26" s="2" t="s">
        <v>86</v>
      </c>
      <c r="J26" s="2">
        <v>5612</v>
      </c>
      <c r="K26" s="2">
        <v>4.68</v>
      </c>
      <c r="M26" s="2" t="s">
        <v>204</v>
      </c>
      <c r="N26" s="2">
        <v>2</v>
      </c>
    </row>
    <row r="27" spans="1:14" ht="15.75" customHeight="1" x14ac:dyDescent="0.15">
      <c r="A27" s="2" t="s">
        <v>31</v>
      </c>
      <c r="B27" s="4">
        <v>43338</v>
      </c>
      <c r="F27" s="2">
        <v>0</v>
      </c>
      <c r="G27" s="5"/>
      <c r="H27" s="5"/>
      <c r="I27" s="2" t="s">
        <v>86</v>
      </c>
      <c r="J27" s="2">
        <v>7086</v>
      </c>
      <c r="K27" s="2">
        <v>7.5</v>
      </c>
      <c r="M27" s="2" t="s">
        <v>206</v>
      </c>
      <c r="N27" s="2">
        <v>0</v>
      </c>
    </row>
    <row r="28" spans="1:14" ht="15.75" customHeight="1" x14ac:dyDescent="0.15">
      <c r="A28" s="2" t="s">
        <v>35</v>
      </c>
      <c r="B28" s="4">
        <v>43339</v>
      </c>
      <c r="C28" s="2">
        <v>5</v>
      </c>
      <c r="D28" s="2">
        <v>44</v>
      </c>
      <c r="E28" s="2">
        <v>2</v>
      </c>
      <c r="F28" s="2">
        <v>0</v>
      </c>
      <c r="G28" s="5">
        <v>0.25</v>
      </c>
      <c r="H28" s="5">
        <v>1.1111111111111112E-2</v>
      </c>
      <c r="I28" s="2" t="s">
        <v>86</v>
      </c>
      <c r="J28" s="2">
        <v>11287</v>
      </c>
      <c r="K28" s="2">
        <v>7.27</v>
      </c>
      <c r="L28" s="2" t="s">
        <v>132</v>
      </c>
      <c r="M28" s="2" t="s">
        <v>208</v>
      </c>
      <c r="N28" s="2">
        <v>0</v>
      </c>
    </row>
    <row r="29" spans="1:14" ht="15.75" customHeight="1" x14ac:dyDescent="0.15">
      <c r="A29" s="2" t="s">
        <v>39</v>
      </c>
      <c r="B29" s="4">
        <v>43340</v>
      </c>
      <c r="C29" s="2">
        <v>8</v>
      </c>
      <c r="D29" s="2">
        <v>0</v>
      </c>
      <c r="E29" s="2">
        <v>2</v>
      </c>
      <c r="F29" s="2">
        <v>0</v>
      </c>
      <c r="G29" s="5">
        <v>0.29166666666666669</v>
      </c>
      <c r="H29" s="5">
        <v>0.95833333333333337</v>
      </c>
      <c r="I29" s="2" t="s">
        <v>86</v>
      </c>
      <c r="J29" s="2">
        <v>10497</v>
      </c>
      <c r="M29" s="2" t="s">
        <v>210</v>
      </c>
      <c r="N29" s="2">
        <v>0</v>
      </c>
    </row>
    <row r="30" spans="1:14" ht="15.75" customHeight="1" x14ac:dyDescent="0.15">
      <c r="A30" s="2" t="s">
        <v>15</v>
      </c>
      <c r="B30" s="4">
        <v>43341</v>
      </c>
      <c r="C30" s="2">
        <v>8</v>
      </c>
      <c r="D30" s="2">
        <v>30</v>
      </c>
      <c r="E30" s="2">
        <v>5</v>
      </c>
      <c r="F30" s="2">
        <v>0</v>
      </c>
      <c r="G30" s="5">
        <v>0.3125</v>
      </c>
      <c r="H30" s="5">
        <v>0.95833333333333337</v>
      </c>
      <c r="I30" s="2" t="s">
        <v>86</v>
      </c>
      <c r="J30" s="2">
        <v>24</v>
      </c>
      <c r="K30" s="2">
        <v>0.02</v>
      </c>
      <c r="M30" s="2" t="s">
        <v>212</v>
      </c>
      <c r="N30" s="2">
        <v>1</v>
      </c>
    </row>
    <row r="31" spans="1:14" ht="15.75" customHeight="1" x14ac:dyDescent="0.15">
      <c r="A31" s="2" t="s">
        <v>20</v>
      </c>
      <c r="B31" s="4">
        <v>43342</v>
      </c>
      <c r="C31" s="2">
        <v>8</v>
      </c>
      <c r="D31" s="2">
        <v>30</v>
      </c>
      <c r="E31" s="2">
        <v>2</v>
      </c>
      <c r="F31" s="2">
        <v>0</v>
      </c>
      <c r="G31" s="5">
        <v>0.3125</v>
      </c>
      <c r="H31" s="5">
        <v>0.95833333333333337</v>
      </c>
      <c r="I31" s="2" t="s">
        <v>86</v>
      </c>
      <c r="J31" s="2">
        <v>16297</v>
      </c>
      <c r="K31" s="2">
        <v>10.93</v>
      </c>
      <c r="L31" s="2" t="s">
        <v>132</v>
      </c>
      <c r="M31" s="2" t="s">
        <v>214</v>
      </c>
      <c r="N31" s="2">
        <v>0</v>
      </c>
    </row>
    <row r="32" spans="1:14" ht="15.75" customHeight="1" x14ac:dyDescent="0.15">
      <c r="A32" s="2" t="s">
        <v>22</v>
      </c>
      <c r="B32" s="4">
        <v>43343</v>
      </c>
      <c r="C32" s="2">
        <v>8</v>
      </c>
      <c r="D32" s="2">
        <v>0</v>
      </c>
      <c r="E32" s="2">
        <v>2</v>
      </c>
      <c r="F32" s="2">
        <v>0</v>
      </c>
      <c r="G32" s="5">
        <v>0.29166666666666669</v>
      </c>
      <c r="H32" s="5">
        <v>0.95833333333333337</v>
      </c>
      <c r="I32" s="2" t="s">
        <v>86</v>
      </c>
      <c r="J32" s="2">
        <v>10338</v>
      </c>
      <c r="K32" s="2">
        <v>7.42</v>
      </c>
      <c r="L32" s="2" t="s">
        <v>132</v>
      </c>
      <c r="M32" s="2" t="s">
        <v>216</v>
      </c>
      <c r="N32" s="2">
        <v>0</v>
      </c>
    </row>
    <row r="33" spans="1:14" ht="15.75" customHeight="1" x14ac:dyDescent="0.15">
      <c r="A33" s="2" t="s">
        <v>26</v>
      </c>
      <c r="B33" s="4">
        <v>43344</v>
      </c>
      <c r="C33" s="2">
        <v>8</v>
      </c>
      <c r="D33" s="2">
        <v>30</v>
      </c>
      <c r="E33" s="2">
        <v>4</v>
      </c>
      <c r="F33" s="2">
        <v>2</v>
      </c>
      <c r="G33" s="5"/>
      <c r="H33" s="5"/>
      <c r="I33" s="2" t="s">
        <v>132</v>
      </c>
      <c r="J33" s="2">
        <v>7132</v>
      </c>
      <c r="K33" s="2">
        <v>4.79</v>
      </c>
      <c r="M33" s="2" t="s">
        <v>218</v>
      </c>
      <c r="N33" s="2">
        <v>2</v>
      </c>
    </row>
    <row r="34" spans="1:14" ht="15.75" customHeight="1" x14ac:dyDescent="0.15">
      <c r="A34" s="2" t="s">
        <v>31</v>
      </c>
      <c r="B34" s="4">
        <v>43345</v>
      </c>
      <c r="F34" s="2">
        <v>0</v>
      </c>
      <c r="G34" s="5"/>
      <c r="H34" s="5"/>
      <c r="I34" s="2" t="s">
        <v>86</v>
      </c>
      <c r="J34" s="2">
        <v>6827</v>
      </c>
      <c r="K34" s="2">
        <v>4.84</v>
      </c>
      <c r="M34" s="2" t="s">
        <v>220</v>
      </c>
      <c r="N34" s="2">
        <v>1</v>
      </c>
    </row>
    <row r="35" spans="1:14" ht="15.75" customHeight="1" x14ac:dyDescent="0.15">
      <c r="A35" s="2" t="s">
        <v>35</v>
      </c>
      <c r="B35" s="4">
        <v>43346</v>
      </c>
      <c r="F35" s="2">
        <v>0</v>
      </c>
      <c r="G35" s="5"/>
      <c r="H35" s="5"/>
      <c r="I35" s="2" t="s">
        <v>86</v>
      </c>
      <c r="J35" s="2">
        <v>9296</v>
      </c>
      <c r="K35" s="2">
        <v>6.35</v>
      </c>
      <c r="L35" s="2" t="s">
        <v>132</v>
      </c>
      <c r="M35" s="2" t="s">
        <v>222</v>
      </c>
      <c r="N35" s="2">
        <v>1</v>
      </c>
    </row>
    <row r="36" spans="1:14" ht="15.75" customHeight="1" x14ac:dyDescent="0.15">
      <c r="A36" s="2" t="s">
        <v>39</v>
      </c>
      <c r="B36" s="4">
        <v>43347</v>
      </c>
      <c r="F36" s="2">
        <v>0</v>
      </c>
      <c r="G36" s="5"/>
      <c r="H36" s="5"/>
      <c r="I36" s="2" t="s">
        <v>86</v>
      </c>
      <c r="J36" s="2">
        <v>2531</v>
      </c>
      <c r="K36" s="2">
        <v>1.67</v>
      </c>
      <c r="M36" s="2" t="s">
        <v>224</v>
      </c>
      <c r="N36" s="2">
        <v>1</v>
      </c>
    </row>
    <row r="37" spans="1:14" ht="15.75" customHeight="1" x14ac:dyDescent="0.15">
      <c r="A37" s="2" t="s">
        <v>15</v>
      </c>
      <c r="B37" s="4">
        <v>43348</v>
      </c>
      <c r="C37" s="2">
        <v>8</v>
      </c>
      <c r="D37" s="2">
        <v>0</v>
      </c>
      <c r="E37" s="2">
        <v>3</v>
      </c>
      <c r="F37" s="2">
        <v>0</v>
      </c>
      <c r="G37" s="5">
        <v>0.33333333333333331</v>
      </c>
      <c r="H37" s="5">
        <v>0.97916666666666663</v>
      </c>
      <c r="I37" s="2" t="s">
        <v>86</v>
      </c>
      <c r="J37" s="2">
        <v>5783</v>
      </c>
      <c r="K37" s="2">
        <v>3.87</v>
      </c>
      <c r="M37" s="2" t="s">
        <v>226</v>
      </c>
      <c r="N37" s="2">
        <v>1</v>
      </c>
    </row>
    <row r="38" spans="1:14" ht="15.75" customHeight="1" x14ac:dyDescent="0.15">
      <c r="A38" s="2" t="s">
        <v>20</v>
      </c>
      <c r="B38" s="4">
        <v>43349</v>
      </c>
      <c r="C38" s="2">
        <v>8</v>
      </c>
      <c r="D38" s="2">
        <v>30</v>
      </c>
      <c r="E38" s="2">
        <v>3</v>
      </c>
      <c r="F38" s="2">
        <v>0</v>
      </c>
      <c r="G38" s="5">
        <v>0.33333333333333331</v>
      </c>
      <c r="H38" s="5">
        <v>0.97916666666666663</v>
      </c>
      <c r="I38" s="2" t="s">
        <v>86</v>
      </c>
      <c r="J38" s="2">
        <v>3161</v>
      </c>
      <c r="K38" s="2">
        <v>2.09</v>
      </c>
      <c r="M38" s="2" t="s">
        <v>227</v>
      </c>
      <c r="N38" s="2">
        <v>1</v>
      </c>
    </row>
    <row r="39" spans="1:14" ht="15.75" customHeight="1" x14ac:dyDescent="0.15">
      <c r="A39" s="2" t="s">
        <v>22</v>
      </c>
      <c r="B39" s="4">
        <v>43350</v>
      </c>
      <c r="F39" s="2">
        <v>0</v>
      </c>
      <c r="G39" s="5"/>
      <c r="H39" s="5"/>
      <c r="I39" s="2" t="s">
        <v>86</v>
      </c>
      <c r="J39" s="2">
        <v>2058</v>
      </c>
      <c r="K39" s="2">
        <v>1.36</v>
      </c>
      <c r="M39" s="2" t="s">
        <v>229</v>
      </c>
      <c r="N39" s="2">
        <v>1</v>
      </c>
    </row>
    <row r="40" spans="1:14" ht="15.75" customHeight="1" x14ac:dyDescent="0.15">
      <c r="A40" s="2" t="s">
        <v>26</v>
      </c>
      <c r="B40" s="4">
        <v>43351</v>
      </c>
      <c r="F40" s="2">
        <v>0</v>
      </c>
      <c r="G40" s="5"/>
      <c r="H40" s="5"/>
      <c r="I40" s="2" t="s">
        <v>86</v>
      </c>
      <c r="J40" s="2">
        <v>3015</v>
      </c>
      <c r="K40" s="2">
        <v>1.99</v>
      </c>
      <c r="M40" s="2" t="s">
        <v>231</v>
      </c>
      <c r="N40" s="2">
        <v>1</v>
      </c>
    </row>
    <row r="41" spans="1:14" ht="15.75" customHeight="1" x14ac:dyDescent="0.15">
      <c r="A41" s="2" t="s">
        <v>31</v>
      </c>
      <c r="B41" s="4">
        <v>43352</v>
      </c>
      <c r="F41" s="2">
        <v>0</v>
      </c>
      <c r="G41" s="5"/>
      <c r="H41" s="5"/>
      <c r="I41" s="2" t="s">
        <v>86</v>
      </c>
      <c r="J41" s="2">
        <v>1250</v>
      </c>
      <c r="K41" s="2">
        <v>0.74</v>
      </c>
      <c r="M41" s="2" t="s">
        <v>232</v>
      </c>
      <c r="N41" s="2">
        <v>1</v>
      </c>
    </row>
    <row r="42" spans="1:14" ht="15.75" customHeight="1" x14ac:dyDescent="0.15">
      <c r="A42" s="2" t="s">
        <v>35</v>
      </c>
      <c r="B42" s="4">
        <v>43353</v>
      </c>
      <c r="C42" s="2">
        <v>8</v>
      </c>
      <c r="D42" s="2">
        <v>46</v>
      </c>
      <c r="E42" s="2">
        <v>3</v>
      </c>
      <c r="F42" s="2">
        <v>0</v>
      </c>
      <c r="G42" s="5">
        <v>0.32291666666666669</v>
      </c>
      <c r="H42" s="5">
        <v>0.95833333333333337</v>
      </c>
      <c r="I42" s="2" t="s">
        <v>86</v>
      </c>
      <c r="J42" s="2">
        <v>1148</v>
      </c>
      <c r="K42" s="2">
        <v>0.79</v>
      </c>
      <c r="M42" s="2" t="s">
        <v>234</v>
      </c>
      <c r="N42" s="2">
        <v>1</v>
      </c>
    </row>
    <row r="43" spans="1:14" ht="15.75" customHeight="1" x14ac:dyDescent="0.15">
      <c r="A43" s="2" t="s">
        <v>39</v>
      </c>
      <c r="B43" s="4">
        <v>43354</v>
      </c>
      <c r="C43" s="2">
        <v>8</v>
      </c>
      <c r="D43" s="2">
        <v>45</v>
      </c>
      <c r="E43" s="2">
        <v>3</v>
      </c>
      <c r="F43" s="2">
        <v>0</v>
      </c>
      <c r="G43" s="5">
        <v>0.32291666666666669</v>
      </c>
      <c r="H43" s="5">
        <v>0.95833333333333337</v>
      </c>
      <c r="I43" s="2" t="s">
        <v>86</v>
      </c>
      <c r="J43" s="2">
        <v>499</v>
      </c>
      <c r="K43" s="2">
        <v>0.28000000000000003</v>
      </c>
      <c r="M43" s="2" t="s">
        <v>236</v>
      </c>
      <c r="N43" s="2">
        <v>1</v>
      </c>
    </row>
    <row r="44" spans="1:14" ht="15.75" customHeight="1" x14ac:dyDescent="0.15">
      <c r="A44" s="2" t="s">
        <v>15</v>
      </c>
      <c r="B44" s="4">
        <v>43355</v>
      </c>
      <c r="C44" s="2">
        <v>8</v>
      </c>
      <c r="D44" s="2">
        <v>54</v>
      </c>
      <c r="E44" s="2">
        <v>4</v>
      </c>
      <c r="F44" s="2">
        <v>0</v>
      </c>
      <c r="G44" s="5">
        <v>0.32916666666666666</v>
      </c>
      <c r="H44" s="5">
        <v>0.95833333333333337</v>
      </c>
      <c r="I44" s="2" t="s">
        <v>86</v>
      </c>
      <c r="J44" s="2">
        <v>1618</v>
      </c>
      <c r="K44" s="2">
        <v>0.88</v>
      </c>
      <c r="M44" s="2" t="s">
        <v>237</v>
      </c>
      <c r="N44" s="2">
        <v>1</v>
      </c>
    </row>
    <row r="45" spans="1:14" ht="15.75" customHeight="1" x14ac:dyDescent="0.15">
      <c r="A45" s="2" t="s">
        <v>20</v>
      </c>
      <c r="B45" s="4">
        <v>43356</v>
      </c>
      <c r="C45" s="2">
        <v>8</v>
      </c>
      <c r="D45" s="2">
        <v>45</v>
      </c>
      <c r="E45" s="2">
        <v>4</v>
      </c>
      <c r="F45" s="2">
        <v>0</v>
      </c>
      <c r="G45" s="5">
        <v>0.32291666666666669</v>
      </c>
      <c r="H45" s="5">
        <v>0.95833333333333337</v>
      </c>
      <c r="I45" s="2" t="s">
        <v>86</v>
      </c>
      <c r="J45" s="2">
        <v>2785</v>
      </c>
      <c r="K45" s="2">
        <v>1.6</v>
      </c>
      <c r="M45" s="2" t="s">
        <v>238</v>
      </c>
      <c r="N45" s="2">
        <v>2</v>
      </c>
    </row>
    <row r="46" spans="1:14" ht="15.75" customHeight="1" x14ac:dyDescent="0.15">
      <c r="A46" s="2" t="s">
        <v>22</v>
      </c>
      <c r="B46" s="4">
        <v>43357</v>
      </c>
      <c r="F46" s="2">
        <v>0</v>
      </c>
      <c r="G46" s="5"/>
      <c r="H46" s="5"/>
      <c r="I46" s="2" t="s">
        <v>86</v>
      </c>
      <c r="J46" s="2">
        <v>1765</v>
      </c>
      <c r="K46" s="2">
        <v>1</v>
      </c>
      <c r="M46" s="2" t="s">
        <v>239</v>
      </c>
      <c r="N46" s="2">
        <v>2</v>
      </c>
    </row>
    <row r="47" spans="1:14" ht="13" x14ac:dyDescent="0.15">
      <c r="A47" s="2" t="s">
        <v>26</v>
      </c>
      <c r="B47" s="4">
        <v>43358</v>
      </c>
      <c r="C47" s="2">
        <v>8</v>
      </c>
      <c r="D47" s="2">
        <v>27</v>
      </c>
      <c r="E47" s="2">
        <v>1</v>
      </c>
      <c r="F47" s="2">
        <v>1</v>
      </c>
      <c r="G47" s="5"/>
      <c r="H47" s="5"/>
      <c r="I47" s="2" t="s">
        <v>86</v>
      </c>
      <c r="J47" s="2">
        <v>2184</v>
      </c>
      <c r="K47" s="2">
        <v>1.1000000000000001</v>
      </c>
      <c r="M47" s="2" t="s">
        <v>240</v>
      </c>
      <c r="N47" s="2">
        <v>1</v>
      </c>
    </row>
    <row r="48" spans="1:14" ht="13" x14ac:dyDescent="0.15">
      <c r="A48" s="2" t="s">
        <v>31</v>
      </c>
      <c r="B48" s="4">
        <v>43359</v>
      </c>
      <c r="C48" s="2">
        <v>6</v>
      </c>
      <c r="D48" s="2">
        <v>5</v>
      </c>
      <c r="E48" s="2">
        <v>5</v>
      </c>
      <c r="F48" s="2">
        <v>1</v>
      </c>
      <c r="G48" s="5">
        <v>0.34375</v>
      </c>
      <c r="H48" s="5">
        <v>8.9583333333333334E-2</v>
      </c>
      <c r="I48" s="2" t="s">
        <v>86</v>
      </c>
      <c r="J48" s="2">
        <v>4990</v>
      </c>
      <c r="K48" s="2">
        <v>3</v>
      </c>
      <c r="M48" s="2" t="s">
        <v>241</v>
      </c>
      <c r="N48" s="2">
        <v>0</v>
      </c>
    </row>
    <row r="49" spans="1:14" ht="13" x14ac:dyDescent="0.15">
      <c r="A49" s="2" t="s">
        <v>35</v>
      </c>
      <c r="B49" s="4">
        <v>43360</v>
      </c>
      <c r="C49" s="2">
        <v>5</v>
      </c>
      <c r="D49" s="2">
        <v>45</v>
      </c>
      <c r="E49" s="2">
        <v>2</v>
      </c>
      <c r="F49" s="2">
        <v>0</v>
      </c>
      <c r="G49" s="5">
        <v>0.34375</v>
      </c>
      <c r="H49" s="5">
        <v>0.10416666666666667</v>
      </c>
      <c r="I49" s="2" t="s">
        <v>86</v>
      </c>
      <c r="J49" s="2">
        <v>42</v>
      </c>
      <c r="K49" s="2">
        <v>0.02</v>
      </c>
      <c r="M49" s="2" t="s">
        <v>242</v>
      </c>
      <c r="N49" s="2">
        <v>1</v>
      </c>
    </row>
    <row r="50" spans="1:14" ht="13" x14ac:dyDescent="0.15">
      <c r="A50" s="2" t="s">
        <v>39</v>
      </c>
      <c r="B50" s="4">
        <v>43361</v>
      </c>
      <c r="C50" s="2">
        <v>6</v>
      </c>
      <c r="D50" s="2">
        <v>9</v>
      </c>
      <c r="E50" s="2">
        <v>2</v>
      </c>
      <c r="F50" s="2">
        <v>1</v>
      </c>
      <c r="G50" s="5">
        <v>0.33958333333333335</v>
      </c>
      <c r="H50" s="5">
        <v>8.3333333333333329E-2</v>
      </c>
      <c r="I50" s="2" t="s">
        <v>86</v>
      </c>
      <c r="J50" s="2">
        <v>696</v>
      </c>
      <c r="K50" s="2">
        <v>0.59</v>
      </c>
      <c r="M50" s="2" t="s">
        <v>243</v>
      </c>
      <c r="N50" s="2">
        <v>1</v>
      </c>
    </row>
    <row r="51" spans="1:14" ht="13" x14ac:dyDescent="0.15">
      <c r="A51" s="2" t="s">
        <v>15</v>
      </c>
      <c r="B51" s="4">
        <v>43362</v>
      </c>
      <c r="C51" s="2">
        <v>6</v>
      </c>
      <c r="D51" s="2">
        <v>57</v>
      </c>
      <c r="E51" s="2">
        <v>4</v>
      </c>
      <c r="F51" s="2">
        <v>0</v>
      </c>
      <c r="G51" s="5">
        <v>0.32708333333333334</v>
      </c>
      <c r="H51" s="5">
        <v>0.49513888888888891</v>
      </c>
      <c r="I51" s="2" t="s">
        <v>86</v>
      </c>
      <c r="J51" s="2">
        <v>7222</v>
      </c>
      <c r="K51" s="2">
        <v>3.6</v>
      </c>
      <c r="M51" s="2" t="s">
        <v>244</v>
      </c>
      <c r="N51" s="2">
        <v>1</v>
      </c>
    </row>
    <row r="52" spans="1:14" ht="13" x14ac:dyDescent="0.15">
      <c r="A52" s="2" t="s">
        <v>20</v>
      </c>
      <c r="B52" s="4">
        <v>43363</v>
      </c>
      <c r="C52" s="2">
        <v>7</v>
      </c>
      <c r="D52" s="2">
        <v>39</v>
      </c>
      <c r="E52" s="2">
        <v>3</v>
      </c>
      <c r="F52" s="2">
        <v>0</v>
      </c>
      <c r="G52" s="5">
        <v>0.31874999999999998</v>
      </c>
      <c r="H52" s="5">
        <v>0</v>
      </c>
      <c r="I52" s="2" t="s">
        <v>86</v>
      </c>
      <c r="J52" s="2">
        <v>7110</v>
      </c>
      <c r="K52" s="2">
        <v>3.7</v>
      </c>
      <c r="M52" s="2" t="s">
        <v>245</v>
      </c>
      <c r="N52" s="2">
        <v>1</v>
      </c>
    </row>
    <row r="53" spans="1:14" ht="13" x14ac:dyDescent="0.15">
      <c r="A53" s="2" t="s">
        <v>22</v>
      </c>
      <c r="B53" s="4">
        <v>43364</v>
      </c>
      <c r="C53" s="2">
        <v>7</v>
      </c>
      <c r="D53" s="2">
        <v>35</v>
      </c>
      <c r="E53" s="2">
        <v>3</v>
      </c>
      <c r="F53" s="2">
        <v>0</v>
      </c>
      <c r="G53" s="5">
        <v>0.30555555555555558</v>
      </c>
      <c r="H53" s="5">
        <v>0.90625</v>
      </c>
      <c r="I53" s="2" t="s">
        <v>86</v>
      </c>
      <c r="J53" s="2">
        <v>1086</v>
      </c>
      <c r="K53" s="2">
        <v>0.68</v>
      </c>
      <c r="M53" s="2" t="s">
        <v>246</v>
      </c>
      <c r="N53" s="2">
        <v>2</v>
      </c>
    </row>
    <row r="54" spans="1:14" ht="13" x14ac:dyDescent="0.15">
      <c r="A54" s="2" t="s">
        <v>26</v>
      </c>
      <c r="B54" s="4">
        <v>43365</v>
      </c>
      <c r="C54" s="2">
        <v>6</v>
      </c>
      <c r="D54" s="2">
        <v>19</v>
      </c>
      <c r="E54" s="2">
        <v>3</v>
      </c>
      <c r="F54" s="2">
        <v>0</v>
      </c>
      <c r="G54" s="5">
        <v>0.29166666666666669</v>
      </c>
      <c r="H54" s="5">
        <v>2.8472222222222222E-2</v>
      </c>
      <c r="I54" s="2" t="s">
        <v>132</v>
      </c>
      <c r="J54" s="2">
        <v>2313</v>
      </c>
      <c r="K54" s="2">
        <v>1.3</v>
      </c>
      <c r="M54" s="2" t="s">
        <v>247</v>
      </c>
      <c r="N54" s="2">
        <v>1</v>
      </c>
    </row>
    <row r="55" spans="1:14" ht="13" x14ac:dyDescent="0.15">
      <c r="A55" s="2" t="s">
        <v>31</v>
      </c>
      <c r="B55" s="4">
        <v>43366</v>
      </c>
      <c r="C55" s="2">
        <v>8</v>
      </c>
      <c r="D55" s="2">
        <v>15</v>
      </c>
      <c r="E55" s="2">
        <v>4</v>
      </c>
      <c r="F55" s="2">
        <v>0</v>
      </c>
      <c r="G55" s="5">
        <v>0.33333333333333331</v>
      </c>
      <c r="H55" s="5">
        <v>0.90625</v>
      </c>
      <c r="I55" s="2" t="s">
        <v>86</v>
      </c>
      <c r="J55" s="2">
        <v>7541</v>
      </c>
      <c r="K55" s="2">
        <v>4.7</v>
      </c>
      <c r="M55" s="2" t="s">
        <v>248</v>
      </c>
      <c r="N55" s="2">
        <v>0</v>
      </c>
    </row>
    <row r="56" spans="1:14" ht="13" x14ac:dyDescent="0.15">
      <c r="A56" s="2" t="s">
        <v>35</v>
      </c>
      <c r="B56" s="4">
        <v>43367</v>
      </c>
      <c r="C56" s="2">
        <v>7</v>
      </c>
      <c r="D56" s="2">
        <v>41</v>
      </c>
      <c r="E56" s="2">
        <v>4</v>
      </c>
      <c r="F56" s="2">
        <v>0</v>
      </c>
      <c r="G56" s="5">
        <v>0.27083333333333331</v>
      </c>
      <c r="H56" s="5">
        <v>0.95</v>
      </c>
      <c r="I56" s="2" t="s">
        <v>86</v>
      </c>
      <c r="J56" s="2">
        <v>1097</v>
      </c>
      <c r="K56" s="2">
        <v>0.68</v>
      </c>
      <c r="M56" s="2" t="s">
        <v>249</v>
      </c>
      <c r="N56" s="2">
        <v>0</v>
      </c>
    </row>
    <row r="57" spans="1:14" ht="13" x14ac:dyDescent="0.15">
      <c r="B57" s="4"/>
      <c r="F57" s="5"/>
      <c r="G57" s="5"/>
      <c r="H57" s="5"/>
    </row>
    <row r="58" spans="1:14" ht="13" x14ac:dyDescent="0.15">
      <c r="B58" s="4"/>
      <c r="F58" s="5"/>
      <c r="G58" s="5"/>
      <c r="H58" s="5"/>
    </row>
    <row r="59" spans="1:14" ht="13" x14ac:dyDescent="0.15">
      <c r="B59" s="4"/>
      <c r="F59" s="5"/>
      <c r="G59" s="5"/>
      <c r="H59" s="5"/>
    </row>
    <row r="60" spans="1:14" ht="13" x14ac:dyDescent="0.15">
      <c r="B60" s="4"/>
      <c r="F60" s="5"/>
      <c r="G60" s="5"/>
      <c r="H60" s="5"/>
    </row>
    <row r="61" spans="1:14" ht="13" x14ac:dyDescent="0.15">
      <c r="B61" s="4"/>
      <c r="F61" s="5"/>
      <c r="G61" s="5"/>
      <c r="H61" s="5"/>
    </row>
    <row r="62" spans="1:14" ht="13" x14ac:dyDescent="0.15">
      <c r="B62" s="4"/>
      <c r="F62" s="5"/>
      <c r="G62" s="5"/>
      <c r="H62" s="5"/>
    </row>
    <row r="63" spans="1:14" ht="13" x14ac:dyDescent="0.15">
      <c r="B63" s="4"/>
    </row>
    <row r="64" spans="1:14" ht="13" x14ac:dyDescent="0.15">
      <c r="B64" s="4"/>
    </row>
    <row r="65" spans="2:2" ht="13" x14ac:dyDescent="0.15">
      <c r="B65" s="4"/>
    </row>
    <row r="66" spans="2:2" ht="13" x14ac:dyDescent="0.15">
      <c r="B66" s="4"/>
    </row>
    <row r="67" spans="2:2" ht="13" x14ac:dyDescent="0.15">
      <c r="B67" s="4"/>
    </row>
    <row r="68" spans="2:2" ht="13" x14ac:dyDescent="0.15">
      <c r="B68" s="4"/>
    </row>
    <row r="69" spans="2:2" ht="13" x14ac:dyDescent="0.15">
      <c r="B69" s="4"/>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EA9078-D61F-8F4D-8F9F-9CED02F0A4F7}">
  <dimension ref="A1:P261"/>
  <sheetViews>
    <sheetView tabSelected="1" zoomScaleNormal="100" workbookViewId="0">
      <selection activeCell="F19" sqref="F19"/>
    </sheetView>
  </sheetViews>
  <sheetFormatPr baseColWidth="10" defaultRowHeight="13" x14ac:dyDescent="0.15"/>
  <cols>
    <col min="2" max="2" width="10.33203125" bestFit="1" customWidth="1"/>
    <col min="3" max="3" width="10.1640625" bestFit="1" customWidth="1"/>
    <col min="4" max="4" width="11.5" bestFit="1" customWidth="1"/>
    <col min="5" max="5" width="13.1640625" bestFit="1" customWidth="1"/>
    <col min="6" max="6" width="16.33203125" bestFit="1" customWidth="1"/>
    <col min="7" max="7" width="33.6640625" bestFit="1" customWidth="1"/>
    <col min="8" max="8" width="40.33203125" bestFit="1" customWidth="1"/>
    <col min="9" max="9" width="18.83203125" bestFit="1" customWidth="1"/>
    <col min="10" max="10" width="25.1640625" bestFit="1" customWidth="1"/>
    <col min="11" max="11" width="29.83203125" bestFit="1" customWidth="1"/>
    <col min="12" max="13" width="6.1640625" bestFit="1" customWidth="1"/>
    <col min="14" max="14" width="60.1640625" bestFit="1" customWidth="1"/>
    <col min="15" max="15" width="114.83203125" bestFit="1" customWidth="1"/>
    <col min="16" max="16" width="30.33203125" bestFit="1" customWidth="1"/>
  </cols>
  <sheetData>
    <row r="1" spans="1:16" x14ac:dyDescent="0.15">
      <c r="A1" s="14" t="s">
        <v>271</v>
      </c>
      <c r="B1" s="14" t="s">
        <v>0</v>
      </c>
      <c r="C1" s="14" t="s">
        <v>1</v>
      </c>
      <c r="D1" s="14" t="s">
        <v>2</v>
      </c>
      <c r="E1" s="14" t="s">
        <v>3</v>
      </c>
      <c r="F1" s="14" t="s">
        <v>336</v>
      </c>
      <c r="G1" s="14" t="s">
        <v>4</v>
      </c>
      <c r="H1" s="14" t="s">
        <v>5</v>
      </c>
      <c r="I1" s="14" t="s">
        <v>6</v>
      </c>
      <c r="J1" s="14" t="s">
        <v>7</v>
      </c>
      <c r="K1" s="14" t="s">
        <v>8</v>
      </c>
      <c r="L1" s="14" t="s">
        <v>9</v>
      </c>
      <c r="M1" s="14" t="s">
        <v>10</v>
      </c>
      <c r="N1" s="14" t="s">
        <v>11</v>
      </c>
      <c r="O1" s="14" t="s">
        <v>12</v>
      </c>
      <c r="P1" s="14" t="s">
        <v>281</v>
      </c>
    </row>
    <row r="2" spans="1:16" x14ac:dyDescent="0.15">
      <c r="A2" t="s">
        <v>272</v>
      </c>
      <c r="B2" s="2" t="s">
        <v>15</v>
      </c>
      <c r="C2" s="4">
        <v>43313</v>
      </c>
      <c r="D2" s="2">
        <v>6</v>
      </c>
      <c r="E2" s="2">
        <v>35</v>
      </c>
      <c r="F2" s="9">
        <v>395</v>
      </c>
      <c r="G2" s="2">
        <v>1</v>
      </c>
      <c r="H2" s="2">
        <v>0</v>
      </c>
      <c r="I2" s="5">
        <v>0.25347222222222221</v>
      </c>
      <c r="J2" s="5">
        <v>0.97916666666666663</v>
      </c>
      <c r="K2" s="2" t="s">
        <v>17</v>
      </c>
      <c r="L2" s="2">
        <v>4202</v>
      </c>
      <c r="M2" s="2">
        <v>2.5</v>
      </c>
      <c r="N2" s="2" t="s">
        <v>18</v>
      </c>
      <c r="O2" s="2" t="s">
        <v>19</v>
      </c>
    </row>
    <row r="3" spans="1:16" x14ac:dyDescent="0.15">
      <c r="A3" t="s">
        <v>272</v>
      </c>
      <c r="B3" s="2" t="s">
        <v>20</v>
      </c>
      <c r="C3" s="4">
        <v>43314</v>
      </c>
      <c r="D3" s="2">
        <v>9</v>
      </c>
      <c r="E3" s="2">
        <v>15</v>
      </c>
      <c r="F3" s="9">
        <v>555</v>
      </c>
      <c r="G3" s="2">
        <v>2</v>
      </c>
      <c r="H3" s="2">
        <v>0</v>
      </c>
      <c r="I3" s="5">
        <v>0.26041666666666669</v>
      </c>
      <c r="J3" s="5">
        <v>0.88541666666666663</v>
      </c>
      <c r="K3" s="2" t="s">
        <v>17</v>
      </c>
      <c r="L3" s="2">
        <v>408</v>
      </c>
      <c r="M3" s="2">
        <v>0.24</v>
      </c>
      <c r="N3" s="2" t="s">
        <v>18</v>
      </c>
      <c r="O3" s="2" t="s">
        <v>21</v>
      </c>
    </row>
    <row r="4" spans="1:16" x14ac:dyDescent="0.15">
      <c r="A4" t="s">
        <v>272</v>
      </c>
      <c r="B4" s="2" t="s">
        <v>22</v>
      </c>
      <c r="C4" s="4">
        <v>43315</v>
      </c>
      <c r="D4" s="2">
        <v>9</v>
      </c>
      <c r="E4" s="2">
        <v>5</v>
      </c>
      <c r="F4" s="9">
        <v>545</v>
      </c>
      <c r="G4" s="2">
        <v>4</v>
      </c>
      <c r="H4" s="2">
        <v>0</v>
      </c>
      <c r="I4" s="5">
        <v>0.25347222222222221</v>
      </c>
      <c r="J4" s="5">
        <v>0.87847222222222221</v>
      </c>
      <c r="K4" s="2" t="s">
        <v>17</v>
      </c>
      <c r="L4" s="2">
        <v>3481</v>
      </c>
      <c r="M4" s="2">
        <v>2</v>
      </c>
      <c r="N4" s="2" t="s">
        <v>18</v>
      </c>
      <c r="O4" s="2" t="s">
        <v>25</v>
      </c>
    </row>
    <row r="5" spans="1:16" x14ac:dyDescent="0.15">
      <c r="A5" t="s">
        <v>272</v>
      </c>
      <c r="B5" s="2" t="s">
        <v>26</v>
      </c>
      <c r="C5" s="4">
        <v>43316</v>
      </c>
      <c r="D5" s="2">
        <v>8</v>
      </c>
      <c r="E5" s="2">
        <v>25</v>
      </c>
      <c r="F5" s="9">
        <v>505</v>
      </c>
      <c r="G5" s="2">
        <v>4</v>
      </c>
      <c r="H5" s="2">
        <v>0</v>
      </c>
      <c r="I5" s="5">
        <v>0.30902777777777779</v>
      </c>
      <c r="J5" s="5">
        <v>0.95833333333333337</v>
      </c>
      <c r="K5" s="2" t="s">
        <v>17</v>
      </c>
      <c r="L5" s="2">
        <v>2372</v>
      </c>
      <c r="M5" s="2">
        <v>1.4</v>
      </c>
      <c r="N5" s="2" t="s">
        <v>18</v>
      </c>
      <c r="O5" s="2" t="s">
        <v>30</v>
      </c>
    </row>
    <row r="6" spans="1:16" x14ac:dyDescent="0.15">
      <c r="A6" t="s">
        <v>272</v>
      </c>
      <c r="B6" s="2" t="s">
        <v>31</v>
      </c>
      <c r="C6" s="4">
        <v>43317</v>
      </c>
      <c r="D6" s="2">
        <v>9</v>
      </c>
      <c r="E6" s="2">
        <v>30</v>
      </c>
      <c r="F6" s="9">
        <v>570</v>
      </c>
      <c r="G6" s="2">
        <v>4</v>
      </c>
      <c r="H6" s="2">
        <v>0</v>
      </c>
      <c r="I6" s="5">
        <v>0.35416666666666669</v>
      </c>
      <c r="J6" s="5">
        <v>0.97916666666666663</v>
      </c>
      <c r="K6" s="2" t="s">
        <v>17</v>
      </c>
      <c r="L6" s="2">
        <v>289</v>
      </c>
      <c r="M6" s="2">
        <v>0.16</v>
      </c>
      <c r="N6" s="2" t="s">
        <v>18</v>
      </c>
      <c r="O6" s="2" t="s">
        <v>34</v>
      </c>
    </row>
    <row r="7" spans="1:16" x14ac:dyDescent="0.15">
      <c r="A7" t="s">
        <v>272</v>
      </c>
      <c r="B7" s="2" t="s">
        <v>35</v>
      </c>
      <c r="C7" s="4">
        <v>43318</v>
      </c>
      <c r="D7" s="2">
        <v>8</v>
      </c>
      <c r="E7" s="2">
        <v>15</v>
      </c>
      <c r="F7" s="9">
        <v>495</v>
      </c>
      <c r="G7" s="2">
        <v>3</v>
      </c>
      <c r="H7" s="2">
        <v>0</v>
      </c>
      <c r="I7" s="5">
        <v>0.26041666666666669</v>
      </c>
      <c r="J7" s="5">
        <v>0.95833333333333337</v>
      </c>
      <c r="K7" s="2" t="s">
        <v>17</v>
      </c>
      <c r="L7" s="2">
        <v>3385</v>
      </c>
      <c r="M7" s="2">
        <v>1.9</v>
      </c>
      <c r="N7" s="2" t="s">
        <v>18</v>
      </c>
      <c r="O7" s="2" t="s">
        <v>38</v>
      </c>
    </row>
    <row r="8" spans="1:16" x14ac:dyDescent="0.15">
      <c r="A8" t="s">
        <v>272</v>
      </c>
      <c r="B8" s="2" t="s">
        <v>39</v>
      </c>
      <c r="C8" s="4">
        <v>43319</v>
      </c>
      <c r="D8" s="2">
        <v>6</v>
      </c>
      <c r="E8" s="2">
        <v>15</v>
      </c>
      <c r="F8" s="9">
        <v>375</v>
      </c>
      <c r="G8" s="2">
        <v>3</v>
      </c>
      <c r="H8" s="2">
        <v>0</v>
      </c>
      <c r="I8" s="5">
        <v>0.25</v>
      </c>
      <c r="J8" s="5">
        <v>0.98958333333333337</v>
      </c>
      <c r="K8" s="2" t="s">
        <v>17</v>
      </c>
      <c r="L8" s="2">
        <v>744</v>
      </c>
      <c r="M8" s="2">
        <v>0.4</v>
      </c>
      <c r="N8" s="2" t="s">
        <v>18</v>
      </c>
      <c r="O8" s="2" t="s">
        <v>42</v>
      </c>
    </row>
    <row r="9" spans="1:16" x14ac:dyDescent="0.15">
      <c r="A9" t="s">
        <v>272</v>
      </c>
      <c r="B9" s="2" t="s">
        <v>15</v>
      </c>
      <c r="C9" s="4">
        <v>43320</v>
      </c>
      <c r="D9" s="2">
        <v>8</v>
      </c>
      <c r="E9" s="2">
        <v>0</v>
      </c>
      <c r="F9" s="9">
        <v>480</v>
      </c>
      <c r="G9" s="2">
        <v>4</v>
      </c>
      <c r="H9" s="2">
        <v>0</v>
      </c>
      <c r="I9" s="5">
        <v>0.25</v>
      </c>
      <c r="J9" s="5">
        <v>0.91666666666666663</v>
      </c>
      <c r="K9" s="2" t="s">
        <v>17</v>
      </c>
      <c r="L9" s="2">
        <v>4635</v>
      </c>
      <c r="M9" s="2">
        <v>3</v>
      </c>
      <c r="N9" s="2" t="s">
        <v>18</v>
      </c>
      <c r="O9" s="2" t="s">
        <v>45</v>
      </c>
    </row>
    <row r="10" spans="1:16" x14ac:dyDescent="0.15">
      <c r="A10" t="s">
        <v>272</v>
      </c>
      <c r="B10" s="2" t="s">
        <v>20</v>
      </c>
      <c r="C10" s="4">
        <v>43321</v>
      </c>
      <c r="D10" s="2">
        <v>7</v>
      </c>
      <c r="E10" s="2">
        <v>15</v>
      </c>
      <c r="F10" s="9">
        <v>435</v>
      </c>
      <c r="G10" s="2">
        <v>3</v>
      </c>
      <c r="H10" s="2">
        <v>0</v>
      </c>
      <c r="I10" s="5">
        <v>0.26041666666666669</v>
      </c>
      <c r="J10" s="5">
        <v>0.95833333333333337</v>
      </c>
      <c r="K10" s="2" t="s">
        <v>17</v>
      </c>
      <c r="L10" s="2">
        <v>3890</v>
      </c>
      <c r="M10" s="2">
        <v>2.2999999999999998</v>
      </c>
      <c r="N10" s="2" t="s">
        <v>18</v>
      </c>
      <c r="O10" s="2" t="s">
        <v>48</v>
      </c>
    </row>
    <row r="11" spans="1:16" x14ac:dyDescent="0.15">
      <c r="A11" t="s">
        <v>272</v>
      </c>
      <c r="B11" s="2" t="s">
        <v>22</v>
      </c>
      <c r="C11" s="4">
        <v>43322</v>
      </c>
      <c r="D11" s="2">
        <v>6</v>
      </c>
      <c r="E11" s="2">
        <v>5</v>
      </c>
      <c r="F11" s="9">
        <v>365</v>
      </c>
      <c r="G11" s="2">
        <v>3</v>
      </c>
      <c r="H11" s="2">
        <v>0</v>
      </c>
      <c r="I11" s="5">
        <v>0.25347222222222221</v>
      </c>
      <c r="J11" s="8">
        <v>1</v>
      </c>
      <c r="K11" s="2" t="s">
        <v>17</v>
      </c>
      <c r="L11" s="2">
        <v>4459</v>
      </c>
      <c r="M11" s="2">
        <v>2.8</v>
      </c>
      <c r="N11" s="2" t="s">
        <v>18</v>
      </c>
      <c r="O11" s="2" t="s">
        <v>55</v>
      </c>
    </row>
    <row r="12" spans="1:16" x14ac:dyDescent="0.15">
      <c r="A12" t="s">
        <v>272</v>
      </c>
      <c r="B12" s="2" t="s">
        <v>26</v>
      </c>
      <c r="C12" s="4">
        <v>43323</v>
      </c>
      <c r="D12" s="2">
        <v>5</v>
      </c>
      <c r="E12" s="2">
        <v>50</v>
      </c>
      <c r="F12" s="9">
        <v>350</v>
      </c>
      <c r="G12" s="2">
        <v>3</v>
      </c>
      <c r="H12" s="2">
        <v>0</v>
      </c>
      <c r="I12" s="5">
        <v>0.28472222222222221</v>
      </c>
      <c r="J12" s="8">
        <v>4.1666666666666664E-2</v>
      </c>
      <c r="K12" s="2" t="s">
        <v>18</v>
      </c>
      <c r="L12" s="2">
        <v>653</v>
      </c>
      <c r="M12" s="2">
        <v>0.35</v>
      </c>
      <c r="N12" s="2" t="s">
        <v>18</v>
      </c>
      <c r="O12" s="2" t="s">
        <v>59</v>
      </c>
    </row>
    <row r="13" spans="1:16" x14ac:dyDescent="0.15">
      <c r="A13" t="s">
        <v>272</v>
      </c>
      <c r="B13" s="2" t="s">
        <v>31</v>
      </c>
      <c r="C13" s="4">
        <v>43324</v>
      </c>
      <c r="D13" s="2">
        <v>9</v>
      </c>
      <c r="E13" s="2">
        <v>15</v>
      </c>
      <c r="F13" s="9">
        <v>555</v>
      </c>
      <c r="G13" s="2">
        <v>4</v>
      </c>
      <c r="H13" s="2">
        <v>0</v>
      </c>
      <c r="I13" s="5">
        <v>0.34375</v>
      </c>
      <c r="J13" s="5">
        <v>0.95833333333333337</v>
      </c>
      <c r="K13" s="2" t="s">
        <v>18</v>
      </c>
      <c r="L13" s="2">
        <v>1223</v>
      </c>
      <c r="M13" s="2">
        <v>0.77</v>
      </c>
      <c r="N13" s="2" t="s">
        <v>18</v>
      </c>
      <c r="O13" s="2" t="s">
        <v>62</v>
      </c>
    </row>
    <row r="14" spans="1:16" x14ac:dyDescent="0.15">
      <c r="A14" t="s">
        <v>272</v>
      </c>
      <c r="B14" s="2" t="s">
        <v>35</v>
      </c>
      <c r="C14" s="4">
        <v>43325</v>
      </c>
      <c r="D14" s="2">
        <v>8</v>
      </c>
      <c r="E14" s="2">
        <v>0</v>
      </c>
      <c r="F14" s="9">
        <v>480</v>
      </c>
      <c r="G14" s="2">
        <v>4</v>
      </c>
      <c r="H14" s="2">
        <v>0</v>
      </c>
      <c r="I14" s="5">
        <v>0.25</v>
      </c>
      <c r="J14" s="5">
        <v>0.91666666666666663</v>
      </c>
      <c r="K14" s="2" t="s">
        <v>17</v>
      </c>
      <c r="L14" s="2">
        <v>2804</v>
      </c>
      <c r="M14" s="2">
        <v>1.4</v>
      </c>
      <c r="N14" s="2" t="s">
        <v>18</v>
      </c>
      <c r="O14" s="2" t="s">
        <v>65</v>
      </c>
    </row>
    <row r="15" spans="1:16" x14ac:dyDescent="0.15">
      <c r="A15" t="s">
        <v>272</v>
      </c>
      <c r="B15" s="2" t="s">
        <v>39</v>
      </c>
      <c r="C15" s="4">
        <v>43326</v>
      </c>
      <c r="D15" s="2">
        <v>6</v>
      </c>
      <c r="E15" s="2">
        <v>50</v>
      </c>
      <c r="F15" s="9">
        <v>410</v>
      </c>
      <c r="G15" s="2">
        <v>3</v>
      </c>
      <c r="H15" s="2">
        <v>0</v>
      </c>
      <c r="I15" s="5">
        <v>0.27777777777777779</v>
      </c>
      <c r="J15" s="5">
        <v>0.99305555555555558</v>
      </c>
      <c r="K15" s="2" t="s">
        <v>17</v>
      </c>
      <c r="L15" s="2">
        <v>2278</v>
      </c>
      <c r="M15" s="2">
        <v>1.3</v>
      </c>
      <c r="N15" s="2" t="s">
        <v>17</v>
      </c>
      <c r="O15" s="2" t="s">
        <v>68</v>
      </c>
    </row>
    <row r="16" spans="1:16" x14ac:dyDescent="0.15">
      <c r="A16" t="s">
        <v>272</v>
      </c>
      <c r="B16" s="2" t="s">
        <v>15</v>
      </c>
      <c r="C16" s="4">
        <v>43327</v>
      </c>
      <c r="D16" s="2">
        <v>7</v>
      </c>
      <c r="E16" s="2">
        <v>0</v>
      </c>
      <c r="F16" s="9">
        <v>420</v>
      </c>
      <c r="G16" s="2">
        <v>3</v>
      </c>
      <c r="H16" s="2">
        <v>0</v>
      </c>
      <c r="I16" s="5">
        <v>0.27083333333333331</v>
      </c>
      <c r="J16" s="5">
        <v>0.97916666666666663</v>
      </c>
      <c r="K16" s="2" t="s">
        <v>17</v>
      </c>
      <c r="L16" s="2">
        <v>5933</v>
      </c>
      <c r="M16" s="2">
        <v>3.9</v>
      </c>
      <c r="N16" s="2" t="s">
        <v>18</v>
      </c>
      <c r="O16" s="2" t="s">
        <v>70</v>
      </c>
    </row>
    <row r="17" spans="1:15" x14ac:dyDescent="0.15">
      <c r="A17" t="s">
        <v>272</v>
      </c>
      <c r="B17" s="2" t="s">
        <v>20</v>
      </c>
      <c r="C17" s="4">
        <v>43328</v>
      </c>
      <c r="D17" s="2">
        <v>6</v>
      </c>
      <c r="E17" s="2">
        <v>10</v>
      </c>
      <c r="F17" s="9">
        <v>370</v>
      </c>
      <c r="G17" s="2">
        <v>3</v>
      </c>
      <c r="H17" s="2">
        <v>0</v>
      </c>
      <c r="I17" s="5">
        <v>0.25694444444444442</v>
      </c>
      <c r="J17" s="5">
        <v>0</v>
      </c>
      <c r="K17" s="2" t="s">
        <v>17</v>
      </c>
      <c r="L17" s="2">
        <v>6528</v>
      </c>
      <c r="M17" s="2">
        <v>4.2</v>
      </c>
      <c r="N17" s="2" t="s">
        <v>18</v>
      </c>
      <c r="O17" s="2" t="s">
        <v>72</v>
      </c>
    </row>
    <row r="18" spans="1:15" x14ac:dyDescent="0.15">
      <c r="A18" t="s">
        <v>272</v>
      </c>
      <c r="B18" s="2" t="s">
        <v>22</v>
      </c>
      <c r="C18" s="4">
        <v>43329</v>
      </c>
      <c r="D18" s="2">
        <v>5</v>
      </c>
      <c r="E18" s="2">
        <v>50</v>
      </c>
      <c r="F18" s="9">
        <v>350</v>
      </c>
      <c r="G18" s="2">
        <v>3</v>
      </c>
      <c r="H18" s="2">
        <v>0</v>
      </c>
      <c r="I18" s="5">
        <v>0.22916666666666666</v>
      </c>
      <c r="J18" s="5">
        <v>0.97222222222222221</v>
      </c>
      <c r="K18" s="2" t="s">
        <v>17</v>
      </c>
      <c r="L18" s="2">
        <v>2461</v>
      </c>
      <c r="M18" s="2">
        <v>1.5</v>
      </c>
      <c r="N18" s="2" t="s">
        <v>18</v>
      </c>
      <c r="O18" s="2" t="s">
        <v>74</v>
      </c>
    </row>
    <row r="19" spans="1:15" x14ac:dyDescent="0.15">
      <c r="A19" t="s">
        <v>272</v>
      </c>
      <c r="B19" s="2" t="s">
        <v>26</v>
      </c>
      <c r="C19" s="4">
        <v>43330</v>
      </c>
      <c r="D19" s="2">
        <v>7</v>
      </c>
      <c r="E19" s="2">
        <v>0</v>
      </c>
      <c r="F19" s="9">
        <v>420</v>
      </c>
      <c r="G19" s="2">
        <v>2</v>
      </c>
      <c r="H19" s="2">
        <v>0</v>
      </c>
      <c r="I19" s="5">
        <v>0.25</v>
      </c>
      <c r="J19" s="5">
        <v>0.95833333333333337</v>
      </c>
      <c r="K19" s="2" t="s">
        <v>17</v>
      </c>
      <c r="L19" s="2">
        <v>1369</v>
      </c>
      <c r="M19" s="2">
        <v>0.76</v>
      </c>
      <c r="N19" s="2" t="s">
        <v>17</v>
      </c>
      <c r="O19" s="2" t="s">
        <v>76</v>
      </c>
    </row>
    <row r="20" spans="1:15" x14ac:dyDescent="0.15">
      <c r="A20" t="s">
        <v>272</v>
      </c>
      <c r="B20" s="2" t="s">
        <v>31</v>
      </c>
      <c r="C20" s="4">
        <v>43331</v>
      </c>
      <c r="D20" s="2">
        <v>9</v>
      </c>
      <c r="E20" s="2">
        <v>15</v>
      </c>
      <c r="F20" s="9">
        <v>555</v>
      </c>
      <c r="G20" s="2">
        <v>3</v>
      </c>
      <c r="H20" s="2">
        <v>1</v>
      </c>
      <c r="I20" s="5">
        <v>0.33333333333333331</v>
      </c>
      <c r="J20" s="5">
        <v>0.94791666666666663</v>
      </c>
      <c r="K20" s="2" t="s">
        <v>17</v>
      </c>
      <c r="L20" s="2">
        <v>7202</v>
      </c>
      <c r="M20" s="2">
        <v>4.8</v>
      </c>
      <c r="N20" s="2" t="s">
        <v>18</v>
      </c>
      <c r="O20" s="2" t="s">
        <v>79</v>
      </c>
    </row>
    <row r="21" spans="1:15" x14ac:dyDescent="0.15">
      <c r="A21" t="s">
        <v>272</v>
      </c>
      <c r="B21" s="2" t="s">
        <v>35</v>
      </c>
      <c r="C21" s="4">
        <v>43332</v>
      </c>
      <c r="D21" s="2">
        <v>8</v>
      </c>
      <c r="E21" s="2">
        <v>10</v>
      </c>
      <c r="F21" s="9">
        <v>490</v>
      </c>
      <c r="G21" s="2">
        <v>1</v>
      </c>
      <c r="H21" s="2">
        <v>0</v>
      </c>
      <c r="I21" s="5">
        <v>0.25</v>
      </c>
      <c r="J21" s="5">
        <v>0.90972222222222221</v>
      </c>
      <c r="K21" s="2" t="s">
        <v>17</v>
      </c>
      <c r="L21" s="2">
        <v>2415</v>
      </c>
      <c r="M21" s="2">
        <v>1.6</v>
      </c>
      <c r="N21" s="2" t="s">
        <v>18</v>
      </c>
      <c r="O21" s="2" t="s">
        <v>81</v>
      </c>
    </row>
    <row r="22" spans="1:15" x14ac:dyDescent="0.15">
      <c r="A22" t="s">
        <v>272</v>
      </c>
      <c r="B22" s="2" t="s">
        <v>39</v>
      </c>
      <c r="C22" s="4">
        <v>43333</v>
      </c>
      <c r="D22" s="2">
        <v>7</v>
      </c>
      <c r="E22" s="2">
        <v>30</v>
      </c>
      <c r="F22" s="9">
        <v>450</v>
      </c>
      <c r="G22" s="2">
        <v>2</v>
      </c>
      <c r="H22" s="2">
        <v>0</v>
      </c>
      <c r="I22" s="5">
        <v>0.29166666666666669</v>
      </c>
      <c r="J22" s="5">
        <v>0.97916666666666663</v>
      </c>
      <c r="K22" s="2" t="s">
        <v>17</v>
      </c>
      <c r="L22" s="2">
        <v>475</v>
      </c>
      <c r="M22" s="2">
        <v>0.26</v>
      </c>
      <c r="N22" s="2" t="s">
        <v>17</v>
      </c>
      <c r="O22" s="2" t="s">
        <v>82</v>
      </c>
    </row>
    <row r="23" spans="1:15" x14ac:dyDescent="0.15">
      <c r="A23" t="s">
        <v>272</v>
      </c>
      <c r="B23" s="2" t="s">
        <v>15</v>
      </c>
      <c r="C23" s="4">
        <v>43334</v>
      </c>
      <c r="D23" s="2">
        <v>6</v>
      </c>
      <c r="E23" s="2">
        <v>30</v>
      </c>
      <c r="F23" s="9">
        <v>390</v>
      </c>
      <c r="G23" s="2">
        <v>2</v>
      </c>
      <c r="H23" s="2">
        <v>1</v>
      </c>
      <c r="I23" s="5">
        <v>0.25</v>
      </c>
      <c r="J23" s="5">
        <v>0.97916666666666663</v>
      </c>
      <c r="K23" s="2" t="s">
        <v>17</v>
      </c>
      <c r="L23" s="2">
        <v>3114</v>
      </c>
      <c r="M23" s="2">
        <v>1.9</v>
      </c>
      <c r="N23" s="2" t="s">
        <v>18</v>
      </c>
      <c r="O23" s="2" t="s">
        <v>84</v>
      </c>
    </row>
    <row r="24" spans="1:15" x14ac:dyDescent="0.15">
      <c r="A24" t="s">
        <v>272</v>
      </c>
      <c r="B24" s="2" t="s">
        <v>20</v>
      </c>
      <c r="C24" s="4">
        <v>43335</v>
      </c>
      <c r="D24" s="2">
        <v>6</v>
      </c>
      <c r="E24" s="2">
        <v>30</v>
      </c>
      <c r="F24" s="9">
        <v>390</v>
      </c>
      <c r="G24" s="2">
        <v>1</v>
      </c>
      <c r="H24" s="2">
        <v>0</v>
      </c>
      <c r="I24" s="5">
        <v>0.27083333333333331</v>
      </c>
      <c r="J24" s="5">
        <v>0</v>
      </c>
      <c r="K24" s="2" t="s">
        <v>17</v>
      </c>
      <c r="L24" s="2">
        <v>2653</v>
      </c>
      <c r="M24" s="2">
        <v>1.6</v>
      </c>
      <c r="N24" s="2" t="s">
        <v>86</v>
      </c>
      <c r="O24" s="2" t="s">
        <v>87</v>
      </c>
    </row>
    <row r="25" spans="1:15" x14ac:dyDescent="0.15">
      <c r="A25" t="s">
        <v>272</v>
      </c>
      <c r="B25" s="2" t="s">
        <v>22</v>
      </c>
      <c r="C25" s="4">
        <v>43336</v>
      </c>
      <c r="D25" s="2">
        <v>6</v>
      </c>
      <c r="E25" s="2">
        <v>50</v>
      </c>
      <c r="F25" s="9">
        <v>410</v>
      </c>
      <c r="G25" s="2">
        <v>1</v>
      </c>
      <c r="H25" s="2">
        <v>0</v>
      </c>
      <c r="I25" s="5">
        <v>0.25694444444444442</v>
      </c>
      <c r="J25" s="5">
        <v>0.97222222222222221</v>
      </c>
      <c r="K25" s="2" t="s">
        <v>17</v>
      </c>
      <c r="L25" s="2">
        <v>840</v>
      </c>
      <c r="M25" s="2">
        <v>0.48</v>
      </c>
      <c r="N25" s="2" t="s">
        <v>18</v>
      </c>
      <c r="O25" s="2" t="s">
        <v>89</v>
      </c>
    </row>
    <row r="26" spans="1:15" x14ac:dyDescent="0.15">
      <c r="A26" t="s">
        <v>272</v>
      </c>
      <c r="B26" s="2" t="s">
        <v>26</v>
      </c>
      <c r="C26" s="4">
        <v>43337</v>
      </c>
      <c r="D26" s="2">
        <v>6</v>
      </c>
      <c r="E26" s="2">
        <v>0</v>
      </c>
      <c r="F26" s="9">
        <v>360</v>
      </c>
      <c r="G26" s="2">
        <v>1</v>
      </c>
      <c r="H26" s="2">
        <v>0</v>
      </c>
      <c r="I26" s="5">
        <v>0.3125</v>
      </c>
      <c r="J26" s="5">
        <v>6.25E-2</v>
      </c>
      <c r="K26" s="2" t="s">
        <v>17</v>
      </c>
      <c r="L26" s="2">
        <v>1450</v>
      </c>
      <c r="M26" s="2">
        <v>0.9</v>
      </c>
      <c r="N26" s="2" t="s">
        <v>18</v>
      </c>
      <c r="O26" s="2" t="s">
        <v>92</v>
      </c>
    </row>
    <row r="27" spans="1:15" x14ac:dyDescent="0.15">
      <c r="A27" t="s">
        <v>272</v>
      </c>
      <c r="B27" s="2" t="s">
        <v>31</v>
      </c>
      <c r="C27" s="4">
        <v>43338</v>
      </c>
      <c r="D27" s="2">
        <v>6</v>
      </c>
      <c r="E27" s="2">
        <v>30</v>
      </c>
      <c r="F27" s="9">
        <v>390</v>
      </c>
      <c r="G27" s="2">
        <v>1</v>
      </c>
      <c r="H27" s="2">
        <v>0</v>
      </c>
      <c r="I27" s="5">
        <v>0.27083333333333331</v>
      </c>
      <c r="J27" s="5">
        <v>0</v>
      </c>
      <c r="K27" s="2" t="s">
        <v>17</v>
      </c>
      <c r="L27" s="2">
        <v>42</v>
      </c>
      <c r="M27" s="2">
        <v>0</v>
      </c>
      <c r="N27" s="2" t="s">
        <v>18</v>
      </c>
      <c r="O27" s="2" t="s">
        <v>93</v>
      </c>
    </row>
    <row r="28" spans="1:15" x14ac:dyDescent="0.15">
      <c r="A28" t="s">
        <v>272</v>
      </c>
      <c r="B28" s="2" t="s">
        <v>35</v>
      </c>
      <c r="C28" s="4">
        <v>43339</v>
      </c>
      <c r="D28" s="2">
        <v>6</v>
      </c>
      <c r="E28" s="2">
        <v>0</v>
      </c>
      <c r="F28" s="9">
        <v>360</v>
      </c>
      <c r="G28" s="2">
        <v>1</v>
      </c>
      <c r="H28" s="2">
        <v>1</v>
      </c>
      <c r="I28" s="5">
        <v>0.25</v>
      </c>
      <c r="J28" s="5">
        <v>0</v>
      </c>
      <c r="K28" s="2" t="s">
        <v>17</v>
      </c>
      <c r="L28" s="2">
        <v>627</v>
      </c>
      <c r="M28" s="2">
        <v>0.36</v>
      </c>
      <c r="N28" s="2" t="s">
        <v>18</v>
      </c>
      <c r="O28" s="2" t="s">
        <v>95</v>
      </c>
    </row>
    <row r="29" spans="1:15" x14ac:dyDescent="0.15">
      <c r="A29" t="s">
        <v>272</v>
      </c>
      <c r="B29" s="2" t="s">
        <v>39</v>
      </c>
      <c r="C29" s="4">
        <v>43340</v>
      </c>
      <c r="D29" s="2">
        <v>7</v>
      </c>
      <c r="E29" s="2">
        <v>20</v>
      </c>
      <c r="F29" s="9">
        <v>440</v>
      </c>
      <c r="G29" s="2">
        <v>2</v>
      </c>
      <c r="H29" s="2">
        <v>1</v>
      </c>
      <c r="I29" s="5">
        <v>0.30555555555555558</v>
      </c>
      <c r="J29" s="5">
        <v>0</v>
      </c>
      <c r="K29" s="2" t="s">
        <v>17</v>
      </c>
      <c r="L29" s="2">
        <v>9745</v>
      </c>
      <c r="M29" s="2">
        <v>6.7</v>
      </c>
      <c r="N29" s="2" t="s">
        <v>86</v>
      </c>
      <c r="O29" s="2" t="s">
        <v>96</v>
      </c>
    </row>
    <row r="30" spans="1:15" x14ac:dyDescent="0.15">
      <c r="A30" t="s">
        <v>272</v>
      </c>
      <c r="B30" s="2" t="s">
        <v>15</v>
      </c>
      <c r="C30" s="4">
        <v>43341</v>
      </c>
      <c r="D30" s="2">
        <v>7</v>
      </c>
      <c r="E30" s="2">
        <v>20</v>
      </c>
      <c r="F30" s="9">
        <v>440</v>
      </c>
      <c r="G30" s="2">
        <v>3</v>
      </c>
      <c r="H30" s="2">
        <v>0</v>
      </c>
      <c r="I30" s="5">
        <v>0.2638888888888889</v>
      </c>
      <c r="J30" s="5">
        <v>0.91666666666666663</v>
      </c>
      <c r="K30" s="2" t="s">
        <v>17</v>
      </c>
      <c r="L30" s="2">
        <v>2328</v>
      </c>
      <c r="M30" s="2">
        <v>1.4</v>
      </c>
      <c r="N30" s="2" t="s">
        <v>18</v>
      </c>
      <c r="O30" s="2" t="s">
        <v>98</v>
      </c>
    </row>
    <row r="31" spans="1:15" x14ac:dyDescent="0.15">
      <c r="A31" t="s">
        <v>272</v>
      </c>
      <c r="B31" s="2" t="s">
        <v>20</v>
      </c>
      <c r="C31" s="4">
        <v>43342</v>
      </c>
      <c r="D31" s="2">
        <v>7</v>
      </c>
      <c r="E31" s="2">
        <v>30</v>
      </c>
      <c r="F31" s="9">
        <v>450</v>
      </c>
      <c r="G31" s="2">
        <v>2</v>
      </c>
      <c r="H31" s="2">
        <v>0</v>
      </c>
      <c r="I31" s="5">
        <v>0.25</v>
      </c>
      <c r="J31" s="5">
        <v>0.9375</v>
      </c>
      <c r="K31" s="2" t="s">
        <v>17</v>
      </c>
      <c r="L31" s="2">
        <v>5030</v>
      </c>
      <c r="M31" s="2">
        <v>3.1</v>
      </c>
      <c r="N31" s="2" t="s">
        <v>17</v>
      </c>
      <c r="O31" s="2" t="s">
        <v>101</v>
      </c>
    </row>
    <row r="32" spans="1:15" x14ac:dyDescent="0.15">
      <c r="A32" t="s">
        <v>272</v>
      </c>
      <c r="B32" s="2" t="s">
        <v>22</v>
      </c>
      <c r="C32" s="4">
        <v>43343</v>
      </c>
      <c r="D32" s="2">
        <v>8</v>
      </c>
      <c r="E32" s="2">
        <v>0</v>
      </c>
      <c r="F32" s="9">
        <v>480</v>
      </c>
      <c r="G32" s="2">
        <v>1</v>
      </c>
      <c r="H32" s="2">
        <v>0</v>
      </c>
      <c r="I32" s="5">
        <v>0.3125</v>
      </c>
      <c r="J32" s="5">
        <v>0.97916666666666663</v>
      </c>
      <c r="K32" s="2" t="s">
        <v>17</v>
      </c>
      <c r="L32" s="2">
        <v>490</v>
      </c>
      <c r="M32" s="2">
        <v>0.32</v>
      </c>
      <c r="N32" s="2" t="s">
        <v>18</v>
      </c>
      <c r="O32" s="2" t="s">
        <v>104</v>
      </c>
    </row>
    <row r="33" spans="1:15" x14ac:dyDescent="0.15">
      <c r="A33" t="s">
        <v>272</v>
      </c>
      <c r="B33" s="2" t="s">
        <v>26</v>
      </c>
      <c r="C33" s="4">
        <v>43344</v>
      </c>
      <c r="D33" s="2">
        <v>10</v>
      </c>
      <c r="E33" s="2">
        <v>20</v>
      </c>
      <c r="F33" s="9">
        <v>620</v>
      </c>
      <c r="G33" s="2">
        <v>3</v>
      </c>
      <c r="H33" s="2">
        <v>1</v>
      </c>
      <c r="I33" s="5">
        <v>0.30555555555555558</v>
      </c>
      <c r="J33" s="5">
        <v>0.875</v>
      </c>
      <c r="K33" s="2" t="s">
        <v>17</v>
      </c>
      <c r="L33" s="2">
        <v>265</v>
      </c>
      <c r="M33" s="2">
        <v>0.15</v>
      </c>
      <c r="N33" s="2" t="s">
        <v>18</v>
      </c>
      <c r="O33" s="2" t="s">
        <v>107</v>
      </c>
    </row>
    <row r="34" spans="1:15" x14ac:dyDescent="0.15">
      <c r="A34" t="s">
        <v>272</v>
      </c>
      <c r="B34" s="2" t="s">
        <v>31</v>
      </c>
      <c r="C34" s="4">
        <v>43345</v>
      </c>
      <c r="D34" s="2">
        <v>9</v>
      </c>
      <c r="E34" s="2">
        <v>20</v>
      </c>
      <c r="F34" s="9">
        <v>560</v>
      </c>
      <c r="G34" s="2">
        <v>3</v>
      </c>
      <c r="H34" s="2">
        <v>0</v>
      </c>
      <c r="I34" s="5">
        <v>0.30555555555555558</v>
      </c>
      <c r="J34" s="5">
        <v>0.91666666666666663</v>
      </c>
      <c r="K34" s="2" t="s">
        <v>17</v>
      </c>
      <c r="L34" s="2">
        <v>1475</v>
      </c>
      <c r="M34" s="2">
        <v>0.98</v>
      </c>
      <c r="N34" s="2" t="s">
        <v>17</v>
      </c>
      <c r="O34" s="2" t="s">
        <v>110</v>
      </c>
    </row>
    <row r="35" spans="1:15" x14ac:dyDescent="0.15">
      <c r="A35" t="s">
        <v>272</v>
      </c>
      <c r="B35" s="2" t="s">
        <v>35</v>
      </c>
      <c r="C35" s="4">
        <v>43346</v>
      </c>
      <c r="D35" s="2">
        <v>8</v>
      </c>
      <c r="E35" s="2">
        <v>5</v>
      </c>
      <c r="F35" s="9">
        <v>485</v>
      </c>
      <c r="G35" s="2">
        <v>3</v>
      </c>
      <c r="H35" s="2">
        <v>0</v>
      </c>
      <c r="I35" s="5">
        <v>0.27430555555555558</v>
      </c>
      <c r="J35" s="5">
        <v>0.9375</v>
      </c>
      <c r="K35" s="2" t="s">
        <v>17</v>
      </c>
      <c r="L35" s="2">
        <v>3067</v>
      </c>
      <c r="M35" s="2">
        <v>2.4</v>
      </c>
      <c r="N35" s="2" t="s">
        <v>18</v>
      </c>
      <c r="O35" s="2" t="s">
        <v>113</v>
      </c>
    </row>
    <row r="36" spans="1:15" x14ac:dyDescent="0.15">
      <c r="A36" t="s">
        <v>272</v>
      </c>
      <c r="B36" s="2" t="s">
        <v>39</v>
      </c>
      <c r="C36" s="4">
        <v>43347</v>
      </c>
      <c r="D36" s="2">
        <v>7</v>
      </c>
      <c r="E36" s="2">
        <v>15</v>
      </c>
      <c r="F36" s="9">
        <v>435</v>
      </c>
      <c r="G36" s="2">
        <v>2</v>
      </c>
      <c r="H36" s="2">
        <v>1</v>
      </c>
      <c r="I36" s="5">
        <v>0.26041666666666669</v>
      </c>
      <c r="J36" s="5">
        <v>0.95833333333333337</v>
      </c>
      <c r="K36" s="2" t="s">
        <v>17</v>
      </c>
      <c r="L36" s="2">
        <v>1878</v>
      </c>
      <c r="M36" s="2">
        <v>1</v>
      </c>
      <c r="N36" s="2" t="s">
        <v>18</v>
      </c>
      <c r="O36" s="2" t="s">
        <v>118</v>
      </c>
    </row>
    <row r="37" spans="1:15" x14ac:dyDescent="0.15">
      <c r="A37" t="s">
        <v>272</v>
      </c>
      <c r="B37" s="2" t="s">
        <v>15</v>
      </c>
      <c r="C37" s="4">
        <v>43348</v>
      </c>
      <c r="D37" s="2">
        <v>6</v>
      </c>
      <c r="E37" s="2">
        <v>45</v>
      </c>
      <c r="F37" s="9">
        <v>405</v>
      </c>
      <c r="G37" s="2">
        <v>3</v>
      </c>
      <c r="H37" s="2">
        <v>0</v>
      </c>
      <c r="I37" s="5">
        <v>0.27083333333333331</v>
      </c>
      <c r="J37" s="5">
        <v>0.98958333333333337</v>
      </c>
      <c r="K37" s="2" t="s">
        <v>17</v>
      </c>
      <c r="L37" s="2">
        <v>3648</v>
      </c>
      <c r="M37" s="2">
        <v>2.2999999999999998</v>
      </c>
      <c r="N37" s="2" t="s">
        <v>18</v>
      </c>
      <c r="O37" s="2" t="s">
        <v>121</v>
      </c>
    </row>
    <row r="38" spans="1:15" x14ac:dyDescent="0.15">
      <c r="A38" t="s">
        <v>272</v>
      </c>
      <c r="B38" s="2" t="s">
        <v>20</v>
      </c>
      <c r="C38" s="4">
        <v>43349</v>
      </c>
      <c r="D38" s="2">
        <v>6</v>
      </c>
      <c r="E38" s="2">
        <v>45</v>
      </c>
      <c r="F38" s="9">
        <v>405</v>
      </c>
      <c r="G38" s="2">
        <v>3</v>
      </c>
      <c r="H38" s="2">
        <v>0</v>
      </c>
      <c r="I38" s="5">
        <v>0.29166666666666669</v>
      </c>
      <c r="J38" s="5">
        <v>1.0416666666666666E-2</v>
      </c>
      <c r="K38" s="2" t="s">
        <v>17</v>
      </c>
      <c r="L38" s="2">
        <v>3944</v>
      </c>
      <c r="M38" s="2">
        <v>2.2000000000000002</v>
      </c>
      <c r="N38" s="2" t="s">
        <v>17</v>
      </c>
      <c r="O38" s="2" t="s">
        <v>124</v>
      </c>
    </row>
    <row r="39" spans="1:15" x14ac:dyDescent="0.15">
      <c r="A39" t="s">
        <v>272</v>
      </c>
      <c r="B39" s="2" t="s">
        <v>22</v>
      </c>
      <c r="C39" s="4">
        <v>43350</v>
      </c>
      <c r="D39" s="2">
        <v>9</v>
      </c>
      <c r="E39" s="2">
        <v>0</v>
      </c>
      <c r="F39" s="9">
        <v>540</v>
      </c>
      <c r="G39" s="2">
        <v>3</v>
      </c>
      <c r="H39" s="2">
        <v>0</v>
      </c>
      <c r="I39" s="5">
        <v>0.27083333333333331</v>
      </c>
      <c r="J39" s="5">
        <v>0.875</v>
      </c>
      <c r="K39" s="2" t="s">
        <v>17</v>
      </c>
      <c r="L39" s="2">
        <v>2031</v>
      </c>
      <c r="M39" s="2">
        <v>1.2</v>
      </c>
      <c r="N39" s="2" t="s">
        <v>18</v>
      </c>
      <c r="O39" s="2" t="s">
        <v>126</v>
      </c>
    </row>
    <row r="40" spans="1:15" x14ac:dyDescent="0.15">
      <c r="A40" t="s">
        <v>272</v>
      </c>
      <c r="B40" s="2" t="s">
        <v>26</v>
      </c>
      <c r="C40" s="4">
        <v>43351</v>
      </c>
      <c r="D40" s="2">
        <v>8</v>
      </c>
      <c r="E40" s="2">
        <v>30</v>
      </c>
      <c r="F40" s="9">
        <v>510</v>
      </c>
      <c r="G40" s="2">
        <v>3</v>
      </c>
      <c r="H40" s="2">
        <v>1</v>
      </c>
      <c r="I40" s="5">
        <v>0.33333333333333331</v>
      </c>
      <c r="J40" s="5">
        <v>0.97916666666666663</v>
      </c>
      <c r="K40" s="2" t="s">
        <v>17</v>
      </c>
      <c r="L40" s="2">
        <v>2088</v>
      </c>
      <c r="M40" s="2">
        <v>1</v>
      </c>
      <c r="N40" s="2" t="s">
        <v>17</v>
      </c>
      <c r="O40" s="2" t="s">
        <v>128</v>
      </c>
    </row>
    <row r="41" spans="1:15" x14ac:dyDescent="0.15">
      <c r="A41" t="s">
        <v>272</v>
      </c>
      <c r="B41" s="2" t="s">
        <v>31</v>
      </c>
      <c r="C41" s="4">
        <v>43352</v>
      </c>
      <c r="D41" s="2">
        <v>10</v>
      </c>
      <c r="E41" s="2">
        <v>20</v>
      </c>
      <c r="F41" s="9">
        <v>620</v>
      </c>
      <c r="G41" s="2">
        <v>3</v>
      </c>
      <c r="H41" s="2">
        <v>0</v>
      </c>
      <c r="I41" s="5">
        <v>0.33333333333333331</v>
      </c>
      <c r="J41" s="5">
        <v>0.90277777777777779</v>
      </c>
      <c r="K41" s="2" t="s">
        <v>17</v>
      </c>
      <c r="L41" s="2">
        <v>930</v>
      </c>
      <c r="M41" s="2">
        <v>0.52</v>
      </c>
      <c r="N41" s="2" t="s">
        <v>18</v>
      </c>
      <c r="O41" s="2" t="s">
        <v>131</v>
      </c>
    </row>
    <row r="42" spans="1:15" x14ac:dyDescent="0.15">
      <c r="A42" t="s">
        <v>272</v>
      </c>
      <c r="B42" s="2" t="s">
        <v>35</v>
      </c>
      <c r="C42" s="4">
        <v>43353</v>
      </c>
      <c r="D42" s="2">
        <v>8</v>
      </c>
      <c r="E42" s="2">
        <v>0</v>
      </c>
      <c r="F42" s="9">
        <v>480</v>
      </c>
      <c r="G42" s="2">
        <v>1</v>
      </c>
      <c r="H42" s="2">
        <v>0</v>
      </c>
      <c r="I42" s="5">
        <v>0.3125</v>
      </c>
      <c r="J42" s="5">
        <v>0.97916666666666663</v>
      </c>
      <c r="K42" s="2" t="s">
        <v>17</v>
      </c>
      <c r="L42" s="2">
        <v>807</v>
      </c>
      <c r="M42" s="2">
        <v>0.53</v>
      </c>
      <c r="N42" s="2" t="s">
        <v>132</v>
      </c>
      <c r="O42" s="2" t="s">
        <v>133</v>
      </c>
    </row>
    <row r="43" spans="1:15" x14ac:dyDescent="0.15">
      <c r="A43" t="s">
        <v>272</v>
      </c>
      <c r="B43" s="2" t="s">
        <v>39</v>
      </c>
      <c r="C43" s="4">
        <v>43354</v>
      </c>
      <c r="D43" s="2">
        <v>7</v>
      </c>
      <c r="E43" s="2">
        <v>30</v>
      </c>
      <c r="F43" s="9">
        <v>450</v>
      </c>
      <c r="G43" s="2">
        <v>2</v>
      </c>
      <c r="H43" s="2">
        <v>0</v>
      </c>
      <c r="I43" s="5">
        <v>0.27083333333333331</v>
      </c>
      <c r="J43" s="5">
        <v>0.95833333333333337</v>
      </c>
      <c r="K43" s="2" t="s">
        <v>17</v>
      </c>
      <c r="L43" s="2">
        <v>4751</v>
      </c>
      <c r="M43" s="2">
        <v>2.8</v>
      </c>
      <c r="N43" s="2" t="s">
        <v>17</v>
      </c>
      <c r="O43" s="2" t="s">
        <v>135</v>
      </c>
    </row>
    <row r="44" spans="1:15" x14ac:dyDescent="0.15">
      <c r="A44" t="s">
        <v>272</v>
      </c>
      <c r="B44" s="2" t="s">
        <v>15</v>
      </c>
      <c r="C44" s="4">
        <v>43355</v>
      </c>
      <c r="D44" s="2">
        <v>7</v>
      </c>
      <c r="E44" s="2">
        <v>0</v>
      </c>
      <c r="F44" s="9">
        <v>420</v>
      </c>
      <c r="G44" s="2">
        <v>2</v>
      </c>
      <c r="H44" s="2">
        <v>0</v>
      </c>
      <c r="I44" s="5">
        <v>0.25</v>
      </c>
      <c r="J44" s="5">
        <v>0.95833333333333337</v>
      </c>
      <c r="K44" s="2" t="s">
        <v>17</v>
      </c>
      <c r="L44" s="2">
        <v>7233</v>
      </c>
      <c r="M44" s="2">
        <v>4.4000000000000004</v>
      </c>
      <c r="N44" s="2" t="s">
        <v>18</v>
      </c>
      <c r="O44" s="2" t="s">
        <v>136</v>
      </c>
    </row>
    <row r="45" spans="1:15" x14ac:dyDescent="0.15">
      <c r="A45" t="s">
        <v>272</v>
      </c>
      <c r="B45" s="2" t="s">
        <v>20</v>
      </c>
      <c r="C45" s="4">
        <v>43356</v>
      </c>
      <c r="D45" s="2">
        <v>7</v>
      </c>
      <c r="E45" s="2">
        <v>30</v>
      </c>
      <c r="F45" s="9">
        <v>450</v>
      </c>
      <c r="G45" s="2">
        <v>3</v>
      </c>
      <c r="H45" s="2">
        <v>0</v>
      </c>
      <c r="I45" s="5">
        <v>0.25</v>
      </c>
      <c r="J45" s="5">
        <v>0.9375</v>
      </c>
      <c r="K45" s="2" t="s">
        <v>17</v>
      </c>
      <c r="L45" s="2">
        <v>204</v>
      </c>
      <c r="M45" s="2">
        <v>0.12</v>
      </c>
      <c r="N45" s="2" t="s">
        <v>18</v>
      </c>
      <c r="O45" s="2" t="s">
        <v>137</v>
      </c>
    </row>
    <row r="46" spans="1:15" x14ac:dyDescent="0.15">
      <c r="A46" t="s">
        <v>272</v>
      </c>
      <c r="B46" s="2" t="s">
        <v>22</v>
      </c>
      <c r="C46" s="4">
        <v>43357</v>
      </c>
      <c r="D46" s="2">
        <v>7</v>
      </c>
      <c r="E46" s="2">
        <v>0</v>
      </c>
      <c r="F46" s="9">
        <v>420</v>
      </c>
      <c r="G46" s="2">
        <v>3</v>
      </c>
      <c r="H46" s="2">
        <v>0</v>
      </c>
      <c r="I46" s="5">
        <v>0.25</v>
      </c>
      <c r="J46" s="5">
        <v>0.95833333333333337</v>
      </c>
      <c r="K46" s="2" t="s">
        <v>17</v>
      </c>
      <c r="L46" s="2">
        <v>1098</v>
      </c>
      <c r="M46" s="2">
        <v>0.66</v>
      </c>
      <c r="N46" s="2" t="s">
        <v>18</v>
      </c>
      <c r="O46" s="2" t="s">
        <v>138</v>
      </c>
    </row>
    <row r="47" spans="1:15" x14ac:dyDescent="0.15">
      <c r="A47" t="s">
        <v>272</v>
      </c>
      <c r="B47" s="2" t="s">
        <v>26</v>
      </c>
      <c r="C47" s="4">
        <v>43358</v>
      </c>
      <c r="D47" s="2">
        <v>9</v>
      </c>
      <c r="E47" s="2">
        <v>15</v>
      </c>
      <c r="F47" s="9">
        <v>555</v>
      </c>
      <c r="G47" s="2">
        <v>1</v>
      </c>
      <c r="H47" s="2">
        <v>1</v>
      </c>
      <c r="I47" s="5">
        <v>0.375</v>
      </c>
      <c r="J47" s="5">
        <v>0.98958333333333337</v>
      </c>
      <c r="K47" s="2" t="s">
        <v>17</v>
      </c>
      <c r="L47" s="2">
        <v>735</v>
      </c>
      <c r="M47" s="2">
        <v>0.45</v>
      </c>
      <c r="N47" s="2" t="s">
        <v>86</v>
      </c>
      <c r="O47" s="2" t="s">
        <v>139</v>
      </c>
    </row>
    <row r="48" spans="1:15" x14ac:dyDescent="0.15">
      <c r="A48" t="s">
        <v>272</v>
      </c>
      <c r="B48" s="2" t="s">
        <v>31</v>
      </c>
      <c r="C48" s="4">
        <v>43359</v>
      </c>
      <c r="D48" s="2">
        <v>10</v>
      </c>
      <c r="E48" s="2">
        <v>10</v>
      </c>
      <c r="F48" s="9">
        <v>610</v>
      </c>
      <c r="G48" s="2">
        <v>1</v>
      </c>
      <c r="H48" s="2">
        <v>1</v>
      </c>
      <c r="I48" s="5">
        <v>0.34027777777777779</v>
      </c>
      <c r="J48" s="5">
        <v>0.95833333333333337</v>
      </c>
      <c r="K48" s="2" t="s">
        <v>17</v>
      </c>
      <c r="L48" s="2">
        <v>4636</v>
      </c>
      <c r="M48" s="2">
        <v>2.6</v>
      </c>
      <c r="N48" s="2" t="s">
        <v>18</v>
      </c>
      <c r="O48" s="2" t="s">
        <v>140</v>
      </c>
    </row>
    <row r="49" spans="1:16" x14ac:dyDescent="0.15">
      <c r="A49" t="s">
        <v>272</v>
      </c>
      <c r="B49" s="2" t="s">
        <v>35</v>
      </c>
      <c r="C49" s="4">
        <v>43360</v>
      </c>
      <c r="D49" s="2">
        <v>6</v>
      </c>
      <c r="E49" s="2">
        <v>30</v>
      </c>
      <c r="F49" s="9">
        <v>390</v>
      </c>
      <c r="G49" s="2">
        <v>2</v>
      </c>
      <c r="H49" s="2">
        <v>1</v>
      </c>
      <c r="I49" s="5">
        <v>0.25</v>
      </c>
      <c r="J49" s="5">
        <v>0.97916666666666663</v>
      </c>
      <c r="K49" s="2" t="s">
        <v>17</v>
      </c>
      <c r="L49" s="2">
        <v>2116</v>
      </c>
      <c r="M49" s="2">
        <v>1.2</v>
      </c>
      <c r="N49" s="2" t="s">
        <v>18</v>
      </c>
      <c r="O49" s="2" t="s">
        <v>141</v>
      </c>
    </row>
    <row r="50" spans="1:16" x14ac:dyDescent="0.15">
      <c r="A50" t="s">
        <v>272</v>
      </c>
      <c r="B50" s="2" t="s">
        <v>39</v>
      </c>
      <c r="C50" s="4">
        <v>43361</v>
      </c>
      <c r="D50" s="2">
        <v>7</v>
      </c>
      <c r="E50" s="2">
        <v>0</v>
      </c>
      <c r="F50" s="9">
        <v>420</v>
      </c>
      <c r="G50" s="2">
        <v>2</v>
      </c>
      <c r="H50" s="2">
        <v>0</v>
      </c>
      <c r="I50" s="5">
        <v>0.25</v>
      </c>
      <c r="J50" s="5">
        <v>0.95833333333333337</v>
      </c>
      <c r="K50" s="2" t="s">
        <v>18</v>
      </c>
      <c r="L50" s="2">
        <v>1616</v>
      </c>
      <c r="M50" s="2">
        <v>0.89</v>
      </c>
      <c r="N50" s="2" t="s">
        <v>132</v>
      </c>
      <c r="O50" s="2" t="s">
        <v>142</v>
      </c>
    </row>
    <row r="51" spans="1:16" x14ac:dyDescent="0.15">
      <c r="A51" t="s">
        <v>272</v>
      </c>
      <c r="B51" s="2" t="s">
        <v>15</v>
      </c>
      <c r="C51" s="4">
        <v>43362</v>
      </c>
      <c r="D51" s="2">
        <v>6</v>
      </c>
      <c r="E51" s="2">
        <v>30</v>
      </c>
      <c r="F51" s="9">
        <v>390</v>
      </c>
      <c r="G51" s="2">
        <v>2</v>
      </c>
      <c r="H51" s="2">
        <v>0</v>
      </c>
      <c r="I51" s="5">
        <v>0.25</v>
      </c>
      <c r="J51" s="5">
        <v>0.97916666666666663</v>
      </c>
      <c r="K51" s="2" t="s">
        <v>17</v>
      </c>
      <c r="L51" s="2">
        <v>6323</v>
      </c>
      <c r="M51" s="2">
        <v>3.9</v>
      </c>
      <c r="N51" s="2" t="s">
        <v>132</v>
      </c>
      <c r="O51" s="2" t="s">
        <v>143</v>
      </c>
    </row>
    <row r="52" spans="1:16" x14ac:dyDescent="0.15">
      <c r="A52" t="s">
        <v>272</v>
      </c>
      <c r="B52" s="2" t="s">
        <v>20</v>
      </c>
      <c r="C52" s="4">
        <v>43363</v>
      </c>
      <c r="D52" s="2">
        <v>8</v>
      </c>
      <c r="E52" s="2">
        <v>0</v>
      </c>
      <c r="F52" s="9">
        <v>480</v>
      </c>
      <c r="G52" s="2">
        <v>2</v>
      </c>
      <c r="H52" s="2">
        <v>0</v>
      </c>
      <c r="I52" s="5">
        <v>0.29166666666666669</v>
      </c>
      <c r="J52" s="5">
        <v>0.95833333333333337</v>
      </c>
      <c r="K52" s="2" t="s">
        <v>17</v>
      </c>
      <c r="L52" s="2">
        <v>603</v>
      </c>
      <c r="M52" s="2">
        <v>0.39</v>
      </c>
      <c r="N52" s="2" t="s">
        <v>132</v>
      </c>
      <c r="O52" s="2" t="s">
        <v>144</v>
      </c>
    </row>
    <row r="53" spans="1:16" x14ac:dyDescent="0.15">
      <c r="A53" t="s">
        <v>272</v>
      </c>
      <c r="B53" s="2" t="s">
        <v>22</v>
      </c>
      <c r="C53" s="4">
        <v>43364</v>
      </c>
      <c r="D53" s="2">
        <v>8</v>
      </c>
      <c r="E53" s="2">
        <v>15</v>
      </c>
      <c r="F53" s="9">
        <v>495</v>
      </c>
      <c r="G53" s="2">
        <v>2</v>
      </c>
      <c r="H53" s="2">
        <v>0</v>
      </c>
      <c r="I53" s="5">
        <v>0.26041666666666669</v>
      </c>
      <c r="J53" s="5">
        <v>0.91666666666666663</v>
      </c>
      <c r="K53" s="2" t="s">
        <v>17</v>
      </c>
      <c r="L53" s="2">
        <v>2393</v>
      </c>
      <c r="M53" s="2">
        <v>1.3</v>
      </c>
      <c r="N53" s="2" t="s">
        <v>132</v>
      </c>
      <c r="O53" s="2" t="s">
        <v>145</v>
      </c>
    </row>
    <row r="54" spans="1:16" x14ac:dyDescent="0.15">
      <c r="A54" t="s">
        <v>272</v>
      </c>
      <c r="B54" s="2" t="s">
        <v>26</v>
      </c>
      <c r="C54" s="4">
        <v>43365</v>
      </c>
      <c r="D54" s="2">
        <v>9</v>
      </c>
      <c r="E54" s="2">
        <v>30</v>
      </c>
      <c r="F54" s="9">
        <v>570</v>
      </c>
      <c r="G54" s="2">
        <v>3</v>
      </c>
      <c r="H54" s="2">
        <v>0</v>
      </c>
      <c r="I54" s="5">
        <v>0.29166666666666669</v>
      </c>
      <c r="J54" s="5">
        <v>0.89583333333333337</v>
      </c>
      <c r="K54" s="2" t="s">
        <v>17</v>
      </c>
      <c r="L54" s="2">
        <v>13335</v>
      </c>
      <c r="M54" s="2">
        <v>7.9</v>
      </c>
      <c r="N54" s="2" t="s">
        <v>86</v>
      </c>
      <c r="O54" s="2" t="s">
        <v>146</v>
      </c>
    </row>
    <row r="55" spans="1:16" x14ac:dyDescent="0.15">
      <c r="A55" t="s">
        <v>273</v>
      </c>
      <c r="B55" s="2" t="s">
        <v>15</v>
      </c>
      <c r="C55" s="4">
        <v>43313</v>
      </c>
      <c r="D55" s="2">
        <v>9</v>
      </c>
      <c r="E55" s="2">
        <v>27</v>
      </c>
      <c r="F55" s="9">
        <v>567</v>
      </c>
      <c r="G55" s="2">
        <v>3</v>
      </c>
      <c r="H55" s="2">
        <v>2</v>
      </c>
      <c r="I55" s="5">
        <v>0.43819444444444444</v>
      </c>
      <c r="J55" s="5">
        <v>4.4444444444444446E-2</v>
      </c>
      <c r="K55" s="2" t="s">
        <v>17</v>
      </c>
      <c r="L55" s="2">
        <v>12192</v>
      </c>
      <c r="M55" s="2">
        <v>7.8</v>
      </c>
      <c r="N55" s="19" t="s">
        <v>17</v>
      </c>
      <c r="O55" s="2" t="s">
        <v>24</v>
      </c>
      <c r="P55">
        <v>30.099999999999998</v>
      </c>
    </row>
    <row r="56" spans="1:16" x14ac:dyDescent="0.15">
      <c r="A56" t="s">
        <v>273</v>
      </c>
      <c r="B56" s="2" t="s">
        <v>20</v>
      </c>
      <c r="C56" s="4">
        <v>43314</v>
      </c>
      <c r="D56" s="2">
        <v>6</v>
      </c>
      <c r="E56" s="2">
        <v>46</v>
      </c>
      <c r="F56" s="9">
        <v>406</v>
      </c>
      <c r="G56" s="2">
        <v>4</v>
      </c>
      <c r="H56" s="2">
        <v>0</v>
      </c>
      <c r="I56" s="5">
        <v>0.36249999999999999</v>
      </c>
      <c r="J56" s="5">
        <v>8.0555555555555561E-2</v>
      </c>
      <c r="K56" s="19" t="s">
        <v>17</v>
      </c>
      <c r="L56" s="2">
        <v>14926</v>
      </c>
      <c r="M56" s="2">
        <v>9.5</v>
      </c>
      <c r="N56" s="2" t="s">
        <v>18</v>
      </c>
      <c r="O56" s="2" t="s">
        <v>29</v>
      </c>
      <c r="P56">
        <v>22.4</v>
      </c>
    </row>
    <row r="57" spans="1:16" x14ac:dyDescent="0.15">
      <c r="A57" t="s">
        <v>273</v>
      </c>
      <c r="B57" s="2" t="s">
        <v>22</v>
      </c>
      <c r="C57" s="4">
        <v>43315</v>
      </c>
      <c r="D57" s="2">
        <v>8</v>
      </c>
      <c r="E57" s="2">
        <v>13</v>
      </c>
      <c r="F57" s="9">
        <v>493</v>
      </c>
      <c r="G57" s="2">
        <v>4</v>
      </c>
      <c r="H57" s="2">
        <v>0</v>
      </c>
      <c r="I57" s="5">
        <v>0.42708333333333331</v>
      </c>
      <c r="J57" s="5">
        <v>8.4722222222222227E-2</v>
      </c>
      <c r="K57" s="19" t="s">
        <v>17</v>
      </c>
      <c r="L57" s="2">
        <v>9684</v>
      </c>
      <c r="M57" s="2">
        <v>6.3</v>
      </c>
      <c r="N57" s="19" t="s">
        <v>17</v>
      </c>
      <c r="O57" s="2" t="s">
        <v>33</v>
      </c>
      <c r="P57">
        <v>11.35</v>
      </c>
    </row>
    <row r="58" spans="1:16" x14ac:dyDescent="0.15">
      <c r="A58" t="s">
        <v>273</v>
      </c>
      <c r="B58" s="2" t="s">
        <v>26</v>
      </c>
      <c r="C58" s="4">
        <v>43316</v>
      </c>
      <c r="D58" s="2">
        <v>8</v>
      </c>
      <c r="E58" s="2">
        <v>50</v>
      </c>
      <c r="F58" s="9">
        <v>530</v>
      </c>
      <c r="G58" s="2">
        <v>4</v>
      </c>
      <c r="H58" s="2">
        <v>0</v>
      </c>
      <c r="I58" s="5">
        <v>0.43194444444444446</v>
      </c>
      <c r="J58" s="5">
        <v>6.3888888888888884E-2</v>
      </c>
      <c r="K58" s="19" t="s">
        <v>17</v>
      </c>
      <c r="L58" s="2">
        <v>8759</v>
      </c>
      <c r="M58" s="2">
        <v>5.5</v>
      </c>
      <c r="N58" s="19" t="s">
        <v>17</v>
      </c>
      <c r="O58" s="2" t="s">
        <v>37</v>
      </c>
      <c r="P58">
        <v>26.9</v>
      </c>
    </row>
    <row r="59" spans="1:16" x14ac:dyDescent="0.15">
      <c r="A59" t="s">
        <v>273</v>
      </c>
      <c r="B59" s="2" t="s">
        <v>31</v>
      </c>
      <c r="C59" s="4">
        <v>43317</v>
      </c>
      <c r="D59" s="2">
        <v>9</v>
      </c>
      <c r="E59" s="2">
        <v>35</v>
      </c>
      <c r="F59" s="9">
        <v>575</v>
      </c>
      <c r="G59" s="2">
        <v>4</v>
      </c>
      <c r="H59" s="2">
        <v>1</v>
      </c>
      <c r="I59" s="5">
        <v>0.42291666666666666</v>
      </c>
      <c r="J59" s="5">
        <v>2.361111111111111E-2</v>
      </c>
      <c r="K59" s="19" t="s">
        <v>17</v>
      </c>
      <c r="L59" s="2">
        <v>2860</v>
      </c>
      <c r="M59" s="2">
        <v>1.7</v>
      </c>
      <c r="N59" s="19" t="s">
        <v>17</v>
      </c>
      <c r="O59" s="2" t="s">
        <v>40</v>
      </c>
      <c r="P59">
        <v>0</v>
      </c>
    </row>
    <row r="60" spans="1:16" x14ac:dyDescent="0.15">
      <c r="A60" t="s">
        <v>273</v>
      </c>
      <c r="B60" s="2" t="s">
        <v>35</v>
      </c>
      <c r="C60" s="4">
        <v>43318</v>
      </c>
      <c r="D60" s="2">
        <v>9</v>
      </c>
      <c r="E60" s="2">
        <v>2</v>
      </c>
      <c r="F60" s="9">
        <v>482</v>
      </c>
      <c r="G60" s="2">
        <v>3</v>
      </c>
      <c r="H60" s="2">
        <v>3</v>
      </c>
      <c r="I60" s="5">
        <v>0.40625</v>
      </c>
      <c r="J60" s="5">
        <v>7.1527777777777773E-2</v>
      </c>
      <c r="K60" s="19" t="s">
        <v>17</v>
      </c>
      <c r="L60" s="2">
        <v>7721</v>
      </c>
      <c r="M60" s="2">
        <v>4.5999999999999996</v>
      </c>
      <c r="N60" s="19" t="s">
        <v>17</v>
      </c>
      <c r="O60" s="2" t="s">
        <v>43</v>
      </c>
      <c r="P60">
        <v>0</v>
      </c>
    </row>
    <row r="61" spans="1:16" x14ac:dyDescent="0.15">
      <c r="A61" t="s">
        <v>273</v>
      </c>
      <c r="B61" s="2" t="s">
        <v>39</v>
      </c>
      <c r="C61" s="4">
        <v>43319</v>
      </c>
      <c r="D61" s="2">
        <v>4</v>
      </c>
      <c r="E61" s="2">
        <v>27</v>
      </c>
      <c r="F61" s="9">
        <v>267</v>
      </c>
      <c r="G61" s="2">
        <v>2</v>
      </c>
      <c r="H61" s="2">
        <v>0</v>
      </c>
      <c r="I61" s="5">
        <v>0.33263888888888887</v>
      </c>
      <c r="J61" s="5">
        <v>0.14722222222222223</v>
      </c>
      <c r="K61" s="19" t="s">
        <v>17</v>
      </c>
      <c r="L61" s="2">
        <v>7083</v>
      </c>
      <c r="M61" s="2">
        <v>4.5999999999999996</v>
      </c>
      <c r="N61" s="19" t="s">
        <v>17</v>
      </c>
      <c r="O61" s="2" t="s">
        <v>46</v>
      </c>
      <c r="P61">
        <v>791.35</v>
      </c>
    </row>
    <row r="62" spans="1:16" x14ac:dyDescent="0.15">
      <c r="A62" t="s">
        <v>273</v>
      </c>
      <c r="B62" s="2" t="s">
        <v>15</v>
      </c>
      <c r="C62" s="4">
        <v>43320</v>
      </c>
      <c r="D62" s="2">
        <v>6</v>
      </c>
      <c r="E62" s="2">
        <v>31</v>
      </c>
      <c r="F62" s="9">
        <v>390.99999999999994</v>
      </c>
      <c r="G62" s="2">
        <v>4</v>
      </c>
      <c r="H62" s="2">
        <v>0</v>
      </c>
      <c r="I62" s="5">
        <v>0.375</v>
      </c>
      <c r="J62" s="5">
        <v>0.10347222222222222</v>
      </c>
      <c r="K62" s="19" t="s">
        <v>17</v>
      </c>
      <c r="L62" s="2">
        <v>11081</v>
      </c>
      <c r="M62" s="2">
        <v>6.7</v>
      </c>
      <c r="N62" s="19" t="s">
        <v>17</v>
      </c>
      <c r="O62" s="2" t="s">
        <v>49</v>
      </c>
      <c r="P62">
        <v>147.51</v>
      </c>
    </row>
    <row r="63" spans="1:16" x14ac:dyDescent="0.15">
      <c r="A63" t="s">
        <v>273</v>
      </c>
      <c r="B63" s="2" t="s">
        <v>20</v>
      </c>
      <c r="C63" s="4">
        <v>43321</v>
      </c>
      <c r="D63" s="2">
        <v>6</v>
      </c>
      <c r="E63" s="2">
        <v>10</v>
      </c>
      <c r="F63" s="9">
        <v>370</v>
      </c>
      <c r="G63" s="2">
        <v>3</v>
      </c>
      <c r="H63" s="2">
        <v>1</v>
      </c>
      <c r="I63" s="5">
        <v>0.37222222222222223</v>
      </c>
      <c r="J63" s="5">
        <v>0.11527777777777778</v>
      </c>
      <c r="K63" s="2" t="s">
        <v>18</v>
      </c>
      <c r="L63" s="2">
        <v>4498</v>
      </c>
      <c r="M63" s="2">
        <v>2.8</v>
      </c>
      <c r="N63" s="19" t="s">
        <v>17</v>
      </c>
      <c r="O63" s="2" t="s">
        <v>51</v>
      </c>
      <c r="P63">
        <v>21.55</v>
      </c>
    </row>
    <row r="64" spans="1:16" x14ac:dyDescent="0.15">
      <c r="A64" t="s">
        <v>273</v>
      </c>
      <c r="B64" s="2" t="s">
        <v>22</v>
      </c>
      <c r="C64" s="4">
        <v>43322</v>
      </c>
      <c r="D64" s="2">
        <v>8</v>
      </c>
      <c r="E64" s="2">
        <v>19</v>
      </c>
      <c r="F64" s="9">
        <v>498.99999999999994</v>
      </c>
      <c r="G64" s="2">
        <v>5</v>
      </c>
      <c r="H64" s="2">
        <v>0</v>
      </c>
      <c r="I64" s="5">
        <v>0.42569444444444443</v>
      </c>
      <c r="J64" s="5">
        <v>7.9166666666666663E-2</v>
      </c>
      <c r="K64" s="19" t="s">
        <v>17</v>
      </c>
      <c r="L64" s="2">
        <v>4699</v>
      </c>
      <c r="M64" s="2">
        <v>2.9</v>
      </c>
      <c r="N64" s="19" t="s">
        <v>17</v>
      </c>
      <c r="O64" s="2" t="s">
        <v>54</v>
      </c>
      <c r="P64">
        <v>0</v>
      </c>
    </row>
    <row r="65" spans="1:16" x14ac:dyDescent="0.15">
      <c r="A65" t="s">
        <v>273</v>
      </c>
      <c r="B65" s="2" t="s">
        <v>26</v>
      </c>
      <c r="C65" s="4">
        <v>43323</v>
      </c>
      <c r="D65" s="2">
        <v>4</v>
      </c>
      <c r="E65" s="2">
        <v>24</v>
      </c>
      <c r="F65" s="9">
        <v>264</v>
      </c>
      <c r="G65" s="2">
        <v>2</v>
      </c>
      <c r="H65" s="2">
        <v>0</v>
      </c>
      <c r="I65" s="5">
        <v>0.28472222222222221</v>
      </c>
      <c r="J65" s="5">
        <v>0.10138888888888889</v>
      </c>
      <c r="K65" s="19" t="s">
        <v>17</v>
      </c>
      <c r="L65" s="2">
        <v>16221</v>
      </c>
      <c r="M65" s="2">
        <v>9.6</v>
      </c>
      <c r="N65" s="2" t="s">
        <v>18</v>
      </c>
      <c r="O65" s="2" t="s">
        <v>58</v>
      </c>
      <c r="P65">
        <v>33.82</v>
      </c>
    </row>
    <row r="66" spans="1:16" x14ac:dyDescent="0.15">
      <c r="A66" t="s">
        <v>273</v>
      </c>
      <c r="B66" s="2" t="s">
        <v>31</v>
      </c>
      <c r="C66" s="4">
        <v>43324</v>
      </c>
      <c r="D66" s="2">
        <v>9</v>
      </c>
      <c r="E66" s="2">
        <v>14</v>
      </c>
      <c r="F66" s="9">
        <v>554</v>
      </c>
      <c r="G66" s="2">
        <v>5</v>
      </c>
      <c r="H66" s="2">
        <v>0</v>
      </c>
      <c r="I66" s="5">
        <v>0.47638888888888886</v>
      </c>
      <c r="J66" s="5">
        <v>9.166666666666666E-2</v>
      </c>
      <c r="K66" s="2" t="s">
        <v>18</v>
      </c>
      <c r="L66" s="2">
        <v>12820</v>
      </c>
      <c r="M66" s="2">
        <v>7.9</v>
      </c>
      <c r="N66" s="19" t="s">
        <v>17</v>
      </c>
      <c r="O66" s="2" t="s">
        <v>61</v>
      </c>
      <c r="P66">
        <v>26.23</v>
      </c>
    </row>
    <row r="67" spans="1:16" x14ac:dyDescent="0.15">
      <c r="A67" t="s">
        <v>273</v>
      </c>
      <c r="B67" s="2" t="s">
        <v>35</v>
      </c>
      <c r="C67" s="4">
        <v>43325</v>
      </c>
      <c r="D67" s="2">
        <v>7</v>
      </c>
      <c r="E67" s="2">
        <v>5</v>
      </c>
      <c r="F67" s="9">
        <v>472</v>
      </c>
      <c r="G67" s="2">
        <v>3</v>
      </c>
      <c r="H67" s="2">
        <v>1</v>
      </c>
      <c r="I67" s="5">
        <v>0.41805555555555557</v>
      </c>
      <c r="J67" s="5">
        <v>9.0277777777777776E-2</v>
      </c>
      <c r="K67" s="19" t="s">
        <v>17</v>
      </c>
      <c r="L67" s="2">
        <v>8039</v>
      </c>
      <c r="M67" s="2">
        <v>4.7</v>
      </c>
      <c r="N67" s="19" t="s">
        <v>17</v>
      </c>
      <c r="O67" s="2" t="s">
        <v>63</v>
      </c>
      <c r="P67">
        <v>8</v>
      </c>
    </row>
    <row r="68" spans="1:16" x14ac:dyDescent="0.15">
      <c r="A68" t="s">
        <v>273</v>
      </c>
      <c r="B68" s="2" t="s">
        <v>39</v>
      </c>
      <c r="C68" s="4">
        <v>43326</v>
      </c>
      <c r="D68" s="2">
        <v>7</v>
      </c>
      <c r="E68" s="2">
        <v>15</v>
      </c>
      <c r="F68" s="9">
        <v>435</v>
      </c>
      <c r="G68" s="2">
        <v>4</v>
      </c>
      <c r="H68" s="2">
        <v>0</v>
      </c>
      <c r="I68" s="5">
        <v>0.40208333333333335</v>
      </c>
      <c r="J68" s="5">
        <v>0.1</v>
      </c>
      <c r="K68" s="19" t="s">
        <v>17</v>
      </c>
      <c r="L68" s="2">
        <v>9304</v>
      </c>
      <c r="M68" s="2">
        <v>5.6</v>
      </c>
      <c r="N68" s="19" t="s">
        <v>17</v>
      </c>
      <c r="P68">
        <v>3.8</v>
      </c>
    </row>
    <row r="69" spans="1:16" x14ac:dyDescent="0.15">
      <c r="A69" t="s">
        <v>273</v>
      </c>
      <c r="B69" s="2" t="s">
        <v>15</v>
      </c>
      <c r="C69" s="4">
        <v>43327</v>
      </c>
      <c r="D69" s="2">
        <v>9</v>
      </c>
      <c r="E69" s="2">
        <v>2</v>
      </c>
      <c r="F69" s="9">
        <v>542</v>
      </c>
      <c r="G69" s="2">
        <v>5</v>
      </c>
      <c r="H69" s="2">
        <v>1</v>
      </c>
      <c r="I69" s="5">
        <v>0.46111111111111114</v>
      </c>
      <c r="J69" s="5">
        <v>8.4722222222222227E-2</v>
      </c>
      <c r="K69" s="19" t="s">
        <v>17</v>
      </c>
      <c r="L69" s="2">
        <v>7880</v>
      </c>
      <c r="M69" s="2">
        <v>4.9000000000000004</v>
      </c>
      <c r="N69" s="19" t="s">
        <v>17</v>
      </c>
      <c r="O69" s="2" t="s">
        <v>67</v>
      </c>
      <c r="P69">
        <v>0</v>
      </c>
    </row>
    <row r="70" spans="1:16" x14ac:dyDescent="0.15">
      <c r="A70" t="s">
        <v>273</v>
      </c>
      <c r="B70" s="2" t="s">
        <v>20</v>
      </c>
      <c r="C70" s="4">
        <v>43328</v>
      </c>
      <c r="D70" s="2">
        <v>9</v>
      </c>
      <c r="E70" s="2">
        <v>54</v>
      </c>
      <c r="F70" s="9">
        <v>414.00000000000011</v>
      </c>
      <c r="G70" s="2">
        <v>4</v>
      </c>
      <c r="H70" s="2">
        <v>2</v>
      </c>
      <c r="I70" s="5">
        <v>0.3972222222222222</v>
      </c>
      <c r="J70" s="5">
        <v>0.10972222222222222</v>
      </c>
      <c r="K70" s="19" t="s">
        <v>17</v>
      </c>
      <c r="L70" s="2">
        <v>9515</v>
      </c>
      <c r="M70" s="2">
        <v>6.1</v>
      </c>
      <c r="N70" s="19" t="s">
        <v>17</v>
      </c>
      <c r="P70">
        <v>18.8</v>
      </c>
    </row>
    <row r="71" spans="1:16" x14ac:dyDescent="0.15">
      <c r="A71" t="s">
        <v>273</v>
      </c>
      <c r="B71" s="2" t="s">
        <v>22</v>
      </c>
      <c r="C71" s="4">
        <v>43329</v>
      </c>
      <c r="D71" s="9">
        <v>9</v>
      </c>
      <c r="E71" s="9">
        <v>26</v>
      </c>
      <c r="F71" s="9">
        <v>566</v>
      </c>
      <c r="G71">
        <v>5</v>
      </c>
      <c r="H71" s="2">
        <v>0</v>
      </c>
      <c r="I71" s="5">
        <v>0.41041666666666665</v>
      </c>
      <c r="J71" s="5">
        <v>1.7361111111111112E-2</v>
      </c>
      <c r="K71" s="19" t="s">
        <v>17</v>
      </c>
      <c r="L71" s="2">
        <v>7495</v>
      </c>
      <c r="M71" s="2">
        <v>4.8</v>
      </c>
      <c r="N71" s="19" t="s">
        <v>17</v>
      </c>
      <c r="P71">
        <v>28.11</v>
      </c>
    </row>
    <row r="72" spans="1:16" x14ac:dyDescent="0.15">
      <c r="A72" t="s">
        <v>273</v>
      </c>
      <c r="B72" s="2" t="s">
        <v>26</v>
      </c>
      <c r="C72" s="4">
        <v>43330</v>
      </c>
      <c r="D72" s="9">
        <v>4</v>
      </c>
      <c r="E72" s="9">
        <v>58</v>
      </c>
      <c r="F72" s="9">
        <v>298</v>
      </c>
      <c r="G72">
        <v>5</v>
      </c>
      <c r="H72" s="2">
        <v>0</v>
      </c>
      <c r="I72" s="5">
        <v>0.2673611111111111</v>
      </c>
      <c r="J72" s="5">
        <v>6.0416666666666667E-2</v>
      </c>
      <c r="K72" s="19" t="s">
        <v>17</v>
      </c>
      <c r="L72" s="2">
        <v>8746</v>
      </c>
      <c r="M72" s="2">
        <v>5.6</v>
      </c>
      <c r="N72" s="19" t="s">
        <v>17</v>
      </c>
      <c r="O72" s="2" t="s">
        <v>77</v>
      </c>
      <c r="P72">
        <v>9.7200000000000006</v>
      </c>
    </row>
    <row r="73" spans="1:16" x14ac:dyDescent="0.15">
      <c r="A73" t="s">
        <v>273</v>
      </c>
      <c r="B73" s="2" t="s">
        <v>31</v>
      </c>
      <c r="C73" s="4">
        <v>43331</v>
      </c>
      <c r="D73" s="9">
        <v>7</v>
      </c>
      <c r="E73" s="9">
        <v>7</v>
      </c>
      <c r="F73" s="9">
        <v>427</v>
      </c>
      <c r="G73">
        <v>3</v>
      </c>
      <c r="H73" s="2">
        <v>0</v>
      </c>
      <c r="I73" s="5">
        <v>0.39861111111111114</v>
      </c>
      <c r="J73" s="5">
        <v>0.10208333333333333</v>
      </c>
      <c r="K73" s="19" t="s">
        <v>17</v>
      </c>
      <c r="L73" s="2">
        <v>9387</v>
      </c>
      <c r="M73" s="2">
        <v>5.6</v>
      </c>
      <c r="N73" s="19" t="s">
        <v>17</v>
      </c>
      <c r="P73">
        <v>0</v>
      </c>
    </row>
    <row r="74" spans="1:16" x14ac:dyDescent="0.15">
      <c r="A74" t="s">
        <v>273</v>
      </c>
      <c r="B74" s="2" t="s">
        <v>35</v>
      </c>
      <c r="C74" s="4">
        <v>43332</v>
      </c>
      <c r="D74" s="9">
        <v>9</v>
      </c>
      <c r="E74" s="9">
        <v>6</v>
      </c>
      <c r="F74" s="9">
        <v>546</v>
      </c>
      <c r="G74">
        <v>4</v>
      </c>
      <c r="H74" s="2">
        <v>0</v>
      </c>
      <c r="I74" s="5">
        <v>0.44513888888888886</v>
      </c>
      <c r="J74" s="5">
        <v>6.5972222222222224E-2</v>
      </c>
      <c r="K74" s="19" t="s">
        <v>17</v>
      </c>
      <c r="L74" s="2">
        <v>8931</v>
      </c>
      <c r="M74" s="2">
        <v>5.3</v>
      </c>
      <c r="N74" s="19" t="s">
        <v>17</v>
      </c>
      <c r="P74">
        <v>24.5</v>
      </c>
    </row>
    <row r="75" spans="1:16" x14ac:dyDescent="0.15">
      <c r="A75" t="s">
        <v>273</v>
      </c>
      <c r="B75" s="2" t="s">
        <v>39</v>
      </c>
      <c r="C75" s="4">
        <v>43333</v>
      </c>
      <c r="D75" s="9">
        <v>7</v>
      </c>
      <c r="E75" s="9">
        <v>54</v>
      </c>
      <c r="F75" s="9">
        <v>474</v>
      </c>
      <c r="G75" s="2">
        <v>3</v>
      </c>
      <c r="H75" s="2">
        <v>0</v>
      </c>
      <c r="I75" s="5">
        <v>0.40138888888888891</v>
      </c>
      <c r="J75" s="5">
        <v>7.2222222222222215E-2</v>
      </c>
      <c r="K75" s="19" t="s">
        <v>17</v>
      </c>
      <c r="L75" s="2">
        <v>9481</v>
      </c>
      <c r="M75" s="2">
        <v>5.6</v>
      </c>
      <c r="N75" s="19" t="s">
        <v>17</v>
      </c>
      <c r="P75">
        <v>0</v>
      </c>
    </row>
    <row r="76" spans="1:16" x14ac:dyDescent="0.15">
      <c r="A76" t="s">
        <v>273</v>
      </c>
      <c r="B76" s="2" t="s">
        <v>15</v>
      </c>
      <c r="C76" s="4">
        <v>43334</v>
      </c>
      <c r="D76" s="9">
        <v>7</v>
      </c>
      <c r="E76" s="9">
        <v>47</v>
      </c>
      <c r="F76" s="9">
        <v>467.00000000000006</v>
      </c>
      <c r="G76">
        <v>5</v>
      </c>
      <c r="H76" s="2">
        <v>0</v>
      </c>
      <c r="I76" s="5">
        <v>0.39861111111111114</v>
      </c>
      <c r="J76" s="5">
        <v>7.4305555555555555E-2</v>
      </c>
      <c r="K76" s="19" t="s">
        <v>17</v>
      </c>
      <c r="L76" s="2">
        <v>5101</v>
      </c>
      <c r="M76" s="2">
        <v>3.4</v>
      </c>
      <c r="N76" s="19" t="s">
        <v>17</v>
      </c>
      <c r="P76">
        <v>0</v>
      </c>
    </row>
    <row r="77" spans="1:16" x14ac:dyDescent="0.15">
      <c r="A77" t="s">
        <v>273</v>
      </c>
      <c r="B77" s="2" t="s">
        <v>20</v>
      </c>
      <c r="C77" s="4">
        <v>43335</v>
      </c>
      <c r="D77" s="9">
        <v>7</v>
      </c>
      <c r="E77" s="9">
        <v>37</v>
      </c>
      <c r="F77" s="9">
        <v>457</v>
      </c>
      <c r="G77">
        <v>3</v>
      </c>
      <c r="H77" s="2">
        <v>2</v>
      </c>
      <c r="I77" s="5">
        <v>0.38263888888888886</v>
      </c>
      <c r="J77" s="5">
        <v>6.5277777777777782E-2</v>
      </c>
      <c r="K77" s="19" t="s">
        <v>17</v>
      </c>
      <c r="L77" s="2">
        <v>14303</v>
      </c>
      <c r="M77" s="2">
        <v>8.8000000000000007</v>
      </c>
      <c r="N77" s="19" t="s">
        <v>17</v>
      </c>
      <c r="P77">
        <v>420.16</v>
      </c>
    </row>
    <row r="78" spans="1:16" x14ac:dyDescent="0.15">
      <c r="A78" t="s">
        <v>273</v>
      </c>
      <c r="B78" s="2" t="s">
        <v>22</v>
      </c>
      <c r="C78" s="4">
        <v>43336</v>
      </c>
      <c r="D78" s="9">
        <v>7</v>
      </c>
      <c r="E78" s="9">
        <v>34</v>
      </c>
      <c r="F78" s="9">
        <v>453.99999999999994</v>
      </c>
      <c r="G78">
        <v>3</v>
      </c>
      <c r="H78" s="2">
        <v>0</v>
      </c>
      <c r="I78" s="5">
        <v>0.34722222222222221</v>
      </c>
      <c r="J78" s="5">
        <v>3.1944444444444442E-2</v>
      </c>
      <c r="K78" s="19" t="s">
        <v>17</v>
      </c>
      <c r="L78" s="2">
        <v>16557</v>
      </c>
      <c r="M78" s="2">
        <v>10.5</v>
      </c>
      <c r="N78" s="2" t="s">
        <v>18</v>
      </c>
      <c r="P78">
        <v>11</v>
      </c>
    </row>
    <row r="79" spans="1:16" x14ac:dyDescent="0.15">
      <c r="A79" t="s">
        <v>273</v>
      </c>
      <c r="B79" s="2" t="s">
        <v>26</v>
      </c>
      <c r="C79" s="4">
        <v>43337</v>
      </c>
      <c r="D79" s="9">
        <v>6</v>
      </c>
      <c r="E79" s="9">
        <v>52</v>
      </c>
      <c r="F79" s="9">
        <v>412</v>
      </c>
      <c r="G79">
        <v>2</v>
      </c>
      <c r="H79" s="2">
        <v>0</v>
      </c>
      <c r="I79" s="5">
        <v>0.32500000000000001</v>
      </c>
      <c r="J79" s="5">
        <v>3.888888888888889E-2</v>
      </c>
      <c r="K79" s="19" t="s">
        <v>17</v>
      </c>
      <c r="L79" s="2">
        <v>12865</v>
      </c>
      <c r="M79" s="2">
        <v>8.1999999999999993</v>
      </c>
      <c r="N79" s="19" t="s">
        <v>17</v>
      </c>
      <c r="P79">
        <v>27.4</v>
      </c>
    </row>
    <row r="80" spans="1:16" x14ac:dyDescent="0.15">
      <c r="A80" t="s">
        <v>273</v>
      </c>
      <c r="B80" s="2" t="s">
        <v>31</v>
      </c>
      <c r="C80" s="4">
        <v>43338</v>
      </c>
      <c r="D80" s="9">
        <v>3</v>
      </c>
      <c r="E80" s="9">
        <v>0</v>
      </c>
      <c r="F80" s="9">
        <v>180</v>
      </c>
      <c r="G80">
        <v>3</v>
      </c>
      <c r="H80" s="2">
        <v>0</v>
      </c>
      <c r="I80" s="5">
        <v>0.40763888888888888</v>
      </c>
      <c r="J80" s="5">
        <v>0.28263888888888888</v>
      </c>
      <c r="K80" s="19" t="s">
        <v>17</v>
      </c>
      <c r="L80" s="2">
        <v>7095</v>
      </c>
      <c r="M80" s="2">
        <v>4.0999999999999996</v>
      </c>
      <c r="N80" s="19" t="s">
        <v>17</v>
      </c>
      <c r="O80" s="2" t="s">
        <v>90</v>
      </c>
      <c r="P80">
        <v>8.76</v>
      </c>
    </row>
    <row r="81" spans="1:16" x14ac:dyDescent="0.15">
      <c r="A81" t="s">
        <v>273</v>
      </c>
      <c r="B81" s="2" t="s">
        <v>35</v>
      </c>
      <c r="C81" s="4">
        <v>43339</v>
      </c>
      <c r="D81" s="9">
        <v>11</v>
      </c>
      <c r="E81" s="9">
        <v>16</v>
      </c>
      <c r="F81" s="9">
        <v>676.00000000000011</v>
      </c>
      <c r="G81">
        <v>5</v>
      </c>
      <c r="H81" s="2">
        <v>0</v>
      </c>
      <c r="I81" s="5">
        <v>0.50416666666666665</v>
      </c>
      <c r="J81" s="5">
        <v>3.4722222222222224E-2</v>
      </c>
      <c r="K81" s="19" t="s">
        <v>17</v>
      </c>
      <c r="L81" s="2">
        <v>8578</v>
      </c>
      <c r="M81" s="2">
        <v>5.0999999999999996</v>
      </c>
      <c r="N81" s="19" t="s">
        <v>17</v>
      </c>
      <c r="P81">
        <v>20</v>
      </c>
    </row>
    <row r="82" spans="1:16" x14ac:dyDescent="0.15">
      <c r="A82" t="s">
        <v>273</v>
      </c>
      <c r="B82" s="2" t="s">
        <v>39</v>
      </c>
      <c r="C82" s="4">
        <v>43340</v>
      </c>
      <c r="D82" s="9">
        <v>6</v>
      </c>
      <c r="E82" s="9">
        <v>55</v>
      </c>
      <c r="F82" s="9">
        <v>415</v>
      </c>
      <c r="G82">
        <v>5</v>
      </c>
      <c r="H82" s="2">
        <v>0</v>
      </c>
      <c r="I82" s="5">
        <v>0.36736111111111114</v>
      </c>
      <c r="J82" s="5">
        <v>7.9166666666666663E-2</v>
      </c>
      <c r="K82" s="19" t="s">
        <v>17</v>
      </c>
      <c r="L82" s="2">
        <v>12181</v>
      </c>
      <c r="M82" s="2">
        <v>7.4</v>
      </c>
      <c r="N82" s="19" t="s">
        <v>17</v>
      </c>
      <c r="O82" s="2" t="s">
        <v>94</v>
      </c>
      <c r="P82">
        <v>8</v>
      </c>
    </row>
    <row r="83" spans="1:16" x14ac:dyDescent="0.15">
      <c r="A83" t="s">
        <v>273</v>
      </c>
      <c r="B83" s="2" t="s">
        <v>15</v>
      </c>
      <c r="C83" s="4">
        <v>43341</v>
      </c>
      <c r="D83" s="9">
        <v>8</v>
      </c>
      <c r="E83" s="9">
        <v>8</v>
      </c>
      <c r="F83" s="9">
        <v>488</v>
      </c>
      <c r="G83">
        <v>3</v>
      </c>
      <c r="H83" s="2">
        <v>0</v>
      </c>
      <c r="I83" s="5">
        <v>0.39097222222222222</v>
      </c>
      <c r="J83" s="5">
        <v>5.2083333333333336E-2</v>
      </c>
      <c r="K83" s="19" t="s">
        <v>17</v>
      </c>
      <c r="L83" s="2">
        <v>9893</v>
      </c>
      <c r="M83" s="2">
        <v>5.8</v>
      </c>
      <c r="N83" s="19" t="s">
        <v>17</v>
      </c>
      <c r="P83">
        <v>11.4</v>
      </c>
    </row>
    <row r="84" spans="1:16" x14ac:dyDescent="0.15">
      <c r="A84" t="s">
        <v>273</v>
      </c>
      <c r="B84" s="2" t="s">
        <v>20</v>
      </c>
      <c r="C84" s="4">
        <v>43342</v>
      </c>
      <c r="D84" s="9">
        <v>8</v>
      </c>
      <c r="E84" s="9">
        <v>3</v>
      </c>
      <c r="F84" s="9">
        <v>483</v>
      </c>
      <c r="G84">
        <v>5</v>
      </c>
      <c r="H84" s="2">
        <v>0</v>
      </c>
      <c r="I84" s="5">
        <v>0.40625</v>
      </c>
      <c r="J84" s="5">
        <v>7.0833333333333331E-2</v>
      </c>
      <c r="K84" s="19" t="s">
        <v>17</v>
      </c>
      <c r="L84" s="2">
        <v>7132</v>
      </c>
      <c r="M84" s="2">
        <v>4.5999999999999996</v>
      </c>
      <c r="N84" s="19" t="s">
        <v>17</v>
      </c>
      <c r="P84">
        <v>20</v>
      </c>
    </row>
    <row r="85" spans="1:16" x14ac:dyDescent="0.15">
      <c r="A85" t="s">
        <v>273</v>
      </c>
      <c r="B85" s="2" t="s">
        <v>22</v>
      </c>
      <c r="C85" s="4">
        <v>43343</v>
      </c>
      <c r="D85" s="9">
        <v>8</v>
      </c>
      <c r="E85" s="9">
        <v>28</v>
      </c>
      <c r="F85" s="9">
        <v>508</v>
      </c>
      <c r="G85">
        <v>2</v>
      </c>
      <c r="H85" s="2">
        <v>1</v>
      </c>
      <c r="I85" s="5">
        <v>0.41736111111111113</v>
      </c>
      <c r="J85" s="5">
        <v>6.458333333333334E-2</v>
      </c>
      <c r="K85" s="19" t="s">
        <v>17</v>
      </c>
      <c r="L85" s="2">
        <v>12550</v>
      </c>
      <c r="M85" s="2">
        <v>7.2</v>
      </c>
      <c r="N85" s="19" t="s">
        <v>17</v>
      </c>
      <c r="P85">
        <v>0</v>
      </c>
    </row>
    <row r="86" spans="1:16" x14ac:dyDescent="0.15">
      <c r="A86" t="s">
        <v>273</v>
      </c>
      <c r="B86" s="2" t="s">
        <v>26</v>
      </c>
      <c r="C86" s="4">
        <v>43344</v>
      </c>
      <c r="D86" s="9">
        <v>6</v>
      </c>
      <c r="E86" s="9">
        <v>6</v>
      </c>
      <c r="F86" s="9">
        <v>366</v>
      </c>
      <c r="G86">
        <v>3</v>
      </c>
      <c r="H86" s="2">
        <v>2</v>
      </c>
      <c r="I86" s="5">
        <v>0.37083333333333335</v>
      </c>
      <c r="J86" s="5">
        <v>0.11666666666666667</v>
      </c>
      <c r="K86" s="19" t="s">
        <v>17</v>
      </c>
      <c r="L86" s="2">
        <v>14589</v>
      </c>
      <c r="M86" s="2">
        <v>9</v>
      </c>
      <c r="N86" s="19" t="s">
        <v>17</v>
      </c>
      <c r="O86" s="2" t="s">
        <v>100</v>
      </c>
      <c r="P86">
        <v>93.9</v>
      </c>
    </row>
    <row r="87" spans="1:16" x14ac:dyDescent="0.15">
      <c r="A87" t="s">
        <v>273</v>
      </c>
      <c r="B87" s="2" t="s">
        <v>31</v>
      </c>
      <c r="C87" s="4">
        <v>43345</v>
      </c>
      <c r="D87" s="9"/>
      <c r="E87" s="9"/>
      <c r="F87" s="9"/>
      <c r="G87" s="9"/>
      <c r="H87" s="2">
        <v>0</v>
      </c>
      <c r="I87" s="5"/>
      <c r="J87" s="9"/>
      <c r="K87" s="19" t="s">
        <v>17</v>
      </c>
      <c r="L87" s="2">
        <v>12206</v>
      </c>
      <c r="M87" s="2">
        <v>7.5</v>
      </c>
      <c r="N87" s="19" t="s">
        <v>17</v>
      </c>
      <c r="P87">
        <v>0</v>
      </c>
    </row>
    <row r="88" spans="1:16" x14ac:dyDescent="0.15">
      <c r="A88" t="s">
        <v>273</v>
      </c>
      <c r="B88" s="2" t="s">
        <v>35</v>
      </c>
      <c r="C88" s="4">
        <v>43346</v>
      </c>
      <c r="D88" s="9">
        <v>8</v>
      </c>
      <c r="E88" s="9">
        <v>51</v>
      </c>
      <c r="F88" s="9">
        <v>530.99999999999989</v>
      </c>
      <c r="G88">
        <v>3</v>
      </c>
      <c r="H88" s="2">
        <v>0</v>
      </c>
      <c r="I88" s="5">
        <v>0.43958333333333333</v>
      </c>
      <c r="J88" s="5">
        <v>7.0833333333333331E-2</v>
      </c>
      <c r="K88" s="19" t="s">
        <v>17</v>
      </c>
      <c r="L88" s="2">
        <v>5853</v>
      </c>
      <c r="M88" s="2">
        <v>3.5</v>
      </c>
      <c r="N88" s="19" t="s">
        <v>17</v>
      </c>
      <c r="P88">
        <v>0</v>
      </c>
    </row>
    <row r="89" spans="1:16" x14ac:dyDescent="0.15">
      <c r="A89" t="s">
        <v>273</v>
      </c>
      <c r="B89" s="2" t="s">
        <v>39</v>
      </c>
      <c r="C89" s="4">
        <v>43347</v>
      </c>
      <c r="D89" s="9">
        <v>7</v>
      </c>
      <c r="E89" s="9">
        <v>3</v>
      </c>
      <c r="F89" s="9">
        <v>423</v>
      </c>
      <c r="G89">
        <v>4</v>
      </c>
      <c r="H89" s="2">
        <v>0</v>
      </c>
      <c r="I89" s="5">
        <v>0.37013888888888891</v>
      </c>
      <c r="J89" s="5">
        <v>7.6388888888888895E-2</v>
      </c>
      <c r="K89" s="19" t="s">
        <v>17</v>
      </c>
      <c r="L89" s="2">
        <v>9531</v>
      </c>
      <c r="M89" s="2">
        <v>6</v>
      </c>
      <c r="N89" s="19" t="s">
        <v>17</v>
      </c>
      <c r="P89">
        <v>31.4</v>
      </c>
    </row>
    <row r="90" spans="1:16" x14ac:dyDescent="0.15">
      <c r="A90" t="s">
        <v>273</v>
      </c>
      <c r="B90" s="2" t="s">
        <v>15</v>
      </c>
      <c r="C90" s="4">
        <v>43348</v>
      </c>
      <c r="D90" s="9">
        <v>6</v>
      </c>
      <c r="E90" s="9">
        <v>45</v>
      </c>
      <c r="F90" s="9">
        <v>405</v>
      </c>
      <c r="G90" s="2">
        <v>3</v>
      </c>
      <c r="H90" s="2">
        <v>0</v>
      </c>
      <c r="I90" s="5">
        <v>0.34444444444444444</v>
      </c>
      <c r="J90" s="5">
        <v>6.3194444444444442E-2</v>
      </c>
      <c r="K90" s="19" t="s">
        <v>17</v>
      </c>
      <c r="L90" s="2">
        <v>5449</v>
      </c>
      <c r="M90" s="2">
        <v>3.6</v>
      </c>
      <c r="N90" s="19" t="s">
        <v>17</v>
      </c>
      <c r="O90" s="2" t="s">
        <v>106</v>
      </c>
      <c r="P90">
        <v>0</v>
      </c>
    </row>
    <row r="91" spans="1:16" x14ac:dyDescent="0.15">
      <c r="A91" t="s">
        <v>273</v>
      </c>
      <c r="B91" s="2" t="s">
        <v>20</v>
      </c>
      <c r="C91" s="4">
        <v>43349</v>
      </c>
      <c r="D91" s="9">
        <v>6</v>
      </c>
      <c r="E91" s="9">
        <v>51</v>
      </c>
      <c r="F91" s="9">
        <v>411</v>
      </c>
      <c r="G91">
        <v>4</v>
      </c>
      <c r="H91" s="2">
        <v>0</v>
      </c>
      <c r="I91" s="5">
        <v>0.38958333333333334</v>
      </c>
      <c r="J91" s="5">
        <v>0.10416666666666667</v>
      </c>
      <c r="K91" s="19" t="s">
        <v>17</v>
      </c>
      <c r="L91" s="2">
        <v>5349</v>
      </c>
      <c r="M91" s="2">
        <v>3.6</v>
      </c>
      <c r="N91" s="19" t="s">
        <v>17</v>
      </c>
      <c r="O91" s="2" t="s">
        <v>109</v>
      </c>
      <c r="P91">
        <v>0</v>
      </c>
    </row>
    <row r="92" spans="1:16" x14ac:dyDescent="0.15">
      <c r="A92" t="s">
        <v>273</v>
      </c>
      <c r="B92" s="2" t="s">
        <v>22</v>
      </c>
      <c r="C92" s="4">
        <v>43350</v>
      </c>
      <c r="D92" s="9">
        <v>5</v>
      </c>
      <c r="E92" s="9">
        <v>46</v>
      </c>
      <c r="F92" s="9">
        <v>346</v>
      </c>
      <c r="G92">
        <v>5</v>
      </c>
      <c r="H92" s="2">
        <v>0</v>
      </c>
      <c r="I92" s="5">
        <v>0.40833333333333333</v>
      </c>
      <c r="J92" s="5">
        <v>0.16805555555555557</v>
      </c>
      <c r="K92" s="19" t="s">
        <v>17</v>
      </c>
      <c r="L92" s="2">
        <v>10309</v>
      </c>
      <c r="M92" s="2">
        <v>7</v>
      </c>
      <c r="N92" s="19" t="s">
        <v>17</v>
      </c>
      <c r="O92" s="2" t="s">
        <v>112</v>
      </c>
      <c r="P92">
        <v>0</v>
      </c>
    </row>
    <row r="93" spans="1:16" x14ac:dyDescent="0.15">
      <c r="A93" t="s">
        <v>273</v>
      </c>
      <c r="B93" s="2" t="s">
        <v>26</v>
      </c>
      <c r="C93" s="4">
        <v>43351</v>
      </c>
      <c r="D93" s="9">
        <v>6</v>
      </c>
      <c r="E93" s="9">
        <v>47</v>
      </c>
      <c r="F93" s="9">
        <v>407</v>
      </c>
      <c r="G93" s="2">
        <v>4</v>
      </c>
      <c r="H93" s="2">
        <v>0</v>
      </c>
      <c r="I93" s="5">
        <v>0.44722222222222224</v>
      </c>
      <c r="J93" s="5">
        <v>0.16458333333333333</v>
      </c>
      <c r="K93" s="19" t="s">
        <v>17</v>
      </c>
      <c r="L93" s="2">
        <v>6380</v>
      </c>
      <c r="M93" s="2">
        <v>4.0999999999999996</v>
      </c>
      <c r="N93" s="19" t="s">
        <v>17</v>
      </c>
      <c r="O93" s="2" t="s">
        <v>115</v>
      </c>
      <c r="P93">
        <v>22.5</v>
      </c>
    </row>
    <row r="94" spans="1:16" x14ac:dyDescent="0.15">
      <c r="A94" t="s">
        <v>273</v>
      </c>
      <c r="B94" s="2" t="s">
        <v>31</v>
      </c>
      <c r="C94" s="4">
        <v>43352</v>
      </c>
      <c r="D94" s="9">
        <v>8</v>
      </c>
      <c r="E94" s="9">
        <v>18</v>
      </c>
      <c r="F94" s="9">
        <v>498</v>
      </c>
      <c r="G94">
        <v>5</v>
      </c>
      <c r="H94" s="2">
        <v>0</v>
      </c>
      <c r="I94" s="5">
        <v>0.38055555555555554</v>
      </c>
      <c r="J94" s="5">
        <v>0.53472222222222221</v>
      </c>
      <c r="K94" s="19" t="s">
        <v>17</v>
      </c>
      <c r="L94" s="2">
        <v>10779</v>
      </c>
      <c r="M94" s="2">
        <v>6.6</v>
      </c>
      <c r="N94" s="19" t="s">
        <v>17</v>
      </c>
      <c r="O94" s="2" t="s">
        <v>117</v>
      </c>
      <c r="P94">
        <v>0</v>
      </c>
    </row>
    <row r="95" spans="1:16" x14ac:dyDescent="0.15">
      <c r="A95" t="s">
        <v>273</v>
      </c>
      <c r="B95" s="2" t="s">
        <v>35</v>
      </c>
      <c r="C95" s="4">
        <v>43353</v>
      </c>
      <c r="D95" s="9">
        <v>8</v>
      </c>
      <c r="E95" s="9">
        <v>3</v>
      </c>
      <c r="F95" s="9">
        <v>483</v>
      </c>
      <c r="G95">
        <v>5</v>
      </c>
      <c r="H95" s="2">
        <v>0</v>
      </c>
      <c r="I95" s="5">
        <v>0.38333333333333336</v>
      </c>
      <c r="J95" s="5">
        <v>4.791666666666667E-2</v>
      </c>
      <c r="K95" s="19" t="s">
        <v>17</v>
      </c>
      <c r="L95" s="2">
        <v>9201</v>
      </c>
      <c r="M95" s="2">
        <v>5.8</v>
      </c>
      <c r="N95" s="19" t="s">
        <v>17</v>
      </c>
      <c r="O95" s="2" t="s">
        <v>120</v>
      </c>
      <c r="P95">
        <v>36.81</v>
      </c>
    </row>
    <row r="96" spans="1:16" x14ac:dyDescent="0.15">
      <c r="A96" t="s">
        <v>273</v>
      </c>
      <c r="B96" s="2" t="s">
        <v>39</v>
      </c>
      <c r="C96" s="4">
        <v>43354</v>
      </c>
      <c r="D96" s="9">
        <v>7</v>
      </c>
      <c r="E96" s="9">
        <v>14</v>
      </c>
      <c r="F96" s="9">
        <v>434</v>
      </c>
      <c r="G96">
        <v>3</v>
      </c>
      <c r="H96" s="2">
        <v>0</v>
      </c>
      <c r="I96" s="5">
        <v>0.34722222222222221</v>
      </c>
      <c r="J96" s="5">
        <v>4.583333333333333E-2</v>
      </c>
      <c r="K96" s="19" t="s">
        <v>17</v>
      </c>
      <c r="L96" s="2">
        <v>12147</v>
      </c>
      <c r="M96" s="2">
        <v>8.6999999999999993</v>
      </c>
      <c r="N96" s="19" t="s">
        <v>17</v>
      </c>
      <c r="O96" s="2" t="s">
        <v>123</v>
      </c>
      <c r="P96">
        <v>30.9</v>
      </c>
    </row>
    <row r="97" spans="1:16" x14ac:dyDescent="0.15">
      <c r="A97" t="s">
        <v>273</v>
      </c>
      <c r="B97" s="2" t="s">
        <v>15</v>
      </c>
      <c r="C97" s="4">
        <v>43355</v>
      </c>
      <c r="D97" s="9">
        <v>7</v>
      </c>
      <c r="E97" s="9">
        <v>12</v>
      </c>
      <c r="F97" s="9">
        <v>432</v>
      </c>
      <c r="G97">
        <v>3</v>
      </c>
      <c r="H97" s="2">
        <v>2</v>
      </c>
      <c r="I97" s="5">
        <v>0.35</v>
      </c>
      <c r="J97" s="5">
        <v>0.05</v>
      </c>
      <c r="K97" s="19" t="s">
        <v>17</v>
      </c>
      <c r="L97" s="2">
        <v>15391</v>
      </c>
      <c r="M97" s="2">
        <v>9.5</v>
      </c>
      <c r="N97" s="19" t="s">
        <v>17</v>
      </c>
      <c r="O97" s="2" t="s">
        <v>125</v>
      </c>
      <c r="P97">
        <v>0</v>
      </c>
    </row>
    <row r="98" spans="1:16" x14ac:dyDescent="0.15">
      <c r="A98" t="s">
        <v>273</v>
      </c>
      <c r="B98" s="2" t="s">
        <v>20</v>
      </c>
      <c r="C98" s="4">
        <v>43356</v>
      </c>
      <c r="D98" s="9">
        <v>6</v>
      </c>
      <c r="E98" s="9">
        <v>44</v>
      </c>
      <c r="F98" s="9">
        <v>404</v>
      </c>
      <c r="G98" s="2">
        <v>4</v>
      </c>
      <c r="H98" s="2">
        <v>1</v>
      </c>
      <c r="I98" s="5">
        <v>0.36736111111111114</v>
      </c>
      <c r="J98" s="5">
        <v>8.6805555555555552E-2</v>
      </c>
      <c r="K98" s="19" t="s">
        <v>17</v>
      </c>
      <c r="L98" s="2">
        <v>17452</v>
      </c>
      <c r="M98" s="2">
        <v>11</v>
      </c>
      <c r="N98" s="2" t="s">
        <v>18</v>
      </c>
      <c r="O98" s="2" t="s">
        <v>127</v>
      </c>
      <c r="P98">
        <v>2863.98</v>
      </c>
    </row>
    <row r="99" spans="1:16" x14ac:dyDescent="0.15">
      <c r="A99" t="s">
        <v>273</v>
      </c>
      <c r="B99" s="2" t="s">
        <v>22</v>
      </c>
      <c r="C99" s="4">
        <v>43357</v>
      </c>
      <c r="D99" s="9">
        <v>6</v>
      </c>
      <c r="E99" s="9">
        <v>36</v>
      </c>
      <c r="F99" s="9">
        <v>395.99999999999989</v>
      </c>
      <c r="G99">
        <v>4</v>
      </c>
      <c r="H99" s="2">
        <v>0</v>
      </c>
      <c r="I99" s="5">
        <v>0.38333333333333336</v>
      </c>
      <c r="J99" s="5">
        <v>0.10833333333333334</v>
      </c>
      <c r="K99" s="19" t="s">
        <v>17</v>
      </c>
      <c r="L99" s="2">
        <v>6770</v>
      </c>
      <c r="M99" s="2">
        <v>4.0999999999999996</v>
      </c>
      <c r="N99" s="19" t="s">
        <v>17</v>
      </c>
      <c r="O99" s="2" t="s">
        <v>129</v>
      </c>
      <c r="P99">
        <v>8.5</v>
      </c>
    </row>
    <row r="100" spans="1:16" x14ac:dyDescent="0.15">
      <c r="A100" t="s">
        <v>273</v>
      </c>
      <c r="B100" s="2" t="s">
        <v>26</v>
      </c>
      <c r="C100" s="4">
        <v>43358</v>
      </c>
      <c r="D100" s="9">
        <v>9</v>
      </c>
      <c r="E100" s="9">
        <v>6</v>
      </c>
      <c r="F100" s="9">
        <v>546</v>
      </c>
      <c r="G100">
        <v>5</v>
      </c>
      <c r="H100" s="2">
        <v>0</v>
      </c>
      <c r="I100" s="5">
        <v>0.37916666666666665</v>
      </c>
      <c r="J100" s="19" t="s">
        <v>335</v>
      </c>
      <c r="K100" s="19" t="s">
        <v>17</v>
      </c>
      <c r="L100" s="2">
        <v>8188</v>
      </c>
      <c r="M100" s="2">
        <v>5.3</v>
      </c>
      <c r="N100" s="19" t="s">
        <v>17</v>
      </c>
      <c r="O100" s="2" t="s">
        <v>130</v>
      </c>
      <c r="P100">
        <v>59.87</v>
      </c>
    </row>
    <row r="101" spans="1:16" x14ac:dyDescent="0.15">
      <c r="A101" t="s">
        <v>273</v>
      </c>
      <c r="B101" s="2" t="s">
        <v>31</v>
      </c>
      <c r="C101" s="4">
        <v>43359</v>
      </c>
      <c r="D101" s="9">
        <v>7</v>
      </c>
      <c r="E101" s="9">
        <v>36</v>
      </c>
      <c r="F101" s="9">
        <v>456</v>
      </c>
      <c r="G101">
        <v>4</v>
      </c>
      <c r="H101" s="2">
        <v>0</v>
      </c>
      <c r="I101" s="5">
        <v>0.36875000000000002</v>
      </c>
      <c r="J101" s="5">
        <v>5.2083333333333336E-2</v>
      </c>
      <c r="K101" s="19" t="s">
        <v>17</v>
      </c>
      <c r="L101" s="2">
        <v>9421</v>
      </c>
      <c r="M101" s="2">
        <v>5.9</v>
      </c>
      <c r="N101" s="19" t="s">
        <v>17</v>
      </c>
      <c r="P101">
        <v>13.3</v>
      </c>
    </row>
    <row r="102" spans="1:16" x14ac:dyDescent="0.15">
      <c r="A102" t="s">
        <v>273</v>
      </c>
      <c r="B102" s="2" t="s">
        <v>35</v>
      </c>
      <c r="C102" s="4">
        <v>43360</v>
      </c>
      <c r="D102" s="9">
        <v>6</v>
      </c>
      <c r="E102" s="9">
        <v>26</v>
      </c>
      <c r="F102" s="9">
        <v>386</v>
      </c>
      <c r="G102">
        <v>3</v>
      </c>
      <c r="H102" s="2">
        <v>1</v>
      </c>
      <c r="I102" s="5">
        <v>0.31666666666666665</v>
      </c>
      <c r="J102" s="5">
        <v>4.8611111111111112E-2</v>
      </c>
      <c r="K102" s="19" t="s">
        <v>17</v>
      </c>
      <c r="L102" s="2">
        <v>16106</v>
      </c>
      <c r="M102" s="2">
        <v>10</v>
      </c>
      <c r="N102" s="2" t="s">
        <v>18</v>
      </c>
      <c r="O102" s="2" t="s">
        <v>134</v>
      </c>
      <c r="P102">
        <v>4.7</v>
      </c>
    </row>
    <row r="103" spans="1:16" x14ac:dyDescent="0.15">
      <c r="A103" t="s">
        <v>273</v>
      </c>
      <c r="B103" s="2" t="s">
        <v>39</v>
      </c>
      <c r="C103" s="4">
        <v>43361</v>
      </c>
      <c r="D103" s="9">
        <v>5</v>
      </c>
      <c r="E103" s="9">
        <v>45</v>
      </c>
      <c r="F103" s="9">
        <v>345</v>
      </c>
      <c r="G103" s="2">
        <v>4</v>
      </c>
      <c r="H103" s="2">
        <v>0</v>
      </c>
      <c r="I103" s="5">
        <v>0.32916666666666666</v>
      </c>
      <c r="J103" s="5">
        <v>8.9583333333333334E-2</v>
      </c>
      <c r="K103" s="19" t="s">
        <v>17</v>
      </c>
      <c r="L103" s="2">
        <v>4539</v>
      </c>
      <c r="M103" s="2">
        <v>2.9</v>
      </c>
      <c r="N103" s="19" t="s">
        <v>17</v>
      </c>
      <c r="P103">
        <v>10.66</v>
      </c>
    </row>
    <row r="104" spans="1:16" x14ac:dyDescent="0.15">
      <c r="A104" t="s">
        <v>273</v>
      </c>
      <c r="B104" s="2" t="s">
        <v>15</v>
      </c>
      <c r="C104" s="4">
        <v>43362</v>
      </c>
      <c r="D104" s="9">
        <v>6</v>
      </c>
      <c r="E104" s="9">
        <v>47</v>
      </c>
      <c r="F104" s="9">
        <v>407</v>
      </c>
      <c r="G104" s="2">
        <v>4</v>
      </c>
      <c r="H104" s="2">
        <v>0</v>
      </c>
      <c r="I104" s="5">
        <v>0.33124999999999999</v>
      </c>
      <c r="J104" s="5">
        <v>4.8611111111111112E-2</v>
      </c>
      <c r="K104" s="19" t="s">
        <v>17</v>
      </c>
      <c r="L104" s="2">
        <v>5742</v>
      </c>
      <c r="M104" s="2">
        <v>3.6</v>
      </c>
      <c r="N104" s="19" t="s">
        <v>17</v>
      </c>
      <c r="P104">
        <v>0</v>
      </c>
    </row>
    <row r="105" spans="1:16" x14ac:dyDescent="0.15">
      <c r="A105" t="s">
        <v>273</v>
      </c>
      <c r="B105" s="2" t="s">
        <v>20</v>
      </c>
      <c r="C105" s="4">
        <v>43363</v>
      </c>
      <c r="D105" s="9">
        <v>7</v>
      </c>
      <c r="E105" s="9">
        <v>9</v>
      </c>
      <c r="F105" s="9">
        <v>429</v>
      </c>
      <c r="G105" s="2">
        <v>4</v>
      </c>
      <c r="H105" s="2">
        <v>0</v>
      </c>
      <c r="I105" s="5">
        <v>0.35486111111111113</v>
      </c>
      <c r="J105" s="5">
        <v>5.6944444444444443E-2</v>
      </c>
      <c r="K105" s="19" t="s">
        <v>17</v>
      </c>
      <c r="L105" s="2">
        <v>14240</v>
      </c>
      <c r="M105" s="2">
        <v>9.5</v>
      </c>
      <c r="N105" s="19" t="s">
        <v>17</v>
      </c>
      <c r="P105">
        <v>408.01</v>
      </c>
    </row>
    <row r="106" spans="1:16" x14ac:dyDescent="0.15">
      <c r="A106" t="s">
        <v>273</v>
      </c>
      <c r="B106" s="2" t="s">
        <v>22</v>
      </c>
      <c r="C106" s="4">
        <v>43364</v>
      </c>
      <c r="D106" s="9">
        <v>7</v>
      </c>
      <c r="E106" s="9">
        <v>9</v>
      </c>
      <c r="F106" s="9">
        <v>429</v>
      </c>
      <c r="G106" s="2">
        <v>4</v>
      </c>
      <c r="H106" s="2">
        <v>0</v>
      </c>
      <c r="I106" s="5">
        <v>0.33819444444444446</v>
      </c>
      <c r="J106" s="5">
        <v>0.52222222222222225</v>
      </c>
      <c r="K106" s="19" t="s">
        <v>17</v>
      </c>
      <c r="L106" s="2">
        <v>13604</v>
      </c>
      <c r="M106" s="2">
        <v>8.3000000000000007</v>
      </c>
      <c r="N106" s="19" t="s">
        <v>17</v>
      </c>
      <c r="P106">
        <v>35</v>
      </c>
    </row>
    <row r="107" spans="1:16" x14ac:dyDescent="0.15">
      <c r="A107" t="s">
        <v>273</v>
      </c>
      <c r="B107" s="2" t="s">
        <v>26</v>
      </c>
      <c r="C107" s="4">
        <v>43365</v>
      </c>
      <c r="D107" s="9"/>
      <c r="E107" s="9"/>
      <c r="F107" s="9">
        <v>408.99999999999994</v>
      </c>
      <c r="G107" s="9"/>
      <c r="H107" s="2">
        <v>0</v>
      </c>
      <c r="I107" s="5">
        <v>0.28402777777777777</v>
      </c>
      <c r="J107" s="19"/>
      <c r="K107" s="19" t="s">
        <v>17</v>
      </c>
      <c r="L107" s="2">
        <v>8128</v>
      </c>
      <c r="M107" s="2">
        <v>5.2</v>
      </c>
      <c r="N107" s="19" t="s">
        <v>17</v>
      </c>
      <c r="P107">
        <v>23.119999999999997</v>
      </c>
    </row>
    <row r="108" spans="1:16" x14ac:dyDescent="0.15">
      <c r="A108" t="s">
        <v>274</v>
      </c>
      <c r="B108" s="2" t="s">
        <v>15</v>
      </c>
      <c r="C108" s="4">
        <v>43313</v>
      </c>
      <c r="D108" s="2">
        <v>7</v>
      </c>
      <c r="E108" s="2">
        <v>30</v>
      </c>
      <c r="F108" s="9">
        <v>450</v>
      </c>
      <c r="G108" s="2">
        <v>4</v>
      </c>
      <c r="H108" s="2">
        <v>1</v>
      </c>
      <c r="I108" s="5">
        <v>0.3125</v>
      </c>
      <c r="J108" s="5">
        <v>1</v>
      </c>
      <c r="K108" s="2" t="s">
        <v>17</v>
      </c>
      <c r="L108" s="7">
        <v>4153</v>
      </c>
      <c r="M108" s="2">
        <v>2.9</v>
      </c>
      <c r="N108" s="2" t="s">
        <v>17</v>
      </c>
      <c r="O108" s="2" t="s">
        <v>27</v>
      </c>
    </row>
    <row r="109" spans="1:16" x14ac:dyDescent="0.15">
      <c r="A109" t="s">
        <v>274</v>
      </c>
      <c r="B109" s="2" t="s">
        <v>20</v>
      </c>
      <c r="C109" s="4">
        <v>43314</v>
      </c>
      <c r="D109" s="2">
        <v>7</v>
      </c>
      <c r="E109" s="2">
        <v>45</v>
      </c>
      <c r="F109" s="9">
        <v>465</v>
      </c>
      <c r="G109" s="2">
        <v>3</v>
      </c>
      <c r="H109" s="2">
        <v>2</v>
      </c>
      <c r="I109" s="5">
        <v>0.32291666666666669</v>
      </c>
      <c r="J109" s="5">
        <v>0.97916666666666663</v>
      </c>
      <c r="K109" s="2" t="s">
        <v>17</v>
      </c>
      <c r="L109" s="7">
        <v>4263</v>
      </c>
      <c r="M109" s="2">
        <v>3</v>
      </c>
      <c r="N109" s="2" t="s">
        <v>17</v>
      </c>
      <c r="O109" s="2" t="s">
        <v>32</v>
      </c>
    </row>
    <row r="110" spans="1:16" x14ac:dyDescent="0.15">
      <c r="A110" t="s">
        <v>274</v>
      </c>
      <c r="B110" s="2" t="s">
        <v>22</v>
      </c>
      <c r="C110" s="4">
        <v>43315</v>
      </c>
      <c r="D110" s="2">
        <v>7</v>
      </c>
      <c r="E110" s="2">
        <v>45</v>
      </c>
      <c r="F110" s="9">
        <v>345</v>
      </c>
      <c r="G110" s="2">
        <v>4</v>
      </c>
      <c r="H110" s="2">
        <v>1</v>
      </c>
      <c r="I110" s="5">
        <v>0.30208333333333331</v>
      </c>
      <c r="J110" s="5">
        <v>6.25E-2</v>
      </c>
      <c r="K110" s="2" t="s">
        <v>17</v>
      </c>
      <c r="L110" s="7">
        <v>3679</v>
      </c>
      <c r="M110" s="2">
        <v>2.5</v>
      </c>
      <c r="N110" s="2" t="s">
        <v>17</v>
      </c>
      <c r="O110" s="2" t="s">
        <v>36</v>
      </c>
    </row>
    <row r="111" spans="1:16" x14ac:dyDescent="0.15">
      <c r="A111" t="s">
        <v>274</v>
      </c>
      <c r="B111" s="2" t="s">
        <v>26</v>
      </c>
      <c r="C111" s="4">
        <v>43316</v>
      </c>
      <c r="D111" s="2">
        <v>8</v>
      </c>
      <c r="E111" s="2">
        <v>0</v>
      </c>
      <c r="F111" s="9">
        <v>540</v>
      </c>
      <c r="G111" s="2">
        <v>4</v>
      </c>
      <c r="H111" s="2">
        <v>1</v>
      </c>
      <c r="I111" s="5">
        <v>0.39583333333333331</v>
      </c>
      <c r="J111" s="5">
        <v>2.0833333333333332E-2</v>
      </c>
      <c r="K111" s="2" t="s">
        <v>17</v>
      </c>
      <c r="L111" s="7">
        <v>7787</v>
      </c>
      <c r="M111" s="2">
        <v>5.7</v>
      </c>
      <c r="N111" s="2" t="s">
        <v>17</v>
      </c>
      <c r="O111" s="2" t="s">
        <v>41</v>
      </c>
    </row>
    <row r="112" spans="1:16" x14ac:dyDescent="0.15">
      <c r="A112" t="s">
        <v>274</v>
      </c>
      <c r="B112" s="2" t="s">
        <v>31</v>
      </c>
      <c r="C112" s="4">
        <v>43317</v>
      </c>
      <c r="D112" s="2">
        <v>9</v>
      </c>
      <c r="E112" s="2">
        <v>30</v>
      </c>
      <c r="F112" s="9">
        <v>510</v>
      </c>
      <c r="G112" s="2">
        <v>5</v>
      </c>
      <c r="H112" s="2">
        <v>0</v>
      </c>
      <c r="I112" s="5">
        <v>0.41666666666666669</v>
      </c>
      <c r="J112" s="5">
        <v>6.25E-2</v>
      </c>
      <c r="K112" s="2" t="s">
        <v>17</v>
      </c>
      <c r="L112" s="7">
        <v>3904</v>
      </c>
      <c r="M112" s="2">
        <v>2.4</v>
      </c>
      <c r="N112" s="2" t="s">
        <v>17</v>
      </c>
      <c r="O112" s="2" t="s">
        <v>44</v>
      </c>
    </row>
    <row r="113" spans="1:15" x14ac:dyDescent="0.15">
      <c r="A113" t="s">
        <v>274</v>
      </c>
      <c r="B113" s="2" t="s">
        <v>35</v>
      </c>
      <c r="C113" s="4">
        <v>43318</v>
      </c>
      <c r="D113" s="2">
        <v>7</v>
      </c>
      <c r="E113" s="2">
        <v>50</v>
      </c>
      <c r="F113" s="9">
        <v>470</v>
      </c>
      <c r="G113" s="2">
        <v>5</v>
      </c>
      <c r="H113" s="2">
        <v>1</v>
      </c>
      <c r="I113" s="5">
        <v>0.3888888888888889</v>
      </c>
      <c r="J113" s="5">
        <v>0.98958333333333337</v>
      </c>
      <c r="K113" s="2" t="s">
        <v>17</v>
      </c>
      <c r="L113" s="7">
        <v>1558</v>
      </c>
      <c r="M113" s="2">
        <v>1.1000000000000001</v>
      </c>
      <c r="N113" s="2" t="s">
        <v>17</v>
      </c>
      <c r="O113" s="2" t="s">
        <v>47</v>
      </c>
    </row>
    <row r="114" spans="1:15" x14ac:dyDescent="0.15">
      <c r="A114" t="s">
        <v>274</v>
      </c>
      <c r="B114" s="2" t="s">
        <v>39</v>
      </c>
      <c r="C114" s="4">
        <v>43319</v>
      </c>
      <c r="D114" s="2">
        <v>7</v>
      </c>
      <c r="E114" s="2">
        <v>45</v>
      </c>
      <c r="F114" s="9">
        <v>465</v>
      </c>
      <c r="G114" s="2">
        <v>4</v>
      </c>
      <c r="H114" s="2">
        <v>1</v>
      </c>
      <c r="I114" s="5">
        <v>0.3125</v>
      </c>
      <c r="J114" s="5">
        <v>1</v>
      </c>
      <c r="K114" s="2" t="s">
        <v>17</v>
      </c>
      <c r="L114" s="7">
        <v>4701</v>
      </c>
      <c r="M114" s="2">
        <v>3.2</v>
      </c>
      <c r="N114" s="2" t="s">
        <v>17</v>
      </c>
      <c r="O114" s="2" t="s">
        <v>50</v>
      </c>
    </row>
    <row r="115" spans="1:15" x14ac:dyDescent="0.15">
      <c r="A115" t="s">
        <v>274</v>
      </c>
      <c r="B115" s="2" t="s">
        <v>15</v>
      </c>
      <c r="C115" s="4">
        <v>43320</v>
      </c>
      <c r="D115" s="2">
        <v>7</v>
      </c>
      <c r="E115" s="2">
        <v>35</v>
      </c>
      <c r="F115" s="9">
        <v>455</v>
      </c>
      <c r="G115" s="2">
        <v>4</v>
      </c>
      <c r="H115" s="2">
        <v>1</v>
      </c>
      <c r="I115" s="5">
        <v>0.31597222222222221</v>
      </c>
      <c r="J115" s="5">
        <v>0.99305555555555558</v>
      </c>
      <c r="K115" s="2" t="s">
        <v>17</v>
      </c>
      <c r="L115" s="7">
        <v>2334</v>
      </c>
      <c r="M115" s="2">
        <v>1.6</v>
      </c>
      <c r="N115" s="2" t="s">
        <v>17</v>
      </c>
      <c r="O115" s="2" t="s">
        <v>52</v>
      </c>
    </row>
    <row r="116" spans="1:15" x14ac:dyDescent="0.15">
      <c r="A116" t="s">
        <v>274</v>
      </c>
      <c r="B116" s="2" t="s">
        <v>20</v>
      </c>
      <c r="C116" s="4">
        <v>43321</v>
      </c>
      <c r="D116" s="2">
        <v>7</v>
      </c>
      <c r="E116" s="2">
        <v>50</v>
      </c>
      <c r="F116" s="9">
        <v>370</v>
      </c>
      <c r="G116" s="2">
        <v>2</v>
      </c>
      <c r="H116" s="2">
        <v>0</v>
      </c>
      <c r="I116" s="5">
        <v>0.31944444444444442</v>
      </c>
      <c r="J116" s="5">
        <v>6.25E-2</v>
      </c>
      <c r="K116" s="2" t="s">
        <v>17</v>
      </c>
      <c r="L116" s="7">
        <v>8930</v>
      </c>
      <c r="M116" s="2">
        <v>6.5</v>
      </c>
      <c r="N116" s="2" t="s">
        <v>17</v>
      </c>
      <c r="O116" s="2" t="s">
        <v>53</v>
      </c>
    </row>
    <row r="117" spans="1:15" x14ac:dyDescent="0.15">
      <c r="A117" t="s">
        <v>274</v>
      </c>
      <c r="B117" s="2" t="s">
        <v>22</v>
      </c>
      <c r="C117" s="4">
        <v>43322</v>
      </c>
      <c r="D117" s="2">
        <v>8</v>
      </c>
      <c r="E117" s="2">
        <v>30</v>
      </c>
      <c r="F117" s="9">
        <v>510</v>
      </c>
      <c r="G117" s="2">
        <v>4</v>
      </c>
      <c r="H117" s="2">
        <v>1</v>
      </c>
      <c r="I117" s="5">
        <v>0.39583333333333331</v>
      </c>
      <c r="J117" s="5">
        <v>4.1666666666666664E-2</v>
      </c>
      <c r="K117" s="2" t="s">
        <v>17</v>
      </c>
      <c r="L117" s="7">
        <v>10116</v>
      </c>
      <c r="M117" s="2">
        <v>7.2</v>
      </c>
      <c r="N117" s="2" t="s">
        <v>17</v>
      </c>
      <c r="O117" s="2" t="s">
        <v>57</v>
      </c>
    </row>
    <row r="118" spans="1:15" x14ac:dyDescent="0.15">
      <c r="A118" t="s">
        <v>274</v>
      </c>
      <c r="B118" s="2" t="s">
        <v>26</v>
      </c>
      <c r="C118" s="4">
        <v>43323</v>
      </c>
      <c r="D118" s="2">
        <v>9</v>
      </c>
      <c r="E118" s="2">
        <v>30</v>
      </c>
      <c r="F118" s="9">
        <v>475</v>
      </c>
      <c r="G118" s="2">
        <v>5</v>
      </c>
      <c r="H118" s="2">
        <v>2</v>
      </c>
      <c r="I118" s="5">
        <v>0.4375</v>
      </c>
      <c r="J118" s="5">
        <v>0.1076388888888889</v>
      </c>
      <c r="K118" s="2" t="s">
        <v>17</v>
      </c>
      <c r="L118" s="7">
        <v>12361</v>
      </c>
      <c r="M118" s="2">
        <v>7.4</v>
      </c>
      <c r="N118" s="2" t="s">
        <v>17</v>
      </c>
      <c r="O118" s="2" t="s">
        <v>60</v>
      </c>
    </row>
    <row r="119" spans="1:15" x14ac:dyDescent="0.15">
      <c r="A119" t="s">
        <v>274</v>
      </c>
      <c r="B119" s="2" t="s">
        <v>31</v>
      </c>
      <c r="C119" s="4">
        <v>43324</v>
      </c>
      <c r="D119" s="2">
        <v>7</v>
      </c>
      <c r="E119" s="2">
        <v>40</v>
      </c>
      <c r="F119" s="9">
        <v>630</v>
      </c>
      <c r="G119" s="2">
        <v>4</v>
      </c>
      <c r="H119" s="2">
        <v>2</v>
      </c>
      <c r="I119" s="5">
        <v>0.4375</v>
      </c>
      <c r="J119" s="5">
        <v>0</v>
      </c>
      <c r="K119" s="2" t="s">
        <v>17</v>
      </c>
      <c r="L119" s="7">
        <v>5129</v>
      </c>
      <c r="M119" s="2">
        <v>3.2</v>
      </c>
      <c r="N119" s="2" t="s">
        <v>17</v>
      </c>
      <c r="O119" s="2" t="s">
        <v>64</v>
      </c>
    </row>
    <row r="120" spans="1:15" x14ac:dyDescent="0.15">
      <c r="A120" t="s">
        <v>274</v>
      </c>
      <c r="B120" s="2" t="s">
        <v>35</v>
      </c>
      <c r="C120" s="4">
        <v>43325</v>
      </c>
      <c r="D120" s="2">
        <v>7</v>
      </c>
      <c r="E120" s="2">
        <v>55</v>
      </c>
      <c r="F120" s="9">
        <v>475</v>
      </c>
      <c r="G120" s="2">
        <v>3</v>
      </c>
      <c r="H120" s="2">
        <v>2</v>
      </c>
      <c r="I120" s="5">
        <v>0.33333333333333331</v>
      </c>
      <c r="J120" s="5">
        <v>0.97916666666666663</v>
      </c>
      <c r="K120" s="2" t="s">
        <v>17</v>
      </c>
      <c r="L120" s="7">
        <v>3168</v>
      </c>
      <c r="M120" s="2">
        <v>2.1</v>
      </c>
      <c r="N120" s="2" t="s">
        <v>17</v>
      </c>
      <c r="O120" s="2" t="s">
        <v>66</v>
      </c>
    </row>
    <row r="121" spans="1:15" x14ac:dyDescent="0.15">
      <c r="A121" t="s">
        <v>274</v>
      </c>
      <c r="B121" s="2" t="s">
        <v>39</v>
      </c>
      <c r="C121" s="4">
        <v>43326</v>
      </c>
      <c r="D121" s="2">
        <v>8</v>
      </c>
      <c r="E121" s="2">
        <v>0</v>
      </c>
      <c r="F121" s="9">
        <v>480</v>
      </c>
      <c r="G121" s="2">
        <v>4</v>
      </c>
      <c r="H121" s="2">
        <v>1</v>
      </c>
      <c r="I121" s="5">
        <v>0.3125</v>
      </c>
      <c r="J121" s="5">
        <v>0.98958333333333337</v>
      </c>
      <c r="K121" s="2" t="s">
        <v>17</v>
      </c>
      <c r="L121" s="7">
        <v>8084</v>
      </c>
      <c r="M121" s="2">
        <v>5.8</v>
      </c>
      <c r="N121" s="2" t="s">
        <v>17</v>
      </c>
      <c r="O121" s="2" t="s">
        <v>69</v>
      </c>
    </row>
    <row r="122" spans="1:15" x14ac:dyDescent="0.15">
      <c r="A122" t="s">
        <v>274</v>
      </c>
      <c r="B122" s="2" t="s">
        <v>15</v>
      </c>
      <c r="C122" s="4">
        <v>43327</v>
      </c>
      <c r="D122" s="2">
        <v>8</v>
      </c>
      <c r="E122" s="2">
        <v>0</v>
      </c>
      <c r="F122" s="9">
        <v>435</v>
      </c>
      <c r="G122" s="2">
        <v>5</v>
      </c>
      <c r="H122" s="2">
        <v>1</v>
      </c>
      <c r="I122" s="5">
        <v>0.32291666666666669</v>
      </c>
      <c r="J122" s="5">
        <v>2.0833333333333332E-2</v>
      </c>
      <c r="K122" s="2" t="s">
        <v>17</v>
      </c>
      <c r="L122" s="7">
        <v>4181</v>
      </c>
      <c r="M122" s="2">
        <v>2.8</v>
      </c>
      <c r="N122" s="2" t="s">
        <v>17</v>
      </c>
      <c r="O122" s="2" t="s">
        <v>71</v>
      </c>
    </row>
    <row r="123" spans="1:15" x14ac:dyDescent="0.15">
      <c r="A123" t="s">
        <v>274</v>
      </c>
      <c r="B123" s="2" t="s">
        <v>20</v>
      </c>
      <c r="C123" s="4">
        <v>43328</v>
      </c>
      <c r="D123" s="2">
        <v>8</v>
      </c>
      <c r="E123" s="2">
        <v>0</v>
      </c>
      <c r="F123" s="9">
        <v>405</v>
      </c>
      <c r="G123" s="2">
        <v>4</v>
      </c>
      <c r="H123" s="2">
        <v>2</v>
      </c>
      <c r="I123" s="5">
        <v>0.3125</v>
      </c>
      <c r="J123" s="5">
        <v>3.125E-2</v>
      </c>
      <c r="K123" s="2" t="s">
        <v>17</v>
      </c>
      <c r="L123" s="7">
        <v>3856</v>
      </c>
      <c r="M123" s="2">
        <v>2.5</v>
      </c>
      <c r="N123" s="2" t="s">
        <v>17</v>
      </c>
      <c r="O123" s="2" t="s">
        <v>73</v>
      </c>
    </row>
    <row r="124" spans="1:15" x14ac:dyDescent="0.15">
      <c r="A124" t="s">
        <v>274</v>
      </c>
      <c r="B124" s="2" t="s">
        <v>22</v>
      </c>
      <c r="C124" s="4">
        <v>43329</v>
      </c>
      <c r="D124" s="2">
        <v>7</v>
      </c>
      <c r="E124" s="2">
        <v>15</v>
      </c>
      <c r="F124" s="9">
        <v>420</v>
      </c>
      <c r="G124" s="2">
        <v>3</v>
      </c>
      <c r="H124" s="2">
        <v>0</v>
      </c>
      <c r="I124" s="5">
        <v>0.33333333333333331</v>
      </c>
      <c r="J124" s="5">
        <v>4.1666666666666664E-2</v>
      </c>
      <c r="K124" s="2" t="s">
        <v>17</v>
      </c>
      <c r="L124" s="7">
        <v>3935</v>
      </c>
      <c r="M124" s="2">
        <v>2.6</v>
      </c>
      <c r="N124" s="2" t="s">
        <v>17</v>
      </c>
      <c r="O124" s="2" t="s">
        <v>75</v>
      </c>
    </row>
    <row r="125" spans="1:15" x14ac:dyDescent="0.15">
      <c r="A125" t="s">
        <v>274</v>
      </c>
      <c r="B125" s="2" t="s">
        <v>26</v>
      </c>
      <c r="C125" s="4">
        <v>43330</v>
      </c>
      <c r="D125" s="2">
        <v>7</v>
      </c>
      <c r="E125" s="2">
        <v>15</v>
      </c>
      <c r="F125" s="9">
        <v>405</v>
      </c>
      <c r="G125" s="2">
        <v>4</v>
      </c>
      <c r="H125" s="2">
        <v>1</v>
      </c>
      <c r="I125" s="5">
        <v>0.34375</v>
      </c>
      <c r="J125" s="5">
        <v>6.25E-2</v>
      </c>
      <c r="K125" s="2" t="s">
        <v>17</v>
      </c>
      <c r="L125" s="7">
        <v>8084</v>
      </c>
      <c r="M125" s="2">
        <v>5.4</v>
      </c>
      <c r="N125" s="2" t="s">
        <v>17</v>
      </c>
      <c r="O125" s="2" t="s">
        <v>78</v>
      </c>
    </row>
    <row r="126" spans="1:15" x14ac:dyDescent="0.15">
      <c r="A126" t="s">
        <v>274</v>
      </c>
      <c r="B126" s="2" t="s">
        <v>31</v>
      </c>
      <c r="C126" s="4">
        <v>43331</v>
      </c>
      <c r="D126" s="2">
        <v>8</v>
      </c>
      <c r="E126" s="2">
        <v>0</v>
      </c>
      <c r="F126" s="9">
        <v>480</v>
      </c>
      <c r="G126" s="2">
        <v>4</v>
      </c>
      <c r="H126" s="2">
        <v>1</v>
      </c>
      <c r="I126" s="5">
        <v>0.39583333333333331</v>
      </c>
      <c r="J126" s="5">
        <v>0.47916666666666669</v>
      </c>
      <c r="K126" s="2" t="s">
        <v>17</v>
      </c>
      <c r="L126" s="7">
        <v>6086.8571428571404</v>
      </c>
      <c r="M126" s="2">
        <v>5.3</v>
      </c>
      <c r="N126" s="2" t="s">
        <v>17</v>
      </c>
      <c r="O126" s="2" t="s">
        <v>64</v>
      </c>
    </row>
    <row r="127" spans="1:15" x14ac:dyDescent="0.15">
      <c r="A127" t="s">
        <v>274</v>
      </c>
      <c r="B127" s="2" t="s">
        <v>35</v>
      </c>
      <c r="C127" s="4">
        <v>43332</v>
      </c>
      <c r="D127" s="2">
        <v>7</v>
      </c>
      <c r="E127" s="2">
        <v>30</v>
      </c>
      <c r="F127" s="9">
        <v>450</v>
      </c>
      <c r="G127" s="2">
        <v>3</v>
      </c>
      <c r="H127" s="2">
        <v>2</v>
      </c>
      <c r="I127" s="5">
        <v>0.33333333333333331</v>
      </c>
      <c r="J127" s="5">
        <v>0.48958333333333331</v>
      </c>
      <c r="K127" s="2" t="s">
        <v>17</v>
      </c>
      <c r="L127" s="7">
        <v>6307.25</v>
      </c>
      <c r="M127" s="2">
        <v>3.5</v>
      </c>
      <c r="N127" s="2" t="s">
        <v>17</v>
      </c>
      <c r="O127" s="2" t="s">
        <v>80</v>
      </c>
    </row>
    <row r="128" spans="1:15" x14ac:dyDescent="0.15">
      <c r="A128" t="s">
        <v>274</v>
      </c>
      <c r="B128" s="2" t="s">
        <v>39</v>
      </c>
      <c r="C128" s="4">
        <v>43333</v>
      </c>
      <c r="D128" s="2">
        <v>7</v>
      </c>
      <c r="E128" s="2">
        <v>45</v>
      </c>
      <c r="F128" s="9">
        <v>465</v>
      </c>
      <c r="G128" s="2">
        <v>4</v>
      </c>
      <c r="H128" s="2">
        <v>2</v>
      </c>
      <c r="I128" s="5">
        <v>0.3125</v>
      </c>
      <c r="J128" s="5">
        <v>0.47916666666666669</v>
      </c>
      <c r="K128" s="2" t="s">
        <v>17</v>
      </c>
      <c r="L128" s="7">
        <v>6527.6428571428496</v>
      </c>
      <c r="M128" s="2">
        <v>3.4</v>
      </c>
      <c r="N128" s="2" t="s">
        <v>17</v>
      </c>
      <c r="O128" s="2" t="s">
        <v>83</v>
      </c>
    </row>
    <row r="129" spans="1:15" x14ac:dyDescent="0.15">
      <c r="A129" t="s">
        <v>274</v>
      </c>
      <c r="B129" s="2" t="s">
        <v>15</v>
      </c>
      <c r="C129" s="4">
        <v>43334</v>
      </c>
      <c r="D129" s="2">
        <v>7</v>
      </c>
      <c r="E129" s="2">
        <v>30</v>
      </c>
      <c r="F129" s="9">
        <v>420</v>
      </c>
      <c r="G129" s="2">
        <v>5</v>
      </c>
      <c r="H129" s="2">
        <v>1</v>
      </c>
      <c r="I129" s="5">
        <v>0.29166666666666669</v>
      </c>
      <c r="J129" s="5">
        <v>0</v>
      </c>
      <c r="K129" s="2" t="s">
        <v>17</v>
      </c>
      <c r="L129" s="7">
        <v>6748.0357142857101</v>
      </c>
      <c r="M129" s="2">
        <v>3.2</v>
      </c>
      <c r="N129" s="2" t="s">
        <v>17</v>
      </c>
      <c r="O129" s="2" t="s">
        <v>85</v>
      </c>
    </row>
    <row r="130" spans="1:15" x14ac:dyDescent="0.15">
      <c r="A130" t="s">
        <v>274</v>
      </c>
      <c r="B130" s="2" t="s">
        <v>20</v>
      </c>
      <c r="C130" s="4">
        <v>43335</v>
      </c>
      <c r="D130" s="2">
        <v>8</v>
      </c>
      <c r="E130" s="2">
        <v>0</v>
      </c>
      <c r="F130" s="9">
        <v>420</v>
      </c>
      <c r="G130" s="2">
        <v>4</v>
      </c>
      <c r="H130" s="2">
        <v>1</v>
      </c>
      <c r="I130" s="5">
        <v>0.33333333333333331</v>
      </c>
      <c r="J130" s="5">
        <v>4.1666666666666664E-2</v>
      </c>
      <c r="K130" s="2" t="s">
        <v>17</v>
      </c>
      <c r="L130" s="7">
        <v>6968.4285714285697</v>
      </c>
      <c r="M130" s="2">
        <v>5.5</v>
      </c>
      <c r="N130" s="2" t="s">
        <v>17</v>
      </c>
      <c r="O130" s="2" t="s">
        <v>88</v>
      </c>
    </row>
    <row r="131" spans="1:15" x14ac:dyDescent="0.15">
      <c r="A131" t="s">
        <v>274</v>
      </c>
      <c r="B131" s="2" t="s">
        <v>22</v>
      </c>
      <c r="C131" s="4">
        <v>43336</v>
      </c>
      <c r="D131" s="2">
        <v>8</v>
      </c>
      <c r="E131" s="2">
        <v>15</v>
      </c>
      <c r="F131" s="9">
        <v>405</v>
      </c>
      <c r="G131" s="2">
        <v>3</v>
      </c>
      <c r="H131" s="2">
        <v>1</v>
      </c>
      <c r="I131" s="5">
        <v>0.34375</v>
      </c>
      <c r="J131" s="5">
        <v>6.25E-2</v>
      </c>
      <c r="K131" s="2" t="s">
        <v>17</v>
      </c>
      <c r="L131" s="7">
        <v>7188.8214285714203</v>
      </c>
      <c r="M131" s="2">
        <v>6.5</v>
      </c>
      <c r="N131" s="2" t="s">
        <v>17</v>
      </c>
      <c r="O131" s="2" t="s">
        <v>91</v>
      </c>
    </row>
    <row r="132" spans="1:15" x14ac:dyDescent="0.15">
      <c r="A132" t="s">
        <v>274</v>
      </c>
      <c r="B132" s="2" t="s">
        <v>26</v>
      </c>
      <c r="C132" s="4">
        <v>43337</v>
      </c>
      <c r="D132" s="2">
        <v>8</v>
      </c>
      <c r="E132" s="2">
        <v>30</v>
      </c>
      <c r="F132" s="9">
        <v>480</v>
      </c>
      <c r="G132" s="2">
        <v>4</v>
      </c>
      <c r="H132" s="2">
        <v>2</v>
      </c>
      <c r="I132" s="5">
        <v>0.41666666666666669</v>
      </c>
      <c r="J132" s="5">
        <v>8.3333333333333329E-2</v>
      </c>
      <c r="K132" s="2" t="s">
        <v>17</v>
      </c>
      <c r="L132" s="7">
        <v>7409.2142857142799</v>
      </c>
      <c r="M132" s="2">
        <v>6</v>
      </c>
      <c r="N132" s="2" t="s">
        <v>17</v>
      </c>
      <c r="O132" s="2" t="s">
        <v>97</v>
      </c>
    </row>
    <row r="133" spans="1:15" x14ac:dyDescent="0.15">
      <c r="A133" t="s">
        <v>274</v>
      </c>
      <c r="B133" s="2" t="s">
        <v>31</v>
      </c>
      <c r="C133" s="4">
        <v>43338</v>
      </c>
      <c r="D133" s="2">
        <v>9</v>
      </c>
      <c r="E133" s="2">
        <v>0</v>
      </c>
      <c r="F133" s="9">
        <v>540</v>
      </c>
      <c r="G133" s="2">
        <v>5</v>
      </c>
      <c r="H133" s="2">
        <v>2</v>
      </c>
      <c r="I133" s="5">
        <v>0.45833333333333331</v>
      </c>
      <c r="J133" s="5">
        <v>0.47916666666666669</v>
      </c>
      <c r="K133" s="2" t="s">
        <v>17</v>
      </c>
      <c r="L133" s="7">
        <v>7629.6071428571404</v>
      </c>
      <c r="M133" s="2">
        <v>5</v>
      </c>
      <c r="N133" s="2" t="s">
        <v>17</v>
      </c>
      <c r="O133" s="2" t="s">
        <v>99</v>
      </c>
    </row>
    <row r="134" spans="1:15" x14ac:dyDescent="0.15">
      <c r="A134" t="s">
        <v>274</v>
      </c>
      <c r="B134" s="2" t="s">
        <v>35</v>
      </c>
      <c r="C134" s="4">
        <v>43339</v>
      </c>
      <c r="D134" s="2">
        <v>9</v>
      </c>
      <c r="E134" s="2">
        <v>30</v>
      </c>
      <c r="F134" s="9">
        <v>570</v>
      </c>
      <c r="G134" s="2">
        <v>4</v>
      </c>
      <c r="H134" s="2">
        <v>1</v>
      </c>
      <c r="I134" s="5">
        <v>0.375</v>
      </c>
      <c r="J134" s="5">
        <v>0.47916666666666669</v>
      </c>
      <c r="K134" s="2" t="s">
        <v>17</v>
      </c>
      <c r="L134" s="7">
        <v>7850</v>
      </c>
      <c r="M134" s="2">
        <v>1.3</v>
      </c>
      <c r="N134" s="2" t="s">
        <v>17</v>
      </c>
      <c r="O134" s="2" t="s">
        <v>102</v>
      </c>
    </row>
    <row r="135" spans="1:15" x14ac:dyDescent="0.15">
      <c r="A135" t="s">
        <v>274</v>
      </c>
      <c r="B135" s="2" t="s">
        <v>39</v>
      </c>
      <c r="C135" s="4">
        <v>43340</v>
      </c>
      <c r="D135" s="2">
        <v>9</v>
      </c>
      <c r="E135" s="2">
        <v>0</v>
      </c>
      <c r="F135" s="9">
        <v>510</v>
      </c>
      <c r="G135" s="2">
        <v>3</v>
      </c>
      <c r="H135" s="2">
        <v>1</v>
      </c>
      <c r="I135" s="5">
        <v>0.35416666666666669</v>
      </c>
      <c r="J135" s="5">
        <v>0</v>
      </c>
      <c r="K135" s="2" t="s">
        <v>17</v>
      </c>
      <c r="L135" s="7">
        <v>8070.3928571428496</v>
      </c>
      <c r="M135" s="2">
        <v>1.4</v>
      </c>
      <c r="N135" s="2" t="s">
        <v>17</v>
      </c>
      <c r="O135" s="2" t="s">
        <v>103</v>
      </c>
    </row>
    <row r="136" spans="1:15" x14ac:dyDescent="0.15">
      <c r="A136" t="s">
        <v>274</v>
      </c>
      <c r="B136" s="2" t="s">
        <v>15</v>
      </c>
      <c r="C136" s="4">
        <v>43341</v>
      </c>
      <c r="D136" s="2">
        <v>8</v>
      </c>
      <c r="E136" s="2">
        <v>45</v>
      </c>
      <c r="F136" s="9">
        <v>495</v>
      </c>
      <c r="G136" s="2">
        <v>5</v>
      </c>
      <c r="H136" s="2">
        <v>1</v>
      </c>
      <c r="I136" s="5">
        <v>0.36458333333333331</v>
      </c>
      <c r="J136" s="5">
        <v>2.0833333333333332E-2</v>
      </c>
      <c r="K136" s="2" t="s">
        <v>17</v>
      </c>
      <c r="L136" s="7">
        <v>8290.7857142857101</v>
      </c>
      <c r="M136" s="2">
        <v>7.4</v>
      </c>
      <c r="N136" s="2" t="s">
        <v>17</v>
      </c>
      <c r="O136" s="2" t="s">
        <v>105</v>
      </c>
    </row>
    <row r="137" spans="1:15" x14ac:dyDescent="0.15">
      <c r="A137" t="s">
        <v>274</v>
      </c>
      <c r="B137" s="2" t="s">
        <v>20</v>
      </c>
      <c r="C137" s="4">
        <v>43342</v>
      </c>
      <c r="D137" s="2">
        <v>7</v>
      </c>
      <c r="E137" s="2">
        <v>30</v>
      </c>
      <c r="F137" s="9">
        <v>450</v>
      </c>
      <c r="G137" s="2">
        <v>4</v>
      </c>
      <c r="H137" s="2">
        <v>1</v>
      </c>
      <c r="I137" s="5">
        <v>0.33333333333333331</v>
      </c>
      <c r="J137" s="5">
        <v>0.47916666666666669</v>
      </c>
      <c r="K137" s="2" t="s">
        <v>17</v>
      </c>
      <c r="L137" s="7">
        <v>8511.1785714285706</v>
      </c>
      <c r="M137" s="2">
        <v>7.3</v>
      </c>
      <c r="N137" s="2" t="s">
        <v>17</v>
      </c>
      <c r="O137" s="2" t="s">
        <v>108</v>
      </c>
    </row>
    <row r="138" spans="1:15" x14ac:dyDescent="0.15">
      <c r="A138" t="s">
        <v>274</v>
      </c>
      <c r="B138" s="2" t="s">
        <v>22</v>
      </c>
      <c r="C138" s="4">
        <v>43343</v>
      </c>
      <c r="D138" s="2">
        <v>9</v>
      </c>
      <c r="E138" s="2">
        <v>0</v>
      </c>
      <c r="F138" s="9">
        <v>390</v>
      </c>
      <c r="G138" s="2">
        <v>4</v>
      </c>
      <c r="H138" s="2">
        <v>1</v>
      </c>
      <c r="I138" s="5">
        <v>0.35416666666666669</v>
      </c>
      <c r="J138" s="5">
        <v>8.3333333333333329E-2</v>
      </c>
      <c r="K138" s="2" t="s">
        <v>17</v>
      </c>
      <c r="L138" s="7">
        <v>8731.5714285714203</v>
      </c>
      <c r="M138" s="2">
        <v>7</v>
      </c>
      <c r="N138" s="2" t="s">
        <v>17</v>
      </c>
      <c r="O138" s="2" t="s">
        <v>111</v>
      </c>
    </row>
    <row r="139" spans="1:15" x14ac:dyDescent="0.15">
      <c r="A139" t="s">
        <v>274</v>
      </c>
      <c r="B139" s="2" t="s">
        <v>26</v>
      </c>
      <c r="C139" s="4">
        <v>43344</v>
      </c>
      <c r="D139" s="2">
        <v>8</v>
      </c>
      <c r="E139" s="2">
        <v>30</v>
      </c>
      <c r="F139" s="9">
        <v>540</v>
      </c>
      <c r="G139" s="2">
        <v>3</v>
      </c>
      <c r="H139" s="2">
        <v>1</v>
      </c>
      <c r="I139" s="5">
        <v>0.4375</v>
      </c>
      <c r="J139" s="5">
        <v>6.25E-2</v>
      </c>
      <c r="K139" s="2" t="s">
        <v>17</v>
      </c>
      <c r="L139" s="7">
        <v>8951.9642857142808</v>
      </c>
      <c r="M139" s="2">
        <v>8.1</v>
      </c>
      <c r="N139" s="2" t="s">
        <v>17</v>
      </c>
      <c r="O139" s="2" t="s">
        <v>114</v>
      </c>
    </row>
    <row r="140" spans="1:15" x14ac:dyDescent="0.15">
      <c r="A140" t="s">
        <v>274</v>
      </c>
      <c r="B140" s="2" t="s">
        <v>31</v>
      </c>
      <c r="C140" s="4">
        <v>43345</v>
      </c>
      <c r="D140" s="2">
        <v>10</v>
      </c>
      <c r="E140" s="2">
        <v>0</v>
      </c>
      <c r="F140" s="9">
        <v>600</v>
      </c>
      <c r="G140" s="2">
        <v>4</v>
      </c>
      <c r="H140" s="2">
        <v>1</v>
      </c>
      <c r="I140" s="5">
        <v>0.47916666666666669</v>
      </c>
      <c r="J140" s="5">
        <v>0.47916666666666669</v>
      </c>
      <c r="K140" s="2" t="s">
        <v>17</v>
      </c>
      <c r="L140" s="7">
        <v>9172.3571428571395</v>
      </c>
      <c r="M140" s="2">
        <v>8.5</v>
      </c>
      <c r="N140" s="2" t="s">
        <v>17</v>
      </c>
      <c r="O140" s="2" t="s">
        <v>116</v>
      </c>
    </row>
    <row r="141" spans="1:15" x14ac:dyDescent="0.15">
      <c r="A141" t="s">
        <v>274</v>
      </c>
      <c r="B141" s="2" t="s">
        <v>35</v>
      </c>
      <c r="C141" s="4">
        <v>43346</v>
      </c>
      <c r="D141" s="2">
        <v>8</v>
      </c>
      <c r="E141" s="2">
        <v>0</v>
      </c>
      <c r="F141" s="9">
        <v>450</v>
      </c>
      <c r="G141" s="2">
        <v>2</v>
      </c>
      <c r="H141" s="2">
        <v>2</v>
      </c>
      <c r="I141" s="5">
        <v>0.3125</v>
      </c>
      <c r="J141" s="5">
        <v>0</v>
      </c>
      <c r="K141" s="2" t="s">
        <v>17</v>
      </c>
      <c r="L141" s="7">
        <v>9392.75</v>
      </c>
      <c r="M141" s="2">
        <v>8.4</v>
      </c>
      <c r="N141" s="2" t="s">
        <v>17</v>
      </c>
      <c r="O141" s="2" t="s">
        <v>119</v>
      </c>
    </row>
    <row r="142" spans="1:15" x14ac:dyDescent="0.15">
      <c r="A142" t="s">
        <v>274</v>
      </c>
      <c r="B142" s="2" t="s">
        <v>39</v>
      </c>
      <c r="C142" s="4">
        <v>43347</v>
      </c>
      <c r="D142" s="2">
        <v>7</v>
      </c>
      <c r="E142" s="2">
        <v>30</v>
      </c>
      <c r="F142" s="9">
        <v>420</v>
      </c>
      <c r="G142" s="2">
        <v>4</v>
      </c>
      <c r="H142" s="2">
        <v>1</v>
      </c>
      <c r="I142" s="5">
        <v>0.3125</v>
      </c>
      <c r="J142" s="5">
        <v>2.0833333333333332E-2</v>
      </c>
      <c r="K142" s="2" t="s">
        <v>17</v>
      </c>
      <c r="L142" s="7">
        <v>2343</v>
      </c>
      <c r="M142" s="2">
        <v>3.4</v>
      </c>
      <c r="N142" s="2" t="s">
        <v>17</v>
      </c>
      <c r="O142" s="2" t="s">
        <v>122</v>
      </c>
    </row>
    <row r="143" spans="1:15" x14ac:dyDescent="0.15">
      <c r="A143" t="s">
        <v>274</v>
      </c>
      <c r="B143" s="2" t="s">
        <v>15</v>
      </c>
      <c r="C143" s="4">
        <v>43348</v>
      </c>
      <c r="D143" s="2">
        <v>8</v>
      </c>
      <c r="E143" s="2">
        <v>0</v>
      </c>
      <c r="F143" s="9">
        <v>420</v>
      </c>
      <c r="G143" s="2">
        <v>3</v>
      </c>
      <c r="H143" s="2">
        <v>1</v>
      </c>
      <c r="I143" s="5">
        <v>0.35416666666666669</v>
      </c>
      <c r="J143" s="5">
        <v>6.25E-2</v>
      </c>
      <c r="K143" s="2" t="s">
        <v>17</v>
      </c>
      <c r="L143" s="7">
        <v>4040</v>
      </c>
      <c r="M143" s="2">
        <v>4</v>
      </c>
      <c r="N143" s="2" t="s">
        <v>17</v>
      </c>
      <c r="O143" s="2" t="s">
        <v>36</v>
      </c>
    </row>
    <row r="144" spans="1:15" x14ac:dyDescent="0.15">
      <c r="A144" t="s">
        <v>274</v>
      </c>
      <c r="B144" s="2" t="s">
        <v>20</v>
      </c>
      <c r="C144" s="4">
        <v>43349</v>
      </c>
      <c r="D144" s="2">
        <v>6</v>
      </c>
      <c r="E144" s="2">
        <v>30</v>
      </c>
      <c r="F144" s="9">
        <v>450</v>
      </c>
      <c r="G144" s="2">
        <v>4</v>
      </c>
      <c r="H144" s="2">
        <v>1</v>
      </c>
      <c r="I144" s="5">
        <v>0.33333333333333331</v>
      </c>
      <c r="J144" s="5">
        <v>2.0833333333333332E-2</v>
      </c>
      <c r="K144" s="2" t="s">
        <v>17</v>
      </c>
      <c r="L144" s="7">
        <v>34830</v>
      </c>
      <c r="M144" s="2">
        <v>14</v>
      </c>
      <c r="N144" s="2" t="s">
        <v>17</v>
      </c>
      <c r="O144" s="2" t="s">
        <v>41</v>
      </c>
    </row>
    <row r="145" spans="1:15" x14ac:dyDescent="0.15">
      <c r="A145" t="s">
        <v>274</v>
      </c>
      <c r="B145" s="2" t="s">
        <v>22</v>
      </c>
      <c r="C145" s="4">
        <v>43350</v>
      </c>
      <c r="D145" s="2">
        <v>7</v>
      </c>
      <c r="E145" s="2">
        <v>30</v>
      </c>
      <c r="F145" s="9">
        <v>390</v>
      </c>
      <c r="G145" s="2">
        <v>4</v>
      </c>
      <c r="H145" s="2">
        <v>1</v>
      </c>
      <c r="I145" s="5">
        <v>0.33333333333333331</v>
      </c>
      <c r="J145" s="5">
        <v>6.25E-2</v>
      </c>
      <c r="K145" s="2" t="s">
        <v>17</v>
      </c>
      <c r="L145" s="7">
        <v>13445</v>
      </c>
      <c r="M145" s="2">
        <v>8</v>
      </c>
      <c r="N145" s="2" t="s">
        <v>17</v>
      </c>
      <c r="O145" s="2" t="s">
        <v>44</v>
      </c>
    </row>
    <row r="146" spans="1:15" x14ac:dyDescent="0.15">
      <c r="A146" t="s">
        <v>274</v>
      </c>
      <c r="B146" s="2" t="s">
        <v>26</v>
      </c>
      <c r="C146" s="4">
        <v>43351</v>
      </c>
      <c r="D146" s="2">
        <v>8</v>
      </c>
      <c r="E146" s="2">
        <v>30</v>
      </c>
      <c r="F146" s="9">
        <v>570</v>
      </c>
      <c r="G146" s="2">
        <v>3</v>
      </c>
      <c r="H146" s="2">
        <v>1</v>
      </c>
      <c r="I146" s="5">
        <v>0.41666666666666669</v>
      </c>
      <c r="J146" s="5">
        <v>2.0833333333333332E-2</v>
      </c>
      <c r="K146" s="2" t="s">
        <v>17</v>
      </c>
      <c r="L146" s="7">
        <v>10494.714285714301</v>
      </c>
      <c r="M146" s="2">
        <v>9.1</v>
      </c>
      <c r="N146" s="2" t="s">
        <v>17</v>
      </c>
      <c r="O146" s="2" t="s">
        <v>47</v>
      </c>
    </row>
    <row r="147" spans="1:15" x14ac:dyDescent="0.15">
      <c r="A147" t="s">
        <v>274</v>
      </c>
      <c r="B147" s="2" t="s">
        <v>31</v>
      </c>
      <c r="C147" s="4">
        <v>43352</v>
      </c>
      <c r="D147" s="2">
        <v>8</v>
      </c>
      <c r="E147" s="2">
        <v>30</v>
      </c>
      <c r="F147" s="9">
        <v>510</v>
      </c>
      <c r="G147" s="2">
        <v>5</v>
      </c>
      <c r="H147" s="2">
        <v>1</v>
      </c>
      <c r="I147" s="5">
        <v>0.375</v>
      </c>
      <c r="J147" s="5">
        <v>0.47916666666666669</v>
      </c>
      <c r="K147" s="2" t="s">
        <v>17</v>
      </c>
      <c r="L147" s="7">
        <v>10715.107142857099</v>
      </c>
      <c r="M147" s="2">
        <v>9</v>
      </c>
      <c r="N147" s="2" t="s">
        <v>17</v>
      </c>
      <c r="O147" s="2" t="s">
        <v>50</v>
      </c>
    </row>
    <row r="148" spans="1:15" x14ac:dyDescent="0.15">
      <c r="A148" t="s">
        <v>274</v>
      </c>
      <c r="B148" s="2" t="s">
        <v>35</v>
      </c>
      <c r="C148" s="4">
        <v>43353</v>
      </c>
      <c r="D148" s="2">
        <v>8</v>
      </c>
      <c r="E148" s="2">
        <v>30</v>
      </c>
      <c r="F148" s="9">
        <v>390</v>
      </c>
      <c r="G148" s="2">
        <v>5</v>
      </c>
      <c r="H148" s="2">
        <v>1</v>
      </c>
      <c r="I148" s="5">
        <v>0.33333333333333331</v>
      </c>
      <c r="J148" s="5">
        <v>6.25E-2</v>
      </c>
      <c r="K148" s="2" t="s">
        <v>17</v>
      </c>
      <c r="L148" s="7">
        <v>12130</v>
      </c>
      <c r="M148" s="2">
        <v>7.4</v>
      </c>
      <c r="N148" s="2" t="s">
        <v>17</v>
      </c>
      <c r="O148" s="2" t="s">
        <v>52</v>
      </c>
    </row>
    <row r="149" spans="1:15" x14ac:dyDescent="0.15">
      <c r="A149" t="s">
        <v>274</v>
      </c>
      <c r="B149" s="2" t="s">
        <v>39</v>
      </c>
      <c r="C149" s="4">
        <v>43354</v>
      </c>
      <c r="D149" s="2">
        <v>7</v>
      </c>
      <c r="E149" s="2">
        <v>0</v>
      </c>
      <c r="F149" s="9">
        <v>450</v>
      </c>
      <c r="G149" s="2">
        <v>4</v>
      </c>
      <c r="H149" s="2">
        <v>1</v>
      </c>
      <c r="I149" s="5">
        <v>0.35416666666666669</v>
      </c>
      <c r="J149" s="5">
        <v>4.1666666666666664E-2</v>
      </c>
      <c r="K149" s="2" t="s">
        <v>17</v>
      </c>
      <c r="L149" s="7">
        <v>11155.892857142901</v>
      </c>
      <c r="M149" s="2">
        <v>8.1999999999999993</v>
      </c>
      <c r="N149" s="2" t="s">
        <v>17</v>
      </c>
      <c r="O149" s="2" t="s">
        <v>53</v>
      </c>
    </row>
    <row r="150" spans="1:15" x14ac:dyDescent="0.15">
      <c r="A150" t="s">
        <v>274</v>
      </c>
      <c r="B150" s="2" t="s">
        <v>15</v>
      </c>
      <c r="C150" s="4">
        <v>43355</v>
      </c>
      <c r="D150" s="2">
        <v>7</v>
      </c>
      <c r="E150" s="2">
        <v>15</v>
      </c>
      <c r="F150" s="9">
        <v>405</v>
      </c>
      <c r="G150" s="2">
        <v>3</v>
      </c>
      <c r="H150" s="2">
        <v>1</v>
      </c>
      <c r="I150" s="5">
        <v>0.34375</v>
      </c>
      <c r="J150" s="5">
        <v>6.25E-2</v>
      </c>
      <c r="K150" s="2" t="s">
        <v>17</v>
      </c>
      <c r="L150" s="7">
        <v>11376.285714285699</v>
      </c>
      <c r="M150" s="2">
        <v>7.8</v>
      </c>
      <c r="N150" s="2" t="s">
        <v>17</v>
      </c>
    </row>
    <row r="151" spans="1:15" x14ac:dyDescent="0.15">
      <c r="A151" t="s">
        <v>274</v>
      </c>
      <c r="B151" s="2" t="s">
        <v>20</v>
      </c>
      <c r="C151" s="4">
        <v>43356</v>
      </c>
      <c r="D151" s="2">
        <v>7</v>
      </c>
      <c r="E151" s="2">
        <v>0</v>
      </c>
      <c r="F151" s="9">
        <v>450</v>
      </c>
      <c r="G151" s="2">
        <v>4</v>
      </c>
      <c r="H151" s="2">
        <v>1</v>
      </c>
      <c r="I151" s="5">
        <v>0.35416666666666669</v>
      </c>
      <c r="J151" s="5">
        <v>4.1666666666666664E-2</v>
      </c>
      <c r="K151" s="2" t="s">
        <v>17</v>
      </c>
      <c r="L151" s="7">
        <v>2120</v>
      </c>
      <c r="M151" s="2">
        <v>1.4</v>
      </c>
      <c r="N151" s="2" t="s">
        <v>17</v>
      </c>
    </row>
    <row r="152" spans="1:15" x14ac:dyDescent="0.15">
      <c r="A152" t="s">
        <v>274</v>
      </c>
      <c r="B152" s="2" t="s">
        <v>22</v>
      </c>
      <c r="C152" s="4">
        <v>43357</v>
      </c>
      <c r="D152" s="2">
        <v>7</v>
      </c>
      <c r="E152" s="2">
        <v>15</v>
      </c>
      <c r="F152" s="9">
        <v>435</v>
      </c>
      <c r="G152" s="2">
        <v>4</v>
      </c>
      <c r="H152" s="2">
        <v>1</v>
      </c>
      <c r="I152" s="5">
        <v>0.34375</v>
      </c>
      <c r="J152" s="5">
        <v>4.1666666666666664E-2</v>
      </c>
      <c r="K152" s="2" t="s">
        <v>17</v>
      </c>
      <c r="L152" s="7">
        <v>8905</v>
      </c>
      <c r="M152" s="2">
        <v>6.2</v>
      </c>
      <c r="N152" s="2" t="s">
        <v>17</v>
      </c>
    </row>
    <row r="153" spans="1:15" x14ac:dyDescent="0.15">
      <c r="A153" t="s">
        <v>274</v>
      </c>
      <c r="B153" s="2" t="s">
        <v>26</v>
      </c>
      <c r="C153" s="4">
        <v>43358</v>
      </c>
      <c r="D153" s="2">
        <v>8</v>
      </c>
      <c r="E153" s="2">
        <v>30</v>
      </c>
      <c r="F153" s="9">
        <v>540</v>
      </c>
      <c r="G153" s="2">
        <v>4</v>
      </c>
      <c r="H153" s="2">
        <v>1</v>
      </c>
      <c r="I153" s="5">
        <v>0.39583333333333331</v>
      </c>
      <c r="J153" s="5">
        <v>2.0833333333333332E-2</v>
      </c>
      <c r="K153" s="2" t="s">
        <v>17</v>
      </c>
      <c r="L153" s="7">
        <v>4590</v>
      </c>
      <c r="M153" s="2">
        <v>3.3</v>
      </c>
      <c r="N153" s="19" t="s">
        <v>17</v>
      </c>
    </row>
    <row r="154" spans="1:15" x14ac:dyDescent="0.15">
      <c r="A154" t="s">
        <v>274</v>
      </c>
      <c r="B154" s="2" t="s">
        <v>31</v>
      </c>
      <c r="C154" s="4">
        <v>43359</v>
      </c>
      <c r="D154" s="2">
        <v>9</v>
      </c>
      <c r="E154" s="2">
        <v>30</v>
      </c>
      <c r="F154" s="9">
        <v>570</v>
      </c>
      <c r="G154" s="2">
        <v>5</v>
      </c>
      <c r="H154" s="2">
        <v>1</v>
      </c>
      <c r="I154" s="5">
        <v>0.41666666666666669</v>
      </c>
      <c r="J154" s="5">
        <v>0.47916666666666669</v>
      </c>
      <c r="K154" s="2" t="s">
        <v>17</v>
      </c>
      <c r="L154" s="7">
        <v>6680</v>
      </c>
      <c r="M154" s="2">
        <v>5.3</v>
      </c>
      <c r="N154" s="19" t="s">
        <v>17</v>
      </c>
    </row>
    <row r="155" spans="1:15" x14ac:dyDescent="0.15">
      <c r="A155" t="s">
        <v>274</v>
      </c>
      <c r="B155" s="2" t="s">
        <v>35</v>
      </c>
      <c r="C155" s="4">
        <v>43360</v>
      </c>
      <c r="D155" s="2">
        <v>8</v>
      </c>
      <c r="E155" s="2">
        <v>0</v>
      </c>
      <c r="F155" s="9">
        <v>450</v>
      </c>
      <c r="G155" s="2">
        <v>4</v>
      </c>
      <c r="H155" s="2">
        <v>1</v>
      </c>
      <c r="I155" s="5">
        <v>0.3125</v>
      </c>
      <c r="J155" s="19" t="s">
        <v>335</v>
      </c>
      <c r="K155" s="19" t="s">
        <v>17</v>
      </c>
      <c r="L155" s="11"/>
      <c r="M155" s="19"/>
      <c r="N155" s="19" t="s">
        <v>17</v>
      </c>
    </row>
    <row r="156" spans="1:15" x14ac:dyDescent="0.15">
      <c r="A156" t="s">
        <v>275</v>
      </c>
      <c r="B156" s="2" t="s">
        <v>15</v>
      </c>
      <c r="C156" s="4">
        <v>43313</v>
      </c>
      <c r="D156" s="2">
        <v>6</v>
      </c>
      <c r="E156" s="2">
        <v>3</v>
      </c>
      <c r="F156" s="9">
        <v>363</v>
      </c>
      <c r="G156" s="2">
        <v>3</v>
      </c>
      <c r="H156" s="2">
        <v>1</v>
      </c>
      <c r="I156" s="5">
        <v>0.29375000000000001</v>
      </c>
      <c r="J156" s="5">
        <v>4.1666666666666664E-2</v>
      </c>
      <c r="K156" s="2" t="s">
        <v>17</v>
      </c>
      <c r="L156" s="2">
        <v>19910</v>
      </c>
      <c r="M156" s="2">
        <v>12.2</v>
      </c>
      <c r="N156" s="2" t="s">
        <v>132</v>
      </c>
      <c r="O156" s="2" t="s">
        <v>147</v>
      </c>
    </row>
    <row r="157" spans="1:15" x14ac:dyDescent="0.15">
      <c r="A157" t="s">
        <v>275</v>
      </c>
      <c r="B157" s="2" t="s">
        <v>20</v>
      </c>
      <c r="C157" s="4">
        <v>43314</v>
      </c>
      <c r="D157" s="2">
        <v>8</v>
      </c>
      <c r="E157" s="2">
        <v>16</v>
      </c>
      <c r="F157" s="9">
        <v>496</v>
      </c>
      <c r="G157" s="2">
        <v>2</v>
      </c>
      <c r="H157" s="2">
        <v>0</v>
      </c>
      <c r="I157" s="5">
        <v>0.29236111111111113</v>
      </c>
      <c r="J157" s="5">
        <v>0.94791666666666663</v>
      </c>
      <c r="K157" s="2" t="s">
        <v>17</v>
      </c>
      <c r="L157" s="2">
        <v>22573</v>
      </c>
      <c r="M157" s="2">
        <v>13.7</v>
      </c>
      <c r="N157" s="2" t="s">
        <v>132</v>
      </c>
      <c r="O157" s="2" t="s">
        <v>148</v>
      </c>
    </row>
    <row r="158" spans="1:15" x14ac:dyDescent="0.15">
      <c r="A158" t="s">
        <v>275</v>
      </c>
      <c r="B158" s="2" t="s">
        <v>22</v>
      </c>
      <c r="C158" s="4">
        <v>43315</v>
      </c>
      <c r="D158" s="2">
        <v>6</v>
      </c>
      <c r="E158" s="2">
        <v>45</v>
      </c>
      <c r="F158" s="9">
        <v>405</v>
      </c>
      <c r="G158" s="2">
        <v>3</v>
      </c>
      <c r="H158" s="2">
        <v>3</v>
      </c>
      <c r="I158" s="5">
        <v>0.30208333333333331</v>
      </c>
      <c r="J158" s="5">
        <v>2.0833333333333332E-2</v>
      </c>
      <c r="K158" s="2" t="s">
        <v>17</v>
      </c>
      <c r="L158" s="2">
        <v>21505</v>
      </c>
      <c r="M158" s="2">
        <v>13.3</v>
      </c>
      <c r="N158" s="2" t="s">
        <v>132</v>
      </c>
      <c r="O158" s="2" t="s">
        <v>149</v>
      </c>
    </row>
    <row r="159" spans="1:15" x14ac:dyDescent="0.15">
      <c r="A159" t="s">
        <v>275</v>
      </c>
      <c r="B159" s="2" t="s">
        <v>26</v>
      </c>
      <c r="C159" s="4">
        <v>43316</v>
      </c>
      <c r="D159" s="2">
        <v>11</v>
      </c>
      <c r="E159" s="2">
        <v>0</v>
      </c>
      <c r="F159" s="9">
        <v>660</v>
      </c>
      <c r="G159" s="2">
        <v>2</v>
      </c>
      <c r="H159" s="2">
        <v>0</v>
      </c>
      <c r="I159" s="5">
        <v>0.4375</v>
      </c>
      <c r="J159" s="5">
        <v>0.95833333333333337</v>
      </c>
      <c r="K159" s="2" t="s">
        <v>17</v>
      </c>
      <c r="L159" s="2">
        <v>8994</v>
      </c>
      <c r="M159" s="2">
        <v>5.5</v>
      </c>
      <c r="N159" s="2" t="s">
        <v>86</v>
      </c>
      <c r="O159" s="2" t="s">
        <v>150</v>
      </c>
    </row>
    <row r="160" spans="1:15" x14ac:dyDescent="0.15">
      <c r="A160" t="s">
        <v>275</v>
      </c>
      <c r="B160" s="2" t="s">
        <v>31</v>
      </c>
      <c r="C160" s="4">
        <v>43317</v>
      </c>
      <c r="D160" s="2">
        <v>12</v>
      </c>
      <c r="E160" s="2">
        <v>30</v>
      </c>
      <c r="F160" s="9">
        <v>750</v>
      </c>
      <c r="G160" s="2">
        <v>4</v>
      </c>
      <c r="H160" s="2">
        <v>0</v>
      </c>
      <c r="I160" s="5">
        <v>0.52083333333333337</v>
      </c>
      <c r="J160" s="5">
        <v>0.97916666666666663</v>
      </c>
      <c r="K160" s="2" t="s">
        <v>17</v>
      </c>
      <c r="L160" s="2">
        <v>4382</v>
      </c>
      <c r="M160" s="2">
        <v>2.7</v>
      </c>
      <c r="N160" s="2" t="s">
        <v>86</v>
      </c>
      <c r="O160" s="2" t="s">
        <v>151</v>
      </c>
    </row>
    <row r="161" spans="1:15" x14ac:dyDescent="0.15">
      <c r="A161" t="s">
        <v>275</v>
      </c>
      <c r="B161" s="2" t="s">
        <v>35</v>
      </c>
      <c r="C161" s="4">
        <v>43318</v>
      </c>
      <c r="D161" s="2">
        <v>6</v>
      </c>
      <c r="E161" s="2">
        <v>20</v>
      </c>
      <c r="F161" s="9">
        <v>408.99999999999994</v>
      </c>
      <c r="G161" s="2">
        <v>2</v>
      </c>
      <c r="H161" s="2">
        <v>2</v>
      </c>
      <c r="I161" s="5">
        <v>0.29097222222222224</v>
      </c>
      <c r="J161" s="5">
        <v>6.9444444444444441E-3</v>
      </c>
      <c r="K161" s="2" t="s">
        <v>17</v>
      </c>
      <c r="L161" s="2">
        <v>20424</v>
      </c>
      <c r="M161" s="2">
        <v>12</v>
      </c>
      <c r="N161" s="2" t="s">
        <v>132</v>
      </c>
      <c r="O161" s="2" t="s">
        <v>152</v>
      </c>
    </row>
    <row r="162" spans="1:15" x14ac:dyDescent="0.15">
      <c r="A162" t="s">
        <v>275</v>
      </c>
      <c r="B162" s="2" t="s">
        <v>39</v>
      </c>
      <c r="C162" s="4">
        <v>43319</v>
      </c>
      <c r="D162" s="2">
        <v>7</v>
      </c>
      <c r="E162" s="2">
        <v>30</v>
      </c>
      <c r="F162" s="9">
        <v>450</v>
      </c>
      <c r="G162" s="2">
        <v>3</v>
      </c>
      <c r="H162" s="2">
        <v>0</v>
      </c>
      <c r="I162" s="5">
        <v>0.29583333333333334</v>
      </c>
      <c r="J162" s="5">
        <v>0.96527777777777779</v>
      </c>
      <c r="K162" s="2" t="s">
        <v>17</v>
      </c>
      <c r="L162" s="2">
        <v>27442</v>
      </c>
      <c r="M162" s="2">
        <v>17.100000000000001</v>
      </c>
      <c r="N162" s="2" t="s">
        <v>132</v>
      </c>
      <c r="O162" s="2" t="s">
        <v>153</v>
      </c>
    </row>
    <row r="163" spans="1:15" x14ac:dyDescent="0.15">
      <c r="A163" t="s">
        <v>275</v>
      </c>
      <c r="B163" s="2" t="s">
        <v>15</v>
      </c>
      <c r="C163" s="4">
        <v>43320</v>
      </c>
      <c r="D163" s="2">
        <v>7</v>
      </c>
      <c r="E163" s="2">
        <v>20</v>
      </c>
      <c r="F163" s="9">
        <v>440</v>
      </c>
      <c r="G163" s="2">
        <v>2</v>
      </c>
      <c r="H163" s="2">
        <v>4</v>
      </c>
      <c r="I163" s="5">
        <v>0.2951388888888889</v>
      </c>
      <c r="J163" s="5">
        <v>0.96527777777777779</v>
      </c>
      <c r="K163" s="2" t="s">
        <v>17</v>
      </c>
      <c r="L163" s="2">
        <v>20012</v>
      </c>
      <c r="M163" s="2">
        <v>12.4</v>
      </c>
      <c r="N163" s="2" t="s">
        <v>132</v>
      </c>
      <c r="O163" s="2" t="s">
        <v>154</v>
      </c>
    </row>
    <row r="164" spans="1:15" x14ac:dyDescent="0.15">
      <c r="A164" t="s">
        <v>275</v>
      </c>
      <c r="B164" s="2" t="s">
        <v>20</v>
      </c>
      <c r="C164" s="4">
        <v>43321</v>
      </c>
      <c r="D164" s="2">
        <v>8</v>
      </c>
      <c r="E164" s="2">
        <v>30</v>
      </c>
      <c r="F164" s="9">
        <v>510</v>
      </c>
      <c r="G164" s="2">
        <v>4</v>
      </c>
      <c r="H164" s="2">
        <v>0</v>
      </c>
      <c r="I164" s="5">
        <v>0.27916666666666667</v>
      </c>
      <c r="J164" s="5">
        <v>0.91666666666666663</v>
      </c>
      <c r="K164" s="2" t="s">
        <v>17</v>
      </c>
      <c r="L164" s="2">
        <v>18935</v>
      </c>
      <c r="M164" s="2">
        <v>11.4</v>
      </c>
      <c r="N164" s="2" t="s">
        <v>132</v>
      </c>
      <c r="O164" s="2" t="s">
        <v>155</v>
      </c>
    </row>
    <row r="165" spans="1:15" x14ac:dyDescent="0.15">
      <c r="A165" t="s">
        <v>275</v>
      </c>
      <c r="B165" s="2" t="s">
        <v>22</v>
      </c>
      <c r="C165" s="4">
        <v>43322</v>
      </c>
      <c r="D165" s="2">
        <v>7</v>
      </c>
      <c r="E165" s="2">
        <v>10</v>
      </c>
      <c r="F165" s="9">
        <v>434</v>
      </c>
      <c r="G165" s="2">
        <v>2</v>
      </c>
      <c r="H165" s="2">
        <v>0</v>
      </c>
      <c r="I165" s="5">
        <v>0.30138888888888887</v>
      </c>
      <c r="J165" s="5">
        <v>0</v>
      </c>
      <c r="K165" s="2" t="s">
        <v>18</v>
      </c>
      <c r="L165" s="2">
        <v>21586</v>
      </c>
      <c r="M165" s="2">
        <v>13.1</v>
      </c>
      <c r="N165" s="2" t="s">
        <v>132</v>
      </c>
      <c r="O165" s="2" t="s">
        <v>156</v>
      </c>
    </row>
    <row r="166" spans="1:15" x14ac:dyDescent="0.15">
      <c r="A166" t="s">
        <v>275</v>
      </c>
      <c r="B166" s="2" t="s">
        <v>26</v>
      </c>
      <c r="C166" s="4">
        <v>43323</v>
      </c>
      <c r="D166" s="2">
        <v>8</v>
      </c>
      <c r="E166" s="2">
        <v>0</v>
      </c>
      <c r="F166" s="9">
        <v>480</v>
      </c>
      <c r="G166" s="2">
        <v>3</v>
      </c>
      <c r="H166" s="2">
        <v>0</v>
      </c>
      <c r="I166" s="5">
        <v>0.33680555555555558</v>
      </c>
      <c r="J166" s="5">
        <v>0.97916666666666663</v>
      </c>
      <c r="K166" s="2" t="s">
        <v>17</v>
      </c>
      <c r="L166" s="2">
        <v>11260</v>
      </c>
      <c r="M166" s="2">
        <v>7.7</v>
      </c>
      <c r="N166" s="2" t="s">
        <v>86</v>
      </c>
      <c r="O166" s="2" t="s">
        <v>157</v>
      </c>
    </row>
    <row r="167" spans="1:15" x14ac:dyDescent="0.15">
      <c r="A167" t="s">
        <v>275</v>
      </c>
      <c r="B167" s="2" t="s">
        <v>31</v>
      </c>
      <c r="C167" s="4">
        <v>43324</v>
      </c>
      <c r="D167" s="2">
        <v>6</v>
      </c>
      <c r="E167" s="2">
        <v>0</v>
      </c>
      <c r="F167" s="9">
        <v>370</v>
      </c>
      <c r="G167" s="2">
        <v>2</v>
      </c>
      <c r="H167" s="2">
        <v>0</v>
      </c>
      <c r="I167" s="5">
        <v>0.36805555555555558</v>
      </c>
      <c r="J167" s="5">
        <v>0.1111111111111111</v>
      </c>
      <c r="K167" s="2" t="s">
        <v>17</v>
      </c>
      <c r="L167" s="2">
        <v>696</v>
      </c>
      <c r="M167" s="2">
        <v>0.48</v>
      </c>
      <c r="N167" s="2" t="s">
        <v>86</v>
      </c>
      <c r="O167" s="2" t="s">
        <v>158</v>
      </c>
    </row>
    <row r="168" spans="1:15" x14ac:dyDescent="0.15">
      <c r="A168" t="s">
        <v>275</v>
      </c>
      <c r="B168" s="2" t="s">
        <v>35</v>
      </c>
      <c r="C168" s="4">
        <v>43325</v>
      </c>
      <c r="D168" s="2">
        <v>7</v>
      </c>
      <c r="E168" s="2">
        <v>20</v>
      </c>
      <c r="F168" s="9">
        <v>440</v>
      </c>
      <c r="G168" s="2">
        <v>3</v>
      </c>
      <c r="H168" s="2">
        <v>4</v>
      </c>
      <c r="I168" s="5">
        <v>0.28472222222222221</v>
      </c>
      <c r="J168" s="5">
        <v>0.96527777777777779</v>
      </c>
      <c r="K168" s="2" t="s">
        <v>17</v>
      </c>
      <c r="L168" s="2">
        <v>24472</v>
      </c>
      <c r="M168" s="2">
        <v>15.6</v>
      </c>
      <c r="N168" s="2" t="s">
        <v>132</v>
      </c>
      <c r="O168" s="2" t="s">
        <v>159</v>
      </c>
    </row>
    <row r="169" spans="1:15" x14ac:dyDescent="0.15">
      <c r="A169" t="s">
        <v>275</v>
      </c>
      <c r="B169" s="2" t="s">
        <v>39</v>
      </c>
      <c r="C169" s="4">
        <v>43326</v>
      </c>
      <c r="D169" s="2">
        <v>6</v>
      </c>
      <c r="E169" s="2">
        <v>30</v>
      </c>
      <c r="F169" s="9">
        <v>415</v>
      </c>
      <c r="G169" s="2">
        <v>2</v>
      </c>
      <c r="H169" s="2">
        <v>3</v>
      </c>
      <c r="I169" s="5">
        <v>0.31597222222222221</v>
      </c>
      <c r="J169" s="5">
        <v>2.7777777777777776E-2</v>
      </c>
      <c r="K169" s="2" t="s">
        <v>18</v>
      </c>
      <c r="L169" s="2">
        <v>29275</v>
      </c>
      <c r="M169" s="2">
        <v>19.100000000000001</v>
      </c>
      <c r="N169" s="2" t="s">
        <v>132</v>
      </c>
      <c r="O169" s="2" t="s">
        <v>161</v>
      </c>
    </row>
    <row r="170" spans="1:15" x14ac:dyDescent="0.15">
      <c r="A170" t="s">
        <v>275</v>
      </c>
      <c r="B170" s="2" t="s">
        <v>15</v>
      </c>
      <c r="C170" s="4">
        <v>43327</v>
      </c>
      <c r="D170" s="2">
        <v>6</v>
      </c>
      <c r="E170" s="2">
        <v>0</v>
      </c>
      <c r="F170" s="9">
        <v>360</v>
      </c>
      <c r="G170" s="2">
        <v>2</v>
      </c>
      <c r="H170" s="2">
        <v>0</v>
      </c>
      <c r="I170" s="5">
        <v>0.29166666666666669</v>
      </c>
      <c r="J170" s="5">
        <v>4.1666666666666664E-2</v>
      </c>
      <c r="K170" s="2" t="s">
        <v>18</v>
      </c>
      <c r="L170" s="2">
        <v>21913</v>
      </c>
      <c r="M170" s="2">
        <v>13.5</v>
      </c>
      <c r="N170" s="2" t="s">
        <v>132</v>
      </c>
      <c r="O170" s="2" t="s">
        <v>162</v>
      </c>
    </row>
    <row r="171" spans="1:15" x14ac:dyDescent="0.15">
      <c r="A171" t="s">
        <v>275</v>
      </c>
      <c r="B171" s="2" t="s">
        <v>20</v>
      </c>
      <c r="C171" s="4">
        <v>43328</v>
      </c>
      <c r="D171" s="2">
        <v>6</v>
      </c>
      <c r="E171" s="2">
        <v>0</v>
      </c>
      <c r="F171" s="9">
        <v>360</v>
      </c>
      <c r="G171" s="2">
        <v>3</v>
      </c>
      <c r="H171" s="2">
        <v>0</v>
      </c>
      <c r="I171" s="5">
        <v>0.29166666666666669</v>
      </c>
      <c r="J171" s="5">
        <v>4.1666666666666664E-2</v>
      </c>
      <c r="K171" s="2" t="s">
        <v>18</v>
      </c>
      <c r="L171" s="2">
        <v>26115</v>
      </c>
      <c r="M171" s="2">
        <v>16.5</v>
      </c>
      <c r="N171" s="2" t="s">
        <v>132</v>
      </c>
      <c r="O171" s="2" t="s">
        <v>163</v>
      </c>
    </row>
    <row r="172" spans="1:15" x14ac:dyDescent="0.15">
      <c r="A172" t="s">
        <v>275</v>
      </c>
      <c r="B172" s="2" t="s">
        <v>22</v>
      </c>
      <c r="C172" s="4">
        <v>43329</v>
      </c>
      <c r="D172" s="2">
        <v>6</v>
      </c>
      <c r="E172" s="2">
        <v>10</v>
      </c>
      <c r="F172" s="9">
        <v>395</v>
      </c>
      <c r="G172" s="2">
        <v>3</v>
      </c>
      <c r="H172" s="2">
        <v>2</v>
      </c>
      <c r="I172" s="5">
        <v>0.2951388888888889</v>
      </c>
      <c r="J172" s="5">
        <v>2.0833333333333332E-2</v>
      </c>
      <c r="K172" s="2" t="s">
        <v>18</v>
      </c>
      <c r="L172" s="2">
        <v>26654</v>
      </c>
      <c r="M172" s="2">
        <v>16.600000000000001</v>
      </c>
      <c r="N172" s="2" t="s">
        <v>132</v>
      </c>
      <c r="O172" s="2" t="s">
        <v>165</v>
      </c>
    </row>
    <row r="173" spans="1:15" x14ac:dyDescent="0.15">
      <c r="A173" t="s">
        <v>275</v>
      </c>
      <c r="B173" s="2" t="s">
        <v>26</v>
      </c>
      <c r="C173" s="4">
        <v>43330</v>
      </c>
      <c r="D173" s="2">
        <v>8</v>
      </c>
      <c r="E173" s="2">
        <v>0</v>
      </c>
      <c r="F173" s="9">
        <v>480</v>
      </c>
      <c r="G173" s="2">
        <v>3</v>
      </c>
      <c r="H173" s="2">
        <v>0</v>
      </c>
      <c r="I173" s="5">
        <v>0.33333333333333331</v>
      </c>
      <c r="J173" s="5">
        <v>0.99305555555555558</v>
      </c>
      <c r="K173" s="2" t="s">
        <v>17</v>
      </c>
      <c r="L173" s="2">
        <v>8818</v>
      </c>
      <c r="M173" s="2">
        <v>5.4</v>
      </c>
      <c r="N173" s="2" t="s">
        <v>86</v>
      </c>
      <c r="O173" s="2" t="s">
        <v>167</v>
      </c>
    </row>
    <row r="174" spans="1:15" x14ac:dyDescent="0.15">
      <c r="A174" t="s">
        <v>275</v>
      </c>
      <c r="B174" s="2" t="s">
        <v>31</v>
      </c>
      <c r="C174" s="4">
        <v>43331</v>
      </c>
      <c r="D174" s="2">
        <v>9</v>
      </c>
      <c r="E174" s="2">
        <v>15</v>
      </c>
      <c r="F174" s="9">
        <v>570</v>
      </c>
      <c r="G174" s="2">
        <v>4</v>
      </c>
      <c r="H174" s="2">
        <v>0</v>
      </c>
      <c r="I174" s="5">
        <v>0.45833333333333331</v>
      </c>
      <c r="J174" s="5">
        <v>6.25E-2</v>
      </c>
      <c r="K174" s="2" t="s">
        <v>17</v>
      </c>
      <c r="L174" s="2">
        <v>999</v>
      </c>
      <c r="M174" s="2">
        <v>0.67</v>
      </c>
      <c r="N174" s="2" t="s">
        <v>86</v>
      </c>
      <c r="O174" s="2" t="s">
        <v>169</v>
      </c>
    </row>
    <row r="175" spans="1:15" x14ac:dyDescent="0.15">
      <c r="A175" t="s">
        <v>275</v>
      </c>
      <c r="B175" s="2" t="s">
        <v>35</v>
      </c>
      <c r="C175" s="4">
        <v>43332</v>
      </c>
      <c r="D175" s="2">
        <v>7</v>
      </c>
      <c r="E175" s="2">
        <v>10</v>
      </c>
      <c r="F175" s="9">
        <v>430</v>
      </c>
      <c r="G175" s="2">
        <v>3</v>
      </c>
      <c r="H175" s="2">
        <v>0</v>
      </c>
      <c r="I175" s="5">
        <v>0.2951388888888889</v>
      </c>
      <c r="J175" s="5">
        <v>0.97916666666666663</v>
      </c>
      <c r="K175" s="2" t="s">
        <v>18</v>
      </c>
      <c r="L175" s="2">
        <v>22337</v>
      </c>
      <c r="M175" s="2">
        <v>13.7</v>
      </c>
      <c r="N175" s="2" t="s">
        <v>132</v>
      </c>
      <c r="O175" s="2" t="s">
        <v>171</v>
      </c>
    </row>
    <row r="176" spans="1:15" x14ac:dyDescent="0.15">
      <c r="A176" t="s">
        <v>275</v>
      </c>
      <c r="B176" s="2" t="s">
        <v>39</v>
      </c>
      <c r="C176" s="4">
        <v>43333</v>
      </c>
      <c r="D176" s="2">
        <v>6</v>
      </c>
      <c r="E176" s="2">
        <v>0</v>
      </c>
      <c r="F176" s="9">
        <v>360</v>
      </c>
      <c r="G176" s="2">
        <v>3</v>
      </c>
      <c r="H176" s="2">
        <v>0</v>
      </c>
      <c r="I176" s="5">
        <v>0.29166666666666669</v>
      </c>
      <c r="J176" s="5">
        <v>4.1666666666666664E-2</v>
      </c>
      <c r="K176" s="2" t="s">
        <v>17</v>
      </c>
      <c r="L176" s="2">
        <v>17570</v>
      </c>
      <c r="M176" s="2">
        <v>10.6</v>
      </c>
      <c r="N176" s="2" t="s">
        <v>132</v>
      </c>
      <c r="O176" s="2" t="s">
        <v>173</v>
      </c>
    </row>
    <row r="177" spans="1:15" x14ac:dyDescent="0.15">
      <c r="A177" t="s">
        <v>275</v>
      </c>
      <c r="B177" s="2" t="s">
        <v>15</v>
      </c>
      <c r="C177" s="4">
        <v>43334</v>
      </c>
      <c r="D177" s="2">
        <v>5</v>
      </c>
      <c r="E177" s="2">
        <v>10</v>
      </c>
      <c r="F177" s="9">
        <v>320</v>
      </c>
      <c r="G177" s="2">
        <v>3</v>
      </c>
      <c r="H177" s="2">
        <v>0</v>
      </c>
      <c r="I177" s="5">
        <v>0.29166666666666669</v>
      </c>
      <c r="J177" s="5">
        <v>6.9444444444444448E-2</v>
      </c>
      <c r="K177" s="2" t="s">
        <v>18</v>
      </c>
      <c r="L177" s="2">
        <v>21252</v>
      </c>
      <c r="M177" s="2">
        <v>13</v>
      </c>
      <c r="N177" s="2" t="s">
        <v>132</v>
      </c>
      <c r="O177" s="2" t="s">
        <v>174</v>
      </c>
    </row>
    <row r="178" spans="1:15" x14ac:dyDescent="0.15">
      <c r="A178" t="s">
        <v>275</v>
      </c>
      <c r="B178" s="2" t="s">
        <v>20</v>
      </c>
      <c r="C178" s="4">
        <v>43335</v>
      </c>
      <c r="D178" s="2">
        <v>6</v>
      </c>
      <c r="E178" s="2">
        <v>30</v>
      </c>
      <c r="F178" s="9">
        <v>408</v>
      </c>
      <c r="G178" s="2">
        <v>4</v>
      </c>
      <c r="H178" s="2">
        <v>0</v>
      </c>
      <c r="I178" s="5">
        <v>0.29722222222222222</v>
      </c>
      <c r="J178" s="5">
        <v>1.3888888888888888E-2</v>
      </c>
      <c r="K178" s="2" t="s">
        <v>17</v>
      </c>
      <c r="L178" s="2">
        <v>20802</v>
      </c>
      <c r="M178" s="2">
        <v>12.4</v>
      </c>
      <c r="N178" s="2" t="s">
        <v>132</v>
      </c>
      <c r="O178" s="2" t="s">
        <v>175</v>
      </c>
    </row>
    <row r="179" spans="1:15" x14ac:dyDescent="0.15">
      <c r="A179" t="s">
        <v>275</v>
      </c>
      <c r="B179" s="2" t="s">
        <v>22</v>
      </c>
      <c r="C179" s="4">
        <v>43336</v>
      </c>
      <c r="D179" s="2">
        <v>6</v>
      </c>
      <c r="E179" s="2">
        <v>40</v>
      </c>
      <c r="F179" s="9">
        <v>405</v>
      </c>
      <c r="G179" s="2">
        <v>3</v>
      </c>
      <c r="H179" s="2">
        <v>0</v>
      </c>
      <c r="I179" s="5">
        <v>0.29166666666666669</v>
      </c>
      <c r="J179" s="5">
        <v>1.0416666666666666E-2</v>
      </c>
      <c r="K179" s="2" t="s">
        <v>17</v>
      </c>
      <c r="L179" s="2">
        <v>21353</v>
      </c>
      <c r="M179" s="2">
        <v>13</v>
      </c>
      <c r="N179" s="2" t="s">
        <v>132</v>
      </c>
      <c r="O179" s="2" t="s">
        <v>177</v>
      </c>
    </row>
    <row r="180" spans="1:15" x14ac:dyDescent="0.15">
      <c r="A180" t="s">
        <v>275</v>
      </c>
      <c r="B180" s="2" t="s">
        <v>26</v>
      </c>
      <c r="C180" s="4">
        <v>43337</v>
      </c>
      <c r="D180" s="2">
        <v>11</v>
      </c>
      <c r="E180" s="2">
        <v>50</v>
      </c>
      <c r="F180" s="9">
        <v>710</v>
      </c>
      <c r="G180" s="2">
        <v>5</v>
      </c>
      <c r="H180" s="2">
        <v>1</v>
      </c>
      <c r="I180" s="5">
        <v>0.25</v>
      </c>
      <c r="J180" s="5">
        <v>0.74305555555555558</v>
      </c>
      <c r="K180" s="2" t="s">
        <v>17</v>
      </c>
      <c r="L180" s="2">
        <v>9214</v>
      </c>
      <c r="M180" s="2">
        <v>6</v>
      </c>
      <c r="N180" s="2" t="s">
        <v>86</v>
      </c>
      <c r="O180" s="2" t="s">
        <v>179</v>
      </c>
    </row>
    <row r="181" spans="1:15" x14ac:dyDescent="0.15">
      <c r="A181" t="s">
        <v>275</v>
      </c>
      <c r="B181" s="2" t="s">
        <v>31</v>
      </c>
      <c r="C181" s="4">
        <v>43338</v>
      </c>
      <c r="D181" s="2">
        <v>8</v>
      </c>
      <c r="E181" s="2">
        <v>10</v>
      </c>
      <c r="F181" s="9">
        <v>500.00000000000006</v>
      </c>
      <c r="G181" s="2">
        <v>5</v>
      </c>
      <c r="H181" s="2">
        <v>1</v>
      </c>
      <c r="I181" s="5">
        <v>0.39583333333333331</v>
      </c>
      <c r="J181" s="5">
        <v>4.8611111111111112E-2</v>
      </c>
      <c r="K181" s="2" t="s">
        <v>17</v>
      </c>
      <c r="L181" s="2">
        <v>3684</v>
      </c>
      <c r="M181" s="2">
        <v>2.2000000000000002</v>
      </c>
      <c r="N181" s="2" t="s">
        <v>86</v>
      </c>
      <c r="O181" s="2" t="s">
        <v>180</v>
      </c>
    </row>
    <row r="182" spans="1:15" x14ac:dyDescent="0.15">
      <c r="A182" t="s">
        <v>275</v>
      </c>
      <c r="B182" s="2" t="s">
        <v>35</v>
      </c>
      <c r="C182" s="4">
        <v>43339</v>
      </c>
      <c r="D182" s="2">
        <v>6</v>
      </c>
      <c r="E182" s="2">
        <v>30</v>
      </c>
      <c r="F182" s="9">
        <v>404</v>
      </c>
      <c r="G182" s="2">
        <v>3</v>
      </c>
      <c r="H182" s="2">
        <v>0</v>
      </c>
      <c r="I182" s="5">
        <v>0.29444444444444445</v>
      </c>
      <c r="J182" s="5">
        <v>1.3888888888888888E-2</v>
      </c>
      <c r="K182" s="2" t="s">
        <v>17</v>
      </c>
      <c r="L182" s="2">
        <v>23408</v>
      </c>
      <c r="M182" s="2">
        <v>14.5</v>
      </c>
      <c r="N182" s="2" t="s">
        <v>132</v>
      </c>
      <c r="O182" s="2" t="s">
        <v>182</v>
      </c>
    </row>
    <row r="183" spans="1:15" x14ac:dyDescent="0.15">
      <c r="A183" t="s">
        <v>275</v>
      </c>
      <c r="B183" s="2" t="s">
        <v>39</v>
      </c>
      <c r="C183" s="4">
        <v>43340</v>
      </c>
      <c r="D183" s="2">
        <v>7</v>
      </c>
      <c r="E183" s="2">
        <v>0</v>
      </c>
      <c r="F183" s="9">
        <v>425</v>
      </c>
      <c r="G183" s="2">
        <v>2</v>
      </c>
      <c r="H183" s="2">
        <v>0</v>
      </c>
      <c r="I183" s="5">
        <v>0.2951388888888889</v>
      </c>
      <c r="J183" s="5">
        <v>0</v>
      </c>
      <c r="K183" s="2" t="s">
        <v>17</v>
      </c>
      <c r="L183" s="2">
        <v>26417</v>
      </c>
      <c r="M183" s="2">
        <v>16</v>
      </c>
      <c r="N183" s="2" t="s">
        <v>132</v>
      </c>
      <c r="O183" s="2" t="s">
        <v>184</v>
      </c>
    </row>
    <row r="184" spans="1:15" x14ac:dyDescent="0.15">
      <c r="A184" t="s">
        <v>275</v>
      </c>
      <c r="B184" s="2" t="s">
        <v>15</v>
      </c>
      <c r="C184" s="4">
        <v>43341</v>
      </c>
      <c r="D184" s="2">
        <v>8</v>
      </c>
      <c r="E184" s="2">
        <v>5</v>
      </c>
      <c r="F184" s="9">
        <v>485</v>
      </c>
      <c r="G184" s="2">
        <v>5</v>
      </c>
      <c r="H184" s="2">
        <v>1</v>
      </c>
      <c r="I184" s="5">
        <v>0.29722222222222222</v>
      </c>
      <c r="J184" s="5">
        <v>0.95833333333333337</v>
      </c>
      <c r="K184" s="2" t="s">
        <v>17</v>
      </c>
      <c r="L184" s="2">
        <v>19241</v>
      </c>
      <c r="M184" s="2">
        <v>12.2</v>
      </c>
      <c r="N184" s="2" t="s">
        <v>132</v>
      </c>
      <c r="O184" s="2" t="s">
        <v>186</v>
      </c>
    </row>
    <row r="185" spans="1:15" x14ac:dyDescent="0.15">
      <c r="A185" t="s">
        <v>275</v>
      </c>
      <c r="B185" s="2" t="s">
        <v>20</v>
      </c>
      <c r="C185" s="4">
        <v>43342</v>
      </c>
      <c r="D185" s="2">
        <v>10</v>
      </c>
      <c r="E185" s="2">
        <v>30</v>
      </c>
      <c r="F185" s="9">
        <v>630</v>
      </c>
      <c r="G185" s="2">
        <v>4</v>
      </c>
      <c r="H185" s="2">
        <v>3</v>
      </c>
      <c r="I185" s="5">
        <v>0.29166666666666669</v>
      </c>
      <c r="J185" s="5">
        <v>0.83333333333333337</v>
      </c>
      <c r="K185" s="2" t="s">
        <v>17</v>
      </c>
      <c r="L185" s="2">
        <v>20043</v>
      </c>
      <c r="M185" s="2">
        <v>12.6</v>
      </c>
      <c r="N185" s="2" t="s">
        <v>132</v>
      </c>
      <c r="O185" s="2" t="s">
        <v>187</v>
      </c>
    </row>
    <row r="186" spans="1:15" x14ac:dyDescent="0.15">
      <c r="A186" t="s">
        <v>275</v>
      </c>
      <c r="B186" s="2" t="s">
        <v>22</v>
      </c>
      <c r="C186" s="4">
        <v>43343</v>
      </c>
      <c r="D186" s="2">
        <v>7</v>
      </c>
      <c r="E186" s="2">
        <v>15</v>
      </c>
      <c r="F186" s="9">
        <v>435</v>
      </c>
      <c r="G186" s="2">
        <v>2</v>
      </c>
      <c r="H186" s="2">
        <v>2</v>
      </c>
      <c r="I186" s="5">
        <v>0.2951388888888889</v>
      </c>
      <c r="J186" s="5">
        <v>0.97916666666666663</v>
      </c>
      <c r="K186" s="2" t="s">
        <v>17</v>
      </c>
      <c r="L186" s="2">
        <v>20366</v>
      </c>
      <c r="M186" s="2">
        <v>12.3</v>
      </c>
      <c r="N186" s="2" t="s">
        <v>132</v>
      </c>
      <c r="O186" s="2" t="s">
        <v>188</v>
      </c>
    </row>
    <row r="187" spans="1:15" x14ac:dyDescent="0.15">
      <c r="A187" t="s">
        <v>275</v>
      </c>
      <c r="B187" s="2" t="s">
        <v>26</v>
      </c>
      <c r="C187" s="4">
        <v>43344</v>
      </c>
      <c r="D187" s="2">
        <v>11</v>
      </c>
      <c r="E187" s="2">
        <v>20</v>
      </c>
      <c r="F187" s="9">
        <v>680</v>
      </c>
      <c r="G187" s="2">
        <v>4</v>
      </c>
      <c r="H187" s="2">
        <v>0</v>
      </c>
      <c r="I187" s="5">
        <v>0.26874999999999999</v>
      </c>
      <c r="J187" s="5">
        <v>0.79166666666666663</v>
      </c>
      <c r="K187" s="2" t="s">
        <v>17</v>
      </c>
      <c r="L187" s="2">
        <v>12303</v>
      </c>
      <c r="M187" s="2">
        <v>7.8</v>
      </c>
      <c r="N187" s="2" t="s">
        <v>86</v>
      </c>
      <c r="O187" s="2" t="s">
        <v>190</v>
      </c>
    </row>
    <row r="188" spans="1:15" x14ac:dyDescent="0.15">
      <c r="A188" t="s">
        <v>275</v>
      </c>
      <c r="B188" s="2" t="s">
        <v>31</v>
      </c>
      <c r="C188" s="4">
        <v>43345</v>
      </c>
      <c r="D188" s="2">
        <v>10</v>
      </c>
      <c r="E188" s="2">
        <v>15</v>
      </c>
      <c r="F188" s="9">
        <v>615</v>
      </c>
      <c r="G188" s="2">
        <v>4</v>
      </c>
      <c r="H188" s="2">
        <v>0</v>
      </c>
      <c r="I188" s="5">
        <v>0.41666666666666669</v>
      </c>
      <c r="J188" s="5">
        <v>0.97569444444444442</v>
      </c>
      <c r="K188" s="2" t="s">
        <v>18</v>
      </c>
      <c r="L188" s="2">
        <v>1695</v>
      </c>
      <c r="M188" s="2">
        <v>1.3</v>
      </c>
      <c r="N188" s="2" t="s">
        <v>86</v>
      </c>
      <c r="O188" s="2" t="s">
        <v>192</v>
      </c>
    </row>
    <row r="189" spans="1:15" x14ac:dyDescent="0.15">
      <c r="A189" t="s">
        <v>275</v>
      </c>
      <c r="B189" s="2" t="s">
        <v>35</v>
      </c>
      <c r="C189" s="4">
        <v>43346</v>
      </c>
      <c r="D189" s="2">
        <v>6</v>
      </c>
      <c r="E189" s="2">
        <v>50</v>
      </c>
      <c r="F189" s="9">
        <v>419.00000000000006</v>
      </c>
      <c r="G189" s="2">
        <v>2</v>
      </c>
      <c r="H189" s="2">
        <v>0</v>
      </c>
      <c r="I189" s="5">
        <v>0.29097222222222224</v>
      </c>
      <c r="J189" s="5">
        <v>0</v>
      </c>
      <c r="K189" s="2" t="s">
        <v>17</v>
      </c>
      <c r="L189" s="2">
        <v>21605</v>
      </c>
      <c r="M189" s="2">
        <v>13.4</v>
      </c>
      <c r="N189" s="2" t="s">
        <v>132</v>
      </c>
      <c r="O189" s="2" t="s">
        <v>194</v>
      </c>
    </row>
    <row r="190" spans="1:15" x14ac:dyDescent="0.15">
      <c r="A190" t="s">
        <v>275</v>
      </c>
      <c r="B190" s="2" t="s">
        <v>39</v>
      </c>
      <c r="C190" s="4">
        <v>43347</v>
      </c>
      <c r="D190" s="2">
        <v>7</v>
      </c>
      <c r="E190" s="2">
        <v>40</v>
      </c>
      <c r="F190" s="9">
        <v>465</v>
      </c>
      <c r="G190" s="2">
        <v>4</v>
      </c>
      <c r="H190" s="2">
        <v>3</v>
      </c>
      <c r="I190" s="5">
        <v>0.375</v>
      </c>
      <c r="J190" s="5">
        <v>5.2083333333333336E-2</v>
      </c>
      <c r="K190" s="2" t="s">
        <v>17</v>
      </c>
      <c r="L190" s="2">
        <v>9404</v>
      </c>
      <c r="M190" s="2">
        <v>6.1</v>
      </c>
      <c r="N190" s="2" t="s">
        <v>86</v>
      </c>
      <c r="O190" s="2" t="s">
        <v>197</v>
      </c>
    </row>
    <row r="191" spans="1:15" x14ac:dyDescent="0.15">
      <c r="A191" t="s">
        <v>275</v>
      </c>
      <c r="B191" s="2" t="s">
        <v>15</v>
      </c>
      <c r="C191" s="4">
        <v>43348</v>
      </c>
      <c r="D191" s="2">
        <v>5</v>
      </c>
      <c r="E191" s="2">
        <v>55</v>
      </c>
      <c r="F191" s="9">
        <v>366</v>
      </c>
      <c r="G191" s="2">
        <v>3</v>
      </c>
      <c r="H191" s="2">
        <v>2</v>
      </c>
      <c r="I191" s="5">
        <v>0.29583333333333334</v>
      </c>
      <c r="J191" s="5">
        <v>4.1666666666666664E-2</v>
      </c>
      <c r="K191" s="2" t="s">
        <v>17</v>
      </c>
      <c r="L191" s="2">
        <v>19235</v>
      </c>
      <c r="M191" s="2">
        <v>11.9</v>
      </c>
      <c r="N191" s="2" t="s">
        <v>132</v>
      </c>
      <c r="O191" s="2" t="s">
        <v>199</v>
      </c>
    </row>
    <row r="192" spans="1:15" x14ac:dyDescent="0.15">
      <c r="A192" t="s">
        <v>275</v>
      </c>
      <c r="B192" s="2" t="s">
        <v>20</v>
      </c>
      <c r="C192" s="4">
        <v>43349</v>
      </c>
      <c r="D192" s="2">
        <v>9</v>
      </c>
      <c r="E192" s="2">
        <v>45</v>
      </c>
      <c r="F192" s="9">
        <v>585</v>
      </c>
      <c r="G192" s="2">
        <v>4</v>
      </c>
      <c r="H192" s="2">
        <v>0</v>
      </c>
      <c r="I192" s="5">
        <v>0.29166666666666669</v>
      </c>
      <c r="J192" s="5">
        <v>0.875</v>
      </c>
      <c r="K192" s="2" t="s">
        <v>17</v>
      </c>
      <c r="L192" s="2">
        <v>21394</v>
      </c>
      <c r="M192" s="2">
        <v>13.5</v>
      </c>
      <c r="N192" s="2" t="s">
        <v>132</v>
      </c>
      <c r="O192" s="2" t="s">
        <v>201</v>
      </c>
    </row>
    <row r="193" spans="1:15" x14ac:dyDescent="0.15">
      <c r="A193" t="s">
        <v>275</v>
      </c>
      <c r="B193" s="2" t="s">
        <v>22</v>
      </c>
      <c r="C193" s="4">
        <v>43350</v>
      </c>
      <c r="D193" s="2">
        <v>7</v>
      </c>
      <c r="E193" s="2">
        <v>4</v>
      </c>
      <c r="F193" s="9">
        <v>424</v>
      </c>
      <c r="G193" s="2">
        <v>3</v>
      </c>
      <c r="H193" s="2">
        <v>1</v>
      </c>
      <c r="I193" s="5">
        <v>0.2951388888888889</v>
      </c>
      <c r="J193" s="5">
        <v>0.95833333333333337</v>
      </c>
      <c r="K193" s="2" t="s">
        <v>17</v>
      </c>
      <c r="L193" s="2">
        <v>24544</v>
      </c>
      <c r="M193" s="2">
        <v>15.2</v>
      </c>
      <c r="N193" s="2" t="s">
        <v>132</v>
      </c>
      <c r="O193" s="2" t="s">
        <v>202</v>
      </c>
    </row>
    <row r="194" spans="1:15" x14ac:dyDescent="0.15">
      <c r="A194" t="s">
        <v>275</v>
      </c>
      <c r="B194" s="2" t="s">
        <v>26</v>
      </c>
      <c r="C194" s="4">
        <v>43351</v>
      </c>
      <c r="D194" s="2">
        <v>8</v>
      </c>
      <c r="E194" s="2">
        <v>40</v>
      </c>
      <c r="F194" s="9">
        <v>530</v>
      </c>
      <c r="G194" s="2">
        <v>4</v>
      </c>
      <c r="H194" s="2">
        <v>0</v>
      </c>
      <c r="I194" s="5">
        <v>0.49305555555555558</v>
      </c>
      <c r="J194" s="5">
        <v>0.125</v>
      </c>
      <c r="K194" s="2" t="s">
        <v>18</v>
      </c>
      <c r="L194" s="2">
        <v>6995</v>
      </c>
      <c r="M194" s="2">
        <v>4.0999999999999996</v>
      </c>
      <c r="N194" s="2" t="s">
        <v>86</v>
      </c>
      <c r="O194" s="2" t="s">
        <v>205</v>
      </c>
    </row>
    <row r="195" spans="1:15" x14ac:dyDescent="0.15">
      <c r="A195" t="s">
        <v>275</v>
      </c>
      <c r="B195" s="2" t="s">
        <v>31</v>
      </c>
      <c r="C195" s="4">
        <v>43352</v>
      </c>
      <c r="D195" s="2">
        <v>9</v>
      </c>
      <c r="E195" s="2">
        <v>0</v>
      </c>
      <c r="F195" s="9">
        <v>540</v>
      </c>
      <c r="G195" s="2">
        <v>5</v>
      </c>
      <c r="H195" s="2">
        <v>0</v>
      </c>
      <c r="I195" s="5">
        <v>0.5</v>
      </c>
      <c r="J195" s="5">
        <v>0.125</v>
      </c>
      <c r="K195" s="2" t="s">
        <v>18</v>
      </c>
      <c r="L195" s="2">
        <v>486</v>
      </c>
      <c r="M195" s="2">
        <v>0.3</v>
      </c>
      <c r="N195" s="2" t="s">
        <v>86</v>
      </c>
      <c r="O195" s="2" t="s">
        <v>207</v>
      </c>
    </row>
    <row r="196" spans="1:15" x14ac:dyDescent="0.15">
      <c r="A196" t="s">
        <v>275</v>
      </c>
      <c r="B196" s="2" t="s">
        <v>35</v>
      </c>
      <c r="C196" s="4">
        <v>43353</v>
      </c>
      <c r="D196" s="2">
        <v>6</v>
      </c>
      <c r="E196" s="2">
        <v>5</v>
      </c>
      <c r="F196" s="9">
        <v>370</v>
      </c>
      <c r="G196" s="2">
        <v>3</v>
      </c>
      <c r="H196" s="2">
        <v>0</v>
      </c>
      <c r="I196" s="5">
        <v>0.2986111111111111</v>
      </c>
      <c r="J196" s="5">
        <v>4.1666666666666664E-2</v>
      </c>
      <c r="K196" s="2" t="s">
        <v>17</v>
      </c>
      <c r="L196" s="2">
        <v>24210</v>
      </c>
      <c r="M196" s="2">
        <v>15.1</v>
      </c>
      <c r="N196" s="2" t="s">
        <v>132</v>
      </c>
      <c r="O196" s="2" t="s">
        <v>209</v>
      </c>
    </row>
    <row r="197" spans="1:15" x14ac:dyDescent="0.15">
      <c r="A197" t="s">
        <v>275</v>
      </c>
      <c r="B197" s="2" t="s">
        <v>39</v>
      </c>
      <c r="C197" s="4">
        <v>43354</v>
      </c>
      <c r="D197" s="2">
        <v>8</v>
      </c>
      <c r="E197" s="2">
        <v>50</v>
      </c>
      <c r="F197" s="9">
        <v>530</v>
      </c>
      <c r="G197" s="2">
        <v>4</v>
      </c>
      <c r="H197" s="2">
        <v>0</v>
      </c>
      <c r="I197" s="5">
        <v>0.2951388888888889</v>
      </c>
      <c r="J197" s="5">
        <v>0.91666666666666663</v>
      </c>
      <c r="K197" s="2" t="s">
        <v>18</v>
      </c>
      <c r="L197" s="2">
        <v>21971</v>
      </c>
      <c r="M197" s="2">
        <v>13.7</v>
      </c>
      <c r="N197" s="2" t="s">
        <v>132</v>
      </c>
      <c r="O197" s="2" t="s">
        <v>211</v>
      </c>
    </row>
    <row r="198" spans="1:15" x14ac:dyDescent="0.15">
      <c r="A198" t="s">
        <v>275</v>
      </c>
      <c r="B198" s="2" t="s">
        <v>15</v>
      </c>
      <c r="C198" s="4">
        <v>43355</v>
      </c>
      <c r="D198" s="2">
        <v>5</v>
      </c>
      <c r="E198" s="2">
        <v>30</v>
      </c>
      <c r="F198" s="9">
        <v>340</v>
      </c>
      <c r="G198" s="2">
        <v>4</v>
      </c>
      <c r="H198" s="2">
        <v>2</v>
      </c>
      <c r="I198" s="5">
        <v>0.2638888888888889</v>
      </c>
      <c r="J198" s="5">
        <v>2.7777777777777776E-2</v>
      </c>
      <c r="K198" s="2" t="s">
        <v>17</v>
      </c>
      <c r="L198" s="2">
        <v>24374</v>
      </c>
      <c r="M198" s="2">
        <v>15</v>
      </c>
      <c r="N198" s="2" t="s">
        <v>132</v>
      </c>
      <c r="O198" s="2" t="s">
        <v>213</v>
      </c>
    </row>
    <row r="199" spans="1:15" x14ac:dyDescent="0.15">
      <c r="A199" t="s">
        <v>275</v>
      </c>
      <c r="B199" s="2" t="s">
        <v>20</v>
      </c>
      <c r="C199" s="4">
        <v>43356</v>
      </c>
      <c r="D199" s="2">
        <v>7</v>
      </c>
      <c r="E199" s="2">
        <v>20</v>
      </c>
      <c r="F199" s="9">
        <v>440</v>
      </c>
      <c r="G199" s="2">
        <v>3</v>
      </c>
      <c r="H199" s="2">
        <v>0</v>
      </c>
      <c r="I199" s="5">
        <v>0.29166666666666669</v>
      </c>
      <c r="J199" s="5">
        <v>0.97916666666666663</v>
      </c>
      <c r="K199" s="2" t="s">
        <v>17</v>
      </c>
      <c r="L199" s="2">
        <v>22968</v>
      </c>
      <c r="M199" s="2">
        <v>14</v>
      </c>
      <c r="N199" s="2" t="s">
        <v>132</v>
      </c>
      <c r="O199" s="2" t="s">
        <v>215</v>
      </c>
    </row>
    <row r="200" spans="1:15" x14ac:dyDescent="0.15">
      <c r="A200" t="s">
        <v>275</v>
      </c>
      <c r="B200" s="2" t="s">
        <v>22</v>
      </c>
      <c r="C200" s="4">
        <v>43357</v>
      </c>
      <c r="D200" s="2">
        <v>8</v>
      </c>
      <c r="E200" s="2">
        <v>50</v>
      </c>
      <c r="F200" s="9">
        <v>530</v>
      </c>
      <c r="G200" s="2">
        <v>4</v>
      </c>
      <c r="H200" s="2">
        <v>0</v>
      </c>
      <c r="I200" s="5">
        <v>0.28472222222222221</v>
      </c>
      <c r="J200" s="5">
        <v>0.91666666666666663</v>
      </c>
      <c r="K200" s="2" t="s">
        <v>17</v>
      </c>
      <c r="L200" s="2">
        <v>23931</v>
      </c>
      <c r="M200" s="2">
        <v>14.5</v>
      </c>
      <c r="N200" s="2" t="s">
        <v>132</v>
      </c>
      <c r="O200" s="2" t="s">
        <v>217</v>
      </c>
    </row>
    <row r="201" spans="1:15" x14ac:dyDescent="0.15">
      <c r="A201" t="s">
        <v>275</v>
      </c>
      <c r="B201" s="2" t="s">
        <v>26</v>
      </c>
      <c r="C201" s="4">
        <v>43358</v>
      </c>
      <c r="D201" s="2">
        <v>10</v>
      </c>
      <c r="E201" s="2">
        <v>0</v>
      </c>
      <c r="F201" s="9">
        <v>600</v>
      </c>
      <c r="G201" s="2">
        <v>4</v>
      </c>
      <c r="H201" s="2">
        <v>0</v>
      </c>
      <c r="I201" s="5">
        <v>0.38055555555555554</v>
      </c>
      <c r="J201" s="5">
        <v>0.95833333333333337</v>
      </c>
      <c r="K201" s="2" t="s">
        <v>18</v>
      </c>
      <c r="L201" s="2">
        <v>7395</v>
      </c>
      <c r="M201" s="2">
        <v>5</v>
      </c>
      <c r="N201" s="2" t="s">
        <v>86</v>
      </c>
      <c r="O201" s="2" t="s">
        <v>219</v>
      </c>
    </row>
    <row r="202" spans="1:15" x14ac:dyDescent="0.15">
      <c r="A202" t="s">
        <v>275</v>
      </c>
      <c r="B202" s="2" t="s">
        <v>31</v>
      </c>
      <c r="C202" s="4">
        <v>43359</v>
      </c>
      <c r="D202" s="2">
        <v>10</v>
      </c>
      <c r="E202" s="2">
        <v>0</v>
      </c>
      <c r="F202" s="9">
        <v>605</v>
      </c>
      <c r="G202" s="2">
        <v>4</v>
      </c>
      <c r="H202" s="2">
        <v>0</v>
      </c>
      <c r="I202" s="5">
        <v>0.43055555555555558</v>
      </c>
      <c r="J202" s="5">
        <v>1.0416666666666666E-2</v>
      </c>
      <c r="K202" s="2" t="s">
        <v>17</v>
      </c>
      <c r="L202" s="2">
        <v>8897</v>
      </c>
      <c r="M202" s="2">
        <v>5.9</v>
      </c>
      <c r="N202" s="2" t="s">
        <v>86</v>
      </c>
      <c r="O202" s="2" t="s">
        <v>221</v>
      </c>
    </row>
    <row r="203" spans="1:15" x14ac:dyDescent="0.15">
      <c r="A203" t="s">
        <v>275</v>
      </c>
      <c r="B203" s="2" t="s">
        <v>35</v>
      </c>
      <c r="C203" s="4">
        <v>43360</v>
      </c>
      <c r="D203" s="2">
        <v>5</v>
      </c>
      <c r="E203" s="2">
        <v>20</v>
      </c>
      <c r="F203" s="9">
        <v>320</v>
      </c>
      <c r="G203" s="2">
        <v>4</v>
      </c>
      <c r="H203" s="2">
        <v>0</v>
      </c>
      <c r="I203" s="5">
        <v>0.2638888888888889</v>
      </c>
      <c r="J203" s="5">
        <v>4.1666666666666664E-2</v>
      </c>
      <c r="K203" s="2" t="s">
        <v>17</v>
      </c>
      <c r="L203" s="2">
        <v>27230</v>
      </c>
      <c r="M203" s="2">
        <v>17.600000000000001</v>
      </c>
      <c r="N203" s="2" t="s">
        <v>132</v>
      </c>
      <c r="O203" s="2" t="s">
        <v>223</v>
      </c>
    </row>
    <row r="204" spans="1:15" x14ac:dyDescent="0.15">
      <c r="A204" t="s">
        <v>275</v>
      </c>
      <c r="B204" s="2" t="s">
        <v>39</v>
      </c>
      <c r="C204" s="4">
        <v>43361</v>
      </c>
      <c r="D204" s="2">
        <v>6</v>
      </c>
      <c r="E204" s="2">
        <v>5</v>
      </c>
      <c r="F204" s="9">
        <v>365</v>
      </c>
      <c r="G204" s="2">
        <v>3</v>
      </c>
      <c r="H204" s="2">
        <v>0</v>
      </c>
      <c r="I204" s="5">
        <v>0.2951388888888889</v>
      </c>
      <c r="J204" s="5">
        <v>4.1666666666666664E-2</v>
      </c>
      <c r="K204" s="2" t="s">
        <v>17</v>
      </c>
      <c r="L204" s="2">
        <v>24053</v>
      </c>
      <c r="M204" s="2">
        <v>15</v>
      </c>
      <c r="N204" s="2" t="s">
        <v>132</v>
      </c>
      <c r="O204" s="2" t="s">
        <v>225</v>
      </c>
    </row>
    <row r="205" spans="1:15" x14ac:dyDescent="0.15">
      <c r="A205" t="s">
        <v>275</v>
      </c>
      <c r="B205" s="2" t="s">
        <v>15</v>
      </c>
      <c r="C205" s="4">
        <v>43362</v>
      </c>
      <c r="D205" s="2">
        <v>6</v>
      </c>
      <c r="E205" s="2">
        <v>5</v>
      </c>
      <c r="F205" s="9">
        <v>380</v>
      </c>
      <c r="G205" s="2">
        <v>4</v>
      </c>
      <c r="H205" s="2">
        <v>0</v>
      </c>
      <c r="I205" s="5">
        <v>0.2951388888888889</v>
      </c>
      <c r="J205" s="5">
        <v>3.125E-2</v>
      </c>
      <c r="K205" s="2" t="s">
        <v>17</v>
      </c>
      <c r="L205" s="2">
        <v>22164</v>
      </c>
      <c r="M205" s="2">
        <v>13.2</v>
      </c>
      <c r="N205" s="2" t="s">
        <v>132</v>
      </c>
      <c r="O205" s="2" t="s">
        <v>228</v>
      </c>
    </row>
    <row r="206" spans="1:15" x14ac:dyDescent="0.15">
      <c r="A206" t="s">
        <v>275</v>
      </c>
      <c r="B206" s="2" t="s">
        <v>20</v>
      </c>
      <c r="C206" s="4">
        <v>43363</v>
      </c>
      <c r="D206" s="2">
        <v>8</v>
      </c>
      <c r="E206" s="2">
        <v>8</v>
      </c>
      <c r="F206" s="9">
        <v>488</v>
      </c>
      <c r="G206" s="2">
        <v>4</v>
      </c>
      <c r="H206" s="2">
        <v>0</v>
      </c>
      <c r="I206" s="5">
        <v>0.29722222222222222</v>
      </c>
      <c r="J206" s="5">
        <v>0.95833333333333337</v>
      </c>
      <c r="K206" s="2" t="s">
        <v>18</v>
      </c>
      <c r="L206" s="2">
        <v>17876</v>
      </c>
      <c r="M206" s="2">
        <v>11</v>
      </c>
      <c r="N206" s="2" t="s">
        <v>132</v>
      </c>
      <c r="O206" s="2" t="s">
        <v>230</v>
      </c>
    </row>
    <row r="207" spans="1:15" x14ac:dyDescent="0.15">
      <c r="A207" t="s">
        <v>275</v>
      </c>
      <c r="B207" s="2" t="s">
        <v>22</v>
      </c>
      <c r="C207" s="4">
        <v>43364</v>
      </c>
      <c r="D207" s="2">
        <v>5</v>
      </c>
      <c r="E207" s="2">
        <v>10</v>
      </c>
      <c r="F207" s="9">
        <v>326</v>
      </c>
      <c r="G207" s="2">
        <v>3</v>
      </c>
      <c r="H207" s="2">
        <v>0</v>
      </c>
      <c r="I207" s="5">
        <v>0.29583333333333334</v>
      </c>
      <c r="J207" s="5">
        <v>6.9444444444444448E-2</v>
      </c>
      <c r="K207" s="2" t="s">
        <v>17</v>
      </c>
      <c r="L207" s="2">
        <v>21963</v>
      </c>
      <c r="M207" s="2">
        <v>13.5</v>
      </c>
      <c r="N207" s="2" t="s">
        <v>132</v>
      </c>
      <c r="O207" s="2" t="s">
        <v>233</v>
      </c>
    </row>
    <row r="208" spans="1:15" x14ac:dyDescent="0.15">
      <c r="A208" t="s">
        <v>275</v>
      </c>
      <c r="B208" s="2" t="s">
        <v>26</v>
      </c>
      <c r="C208" s="4">
        <v>43365</v>
      </c>
      <c r="D208" s="2">
        <v>7</v>
      </c>
      <c r="E208" s="2">
        <v>0</v>
      </c>
      <c r="F208" s="9">
        <v>456</v>
      </c>
      <c r="G208" s="2">
        <v>4</v>
      </c>
      <c r="H208" s="2">
        <v>0</v>
      </c>
      <c r="I208" s="5">
        <v>0.33750000000000002</v>
      </c>
      <c r="J208" s="5">
        <v>2.0833333333333332E-2</v>
      </c>
      <c r="K208" s="2" t="s">
        <v>17</v>
      </c>
      <c r="L208" s="2">
        <v>11036</v>
      </c>
      <c r="M208" s="2">
        <v>6.9</v>
      </c>
      <c r="N208" s="2" t="s">
        <v>86</v>
      </c>
      <c r="O208" s="2" t="s">
        <v>235</v>
      </c>
    </row>
    <row r="209" spans="1:15" x14ac:dyDescent="0.15">
      <c r="A209" t="s">
        <v>276</v>
      </c>
      <c r="B209" s="2" t="s">
        <v>15</v>
      </c>
      <c r="C209" s="4">
        <v>43313</v>
      </c>
      <c r="D209" s="2">
        <v>7</v>
      </c>
      <c r="E209" s="2">
        <v>1</v>
      </c>
      <c r="F209" s="9">
        <v>421</v>
      </c>
      <c r="G209" s="2">
        <v>3</v>
      </c>
      <c r="H209" s="2">
        <v>0</v>
      </c>
      <c r="I209" s="5">
        <v>0.29375000000000001</v>
      </c>
      <c r="J209" s="5">
        <v>0.86388888888888893</v>
      </c>
      <c r="K209" s="2" t="s">
        <v>17</v>
      </c>
      <c r="L209" s="2">
        <v>7936</v>
      </c>
      <c r="M209" s="2">
        <v>5.29</v>
      </c>
      <c r="N209" s="2" t="s">
        <v>132</v>
      </c>
      <c r="O209" s="2" t="s">
        <v>23</v>
      </c>
    </row>
    <row r="210" spans="1:15" x14ac:dyDescent="0.15">
      <c r="A210" t="s">
        <v>276</v>
      </c>
      <c r="B210" s="2" t="s">
        <v>20</v>
      </c>
      <c r="C210" s="4">
        <v>43314</v>
      </c>
      <c r="D210" s="2">
        <v>7</v>
      </c>
      <c r="E210" s="2">
        <v>19</v>
      </c>
      <c r="F210" s="9">
        <v>439</v>
      </c>
      <c r="G210" s="2">
        <v>3</v>
      </c>
      <c r="H210" s="2">
        <v>1</v>
      </c>
      <c r="I210" s="5">
        <v>0.29652777777777778</v>
      </c>
      <c r="J210" s="5">
        <v>0.8520833333333333</v>
      </c>
      <c r="K210" s="2" t="s">
        <v>17</v>
      </c>
      <c r="L210" s="2">
        <v>5705</v>
      </c>
      <c r="M210" s="2">
        <v>3.98</v>
      </c>
      <c r="N210" s="19" t="s">
        <v>17</v>
      </c>
    </row>
    <row r="211" spans="1:15" x14ac:dyDescent="0.15">
      <c r="A211" t="s">
        <v>276</v>
      </c>
      <c r="B211" s="2" t="s">
        <v>22</v>
      </c>
      <c r="C211" s="4">
        <v>43315</v>
      </c>
      <c r="D211" s="2">
        <v>6</v>
      </c>
      <c r="E211" s="2">
        <v>55</v>
      </c>
      <c r="F211" s="9">
        <v>415</v>
      </c>
      <c r="G211" s="2">
        <v>3</v>
      </c>
      <c r="H211" s="2">
        <v>0</v>
      </c>
      <c r="I211" s="5">
        <v>0.30972222222222223</v>
      </c>
      <c r="J211" s="5">
        <v>0.89583333333333337</v>
      </c>
      <c r="K211" s="2" t="s">
        <v>17</v>
      </c>
      <c r="L211" s="2">
        <v>11285</v>
      </c>
      <c r="M211" s="2">
        <v>7.5</v>
      </c>
      <c r="N211" s="19" t="s">
        <v>17</v>
      </c>
    </row>
    <row r="212" spans="1:15" x14ac:dyDescent="0.15">
      <c r="A212" t="s">
        <v>276</v>
      </c>
      <c r="B212" s="2" t="s">
        <v>26</v>
      </c>
      <c r="C212" s="4">
        <v>43316</v>
      </c>
      <c r="D212" s="2">
        <v>5</v>
      </c>
      <c r="E212" s="2">
        <v>37</v>
      </c>
      <c r="F212" s="9">
        <v>370</v>
      </c>
      <c r="G212" s="2">
        <v>3</v>
      </c>
      <c r="H212" s="2">
        <v>0</v>
      </c>
      <c r="I212" s="5">
        <v>0.35902777777777778</v>
      </c>
      <c r="J212" s="5">
        <v>0.10208333333333333</v>
      </c>
      <c r="K212" s="2" t="s">
        <v>17</v>
      </c>
      <c r="L212" s="2">
        <v>9584</v>
      </c>
      <c r="M212" s="2">
        <v>0.14000000000000001</v>
      </c>
      <c r="N212" s="19" t="s">
        <v>17</v>
      </c>
      <c r="O212" s="2" t="s">
        <v>164</v>
      </c>
    </row>
    <row r="213" spans="1:15" x14ac:dyDescent="0.15">
      <c r="A213" t="s">
        <v>276</v>
      </c>
      <c r="B213" s="2" t="s">
        <v>31</v>
      </c>
      <c r="C213" s="4">
        <v>43317</v>
      </c>
      <c r="D213" s="2">
        <v>7</v>
      </c>
      <c r="E213" s="2">
        <v>5</v>
      </c>
      <c r="F213" s="9">
        <v>425</v>
      </c>
      <c r="G213" s="2">
        <v>2</v>
      </c>
      <c r="H213" s="2">
        <v>0</v>
      </c>
      <c r="I213" s="5">
        <v>0.29166666666666669</v>
      </c>
      <c r="J213" s="5">
        <v>0.97916666666666663</v>
      </c>
      <c r="K213" s="2" t="s">
        <v>17</v>
      </c>
      <c r="L213" s="2">
        <v>9584</v>
      </c>
      <c r="M213" s="2">
        <v>5.5</v>
      </c>
      <c r="N213" s="2" t="s">
        <v>132</v>
      </c>
      <c r="O213" s="2" t="s">
        <v>166</v>
      </c>
    </row>
    <row r="214" spans="1:15" x14ac:dyDescent="0.15">
      <c r="A214" t="s">
        <v>276</v>
      </c>
      <c r="B214" s="2" t="s">
        <v>35</v>
      </c>
      <c r="C214" s="4">
        <v>43318</v>
      </c>
      <c r="D214" s="2">
        <v>7</v>
      </c>
      <c r="E214" s="2">
        <v>5</v>
      </c>
      <c r="F214" s="9">
        <v>420</v>
      </c>
      <c r="G214" s="2">
        <v>2</v>
      </c>
      <c r="H214" s="2">
        <v>0</v>
      </c>
      <c r="I214" s="5">
        <v>0.29166666666666669</v>
      </c>
      <c r="J214" s="5">
        <v>0</v>
      </c>
      <c r="K214" s="2" t="s">
        <v>17</v>
      </c>
      <c r="L214" s="2">
        <v>9500</v>
      </c>
      <c r="M214" s="2">
        <v>5.4</v>
      </c>
      <c r="N214" s="2" t="s">
        <v>132</v>
      </c>
      <c r="O214" s="2" t="s">
        <v>168</v>
      </c>
    </row>
    <row r="215" spans="1:15" x14ac:dyDescent="0.15">
      <c r="A215" t="s">
        <v>276</v>
      </c>
      <c r="B215" s="2" t="s">
        <v>39</v>
      </c>
      <c r="C215" s="4">
        <v>43319</v>
      </c>
      <c r="D215" s="2">
        <v>6</v>
      </c>
      <c r="E215" s="2">
        <v>5</v>
      </c>
      <c r="F215" s="9">
        <v>345</v>
      </c>
      <c r="G215" s="2">
        <v>2</v>
      </c>
      <c r="H215" s="2">
        <v>0</v>
      </c>
      <c r="I215" s="5">
        <v>0.29166666666666669</v>
      </c>
      <c r="J215" s="5">
        <v>5.2083333333333336E-2</v>
      </c>
      <c r="K215" s="2" t="s">
        <v>17</v>
      </c>
      <c r="L215" s="2">
        <v>12063</v>
      </c>
      <c r="M215" s="2">
        <v>5.05</v>
      </c>
      <c r="N215" s="2" t="s">
        <v>132</v>
      </c>
      <c r="O215" s="2" t="s">
        <v>170</v>
      </c>
    </row>
    <row r="216" spans="1:15" x14ac:dyDescent="0.15">
      <c r="A216" t="s">
        <v>276</v>
      </c>
      <c r="B216" s="2" t="s">
        <v>15</v>
      </c>
      <c r="C216" s="4">
        <v>43320</v>
      </c>
      <c r="D216" s="2">
        <v>6</v>
      </c>
      <c r="E216" s="2">
        <v>45</v>
      </c>
      <c r="F216" s="9">
        <v>405</v>
      </c>
      <c r="G216" s="2">
        <v>3</v>
      </c>
      <c r="H216" s="2">
        <v>1</v>
      </c>
      <c r="I216" s="5">
        <v>0.27986111111111112</v>
      </c>
      <c r="J216" s="5">
        <v>0.86597222222222225</v>
      </c>
      <c r="K216" s="2" t="s">
        <v>17</v>
      </c>
      <c r="L216" s="2">
        <v>8351</v>
      </c>
      <c r="M216" s="2">
        <v>8.7200000000000006</v>
      </c>
      <c r="N216" s="2" t="s">
        <v>132</v>
      </c>
      <c r="O216" s="2" t="s">
        <v>172</v>
      </c>
    </row>
    <row r="217" spans="1:15" x14ac:dyDescent="0.15">
      <c r="A217" t="s">
        <v>276</v>
      </c>
      <c r="B217" s="2" t="s">
        <v>20</v>
      </c>
      <c r="C217" s="4">
        <v>43321</v>
      </c>
      <c r="D217" s="2">
        <v>7</v>
      </c>
      <c r="E217" s="2">
        <v>50</v>
      </c>
      <c r="F217" s="9">
        <v>470</v>
      </c>
      <c r="G217" s="2">
        <v>2</v>
      </c>
      <c r="H217" s="2">
        <v>1</v>
      </c>
      <c r="I217" s="5">
        <v>0.27361111111111114</v>
      </c>
      <c r="J217" s="5">
        <v>0.90625</v>
      </c>
      <c r="K217" s="2" t="s">
        <v>17</v>
      </c>
      <c r="L217" s="2">
        <v>12431</v>
      </c>
      <c r="M217" s="2">
        <v>7.96</v>
      </c>
      <c r="N217" s="2" t="s">
        <v>132</v>
      </c>
    </row>
    <row r="218" spans="1:15" x14ac:dyDescent="0.15">
      <c r="A218" t="s">
        <v>276</v>
      </c>
      <c r="B218" s="2" t="s">
        <v>22</v>
      </c>
      <c r="C218" s="4">
        <v>43322</v>
      </c>
      <c r="D218" s="2">
        <v>6</v>
      </c>
      <c r="E218" s="2">
        <v>20</v>
      </c>
      <c r="F218" s="9">
        <v>380</v>
      </c>
      <c r="G218" s="2">
        <v>3</v>
      </c>
      <c r="H218" s="2">
        <v>1</v>
      </c>
      <c r="I218" s="5">
        <v>0.30555555555555558</v>
      </c>
      <c r="J218" s="5">
        <v>0.99444444444444446</v>
      </c>
      <c r="K218" s="2" t="s">
        <v>17</v>
      </c>
      <c r="L218" s="2">
        <v>11921</v>
      </c>
      <c r="M218" s="2">
        <v>2.4300000000000002</v>
      </c>
      <c r="N218" s="19" t="s">
        <v>17</v>
      </c>
      <c r="O218" s="2" t="s">
        <v>176</v>
      </c>
    </row>
    <row r="219" spans="1:15" x14ac:dyDescent="0.15">
      <c r="A219" t="s">
        <v>276</v>
      </c>
      <c r="B219" s="2" t="s">
        <v>26</v>
      </c>
      <c r="C219" s="4">
        <v>43323</v>
      </c>
      <c r="D219" s="2">
        <v>8</v>
      </c>
      <c r="E219" s="2">
        <v>40</v>
      </c>
      <c r="F219" s="9">
        <v>520</v>
      </c>
      <c r="G219" s="2">
        <v>4</v>
      </c>
      <c r="H219" s="2">
        <v>0</v>
      </c>
      <c r="I219" s="5">
        <v>0.27777777777777779</v>
      </c>
      <c r="J219" s="5">
        <v>0.85416666666666663</v>
      </c>
      <c r="K219" s="2" t="s">
        <v>17</v>
      </c>
      <c r="L219" s="2">
        <v>3681</v>
      </c>
      <c r="M219" s="2">
        <v>20.7</v>
      </c>
      <c r="N219" s="19" t="s">
        <v>17</v>
      </c>
      <c r="O219" s="2" t="s">
        <v>178</v>
      </c>
    </row>
    <row r="220" spans="1:15" x14ac:dyDescent="0.15">
      <c r="A220" t="s">
        <v>276</v>
      </c>
      <c r="B220" s="2" t="s">
        <v>31</v>
      </c>
      <c r="C220" s="4">
        <v>43324</v>
      </c>
      <c r="D220" s="2">
        <v>6</v>
      </c>
      <c r="E220" s="2">
        <v>56</v>
      </c>
      <c r="F220" s="9">
        <v>416</v>
      </c>
      <c r="G220" s="2">
        <v>3</v>
      </c>
      <c r="H220" s="2">
        <v>0</v>
      </c>
      <c r="I220" s="5">
        <v>0.27777777777777779</v>
      </c>
      <c r="J220" s="5">
        <v>0.83888888888888891</v>
      </c>
      <c r="K220" s="2" t="s">
        <v>17</v>
      </c>
      <c r="L220" s="2">
        <v>23457</v>
      </c>
      <c r="M220" s="2">
        <v>8.73</v>
      </c>
      <c r="N220" s="19" t="s">
        <v>17</v>
      </c>
      <c r="O220" s="2" t="s">
        <v>181</v>
      </c>
    </row>
    <row r="221" spans="1:15" x14ac:dyDescent="0.15">
      <c r="A221" t="s">
        <v>276</v>
      </c>
      <c r="B221" s="2" t="s">
        <v>35</v>
      </c>
      <c r="C221" s="4">
        <v>43325</v>
      </c>
      <c r="D221" s="2">
        <v>6</v>
      </c>
      <c r="E221" s="2">
        <v>53</v>
      </c>
      <c r="F221" s="9">
        <v>413</v>
      </c>
      <c r="G221" s="2">
        <v>3</v>
      </c>
      <c r="H221" s="2">
        <v>1</v>
      </c>
      <c r="I221" s="5">
        <v>0.3034722222222222</v>
      </c>
      <c r="J221" s="5">
        <v>0.95972222222222225</v>
      </c>
      <c r="K221" s="2" t="s">
        <v>17</v>
      </c>
      <c r="L221" s="2">
        <v>13144</v>
      </c>
      <c r="M221" s="2">
        <v>6.26</v>
      </c>
      <c r="N221" s="19" t="s">
        <v>17</v>
      </c>
      <c r="O221" s="2" t="s">
        <v>183</v>
      </c>
    </row>
    <row r="222" spans="1:15" x14ac:dyDescent="0.15">
      <c r="A222" t="s">
        <v>276</v>
      </c>
      <c r="B222" s="2" t="s">
        <v>39</v>
      </c>
      <c r="C222" s="4">
        <v>43326</v>
      </c>
      <c r="D222" s="2">
        <v>7</v>
      </c>
      <c r="E222" s="2">
        <v>18</v>
      </c>
      <c r="F222" s="9">
        <v>438</v>
      </c>
      <c r="G222" s="2">
        <v>4</v>
      </c>
      <c r="H222" s="2">
        <v>1</v>
      </c>
      <c r="I222" s="5">
        <v>0.28611111111111109</v>
      </c>
      <c r="J222" s="5">
        <v>0.91041666666666665</v>
      </c>
      <c r="K222" s="2" t="s">
        <v>17</v>
      </c>
      <c r="L222" s="2">
        <v>9352</v>
      </c>
      <c r="M222" s="2">
        <v>0.4</v>
      </c>
      <c r="N222" s="19" t="s">
        <v>17</v>
      </c>
      <c r="O222" s="2" t="s">
        <v>185</v>
      </c>
    </row>
    <row r="223" spans="1:15" x14ac:dyDescent="0.15">
      <c r="A223" t="s">
        <v>276</v>
      </c>
      <c r="B223" s="2" t="s">
        <v>15</v>
      </c>
      <c r="C223" s="4">
        <v>43327</v>
      </c>
      <c r="D223" s="2">
        <v>8</v>
      </c>
      <c r="E223" s="2">
        <v>21</v>
      </c>
      <c r="F223" s="9">
        <v>501</v>
      </c>
      <c r="G223" s="2">
        <v>5</v>
      </c>
      <c r="H223" s="2">
        <v>0</v>
      </c>
      <c r="I223" s="5">
        <v>0.30416666666666664</v>
      </c>
      <c r="J223" s="5">
        <v>0.87847222222222221</v>
      </c>
      <c r="K223" s="2" t="s">
        <v>17</v>
      </c>
      <c r="L223" s="2">
        <v>607</v>
      </c>
      <c r="M223" s="2">
        <v>9.1199999999999992</v>
      </c>
      <c r="N223" s="19" t="s">
        <v>17</v>
      </c>
    </row>
    <row r="224" spans="1:15" x14ac:dyDescent="0.15">
      <c r="A224" t="s">
        <v>276</v>
      </c>
      <c r="B224" s="2" t="s">
        <v>20</v>
      </c>
      <c r="C224" s="4">
        <v>43328</v>
      </c>
      <c r="D224" s="2">
        <v>6</v>
      </c>
      <c r="E224" s="2">
        <v>53</v>
      </c>
      <c r="F224" s="9">
        <v>444</v>
      </c>
      <c r="G224" s="2">
        <v>3</v>
      </c>
      <c r="H224" s="2">
        <v>0</v>
      </c>
      <c r="I224" s="5">
        <v>0.31180555555555556</v>
      </c>
      <c r="J224" s="5">
        <v>3.472222222222222E-3</v>
      </c>
      <c r="K224" s="2" t="s">
        <v>17</v>
      </c>
      <c r="L224" s="2">
        <v>13804</v>
      </c>
      <c r="M224" s="2">
        <v>6</v>
      </c>
      <c r="N224" s="19" t="s">
        <v>17</v>
      </c>
    </row>
    <row r="225" spans="1:15" x14ac:dyDescent="0.15">
      <c r="A225" t="s">
        <v>276</v>
      </c>
      <c r="B225" s="2" t="s">
        <v>22</v>
      </c>
      <c r="C225" s="4">
        <v>43329</v>
      </c>
      <c r="D225" s="2">
        <v>3</v>
      </c>
      <c r="E225" s="2">
        <v>38</v>
      </c>
      <c r="F225" s="9">
        <v>257</v>
      </c>
      <c r="G225" s="2">
        <v>1</v>
      </c>
      <c r="H225" s="2">
        <v>0</v>
      </c>
      <c r="I225" s="5">
        <v>0.36249999999999999</v>
      </c>
      <c r="J225" s="5">
        <v>0.18402777777777779</v>
      </c>
      <c r="K225" s="2" t="s">
        <v>17</v>
      </c>
      <c r="L225" s="2">
        <v>9015</v>
      </c>
      <c r="M225" s="2">
        <v>3</v>
      </c>
      <c r="N225" s="19" t="s">
        <v>17</v>
      </c>
      <c r="O225" s="2" t="s">
        <v>189</v>
      </c>
    </row>
    <row r="226" spans="1:15" x14ac:dyDescent="0.15">
      <c r="A226" t="s">
        <v>276</v>
      </c>
      <c r="B226" s="2" t="s">
        <v>26</v>
      </c>
      <c r="C226" s="4">
        <v>43330</v>
      </c>
      <c r="D226" s="2">
        <v>8</v>
      </c>
      <c r="E226" s="2">
        <v>28</v>
      </c>
      <c r="F226" s="9">
        <v>508</v>
      </c>
      <c r="G226" s="2">
        <v>5</v>
      </c>
      <c r="H226" s="2">
        <v>0</v>
      </c>
      <c r="I226" s="5">
        <v>0.31319444444444444</v>
      </c>
      <c r="J226" s="5">
        <v>0.90486111111111112</v>
      </c>
      <c r="K226" s="2" t="s">
        <v>18</v>
      </c>
      <c r="L226" s="2">
        <v>4482</v>
      </c>
      <c r="M226" s="2">
        <v>1.8</v>
      </c>
      <c r="N226" s="19" t="s">
        <v>17</v>
      </c>
      <c r="O226" s="2" t="s">
        <v>191</v>
      </c>
    </row>
    <row r="227" spans="1:15" x14ac:dyDescent="0.15">
      <c r="A227" t="s">
        <v>276</v>
      </c>
      <c r="B227" s="2" t="s">
        <v>31</v>
      </c>
      <c r="C227" s="4">
        <v>43331</v>
      </c>
      <c r="D227" s="2">
        <v>6</v>
      </c>
      <c r="E227" s="2">
        <v>30</v>
      </c>
      <c r="F227" s="9">
        <v>390</v>
      </c>
      <c r="G227" s="2">
        <v>4</v>
      </c>
      <c r="H227" s="2">
        <v>0</v>
      </c>
      <c r="I227" s="5">
        <v>0.2722222222222222</v>
      </c>
      <c r="J227" s="5">
        <v>0.86250000000000004</v>
      </c>
      <c r="K227" s="2" t="s">
        <v>17</v>
      </c>
      <c r="L227" s="2">
        <v>2719</v>
      </c>
      <c r="M227" s="2">
        <v>6.32</v>
      </c>
      <c r="N227" s="19" t="s">
        <v>17</v>
      </c>
      <c r="O227" s="2" t="s">
        <v>193</v>
      </c>
    </row>
    <row r="228" spans="1:15" x14ac:dyDescent="0.15">
      <c r="A228" t="s">
        <v>276</v>
      </c>
      <c r="B228" s="2" t="s">
        <v>35</v>
      </c>
      <c r="C228" s="4">
        <v>43332</v>
      </c>
      <c r="D228" s="2">
        <v>6</v>
      </c>
      <c r="E228" s="2">
        <v>54</v>
      </c>
      <c r="F228" s="9">
        <v>414</v>
      </c>
      <c r="G228" s="2">
        <v>4</v>
      </c>
      <c r="H228" s="2">
        <v>0</v>
      </c>
      <c r="I228" s="5">
        <v>0.27083333333333331</v>
      </c>
      <c r="J228" s="5">
        <v>0.86805555555555558</v>
      </c>
      <c r="K228" s="2" t="s">
        <v>17</v>
      </c>
      <c r="L228" s="2">
        <v>9199</v>
      </c>
      <c r="M228" s="2">
        <v>8.9</v>
      </c>
      <c r="N228" s="19" t="s">
        <v>17</v>
      </c>
      <c r="O228" s="2" t="s">
        <v>195</v>
      </c>
    </row>
    <row r="229" spans="1:15" x14ac:dyDescent="0.15">
      <c r="A229" t="s">
        <v>276</v>
      </c>
      <c r="B229" s="2" t="s">
        <v>39</v>
      </c>
      <c r="C229" s="4">
        <v>43333</v>
      </c>
      <c r="D229" s="2">
        <v>6</v>
      </c>
      <c r="E229" s="2">
        <v>30</v>
      </c>
      <c r="F229" s="9">
        <v>390</v>
      </c>
      <c r="G229" s="2">
        <v>4</v>
      </c>
      <c r="H229" s="2">
        <v>0</v>
      </c>
      <c r="I229" s="5">
        <v>0.29166666666666669</v>
      </c>
      <c r="J229" s="5">
        <v>0.47708333333333336</v>
      </c>
      <c r="K229" s="2" t="s">
        <v>17</v>
      </c>
      <c r="L229" s="2">
        <v>12952</v>
      </c>
      <c r="M229" s="2">
        <v>9.4</v>
      </c>
      <c r="N229" s="19" t="s">
        <v>17</v>
      </c>
      <c r="O229" s="2" t="s">
        <v>196</v>
      </c>
    </row>
    <row r="230" spans="1:15" x14ac:dyDescent="0.15">
      <c r="A230" t="s">
        <v>276</v>
      </c>
      <c r="B230" s="2" t="s">
        <v>15</v>
      </c>
      <c r="C230" s="4">
        <v>43334</v>
      </c>
      <c r="D230" s="2">
        <v>8</v>
      </c>
      <c r="E230" s="2">
        <v>0</v>
      </c>
      <c r="F230" s="9">
        <v>480</v>
      </c>
      <c r="G230" s="2">
        <v>4</v>
      </c>
      <c r="H230" s="2">
        <v>0</v>
      </c>
      <c r="I230" s="5">
        <v>0.27083333333333331</v>
      </c>
      <c r="J230" s="5">
        <v>0.97916666666666663</v>
      </c>
      <c r="K230" s="2" t="s">
        <v>17</v>
      </c>
      <c r="L230" s="2">
        <v>14037</v>
      </c>
      <c r="M230" s="2">
        <v>4.87</v>
      </c>
      <c r="N230" s="19" t="s">
        <v>17</v>
      </c>
      <c r="O230" s="2" t="s">
        <v>198</v>
      </c>
    </row>
    <row r="231" spans="1:15" x14ac:dyDescent="0.15">
      <c r="A231" t="s">
        <v>276</v>
      </c>
      <c r="B231" s="2" t="s">
        <v>20</v>
      </c>
      <c r="C231" s="4">
        <v>43335</v>
      </c>
      <c r="D231" s="2">
        <v>7</v>
      </c>
      <c r="E231" s="2">
        <v>36</v>
      </c>
      <c r="F231" s="9">
        <v>456</v>
      </c>
      <c r="G231" s="2">
        <v>4</v>
      </c>
      <c r="H231" s="2">
        <v>0</v>
      </c>
      <c r="I231" s="5">
        <v>0.29166666666666669</v>
      </c>
      <c r="J231" s="5">
        <v>0.97430555555555554</v>
      </c>
      <c r="K231" s="2" t="s">
        <v>17</v>
      </c>
      <c r="L231" s="2">
        <v>7182</v>
      </c>
      <c r="M231" s="2">
        <v>5.54</v>
      </c>
      <c r="N231" s="19" t="s">
        <v>17</v>
      </c>
      <c r="O231" s="2" t="s">
        <v>200</v>
      </c>
    </row>
    <row r="232" spans="1:15" x14ac:dyDescent="0.15">
      <c r="A232" t="s">
        <v>276</v>
      </c>
      <c r="B232" s="2" t="s">
        <v>22</v>
      </c>
      <c r="C232" s="4">
        <v>43336</v>
      </c>
      <c r="D232" s="2">
        <v>7</v>
      </c>
      <c r="E232" s="2">
        <v>57</v>
      </c>
      <c r="F232" s="9">
        <v>477</v>
      </c>
      <c r="G232" s="2">
        <v>3</v>
      </c>
      <c r="H232" s="2">
        <v>0</v>
      </c>
      <c r="I232" s="5">
        <v>0.27083333333333331</v>
      </c>
      <c r="J232" s="5">
        <v>0.93958333333333333</v>
      </c>
      <c r="K232" s="2" t="s">
        <v>17</v>
      </c>
      <c r="L232" s="2">
        <v>8313</v>
      </c>
      <c r="M232" s="2">
        <v>3.79</v>
      </c>
      <c r="N232" s="19" t="s">
        <v>17</v>
      </c>
      <c r="O232" s="2" t="s">
        <v>203</v>
      </c>
    </row>
    <row r="233" spans="1:15" x14ac:dyDescent="0.15">
      <c r="A233" t="s">
        <v>276</v>
      </c>
      <c r="B233" s="2" t="s">
        <v>26</v>
      </c>
      <c r="C233" s="4">
        <v>43337</v>
      </c>
      <c r="D233" s="19"/>
      <c r="E233" s="19"/>
      <c r="F233" s="9"/>
      <c r="G233" s="9"/>
      <c r="H233" s="2">
        <v>0</v>
      </c>
      <c r="I233" s="5"/>
      <c r="J233" s="9"/>
      <c r="K233" s="2" t="s">
        <v>17</v>
      </c>
      <c r="L233" s="2">
        <v>5612</v>
      </c>
      <c r="M233" s="2">
        <v>4.68</v>
      </c>
      <c r="N233" s="19" t="s">
        <v>17</v>
      </c>
      <c r="O233" s="2" t="s">
        <v>204</v>
      </c>
    </row>
    <row r="234" spans="1:15" x14ac:dyDescent="0.15">
      <c r="A234" t="s">
        <v>276</v>
      </c>
      <c r="B234" s="2" t="s">
        <v>31</v>
      </c>
      <c r="C234" s="4">
        <v>43338</v>
      </c>
      <c r="D234" s="19"/>
      <c r="E234" s="19"/>
      <c r="F234" s="9"/>
      <c r="G234" s="9"/>
      <c r="H234" s="2">
        <v>0</v>
      </c>
      <c r="I234" s="5"/>
      <c r="J234" s="9"/>
      <c r="K234" s="2" t="s">
        <v>17</v>
      </c>
      <c r="L234" s="2">
        <v>7086</v>
      </c>
      <c r="M234" s="2">
        <v>7.5</v>
      </c>
      <c r="N234" s="19" t="s">
        <v>17</v>
      </c>
      <c r="O234" s="2" t="s">
        <v>206</v>
      </c>
    </row>
    <row r="235" spans="1:15" x14ac:dyDescent="0.15">
      <c r="A235" t="s">
        <v>276</v>
      </c>
      <c r="B235" s="2" t="s">
        <v>35</v>
      </c>
      <c r="C235" s="4">
        <v>43339</v>
      </c>
      <c r="D235" s="2">
        <v>5</v>
      </c>
      <c r="E235" s="2">
        <v>44</v>
      </c>
      <c r="F235" s="9">
        <v>344</v>
      </c>
      <c r="G235" s="2">
        <v>2</v>
      </c>
      <c r="H235" s="2">
        <v>0</v>
      </c>
      <c r="I235" s="5">
        <v>0.25</v>
      </c>
      <c r="J235" s="5">
        <v>1.1111111111111112E-2</v>
      </c>
      <c r="K235" s="2" t="s">
        <v>17</v>
      </c>
      <c r="L235" s="2">
        <v>11287</v>
      </c>
      <c r="M235" s="2">
        <v>7.27</v>
      </c>
      <c r="N235" s="2" t="s">
        <v>132</v>
      </c>
      <c r="O235" s="2" t="s">
        <v>208</v>
      </c>
    </row>
    <row r="236" spans="1:15" x14ac:dyDescent="0.15">
      <c r="A236" t="s">
        <v>276</v>
      </c>
      <c r="B236" s="2" t="s">
        <v>39</v>
      </c>
      <c r="C236" s="4">
        <v>43340</v>
      </c>
      <c r="D236" s="2">
        <v>8</v>
      </c>
      <c r="E236" s="2">
        <v>0</v>
      </c>
      <c r="F236" s="9">
        <v>480</v>
      </c>
      <c r="G236" s="2">
        <v>2</v>
      </c>
      <c r="H236" s="2">
        <v>0</v>
      </c>
      <c r="I236" s="5">
        <v>0.29166666666666669</v>
      </c>
      <c r="J236" s="5">
        <v>0.95833333333333337</v>
      </c>
      <c r="K236" s="2" t="s">
        <v>17</v>
      </c>
      <c r="L236" s="2">
        <v>10497</v>
      </c>
      <c r="M236" s="19" t="s">
        <v>335</v>
      </c>
      <c r="N236" s="19" t="s">
        <v>17</v>
      </c>
      <c r="O236" s="2" t="s">
        <v>210</v>
      </c>
    </row>
    <row r="237" spans="1:15" x14ac:dyDescent="0.15">
      <c r="A237" t="s">
        <v>276</v>
      </c>
      <c r="B237" s="2" t="s">
        <v>15</v>
      </c>
      <c r="C237" s="4">
        <v>43341</v>
      </c>
      <c r="D237" s="2">
        <v>8</v>
      </c>
      <c r="E237" s="2">
        <v>30</v>
      </c>
      <c r="F237" s="9">
        <v>510</v>
      </c>
      <c r="G237" s="2">
        <v>5</v>
      </c>
      <c r="H237" s="2">
        <v>0</v>
      </c>
      <c r="I237" s="5">
        <v>0.3125</v>
      </c>
      <c r="J237" s="5">
        <v>0.95833333333333337</v>
      </c>
      <c r="K237" s="2" t="s">
        <v>17</v>
      </c>
      <c r="L237" s="2">
        <v>24</v>
      </c>
      <c r="M237" s="2">
        <v>0.02</v>
      </c>
      <c r="N237" s="19" t="s">
        <v>17</v>
      </c>
      <c r="O237" s="2" t="s">
        <v>212</v>
      </c>
    </row>
    <row r="238" spans="1:15" x14ac:dyDescent="0.15">
      <c r="A238" t="s">
        <v>276</v>
      </c>
      <c r="B238" s="2" t="s">
        <v>20</v>
      </c>
      <c r="C238" s="4">
        <v>43342</v>
      </c>
      <c r="D238" s="2">
        <v>8</v>
      </c>
      <c r="E238" s="2">
        <v>30</v>
      </c>
      <c r="F238" s="9">
        <v>510</v>
      </c>
      <c r="G238" s="2">
        <v>2</v>
      </c>
      <c r="H238" s="2">
        <v>0</v>
      </c>
      <c r="I238" s="5">
        <v>0.3125</v>
      </c>
      <c r="J238" s="5">
        <v>0.95833333333333337</v>
      </c>
      <c r="K238" s="2" t="s">
        <v>17</v>
      </c>
      <c r="L238" s="2">
        <v>16297</v>
      </c>
      <c r="M238" s="2">
        <v>10.93</v>
      </c>
      <c r="N238" s="2" t="s">
        <v>132</v>
      </c>
      <c r="O238" s="2" t="s">
        <v>214</v>
      </c>
    </row>
    <row r="239" spans="1:15" x14ac:dyDescent="0.15">
      <c r="A239" t="s">
        <v>276</v>
      </c>
      <c r="B239" s="2" t="s">
        <v>22</v>
      </c>
      <c r="C239" s="4">
        <v>43343</v>
      </c>
      <c r="D239" s="2">
        <v>8</v>
      </c>
      <c r="E239" s="2">
        <v>0</v>
      </c>
      <c r="F239" s="9">
        <v>480</v>
      </c>
      <c r="G239" s="2">
        <v>2</v>
      </c>
      <c r="H239" s="2">
        <v>0</v>
      </c>
      <c r="I239" s="5">
        <v>0.29166666666666669</v>
      </c>
      <c r="J239" s="5">
        <v>0.95833333333333337</v>
      </c>
      <c r="K239" s="2" t="s">
        <v>17</v>
      </c>
      <c r="L239" s="2">
        <v>10338</v>
      </c>
      <c r="M239" s="2">
        <v>7.42</v>
      </c>
      <c r="N239" s="2" t="s">
        <v>132</v>
      </c>
      <c r="O239" s="2" t="s">
        <v>216</v>
      </c>
    </row>
    <row r="240" spans="1:15" x14ac:dyDescent="0.15">
      <c r="A240" t="s">
        <v>276</v>
      </c>
      <c r="B240" s="2" t="s">
        <v>26</v>
      </c>
      <c r="C240" s="4">
        <v>43344</v>
      </c>
      <c r="D240" s="2">
        <v>8</v>
      </c>
      <c r="E240" s="2">
        <v>30</v>
      </c>
      <c r="F240" s="9">
        <v>510</v>
      </c>
      <c r="G240" s="2">
        <v>4</v>
      </c>
      <c r="H240" s="2">
        <v>2</v>
      </c>
      <c r="I240" s="5" t="s">
        <v>335</v>
      </c>
      <c r="J240" s="9" t="s">
        <v>335</v>
      </c>
      <c r="K240" s="2" t="s">
        <v>18</v>
      </c>
      <c r="L240" s="2">
        <v>7132</v>
      </c>
      <c r="M240" s="2">
        <v>4.79</v>
      </c>
      <c r="N240" s="19" t="s">
        <v>17</v>
      </c>
      <c r="O240" s="2" t="s">
        <v>218</v>
      </c>
    </row>
    <row r="241" spans="1:15" x14ac:dyDescent="0.15">
      <c r="A241" t="s">
        <v>276</v>
      </c>
      <c r="B241" s="2" t="s">
        <v>31</v>
      </c>
      <c r="C241" s="4">
        <v>43345</v>
      </c>
      <c r="D241" s="19"/>
      <c r="E241" s="19"/>
      <c r="F241" s="9"/>
      <c r="G241" s="9"/>
      <c r="H241" s="2">
        <v>0</v>
      </c>
      <c r="I241" s="5"/>
      <c r="J241" s="9"/>
      <c r="K241" s="2" t="s">
        <v>17</v>
      </c>
      <c r="L241" s="2">
        <v>6827</v>
      </c>
      <c r="M241" s="2">
        <v>4.84</v>
      </c>
      <c r="N241" s="19" t="s">
        <v>17</v>
      </c>
      <c r="O241" s="2" t="s">
        <v>220</v>
      </c>
    </row>
    <row r="242" spans="1:15" x14ac:dyDescent="0.15">
      <c r="A242" t="s">
        <v>276</v>
      </c>
      <c r="B242" s="2" t="s">
        <v>35</v>
      </c>
      <c r="C242" s="4">
        <v>43346</v>
      </c>
      <c r="D242" s="19"/>
      <c r="E242" s="19"/>
      <c r="F242" s="9"/>
      <c r="G242" s="9"/>
      <c r="H242" s="2">
        <v>0</v>
      </c>
      <c r="I242" s="5"/>
      <c r="J242" s="9"/>
      <c r="K242" s="2" t="s">
        <v>17</v>
      </c>
      <c r="L242" s="2">
        <v>9296</v>
      </c>
      <c r="M242" s="2">
        <v>6.35</v>
      </c>
      <c r="N242" s="2" t="s">
        <v>132</v>
      </c>
      <c r="O242" s="2" t="s">
        <v>222</v>
      </c>
    </row>
    <row r="243" spans="1:15" x14ac:dyDescent="0.15">
      <c r="A243" t="s">
        <v>276</v>
      </c>
      <c r="B243" s="2" t="s">
        <v>39</v>
      </c>
      <c r="C243" s="4">
        <v>43347</v>
      </c>
      <c r="D243" s="19"/>
      <c r="E243" s="19"/>
      <c r="F243" s="9"/>
      <c r="G243" s="9"/>
      <c r="H243" s="2">
        <v>0</v>
      </c>
      <c r="I243" s="5"/>
      <c r="J243" s="9"/>
      <c r="K243" s="2" t="s">
        <v>17</v>
      </c>
      <c r="L243" s="2">
        <v>2531</v>
      </c>
      <c r="M243" s="2">
        <v>1.67</v>
      </c>
      <c r="N243" s="19" t="s">
        <v>17</v>
      </c>
      <c r="O243" s="2" t="s">
        <v>224</v>
      </c>
    </row>
    <row r="244" spans="1:15" x14ac:dyDescent="0.15">
      <c r="A244" t="s">
        <v>276</v>
      </c>
      <c r="B244" s="2" t="s">
        <v>15</v>
      </c>
      <c r="C244" s="4">
        <v>43348</v>
      </c>
      <c r="D244" s="2">
        <v>8</v>
      </c>
      <c r="E244" s="2">
        <v>0</v>
      </c>
      <c r="F244" s="9">
        <v>480</v>
      </c>
      <c r="G244" s="2">
        <v>3</v>
      </c>
      <c r="H244" s="2">
        <v>0</v>
      </c>
      <c r="I244" s="5">
        <v>0.33333333333333331</v>
      </c>
      <c r="J244" s="5">
        <v>0.97916666666666663</v>
      </c>
      <c r="K244" s="2" t="s">
        <v>17</v>
      </c>
      <c r="L244" s="2">
        <v>5783</v>
      </c>
      <c r="M244" s="2">
        <v>3.87</v>
      </c>
      <c r="N244" s="19" t="s">
        <v>17</v>
      </c>
      <c r="O244" s="2" t="s">
        <v>226</v>
      </c>
    </row>
    <row r="245" spans="1:15" x14ac:dyDescent="0.15">
      <c r="A245" t="s">
        <v>276</v>
      </c>
      <c r="B245" s="2" t="s">
        <v>20</v>
      </c>
      <c r="C245" s="4">
        <v>43349</v>
      </c>
      <c r="D245" s="2">
        <v>8</v>
      </c>
      <c r="E245" s="2">
        <v>30</v>
      </c>
      <c r="F245" s="9">
        <v>510</v>
      </c>
      <c r="G245" s="2">
        <v>3</v>
      </c>
      <c r="H245" s="2">
        <v>0</v>
      </c>
      <c r="I245" s="5">
        <v>0.33333333333333331</v>
      </c>
      <c r="J245" s="5">
        <v>0.97916666666666663</v>
      </c>
      <c r="K245" s="2" t="s">
        <v>17</v>
      </c>
      <c r="L245" s="2">
        <v>3161</v>
      </c>
      <c r="M245" s="2">
        <v>2.09</v>
      </c>
      <c r="N245" s="19" t="s">
        <v>17</v>
      </c>
      <c r="O245" s="2" t="s">
        <v>227</v>
      </c>
    </row>
    <row r="246" spans="1:15" x14ac:dyDescent="0.15">
      <c r="A246" t="s">
        <v>276</v>
      </c>
      <c r="B246" s="2" t="s">
        <v>22</v>
      </c>
      <c r="C246" s="4">
        <v>43350</v>
      </c>
      <c r="D246" s="19"/>
      <c r="E246" s="19"/>
      <c r="F246" s="9"/>
      <c r="G246" s="9"/>
      <c r="H246" s="2">
        <v>0</v>
      </c>
      <c r="I246" s="5"/>
      <c r="J246" s="9"/>
      <c r="K246" s="2" t="s">
        <v>17</v>
      </c>
      <c r="L246" s="2">
        <v>2058</v>
      </c>
      <c r="M246" s="2">
        <v>1.36</v>
      </c>
      <c r="N246" s="19" t="s">
        <v>17</v>
      </c>
      <c r="O246" s="2" t="s">
        <v>229</v>
      </c>
    </row>
    <row r="247" spans="1:15" x14ac:dyDescent="0.15">
      <c r="A247" t="s">
        <v>276</v>
      </c>
      <c r="B247" s="2" t="s">
        <v>26</v>
      </c>
      <c r="C247" s="4">
        <v>43351</v>
      </c>
      <c r="D247" s="19"/>
      <c r="E247" s="19"/>
      <c r="F247" s="9"/>
      <c r="G247" s="9"/>
      <c r="H247" s="2">
        <v>0</v>
      </c>
      <c r="I247" s="5"/>
      <c r="J247" s="9"/>
      <c r="K247" s="2" t="s">
        <v>17</v>
      </c>
      <c r="L247" s="2">
        <v>3015</v>
      </c>
      <c r="M247" s="2">
        <v>1.99</v>
      </c>
      <c r="N247" s="19" t="s">
        <v>17</v>
      </c>
      <c r="O247" s="2" t="s">
        <v>231</v>
      </c>
    </row>
    <row r="248" spans="1:15" x14ac:dyDescent="0.15">
      <c r="A248" t="s">
        <v>276</v>
      </c>
      <c r="B248" s="2" t="s">
        <v>31</v>
      </c>
      <c r="C248" s="4">
        <v>43352</v>
      </c>
      <c r="D248" s="19"/>
      <c r="E248" s="19"/>
      <c r="F248" s="9"/>
      <c r="G248" s="9"/>
      <c r="H248" s="2">
        <v>0</v>
      </c>
      <c r="I248" s="5"/>
      <c r="J248" s="9"/>
      <c r="K248" s="2" t="s">
        <v>17</v>
      </c>
      <c r="L248" s="2">
        <v>1250</v>
      </c>
      <c r="M248" s="2">
        <v>0.74</v>
      </c>
      <c r="N248" s="19" t="s">
        <v>17</v>
      </c>
      <c r="O248" s="2" t="s">
        <v>232</v>
      </c>
    </row>
    <row r="249" spans="1:15" x14ac:dyDescent="0.15">
      <c r="A249" t="s">
        <v>276</v>
      </c>
      <c r="B249" s="2" t="s">
        <v>35</v>
      </c>
      <c r="C249" s="4">
        <v>43353</v>
      </c>
      <c r="D249" s="2">
        <v>8</v>
      </c>
      <c r="E249" s="2">
        <v>46</v>
      </c>
      <c r="F249" s="9">
        <v>526</v>
      </c>
      <c r="G249" s="2">
        <v>3</v>
      </c>
      <c r="H249" s="2">
        <v>0</v>
      </c>
      <c r="I249" s="5">
        <v>0.32291666666666669</v>
      </c>
      <c r="J249" s="5">
        <v>0.95833333333333337</v>
      </c>
      <c r="K249" s="2" t="s">
        <v>17</v>
      </c>
      <c r="L249" s="2">
        <v>1148</v>
      </c>
      <c r="M249" s="2">
        <v>0.79</v>
      </c>
      <c r="N249" s="19" t="s">
        <v>17</v>
      </c>
      <c r="O249" s="2" t="s">
        <v>234</v>
      </c>
    </row>
    <row r="250" spans="1:15" x14ac:dyDescent="0.15">
      <c r="A250" t="s">
        <v>276</v>
      </c>
      <c r="B250" s="2" t="s">
        <v>39</v>
      </c>
      <c r="C250" s="4">
        <v>43354</v>
      </c>
      <c r="D250" s="2">
        <v>8</v>
      </c>
      <c r="E250" s="2">
        <v>45</v>
      </c>
      <c r="F250" s="9">
        <v>525</v>
      </c>
      <c r="G250" s="2">
        <v>3</v>
      </c>
      <c r="H250" s="2">
        <v>0</v>
      </c>
      <c r="I250" s="5">
        <v>0.32291666666666669</v>
      </c>
      <c r="J250" s="5">
        <v>0.95833333333333337</v>
      </c>
      <c r="K250" s="2" t="s">
        <v>17</v>
      </c>
      <c r="L250" s="2">
        <v>499</v>
      </c>
      <c r="M250" s="2">
        <v>0.28000000000000003</v>
      </c>
      <c r="N250" s="19" t="s">
        <v>17</v>
      </c>
      <c r="O250" s="2" t="s">
        <v>236</v>
      </c>
    </row>
    <row r="251" spans="1:15" x14ac:dyDescent="0.15">
      <c r="A251" t="s">
        <v>276</v>
      </c>
      <c r="B251" s="2" t="s">
        <v>15</v>
      </c>
      <c r="C251" s="4">
        <v>43355</v>
      </c>
      <c r="D251" s="2">
        <v>8</v>
      </c>
      <c r="E251" s="2">
        <v>54</v>
      </c>
      <c r="F251" s="9">
        <v>534</v>
      </c>
      <c r="G251" s="2">
        <v>4</v>
      </c>
      <c r="H251" s="2">
        <v>0</v>
      </c>
      <c r="I251" s="5">
        <v>0.32916666666666666</v>
      </c>
      <c r="J251" s="5">
        <v>0.95833333333333337</v>
      </c>
      <c r="K251" s="2" t="s">
        <v>17</v>
      </c>
      <c r="L251" s="2">
        <v>1618</v>
      </c>
      <c r="M251" s="2">
        <v>0.88</v>
      </c>
      <c r="N251" s="19" t="s">
        <v>17</v>
      </c>
      <c r="O251" s="2" t="s">
        <v>237</v>
      </c>
    </row>
    <row r="252" spans="1:15" x14ac:dyDescent="0.15">
      <c r="A252" t="s">
        <v>276</v>
      </c>
      <c r="B252" s="2" t="s">
        <v>20</v>
      </c>
      <c r="C252" s="4">
        <v>43356</v>
      </c>
      <c r="D252" s="2">
        <v>8</v>
      </c>
      <c r="E252" s="2">
        <v>45</v>
      </c>
      <c r="F252" s="9">
        <v>525</v>
      </c>
      <c r="G252" s="2">
        <v>4</v>
      </c>
      <c r="H252" s="2">
        <v>0</v>
      </c>
      <c r="I252" s="5">
        <v>0.32291666666666669</v>
      </c>
      <c r="J252" s="5">
        <v>0.95833333333333337</v>
      </c>
      <c r="K252" s="2" t="s">
        <v>17</v>
      </c>
      <c r="L252" s="2">
        <v>2785</v>
      </c>
      <c r="M252" s="2">
        <v>1.6</v>
      </c>
      <c r="N252" s="19" t="s">
        <v>17</v>
      </c>
      <c r="O252" s="2" t="s">
        <v>238</v>
      </c>
    </row>
    <row r="253" spans="1:15" x14ac:dyDescent="0.15">
      <c r="A253" t="s">
        <v>276</v>
      </c>
      <c r="B253" s="2" t="s">
        <v>22</v>
      </c>
      <c r="C253" s="4">
        <v>43357</v>
      </c>
      <c r="D253" s="19"/>
      <c r="E253" s="19"/>
      <c r="F253" s="9"/>
      <c r="G253" s="9"/>
      <c r="H253" s="2">
        <v>0</v>
      </c>
      <c r="I253" s="5"/>
      <c r="J253" s="9"/>
      <c r="K253" s="2" t="s">
        <v>17</v>
      </c>
      <c r="L253" s="2">
        <v>1765</v>
      </c>
      <c r="M253" s="2">
        <v>1</v>
      </c>
      <c r="N253" s="19" t="s">
        <v>17</v>
      </c>
      <c r="O253" s="2" t="s">
        <v>239</v>
      </c>
    </row>
    <row r="254" spans="1:15" x14ac:dyDescent="0.15">
      <c r="A254" t="s">
        <v>276</v>
      </c>
      <c r="B254" s="2" t="s">
        <v>26</v>
      </c>
      <c r="C254" s="4">
        <v>43358</v>
      </c>
      <c r="D254" s="2">
        <v>8</v>
      </c>
      <c r="E254" s="2">
        <v>27</v>
      </c>
      <c r="F254" s="9">
        <v>507</v>
      </c>
      <c r="G254" s="2">
        <v>1</v>
      </c>
      <c r="H254" s="2">
        <v>1</v>
      </c>
      <c r="I254" s="5" t="s">
        <v>335</v>
      </c>
      <c r="J254" s="9" t="s">
        <v>335</v>
      </c>
      <c r="K254" s="2" t="s">
        <v>17</v>
      </c>
      <c r="L254" s="2">
        <v>2184</v>
      </c>
      <c r="M254" s="2">
        <v>1.1000000000000001</v>
      </c>
      <c r="N254" s="19" t="s">
        <v>17</v>
      </c>
      <c r="O254" s="2" t="s">
        <v>240</v>
      </c>
    </row>
    <row r="255" spans="1:15" x14ac:dyDescent="0.15">
      <c r="A255" t="s">
        <v>276</v>
      </c>
      <c r="B255" s="2" t="s">
        <v>31</v>
      </c>
      <c r="C255" s="4">
        <v>43359</v>
      </c>
      <c r="D255" s="2">
        <v>6</v>
      </c>
      <c r="E255" s="2">
        <v>5</v>
      </c>
      <c r="F255" s="9">
        <v>366</v>
      </c>
      <c r="G255" s="2">
        <v>5</v>
      </c>
      <c r="H255" s="2">
        <v>1</v>
      </c>
      <c r="I255" s="5">
        <v>0.34375</v>
      </c>
      <c r="J255" s="5">
        <v>8.9583333333333334E-2</v>
      </c>
      <c r="K255" s="2" t="s">
        <v>17</v>
      </c>
      <c r="L255" s="2">
        <v>4990</v>
      </c>
      <c r="M255" s="2">
        <v>3</v>
      </c>
      <c r="N255" s="19" t="s">
        <v>17</v>
      </c>
      <c r="O255" s="2" t="s">
        <v>241</v>
      </c>
    </row>
    <row r="256" spans="1:15" x14ac:dyDescent="0.15">
      <c r="A256" t="s">
        <v>276</v>
      </c>
      <c r="B256" s="2" t="s">
        <v>35</v>
      </c>
      <c r="C256" s="4">
        <v>43360</v>
      </c>
      <c r="D256" s="2">
        <v>5</v>
      </c>
      <c r="E256" s="2">
        <v>45</v>
      </c>
      <c r="F256" s="9">
        <v>345</v>
      </c>
      <c r="G256" s="2">
        <v>2</v>
      </c>
      <c r="H256" s="2">
        <v>0</v>
      </c>
      <c r="I256" s="5">
        <v>0.34375</v>
      </c>
      <c r="J256" s="5">
        <v>0.10416666666666667</v>
      </c>
      <c r="K256" s="2" t="s">
        <v>17</v>
      </c>
      <c r="L256" s="2">
        <v>42</v>
      </c>
      <c r="M256" s="2">
        <v>0.02</v>
      </c>
      <c r="N256" s="19" t="s">
        <v>17</v>
      </c>
      <c r="O256" s="2" t="s">
        <v>242</v>
      </c>
    </row>
    <row r="257" spans="1:15" x14ac:dyDescent="0.15">
      <c r="A257" t="s">
        <v>276</v>
      </c>
      <c r="B257" s="2" t="s">
        <v>39</v>
      </c>
      <c r="C257" s="4">
        <v>43361</v>
      </c>
      <c r="D257" s="2">
        <v>6</v>
      </c>
      <c r="E257" s="2">
        <v>9</v>
      </c>
      <c r="F257" s="9">
        <v>369.00000000000006</v>
      </c>
      <c r="G257" s="2">
        <v>2</v>
      </c>
      <c r="H257" s="2">
        <v>1</v>
      </c>
      <c r="I257" s="5">
        <v>0.33958333333333335</v>
      </c>
      <c r="J257" s="5">
        <v>8.3333333333333329E-2</v>
      </c>
      <c r="K257" s="2" t="s">
        <v>17</v>
      </c>
      <c r="L257" s="2">
        <v>696</v>
      </c>
      <c r="M257" s="2">
        <v>0.59</v>
      </c>
      <c r="N257" s="19" t="s">
        <v>17</v>
      </c>
      <c r="O257" s="2" t="s">
        <v>243</v>
      </c>
    </row>
    <row r="258" spans="1:15" x14ac:dyDescent="0.15">
      <c r="A258" t="s">
        <v>276</v>
      </c>
      <c r="B258" s="2" t="s">
        <v>15</v>
      </c>
      <c r="C258" s="4">
        <v>43362</v>
      </c>
      <c r="D258" s="2">
        <v>6</v>
      </c>
      <c r="E258" s="2">
        <v>57</v>
      </c>
      <c r="F258" s="9">
        <v>417</v>
      </c>
      <c r="G258" s="2">
        <v>4</v>
      </c>
      <c r="H258" s="2">
        <v>0</v>
      </c>
      <c r="I258" s="5">
        <v>0.32708333333333334</v>
      </c>
      <c r="J258" s="5">
        <v>0.49513888888888891</v>
      </c>
      <c r="K258" s="2" t="s">
        <v>17</v>
      </c>
      <c r="L258" s="2">
        <v>7222</v>
      </c>
      <c r="M258" s="2">
        <v>3.6</v>
      </c>
      <c r="N258" s="19" t="s">
        <v>17</v>
      </c>
      <c r="O258" s="2" t="s">
        <v>244</v>
      </c>
    </row>
    <row r="259" spans="1:15" x14ac:dyDescent="0.15">
      <c r="A259" t="s">
        <v>276</v>
      </c>
      <c r="B259" s="2" t="s">
        <v>20</v>
      </c>
      <c r="C259" s="4">
        <v>43363</v>
      </c>
      <c r="D259" s="2">
        <v>7</v>
      </c>
      <c r="E259" s="2">
        <v>39</v>
      </c>
      <c r="F259" s="9">
        <v>459.00000000000011</v>
      </c>
      <c r="G259" s="2">
        <v>3</v>
      </c>
      <c r="H259" s="2">
        <v>0</v>
      </c>
      <c r="I259" s="5">
        <v>0.31874999999999998</v>
      </c>
      <c r="J259" s="5">
        <v>0</v>
      </c>
      <c r="K259" s="2" t="s">
        <v>17</v>
      </c>
      <c r="L259" s="2">
        <v>7110</v>
      </c>
      <c r="M259" s="2">
        <v>3.7</v>
      </c>
      <c r="N259" s="19" t="s">
        <v>17</v>
      </c>
      <c r="O259" s="2" t="s">
        <v>245</v>
      </c>
    </row>
    <row r="260" spans="1:15" x14ac:dyDescent="0.15">
      <c r="A260" t="s">
        <v>276</v>
      </c>
      <c r="B260" s="2" t="s">
        <v>22</v>
      </c>
      <c r="C260" s="4">
        <v>43364</v>
      </c>
      <c r="D260" s="2">
        <v>7</v>
      </c>
      <c r="E260" s="2">
        <v>35</v>
      </c>
      <c r="F260" s="9">
        <v>455</v>
      </c>
      <c r="G260" s="2">
        <v>3</v>
      </c>
      <c r="H260" s="2">
        <v>0</v>
      </c>
      <c r="I260" s="5">
        <v>0.30555555555555558</v>
      </c>
      <c r="J260" s="5">
        <v>0.90625</v>
      </c>
      <c r="K260" s="2" t="s">
        <v>17</v>
      </c>
      <c r="L260" s="2">
        <v>1086</v>
      </c>
      <c r="M260" s="2">
        <v>0.68</v>
      </c>
      <c r="N260" s="19" t="s">
        <v>17</v>
      </c>
      <c r="O260" s="2" t="s">
        <v>246</v>
      </c>
    </row>
    <row r="261" spans="1:15" x14ac:dyDescent="0.15">
      <c r="A261" t="s">
        <v>276</v>
      </c>
      <c r="B261" s="2" t="s">
        <v>26</v>
      </c>
      <c r="C261" s="4">
        <v>43365</v>
      </c>
      <c r="D261" s="2">
        <v>6</v>
      </c>
      <c r="E261" s="2">
        <v>19</v>
      </c>
      <c r="F261" s="9">
        <v>379</v>
      </c>
      <c r="G261" s="2">
        <v>3</v>
      </c>
      <c r="H261" s="2">
        <v>0</v>
      </c>
      <c r="I261" s="5">
        <v>0.29166666666666669</v>
      </c>
      <c r="J261" s="5">
        <v>2.8472222222222222E-2</v>
      </c>
      <c r="K261" s="2" t="s">
        <v>18</v>
      </c>
      <c r="L261" s="2">
        <v>2313</v>
      </c>
      <c r="M261" s="2">
        <v>1.3</v>
      </c>
      <c r="N261" s="19" t="s">
        <v>17</v>
      </c>
      <c r="O261" s="2" t="s">
        <v>247</v>
      </c>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A54FBD-CBEE-9342-B097-FD2960C00EDB}">
  <dimension ref="A1:E15"/>
  <sheetViews>
    <sheetView workbookViewId="0">
      <selection activeCell="E6" sqref="E6"/>
    </sheetView>
  </sheetViews>
  <sheetFormatPr baseColWidth="10" defaultRowHeight="13" x14ac:dyDescent="0.15"/>
  <cols>
    <col min="1" max="1" width="18.5" bestFit="1" customWidth="1"/>
    <col min="2" max="2" width="40.1640625" bestFit="1" customWidth="1"/>
    <col min="3" max="3" width="17.83203125" bestFit="1" customWidth="1"/>
    <col min="5" max="5" width="45" customWidth="1"/>
  </cols>
  <sheetData>
    <row r="1" spans="1:5" x14ac:dyDescent="0.15">
      <c r="A1" s="29" t="s">
        <v>282</v>
      </c>
      <c r="B1" s="29" t="s">
        <v>284</v>
      </c>
      <c r="C1" s="29" t="s">
        <v>295</v>
      </c>
      <c r="D1" s="29" t="s">
        <v>291</v>
      </c>
      <c r="E1" s="29" t="s">
        <v>283</v>
      </c>
    </row>
    <row r="2" spans="1:5" x14ac:dyDescent="0.15">
      <c r="A2" s="49" t="s">
        <v>307</v>
      </c>
      <c r="B2" s="49"/>
      <c r="C2" s="49"/>
      <c r="D2" s="49"/>
      <c r="E2" s="49"/>
    </row>
    <row r="3" spans="1:5" ht="14" thickBot="1" x14ac:dyDescent="0.2">
      <c r="A3" s="44" t="s">
        <v>287</v>
      </c>
      <c r="B3" s="27" t="s">
        <v>285</v>
      </c>
      <c r="C3" s="27" t="s">
        <v>289</v>
      </c>
      <c r="D3" s="27" t="s">
        <v>292</v>
      </c>
      <c r="E3" s="28"/>
    </row>
    <row r="4" spans="1:5" ht="14" thickBot="1" x14ac:dyDescent="0.2">
      <c r="A4" s="45"/>
      <c r="B4" s="20" t="s">
        <v>286</v>
      </c>
      <c r="C4" s="20" t="s">
        <v>289</v>
      </c>
      <c r="D4" s="20" t="s">
        <v>292</v>
      </c>
      <c r="E4" s="21"/>
    </row>
    <row r="5" spans="1:5" ht="43" thickBot="1" x14ac:dyDescent="0.2">
      <c r="A5" s="45"/>
      <c r="B5" s="20" t="s">
        <v>288</v>
      </c>
      <c r="C5" s="20" t="s">
        <v>290</v>
      </c>
      <c r="D5" s="20" t="s">
        <v>292</v>
      </c>
      <c r="E5" s="22" t="s">
        <v>296</v>
      </c>
    </row>
    <row r="6" spans="1:5" ht="14" thickBot="1" x14ac:dyDescent="0.2">
      <c r="A6" s="20" t="s">
        <v>293</v>
      </c>
      <c r="B6" s="23"/>
      <c r="C6" s="20" t="s">
        <v>290</v>
      </c>
      <c r="D6" s="20" t="s">
        <v>294</v>
      </c>
      <c r="E6" s="20" t="s">
        <v>297</v>
      </c>
    </row>
    <row r="7" spans="1:5" ht="42" customHeight="1" thickBot="1" x14ac:dyDescent="0.2">
      <c r="A7" s="46" t="s">
        <v>298</v>
      </c>
      <c r="B7" s="20" t="s">
        <v>299</v>
      </c>
      <c r="C7" s="20" t="s">
        <v>300</v>
      </c>
      <c r="D7" s="20" t="s">
        <v>292</v>
      </c>
      <c r="E7" s="45" t="s">
        <v>306</v>
      </c>
    </row>
    <row r="8" spans="1:5" ht="14" thickBot="1" x14ac:dyDescent="0.2">
      <c r="A8" s="46"/>
      <c r="B8" s="20" t="s">
        <v>301</v>
      </c>
      <c r="C8" s="20" t="s">
        <v>290</v>
      </c>
      <c r="D8" s="20" t="s">
        <v>292</v>
      </c>
      <c r="E8" s="45"/>
    </row>
    <row r="9" spans="1:5" ht="14" thickBot="1" x14ac:dyDescent="0.2">
      <c r="A9" s="46"/>
      <c r="B9" s="20" t="s">
        <v>302</v>
      </c>
      <c r="C9" s="20" t="s">
        <v>290</v>
      </c>
      <c r="D9" s="20" t="s">
        <v>292</v>
      </c>
      <c r="E9" s="45"/>
    </row>
    <row r="10" spans="1:5" ht="14" thickBot="1" x14ac:dyDescent="0.2">
      <c r="A10" s="46"/>
      <c r="B10" s="20" t="s">
        <v>303</v>
      </c>
      <c r="C10" s="20" t="s">
        <v>290</v>
      </c>
      <c r="D10" s="20" t="s">
        <v>292</v>
      </c>
      <c r="E10" s="45"/>
    </row>
    <row r="11" spans="1:5" ht="14" thickBot="1" x14ac:dyDescent="0.2">
      <c r="A11" s="46"/>
      <c r="B11" s="20" t="s">
        <v>304</v>
      </c>
      <c r="C11" s="20" t="s">
        <v>290</v>
      </c>
      <c r="D11" s="20" t="s">
        <v>292</v>
      </c>
      <c r="E11" s="45"/>
    </row>
    <row r="12" spans="1:5" x14ac:dyDescent="0.15">
      <c r="A12" s="47"/>
      <c r="B12" s="25" t="s">
        <v>305</v>
      </c>
      <c r="C12" s="25" t="s">
        <v>290</v>
      </c>
      <c r="D12" s="25" t="s">
        <v>292</v>
      </c>
      <c r="E12" s="48"/>
    </row>
    <row r="13" spans="1:5" x14ac:dyDescent="0.15">
      <c r="A13" s="49" t="s">
        <v>308</v>
      </c>
      <c r="B13" s="49"/>
      <c r="C13" s="49"/>
      <c r="D13" s="49"/>
      <c r="E13" s="49"/>
    </row>
    <row r="14" spans="1:5" ht="14" thickBot="1" x14ac:dyDescent="0.2">
      <c r="A14" s="50" t="s">
        <v>309</v>
      </c>
      <c r="B14" s="26" t="s">
        <v>312</v>
      </c>
      <c r="C14" s="26" t="s">
        <v>290</v>
      </c>
      <c r="D14" s="27" t="s">
        <v>294</v>
      </c>
      <c r="E14" s="28"/>
    </row>
    <row r="15" spans="1:5" ht="14" thickBot="1" x14ac:dyDescent="0.2">
      <c r="A15" s="46"/>
      <c r="B15" s="24" t="s">
        <v>310</v>
      </c>
      <c r="C15" s="24" t="s">
        <v>311</v>
      </c>
      <c r="D15" s="24" t="s">
        <v>292</v>
      </c>
      <c r="E15" s="21"/>
    </row>
  </sheetData>
  <mergeCells count="6">
    <mergeCell ref="A14:A15"/>
    <mergeCell ref="A3:A5"/>
    <mergeCell ref="A7:A12"/>
    <mergeCell ref="E7:E12"/>
    <mergeCell ref="A2:E2"/>
    <mergeCell ref="A13:E13"/>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4F2BD8-4138-7942-8FA6-63BC31325B48}">
  <dimension ref="A1:C15"/>
  <sheetViews>
    <sheetView workbookViewId="0">
      <selection activeCell="A13" sqref="A13:C13"/>
    </sheetView>
  </sheetViews>
  <sheetFormatPr baseColWidth="10" defaultRowHeight="13" x14ac:dyDescent="0.15"/>
  <cols>
    <col min="1" max="1" width="40.1640625" bestFit="1" customWidth="1"/>
    <col min="2" max="2" width="18.33203125" bestFit="1" customWidth="1"/>
    <col min="3" max="3" width="23.33203125" bestFit="1" customWidth="1"/>
  </cols>
  <sheetData>
    <row r="1" spans="1:3" x14ac:dyDescent="0.15">
      <c r="A1" s="29" t="s">
        <v>313</v>
      </c>
      <c r="B1" s="29" t="s">
        <v>315</v>
      </c>
      <c r="C1" s="29" t="s">
        <v>314</v>
      </c>
    </row>
    <row r="2" spans="1:3" x14ac:dyDescent="0.15">
      <c r="A2" s="49" t="s">
        <v>307</v>
      </c>
      <c r="B2" s="49"/>
      <c r="C2" s="49"/>
    </row>
    <row r="3" spans="1:3" ht="14" thickBot="1" x14ac:dyDescent="0.2">
      <c r="A3" s="27" t="s">
        <v>285</v>
      </c>
      <c r="B3" s="28"/>
      <c r="C3" s="28"/>
    </row>
    <row r="4" spans="1:3" ht="14" thickBot="1" x14ac:dyDescent="0.2">
      <c r="A4" s="20" t="s">
        <v>286</v>
      </c>
      <c r="B4" s="21"/>
      <c r="C4" s="21"/>
    </row>
    <row r="5" spans="1:3" ht="14" thickBot="1" x14ac:dyDescent="0.2">
      <c r="A5" s="20" t="s">
        <v>288</v>
      </c>
      <c r="B5" s="22"/>
      <c r="C5" s="22"/>
    </row>
    <row r="6" spans="1:3" ht="43" thickBot="1" x14ac:dyDescent="0.2">
      <c r="A6" s="20" t="s">
        <v>293</v>
      </c>
      <c r="B6" s="20" t="s">
        <v>316</v>
      </c>
      <c r="C6" s="30" t="s">
        <v>317</v>
      </c>
    </row>
    <row r="7" spans="1:3" ht="14" customHeight="1" thickBot="1" x14ac:dyDescent="0.2">
      <c r="A7" s="20" t="s">
        <v>299</v>
      </c>
      <c r="B7" s="20" t="s">
        <v>316</v>
      </c>
      <c r="C7" s="20" t="s">
        <v>319</v>
      </c>
    </row>
    <row r="8" spans="1:3" ht="14" thickBot="1" x14ac:dyDescent="0.2">
      <c r="A8" s="20" t="s">
        <v>301</v>
      </c>
      <c r="B8" s="20"/>
      <c r="C8" s="20"/>
    </row>
    <row r="9" spans="1:3" ht="14" thickBot="1" x14ac:dyDescent="0.2">
      <c r="A9" s="20" t="s">
        <v>302</v>
      </c>
      <c r="B9" s="20" t="s">
        <v>316</v>
      </c>
      <c r="C9" s="20" t="s">
        <v>318</v>
      </c>
    </row>
    <row r="10" spans="1:3" ht="14" thickBot="1" x14ac:dyDescent="0.2">
      <c r="A10" s="20" t="s">
        <v>303</v>
      </c>
      <c r="B10" s="20" t="s">
        <v>316</v>
      </c>
      <c r="C10" s="20" t="s">
        <v>318</v>
      </c>
    </row>
    <row r="11" spans="1:3" ht="14" thickBot="1" x14ac:dyDescent="0.2">
      <c r="A11" s="20" t="s">
        <v>304</v>
      </c>
      <c r="B11" s="20" t="s">
        <v>316</v>
      </c>
      <c r="C11" s="20" t="s">
        <v>319</v>
      </c>
    </row>
    <row r="12" spans="1:3" x14ac:dyDescent="0.15">
      <c r="A12" s="25" t="s">
        <v>305</v>
      </c>
      <c r="B12" s="25" t="s">
        <v>316</v>
      </c>
      <c r="C12" s="25" t="s">
        <v>319</v>
      </c>
    </row>
    <row r="13" spans="1:3" x14ac:dyDescent="0.15">
      <c r="A13" s="49" t="s">
        <v>308</v>
      </c>
      <c r="B13" s="49"/>
      <c r="C13" s="49"/>
    </row>
    <row r="14" spans="1:3" ht="14" thickBot="1" x14ac:dyDescent="0.2">
      <c r="A14" s="26" t="s">
        <v>312</v>
      </c>
      <c r="B14" s="28"/>
      <c r="C14" s="28"/>
    </row>
    <row r="15" spans="1:3" ht="14" thickBot="1" x14ac:dyDescent="0.2">
      <c r="A15" s="24" t="s">
        <v>310</v>
      </c>
      <c r="B15" s="21"/>
      <c r="C15" s="21"/>
    </row>
  </sheetData>
  <mergeCells count="2">
    <mergeCell ref="A2:C2"/>
    <mergeCell ref="A13:C13"/>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715BE9-4C97-FC49-8492-68226F1056C0}">
  <dimension ref="A1:G22"/>
  <sheetViews>
    <sheetView zoomScaleNormal="100" workbookViewId="0">
      <selection activeCell="G3" sqref="G3:G8"/>
    </sheetView>
  </sheetViews>
  <sheetFormatPr baseColWidth="10" defaultRowHeight="13" x14ac:dyDescent="0.15"/>
  <cols>
    <col min="1" max="1" width="67.5" bestFit="1" customWidth="1"/>
    <col min="2" max="2" width="15.83203125" bestFit="1" customWidth="1"/>
    <col min="3" max="4" width="7.6640625" bestFit="1" customWidth="1"/>
    <col min="5" max="5" width="7.1640625" bestFit="1" customWidth="1"/>
    <col min="6" max="6" width="4.83203125" bestFit="1" customWidth="1"/>
    <col min="7" max="7" width="10.6640625" bestFit="1" customWidth="1"/>
    <col min="8" max="10" width="19.33203125" bestFit="1" customWidth="1"/>
    <col min="11" max="11" width="24" bestFit="1" customWidth="1"/>
    <col min="12" max="12" width="17.6640625" bestFit="1" customWidth="1"/>
  </cols>
  <sheetData>
    <row r="1" spans="1:7" x14ac:dyDescent="0.15">
      <c r="B1" s="15" t="s">
        <v>280</v>
      </c>
    </row>
    <row r="2" spans="1:7" x14ac:dyDescent="0.15">
      <c r="A2" s="15" t="s">
        <v>325</v>
      </c>
      <c r="B2" t="s">
        <v>272</v>
      </c>
      <c r="C2" t="s">
        <v>276</v>
      </c>
      <c r="D2" t="s">
        <v>273</v>
      </c>
      <c r="E2" t="s">
        <v>275</v>
      </c>
      <c r="F2" t="s">
        <v>274</v>
      </c>
      <c r="G2" t="s">
        <v>278</v>
      </c>
    </row>
    <row r="3" spans="1:7" x14ac:dyDescent="0.15">
      <c r="A3" s="16" t="s">
        <v>323</v>
      </c>
      <c r="B3" s="17">
        <v>53</v>
      </c>
      <c r="C3" s="17">
        <v>44</v>
      </c>
      <c r="D3" s="17">
        <v>51</v>
      </c>
      <c r="E3" s="17">
        <v>53</v>
      </c>
      <c r="F3" s="17">
        <v>48</v>
      </c>
      <c r="G3" s="17">
        <v>249</v>
      </c>
    </row>
    <row r="4" spans="1:7" x14ac:dyDescent="0.15">
      <c r="A4" s="16" t="s">
        <v>321</v>
      </c>
      <c r="B4" s="17">
        <v>53</v>
      </c>
      <c r="C4" s="17">
        <v>53</v>
      </c>
      <c r="D4" s="17">
        <v>53</v>
      </c>
      <c r="E4" s="17">
        <v>53</v>
      </c>
      <c r="F4" s="17">
        <v>47</v>
      </c>
      <c r="G4" s="17">
        <v>259</v>
      </c>
    </row>
    <row r="5" spans="1:7" x14ac:dyDescent="0.15">
      <c r="A5" s="16" t="s">
        <v>326</v>
      </c>
      <c r="B5" s="17">
        <v>53</v>
      </c>
      <c r="C5" s="17">
        <v>53</v>
      </c>
      <c r="D5" s="17">
        <v>53</v>
      </c>
      <c r="E5" s="17">
        <v>53</v>
      </c>
      <c r="F5" s="17">
        <v>48</v>
      </c>
      <c r="G5" s="17">
        <v>260</v>
      </c>
    </row>
    <row r="6" spans="1:7" x14ac:dyDescent="0.15">
      <c r="A6" s="16" t="s">
        <v>327</v>
      </c>
      <c r="B6" s="17">
        <v>53</v>
      </c>
      <c r="C6" s="17">
        <v>53</v>
      </c>
      <c r="D6" s="17">
        <v>53</v>
      </c>
      <c r="E6" s="17">
        <v>53</v>
      </c>
      <c r="F6" s="17">
        <v>48</v>
      </c>
      <c r="G6" s="17">
        <v>260</v>
      </c>
    </row>
    <row r="7" spans="1:7" x14ac:dyDescent="0.15">
      <c r="A7" s="16" t="s">
        <v>328</v>
      </c>
      <c r="B7" s="17">
        <v>53</v>
      </c>
      <c r="C7" s="17">
        <v>53</v>
      </c>
      <c r="D7" s="17">
        <v>53</v>
      </c>
      <c r="E7" s="17">
        <v>53</v>
      </c>
      <c r="F7" s="17">
        <v>48</v>
      </c>
      <c r="G7" s="17">
        <v>260</v>
      </c>
    </row>
    <row r="8" spans="1:7" x14ac:dyDescent="0.15">
      <c r="A8" s="16" t="s">
        <v>322</v>
      </c>
      <c r="B8" s="17">
        <v>53</v>
      </c>
      <c r="C8" s="17">
        <v>48</v>
      </c>
      <c r="D8" s="17">
        <v>30</v>
      </c>
      <c r="E8" s="17">
        <v>53</v>
      </c>
      <c r="F8" s="17">
        <v>42</v>
      </c>
      <c r="G8" s="17">
        <v>226</v>
      </c>
    </row>
    <row r="9" spans="1:7" x14ac:dyDescent="0.15">
      <c r="A9" s="16" t="s">
        <v>329</v>
      </c>
      <c r="B9" s="17"/>
      <c r="C9" s="17"/>
      <c r="D9" s="17">
        <v>53</v>
      </c>
      <c r="E9" s="17"/>
      <c r="F9" s="17"/>
      <c r="G9" s="17">
        <v>53</v>
      </c>
    </row>
    <row r="15" spans="1:7" x14ac:dyDescent="0.15">
      <c r="A15" s="31" t="s">
        <v>325</v>
      </c>
      <c r="B15" s="18" t="s">
        <v>272</v>
      </c>
      <c r="C15" s="18" t="s">
        <v>276</v>
      </c>
      <c r="D15" s="18" t="s">
        <v>273</v>
      </c>
      <c r="E15" s="18" t="s">
        <v>275</v>
      </c>
      <c r="F15" s="18" t="s">
        <v>274</v>
      </c>
      <c r="G15" s="18" t="s">
        <v>278</v>
      </c>
    </row>
    <row r="16" spans="1:7" x14ac:dyDescent="0.15">
      <c r="A16" s="16" t="s">
        <v>323</v>
      </c>
      <c r="B16" s="17">
        <v>53</v>
      </c>
      <c r="C16" s="17">
        <v>46</v>
      </c>
      <c r="D16" s="17">
        <v>51</v>
      </c>
      <c r="E16" s="17">
        <v>53</v>
      </c>
      <c r="F16" s="17">
        <v>48</v>
      </c>
      <c r="G16" s="17">
        <v>251</v>
      </c>
    </row>
    <row r="17" spans="1:7" x14ac:dyDescent="0.15">
      <c r="A17" s="16" t="s">
        <v>321</v>
      </c>
      <c r="B17" s="17">
        <v>53</v>
      </c>
      <c r="C17" s="17">
        <v>55</v>
      </c>
      <c r="D17" s="17">
        <v>53</v>
      </c>
      <c r="E17" s="17">
        <v>53</v>
      </c>
      <c r="F17" s="17">
        <v>47</v>
      </c>
      <c r="G17" s="17">
        <v>261</v>
      </c>
    </row>
    <row r="18" spans="1:7" x14ac:dyDescent="0.15">
      <c r="A18" s="16" t="s">
        <v>326</v>
      </c>
      <c r="B18" s="17">
        <v>53</v>
      </c>
      <c r="C18" s="17">
        <v>55</v>
      </c>
      <c r="D18" s="17">
        <v>53</v>
      </c>
      <c r="E18" s="17">
        <v>53</v>
      </c>
      <c r="F18" s="17">
        <v>48</v>
      </c>
      <c r="G18" s="17">
        <v>262</v>
      </c>
    </row>
    <row r="19" spans="1:7" x14ac:dyDescent="0.15">
      <c r="A19" s="16" t="s">
        <v>327</v>
      </c>
      <c r="B19" s="17">
        <v>53</v>
      </c>
      <c r="C19" s="17">
        <v>55</v>
      </c>
      <c r="D19" s="17">
        <v>53</v>
      </c>
      <c r="E19" s="17">
        <v>53</v>
      </c>
      <c r="F19" s="17">
        <v>48</v>
      </c>
      <c r="G19" s="17">
        <v>262</v>
      </c>
    </row>
    <row r="20" spans="1:7" x14ac:dyDescent="0.15">
      <c r="A20" s="16" t="s">
        <v>328</v>
      </c>
      <c r="B20" s="17">
        <v>53</v>
      </c>
      <c r="C20" s="17">
        <v>55</v>
      </c>
      <c r="D20" s="17">
        <v>53</v>
      </c>
      <c r="E20" s="17">
        <v>53</v>
      </c>
      <c r="F20" s="17">
        <v>48</v>
      </c>
      <c r="G20" s="17">
        <v>262</v>
      </c>
    </row>
    <row r="21" spans="1:7" x14ac:dyDescent="0.15">
      <c r="A21" s="16" t="s">
        <v>322</v>
      </c>
      <c r="B21" s="17">
        <v>53</v>
      </c>
      <c r="C21" s="17">
        <v>50</v>
      </c>
      <c r="D21" s="17">
        <v>30</v>
      </c>
      <c r="E21" s="17">
        <v>53</v>
      </c>
      <c r="F21" s="17">
        <v>42</v>
      </c>
      <c r="G21" s="17">
        <v>228</v>
      </c>
    </row>
    <row r="22" spans="1:7" x14ac:dyDescent="0.15">
      <c r="A22" s="16" t="s">
        <v>329</v>
      </c>
      <c r="B22" s="17"/>
      <c r="C22" s="17"/>
      <c r="D22" s="17">
        <v>53</v>
      </c>
      <c r="E22" s="17"/>
      <c r="F22" s="17"/>
      <c r="G22" s="17">
        <v>53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13</vt:i4>
      </vt:variant>
    </vt:vector>
  </HeadingPairs>
  <TitlesOfParts>
    <vt:vector size="13" baseType="lpstr">
      <vt:lpstr>Person O</vt:lpstr>
      <vt:lpstr>Person L</vt:lpstr>
      <vt:lpstr>Person H</vt:lpstr>
      <vt:lpstr>Person J</vt:lpstr>
      <vt:lpstr>Person S</vt:lpstr>
      <vt:lpstr>Consoilidated</vt:lpstr>
      <vt:lpstr>Table1</vt:lpstr>
      <vt:lpstr>Table2</vt:lpstr>
      <vt:lpstr>Snapshot</vt:lpstr>
      <vt:lpstr>Sheet4</vt:lpstr>
      <vt:lpstr>Pivot</vt:lpstr>
      <vt:lpstr>130918</vt:lpstr>
      <vt:lpstr>240918</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2018-10-03T01:57:39Z</dcterms:modified>
</cp:coreProperties>
</file>