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" sheetId="1" r:id="rId1"/>
    <sheet name="input (2)" sheetId="12" r:id="rId2"/>
    <sheet name="input (3)" sheetId="13" r:id="rId3"/>
    <sheet name="input (4)" sheetId="14" r:id="rId4"/>
    <sheet name="2014-02" sheetId="2" state="hidden" r:id="rId5"/>
    <sheet name="2014-05" sheetId="5" state="hidden" r:id="rId6"/>
    <sheet name="2014-06" sheetId="6" state="hidden" r:id="rId7"/>
    <sheet name="2014-07" sheetId="7" state="hidden" r:id="rId8"/>
    <sheet name="2014-08" sheetId="8" state="hidden" r:id="rId9"/>
    <sheet name="2014-09" sheetId="9" state="hidden" r:id="rId10"/>
    <sheet name="2014-10" sheetId="10" state="hidden" r:id="rId11"/>
    <sheet name="2014-11" sheetId="11" state="hidden" r:id="rId12"/>
  </sheets>
  <calcPr calcId="144525"/>
</workbook>
</file>

<file path=xl/sharedStrings.xml><?xml version="1.0" encoding="utf-8"?>
<sst xmlns="http://schemas.openxmlformats.org/spreadsheetml/2006/main" count="135">
  <si>
    <t>各种原燃料化学成分（％）</t>
  </si>
  <si>
    <t>湿基配比%</t>
  </si>
  <si>
    <t>分组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</si>
  <si>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</si>
  <si>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</si>
  <si>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</si>
  <si>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</si>
  <si>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</si>
  <si>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</si>
  <si>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</si>
  <si>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</si>
  <si>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</si>
  <si>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</si>
  <si>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</si>
  <si>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价格</t>
  </si>
  <si>
    <t>配比</t>
  </si>
  <si>
    <t>下限</t>
  </si>
  <si>
    <t>上限</t>
  </si>
  <si>
    <t>分组下限</t>
  </si>
  <si>
    <t>分组上限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</si>
  <si>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</si>
  <si>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</si>
  <si>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</si>
  <si>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</si>
  <si>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</si>
  <si>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</si>
  <si>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</si>
  <si>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</si>
  <si>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</si>
  <si>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#</t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</si>
  <si>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</si>
  <si>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</si>
  <si>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</si>
  <si>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</si>
  <si>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</si>
  <si>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</si>
  <si>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</si>
  <si>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</si>
  <si>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</si>
  <si>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</si>
  <si>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</si>
  <si>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</si>
  <si>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</si>
  <si>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</si>
  <si>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</si>
  <si>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</si>
  <si>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</si>
  <si>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</si>
  <si>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</si>
  <si>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</si>
  <si>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</si>
  <si>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</si>
  <si>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</si>
  <si>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</si>
  <si>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</si>
  <si>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</si>
  <si>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</si>
  <si>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</si>
  <si>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</si>
  <si>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</si>
  <si>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</si>
  <si>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</si>
  <si>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</si>
  <si>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</si>
  <si>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</si>
  <si>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</si>
  <si>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</si>
  <si>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</si>
  <si>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</si>
  <si>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</si>
  <si>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</si>
  <si>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</si>
  <si>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</si>
  <si>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</si>
  <si>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</si>
  <si>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</si>
  <si>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</si>
  <si>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</si>
  <si>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</si>
  <si>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</si>
  <si>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</si>
  <si>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</si>
  <si>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</si>
  <si>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</si>
  <si>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</si>
  <si>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</si>
  <si>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</si>
  <si>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</si>
  <si>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</si>
  <si>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</si>
  <si>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</si>
  <si>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</si>
  <si>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</si>
  <si>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</si>
  <si>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</si>
  <si>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</si>
  <si>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</si>
  <si>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</si>
  <si>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</si>
  <si>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</si>
  <si>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</si>
  <si>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</si>
  <si>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</si>
  <si>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</si>
  <si>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</si>
  <si>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</si>
  <si>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</si>
  <si>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</si>
  <si>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</si>
  <si>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</si>
  <si>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</si>
  <si>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</si>
  <si>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</si>
  <si>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</si>
  <si>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</si>
  <si>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</si>
  <si>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</si>
  <si>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</si>
  <si>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</si>
  <si>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</si>
  <si>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</si>
  <si>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</si>
  <si>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</si>
  <si>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</si>
  <si>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</si>
  <si>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混合料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</si>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</sst>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;[Red]\-#,##0.00\ "/>
    <numFmt numFmtId="177" formatCode="_(* #,##0.00_);_(* \(#,##0.00\);_(* &quot;-&quot;??_);_(@_)"/>
    <numFmt numFmtId="178" formatCode="_(* #,##0_);_(* \(#,##0\);_(* &quot;-&quot;??_);_(@_)"/>
    <numFmt numFmtId="179" formatCode="_(* #,##0.0_);_(* \(#,##0.0\);_(* &quot;-&quot;?_);@_)"/>
    <numFmt numFmtId="180" formatCode="0.0%"/>
    <numFmt numFmtId="181" formatCode="_-* #,##0.00_-;\-* #,##0.00_-;_-* &quot;-&quot;??_-;_-@_-"/>
    <numFmt numFmtId="182" formatCode="_ * #,##0_ ;_ * \-#,##0_ ;_ * &quot;-&quot;??_ ;_ @_ "/>
    <numFmt numFmtId="183" formatCode="0.000_);[Red]\(0.000\)"/>
    <numFmt numFmtId="184" formatCode="&quot;￥&quot;#,##0;\-&quot;￥&quot;#,##0"/>
    <numFmt numFmtId="6" formatCode="&quot;￥&quot;#,##0;[Red]&quot;￥&quot;\-#,##0"/>
    <numFmt numFmtId="185" formatCode="0.00000_ "/>
    <numFmt numFmtId="186" formatCode="#,##0.00_ "/>
    <numFmt numFmtId="187" formatCode="#,##0_ "/>
    <numFmt numFmtId="188" formatCode="0.00_ "/>
    <numFmt numFmtId="189" formatCode="_(* #,##0.000_);_(* \(#,##0.000\);_(* &quot;-&quot;?_);@_)"/>
    <numFmt numFmtId="190" formatCode="_ * #,##0.0000000_ ;_ * \-#,##0.0000000_ ;_ * &quot;-&quot;??_ ;_ @_ "/>
    <numFmt numFmtId="191" formatCode="[DBNum1][$-804]yyyy&quot;年&quot;m&quot;月&quot;;@"/>
    <numFmt numFmtId="192" formatCode="_ &quot;￥&quot;* #,##0.00_ ;_ &quot;￥&quot;* \-#,##0.00_ ;_ &quot;￥&quot;* \-??_ ;_ @_ "/>
    <numFmt numFmtId="193" formatCode="&quot;$&quot;#,##0_);[Red]\(&quot;$&quot;#,##0\)"/>
    <numFmt numFmtId="194" formatCode="0_ "/>
    <numFmt numFmtId="195" formatCode="0.000_ 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b/>
      <sz val="10"/>
      <color rgb="FFFF0000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indexed="56"/>
      <name val="宋体"/>
      <charset val="134"/>
    </font>
    <font>
      <sz val="9"/>
      <name val="Arial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indexed="2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24"/>
      <name val="Arial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1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26">
    <xf numFmtId="0" fontId="0" fillId="0" borderId="0"/>
    <xf numFmtId="0" fontId="22" fillId="0" borderId="14" applyNumberFormat="0" applyFill="0" applyAlignment="0" applyProtection="0">
      <alignment vertical="center"/>
    </xf>
    <xf numFmtId="0" fontId="9" fillId="0" borderId="0"/>
    <xf numFmtId="0" fontId="10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23" fillId="0" borderId="0" applyAlignment="0" applyProtection="0"/>
    <xf numFmtId="0" fontId="12" fillId="9" borderId="9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0" borderId="0"/>
    <xf numFmtId="41" fontId="0" fillId="0" borderId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179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180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/>
    <xf numFmtId="0" fontId="25" fillId="3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80" fontId="23" fillId="0" borderId="0" applyAlignment="0" applyProtection="0"/>
    <xf numFmtId="9" fontId="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80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26" fillId="0" borderId="0"/>
    <xf numFmtId="0" fontId="27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80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42" borderId="18" applyNumberFormat="0" applyAlignment="0" applyProtection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39" fillId="42" borderId="9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76" fontId="23" fillId="0" borderId="0" applyAlignment="0" applyProtection="0"/>
    <xf numFmtId="0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180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6" fillId="0" borderId="0"/>
    <xf numFmtId="0" fontId="9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/>
    <xf numFmtId="0" fontId="9" fillId="0" borderId="0"/>
    <xf numFmtId="9" fontId="9" fillId="0" borderId="0" applyFont="0" applyFill="0" applyBorder="0" applyAlignment="0" applyProtection="0">
      <alignment vertical="center"/>
    </xf>
    <xf numFmtId="0" fontId="9" fillId="0" borderId="0"/>
    <xf numFmtId="0" fontId="25" fillId="29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182" fontId="9" fillId="0" borderId="0" applyFont="0" applyFill="0" applyBorder="0" applyAlignment="0" applyProtection="0">
      <alignment vertical="center"/>
    </xf>
    <xf numFmtId="0" fontId="36" fillId="0" borderId="0"/>
    <xf numFmtId="0" fontId="10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/>
    <xf numFmtId="0" fontId="22" fillId="0" borderId="14" applyNumberFormat="0" applyFill="0" applyAlignment="0" applyProtection="0">
      <alignment vertical="center"/>
    </xf>
    <xf numFmtId="0" fontId="9" fillId="0" borderId="0"/>
    <xf numFmtId="0" fontId="24" fillId="50" borderId="0" applyNumberFormat="0" applyBorder="0" applyAlignment="0" applyProtection="0">
      <alignment vertical="center"/>
    </xf>
    <xf numFmtId="0" fontId="9" fillId="0" borderId="0"/>
    <xf numFmtId="0" fontId="22" fillId="0" borderId="14" applyNumberFormat="0" applyFill="0" applyAlignment="0" applyProtection="0">
      <alignment vertical="center"/>
    </xf>
    <xf numFmtId="0" fontId="9" fillId="0" borderId="0"/>
    <xf numFmtId="0" fontId="22" fillId="0" borderId="14" applyNumberFormat="0" applyFill="0" applyAlignment="0" applyProtection="0">
      <alignment vertical="center"/>
    </xf>
    <xf numFmtId="0" fontId="36" fillId="0" borderId="0"/>
    <xf numFmtId="0" fontId="22" fillId="0" borderId="1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6" fillId="0" borderId="0"/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9" fontId="42" fillId="0" borderId="0" applyAlignment="0" applyProtection="0">
      <alignment horizontal="left"/>
    </xf>
    <xf numFmtId="0" fontId="25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82" fontId="9" fillId="0" borderId="0" applyFont="0" applyFill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49" fontId="9" fillId="0" borderId="0" applyFont="0" applyFill="0" applyBorder="0" applyAlignment="0" applyProtection="0">
      <alignment horizontal="left"/>
    </xf>
    <xf numFmtId="0" fontId="10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0" borderId="0"/>
    <xf numFmtId="0" fontId="25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76" fontId="23" fillId="0" borderId="0" applyAlignment="0" applyProtection="0"/>
    <xf numFmtId="176" fontId="23" fillId="0" borderId="0" applyAlignment="0" applyProtection="0"/>
    <xf numFmtId="0" fontId="25" fillId="38" borderId="0" applyNumberFormat="0" applyBorder="0" applyAlignment="0" applyProtection="0">
      <alignment vertical="center"/>
    </xf>
    <xf numFmtId="176" fontId="23" fillId="0" borderId="0" applyAlignment="0" applyProtection="0"/>
    <xf numFmtId="176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/>
    <xf numFmtId="176" fontId="23" fillId="0" borderId="0" applyAlignment="0" applyProtection="0"/>
    <xf numFmtId="176" fontId="23" fillId="0" borderId="0" applyAlignment="0" applyProtection="0"/>
    <xf numFmtId="6" fontId="9" fillId="0" borderId="0" applyFont="0" applyFill="0" applyBorder="0" applyAlignment="0" applyProtection="0"/>
    <xf numFmtId="176" fontId="23" fillId="0" borderId="0" applyAlignment="0" applyProtection="0"/>
    <xf numFmtId="176" fontId="23" fillId="0" borderId="0" applyAlignment="0" applyProtection="0"/>
    <xf numFmtId="0" fontId="10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76" fontId="23" fillId="0" borderId="0" applyAlignment="0" applyProtection="0"/>
    <xf numFmtId="176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176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43" fillId="0" borderId="0" applyNumberFormat="0" applyAlignment="0" applyProtection="0">
      <alignment horizontal="left"/>
    </xf>
    <xf numFmtId="0" fontId="22" fillId="0" borderId="14" applyNumberFormat="0" applyFill="0" applyAlignment="0" applyProtection="0">
      <alignment vertical="center"/>
    </xf>
    <xf numFmtId="176" fontId="23" fillId="0" borderId="0" applyAlignment="0" applyProtection="0"/>
    <xf numFmtId="9" fontId="2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79" fontId="23" fillId="0" borderId="0" applyAlignment="0" applyProtection="0"/>
    <xf numFmtId="0" fontId="24" fillId="3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80" fontId="23" fillId="0" borderId="0" applyAlignment="0" applyProtection="0"/>
    <xf numFmtId="0" fontId="24" fillId="26" borderId="0" applyNumberFormat="0" applyBorder="0" applyAlignment="0" applyProtection="0">
      <alignment vertical="center"/>
    </xf>
    <xf numFmtId="179" fontId="23" fillId="0" borderId="0" applyAlignment="0" applyProtection="0"/>
    <xf numFmtId="180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87" fontId="23" fillId="0" borderId="0" applyAlignment="0" applyProtection="0"/>
    <xf numFmtId="187" fontId="23" fillId="0" borderId="0" applyAlignment="0" applyProtection="0"/>
    <xf numFmtId="187" fontId="23" fillId="0" borderId="0" applyAlignment="0" applyProtection="0"/>
    <xf numFmtId="188" fontId="23" fillId="0" borderId="0" applyAlignment="0" applyProtection="0"/>
    <xf numFmtId="188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180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180" fontId="23" fillId="0" borderId="0" applyAlignment="0" applyProtection="0"/>
    <xf numFmtId="180" fontId="23" fillId="0" borderId="0" applyAlignment="0" applyProtection="0"/>
    <xf numFmtId="180" fontId="23" fillId="0" borderId="0" applyAlignment="0" applyProtection="0"/>
    <xf numFmtId="176" fontId="23" fillId="0" borderId="0" applyAlignment="0" applyProtection="0"/>
    <xf numFmtId="180" fontId="23" fillId="0" borderId="0" applyAlignment="0" applyProtection="0"/>
    <xf numFmtId="176" fontId="23" fillId="0" borderId="0" applyAlignment="0" applyProtection="0"/>
    <xf numFmtId="0" fontId="10" fillId="6" borderId="0" applyNumberFormat="0" applyBorder="0" applyAlignment="0" applyProtection="0">
      <alignment vertical="center"/>
    </xf>
    <xf numFmtId="180" fontId="23" fillId="0" borderId="0" applyAlignment="0" applyProtection="0"/>
    <xf numFmtId="0" fontId="34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182" fontId="23" fillId="0" borderId="0" applyAlignment="0" applyProtection="0"/>
    <xf numFmtId="187" fontId="23" fillId="0" borderId="0" applyAlignment="0" applyProtection="0"/>
    <xf numFmtId="187" fontId="23" fillId="0" borderId="0" applyAlignment="0" applyProtection="0"/>
    <xf numFmtId="187" fontId="23" fillId="0" borderId="0" applyAlignment="0" applyProtection="0"/>
    <xf numFmtId="180" fontId="23" fillId="0" borderId="0" applyAlignment="0" applyProtection="0"/>
    <xf numFmtId="0" fontId="34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180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180" fontId="23" fillId="0" borderId="0" applyAlignment="0" applyProtection="0"/>
    <xf numFmtId="9" fontId="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182" fontId="23" fillId="0" borderId="0" applyAlignment="0" applyProtection="0"/>
    <xf numFmtId="0" fontId="23" fillId="0" borderId="0" applyAlignment="0" applyProtection="0"/>
    <xf numFmtId="187" fontId="23" fillId="0" borderId="0" applyAlignment="0" applyProtection="0"/>
    <xf numFmtId="184" fontId="23" fillId="0" borderId="0" applyAlignment="0" applyProtection="0"/>
    <xf numFmtId="189" fontId="23" fillId="0" borderId="0" applyAlignment="0" applyProtection="0"/>
    <xf numFmtId="0" fontId="27" fillId="28" borderId="0" applyNumberFormat="0" applyBorder="0" applyAlignment="0" applyProtection="0">
      <alignment vertical="center"/>
    </xf>
    <xf numFmtId="189" fontId="23" fillId="0" borderId="0" applyAlignment="0" applyProtection="0"/>
    <xf numFmtId="187" fontId="23" fillId="0" borderId="0" applyAlignment="0" applyProtection="0"/>
    <xf numFmtId="184" fontId="23" fillId="0" borderId="0" applyAlignment="0" applyProtection="0"/>
    <xf numFmtId="0" fontId="10" fillId="6" borderId="0" applyNumberFormat="0" applyBorder="0" applyAlignment="0" applyProtection="0">
      <alignment vertical="center"/>
    </xf>
    <xf numFmtId="180" fontId="43" fillId="0" borderId="0" applyFill="0" applyBorder="0" applyAlignment="0" applyProtection="0"/>
    <xf numFmtId="0" fontId="44" fillId="0" borderId="21" applyNumberFormat="0" applyAlignment="0" applyProtection="0">
      <alignment horizontal="left" wrapText="1"/>
    </xf>
    <xf numFmtId="0" fontId="44" fillId="0" borderId="0" applyNumberFormat="0" applyAlignment="0" applyProtection="0">
      <alignment horizontal="left" wrapText="1"/>
    </xf>
    <xf numFmtId="43" fontId="9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41" fillId="0" borderId="20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91" fontId="9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27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/>
    <xf numFmtId="0" fontId="35" fillId="0" borderId="0" applyNumberForma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/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/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/>
    <xf numFmtId="0" fontId="24" fillId="5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36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7" fillId="55" borderId="23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192" fontId="9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" fillId="6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6" borderId="0" applyNumberFormat="0" applyBorder="0" applyAlignment="0" applyProtection="0">
      <alignment vertical="center"/>
    </xf>
    <xf numFmtId="0" fontId="9" fillId="0" borderId="0"/>
    <xf numFmtId="0" fontId="10" fillId="6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9" fillId="0" borderId="0"/>
    <xf numFmtId="0" fontId="24" fillId="57" borderId="0" applyNumberFormat="0" applyBorder="0" applyAlignment="0" applyProtection="0">
      <alignment vertical="center"/>
    </xf>
    <xf numFmtId="0" fontId="9" fillId="0" borderId="0"/>
    <xf numFmtId="0" fontId="24" fillId="5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24" fillId="5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1" fillId="52" borderId="24" applyNumberFormat="0" applyAlignment="0" applyProtection="0">
      <alignment vertical="center"/>
    </xf>
    <xf numFmtId="0" fontId="9" fillId="0" borderId="0"/>
    <xf numFmtId="0" fontId="51" fillId="52" borderId="24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2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80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5" fillId="0" borderId="0">
      <alignment vertical="center"/>
    </xf>
    <xf numFmtId="0" fontId="9" fillId="0" borderId="0">
      <alignment vertical="center"/>
    </xf>
    <xf numFmtId="0" fontId="9" fillId="0" borderId="0"/>
    <xf numFmtId="0" fontId="10" fillId="6" borderId="0" applyNumberFormat="0" applyBorder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56" borderId="26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86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192" fontId="9" fillId="0" borderId="0" applyFont="0" applyFill="0" applyBorder="0" applyAlignment="0" applyProtection="0">
      <alignment vertical="center"/>
    </xf>
    <xf numFmtId="0" fontId="49" fillId="33" borderId="24" applyNumberFormat="0" applyAlignment="0" applyProtection="0">
      <alignment vertical="center"/>
    </xf>
    <xf numFmtId="185" fontId="25" fillId="0" borderId="0" applyFont="0" applyFill="0" applyBorder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9" fillId="33" borderId="24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47" fillId="55" borderId="2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6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84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8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9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8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94" fontId="9" fillId="0" borderId="0" applyFont="0" applyFill="0" applyBorder="0" applyAlignment="0" applyProtection="0">
      <alignment vertical="center"/>
    </xf>
    <xf numFmtId="186" fontId="9" fillId="0" borderId="0" applyFont="0" applyFill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185" fontId="9" fillId="0" borderId="0" applyFont="0" applyFill="0" applyBorder="0" applyAlignment="0" applyProtection="0">
      <alignment vertical="center"/>
    </xf>
    <xf numFmtId="186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9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90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8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8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92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84" fontId="9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29" fillId="33" borderId="15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51" fillId="52" borderId="24" applyNumberFormat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56" borderId="26" applyNumberFormat="0" applyFont="0" applyAlignment="0" applyProtection="0">
      <alignment vertical="center"/>
    </xf>
    <xf numFmtId="0" fontId="9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5" applyFont="1" applyFill="1" applyBorder="1" applyAlignment="1">
      <alignment horizontal="center" vertical="center"/>
    </xf>
    <xf numFmtId="0" fontId="3" fillId="2" borderId="1" xfId="965" applyFont="1" applyFill="1" applyBorder="1" applyAlignment="1">
      <alignment horizontal="left" vertical="center"/>
    </xf>
    <xf numFmtId="188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4" fillId="0" borderId="1" xfId="0" applyNumberFormat="1" applyFont="1" applyBorder="1" applyAlignment="1">
      <alignment horizontal="right"/>
    </xf>
    <xf numFmtId="19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8" fontId="1" fillId="0" borderId="1" xfId="0" applyNumberFormat="1" applyFont="1" applyBorder="1" applyAlignment="1">
      <alignment horizontal="center"/>
    </xf>
    <xf numFmtId="19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5" applyFont="1" applyFill="1" applyBorder="1" applyAlignment="1">
      <alignment horizontal="center" vertical="center"/>
    </xf>
    <xf numFmtId="0" fontId="2" fillId="2" borderId="4" xfId="965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188" fontId="6" fillId="0" borderId="5" xfId="0" applyNumberFormat="1" applyFont="1" applyFill="1" applyBorder="1" applyAlignment="1">
      <alignment horizontal="center" wrapText="1"/>
    </xf>
    <xf numFmtId="0" fontId="3" fillId="2" borderId="3" xfId="965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wrapText="1"/>
    </xf>
    <xf numFmtId="0" fontId="2" fillId="2" borderId="6" xfId="965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8" fontId="4" fillId="0" borderId="1" xfId="0" applyNumberFormat="1" applyFont="1" applyBorder="1" applyAlignment="1">
      <alignment horizontal="center"/>
    </xf>
    <xf numFmtId="188" fontId="7" fillId="0" borderId="5" xfId="0" applyNumberFormat="1" applyFont="1" applyFill="1" applyBorder="1" applyAlignment="1">
      <alignment horizontal="right" wrapText="1"/>
    </xf>
    <xf numFmtId="188" fontId="5" fillId="0" borderId="5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3" xfId="965" applyFont="1" applyFill="1" applyBorder="1" applyAlignment="1">
      <alignment horizontal="left" vertical="center"/>
    </xf>
    <xf numFmtId="188" fontId="1" fillId="4" borderId="1" xfId="0" applyNumberFormat="1" applyFont="1" applyFill="1" applyBorder="1" applyAlignment="1">
      <alignment horizontal="right"/>
    </xf>
    <xf numFmtId="0" fontId="8" fillId="4" borderId="3" xfId="965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965" applyFont="1" applyFill="1" applyBorder="1" applyAlignment="1">
      <alignment horizontal="left" vertical="center"/>
    </xf>
    <xf numFmtId="188" fontId="1" fillId="5" borderId="1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188" fontId="4" fillId="4" borderId="1" xfId="0" applyNumberFormat="1" applyFont="1" applyFill="1" applyBorder="1" applyAlignment="1">
      <alignment horizontal="center" vertical="center"/>
    </xf>
    <xf numFmtId="188" fontId="4" fillId="4" borderId="1" xfId="0" applyNumberFormat="1" applyFont="1" applyFill="1" applyBorder="1" applyAlignment="1">
      <alignment horizontal="right"/>
    </xf>
    <xf numFmtId="0" fontId="8" fillId="5" borderId="1" xfId="965" applyFont="1" applyFill="1" applyBorder="1" applyAlignment="1">
      <alignment horizontal="center" vertical="center"/>
    </xf>
    <xf numFmtId="188" fontId="4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88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4" fillId="0" borderId="1" xfId="0" applyNumberFormat="1" applyFont="1" applyBorder="1" applyAlignment="1">
      <alignment horizontal="right"/>
    </xf>
    <xf numFmtId="0" fontId="3" fillId="5" borderId="1" xfId="965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/>
    </xf>
  </cellXfs>
  <cellStyles count="1526">
    <cellStyle name="常规" xfId="0" builtinId="0"/>
    <cellStyle name="标题 2 7" xfId="1"/>
    <cellStyle name="0,0_x000d__x000a_NA_x000d__x000a_ 7" xfId="2"/>
    <cellStyle name="好_考核成本汇总表_12月1-15日成本_2012年8月1-20日成本(现价成本）修改" xfId="3"/>
    <cellStyle name="货币[0]" xfId="4" builtinId="7"/>
    <cellStyle name="货币" xfId="5" builtinId="4"/>
    <cellStyle name="Brand Default 2 2_现金流量表" xfId="6"/>
    <cellStyle name="输入" xfId="7" builtinId="20"/>
    <cellStyle name="60% - 强调文字颜色 1 11" xfId="8"/>
    <cellStyle name="差_9月份集团管理费用_1月份利润与预算对比_9月份成本(修改后）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" xfId="14" builtinId="27"/>
    <cellStyle name="差_2011年1-12月份实际成本汇总123" xfId="15"/>
    <cellStyle name="Brand Default 2" xfId="16"/>
    <cellStyle name="差_人力资源部" xfId="17"/>
    <cellStyle name="40% - 强调文字颜色 3" xfId="18" builtinId="39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40% - 强调文字颜色 2 12" xfId="24"/>
    <cellStyle name="20% - 强调文字颜色 1 11" xfId="25"/>
    <cellStyle name="已访问的超链接" xfId="26" builtinId="9"/>
    <cellStyle name="好_天津荣程2010年5月上旬能源成本_6月1-20日成本_金属帐套" xfId="27"/>
    <cellStyle name="常规 3 3 8" xfId="28"/>
    <cellStyle name="20% - 强调文字颜色 4 5" xfId="29"/>
    <cellStyle name="60% - 强调文字颜色 2 3" xfId="30"/>
    <cellStyle name="注释" xfId="31" builtinId="10"/>
    <cellStyle name="40% - 强调文字颜色 3 9" xfId="32"/>
    <cellStyle name="60% - 强调文字颜色 2" xfId="33" builtinId="36"/>
    <cellStyle name="Brand Default 2 9" xfId="34"/>
    <cellStyle name="百分比 7" xfId="35"/>
    <cellStyle name="好_7月份预算外价格_确认12.1-15_副本111" xfId="36"/>
    <cellStyle name="差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40% - 强调文字颜色 3 10" xfId="42"/>
    <cellStyle name="60% - 强调文字颜色 4 11" xfId="43"/>
    <cellStyle name="60% - 强调文字颜色 6 8" xfId="44"/>
    <cellStyle name="标题" xfId="45" builtinId="15"/>
    <cellStyle name="解释性文本" xfId="46" builtinId="53"/>
    <cellStyle name="Brand Default 2 6" xfId="47"/>
    <cellStyle name="百分比 4" xfId="48"/>
    <cellStyle name="解释性文本 9" xfId="49"/>
    <cellStyle name="差 6" xfId="50"/>
    <cellStyle name="标题 1" xfId="51" builtinId="16"/>
    <cellStyle name="好_10月份利润成本分解_12月份预测成本12.29（最终）" xfId="52"/>
    <cellStyle name="Brand Default 2 7" xfId="53"/>
    <cellStyle name="百分比 5" xfId="54"/>
    <cellStyle name="0,0_x000d__x000a_NA_x000d__x000a_" xfId="55"/>
    <cellStyle name="差 7" xfId="56"/>
    <cellStyle name="标题 2" xfId="57" builtinId="17"/>
    <cellStyle name="40% - 强调文字颜色 3 8" xfId="58"/>
    <cellStyle name="60% - 强调文字颜色 1" xfId="59" builtinId="32"/>
    <cellStyle name="Brand Default 2 8" xfId="60"/>
    <cellStyle name="百分比 6" xfId="61"/>
    <cellStyle name="差 8" xfId="62"/>
    <cellStyle name="标题 3" xfId="63" builtinId="18"/>
    <cellStyle name="60% - 强调文字颜色 4" xfId="64" builtinId="44"/>
    <cellStyle name="好_考核成本汇总表_矿产帐套" xfId="65"/>
    <cellStyle name="差_2011年1月份生产经营计划-集团_12月1-15日成本_副本111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40% - 强调文字颜色 5 7" xfId="77"/>
    <cellStyle name="Brand Default 2 27" xfId="78"/>
    <cellStyle name="Brand Default 2 32" xfId="79"/>
    <cellStyle name="百分比 12" xfId="80"/>
    <cellStyle name="标题 2 11" xfId="81"/>
    <cellStyle name="链接单元格" xfId="82" builtinId="24"/>
    <cellStyle name="40% - 强调文字颜色 6 5" xfId="83"/>
    <cellStyle name="汇总" xfId="84" builtinId="25"/>
    <cellStyle name="Brand Default 2 12" xfId="85"/>
    <cellStyle name="差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40% - 强调文字颜色 4" xfId="102" builtinId="43"/>
    <cellStyle name="好_9月份集团管理费用_最终2011年8月份预算成本完成_确认12.1-15_2012年8月1-20日成本(现价成本）修改" xfId="103"/>
    <cellStyle name="差_2011年1月份生产经营计划-集团_确认12.1-15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0,0_x000d__x000a_NA_x000d__x000a_ 2 2" xfId="113"/>
    <cellStyle name="常规 15 3" xfId="114"/>
    <cellStyle name="百分比 2 7" xfId="115"/>
    <cellStyle name="标题 15" xfId="116"/>
    <cellStyle name="差_1月份旬成本差异分析-模板_副本333" xfId="117"/>
    <cellStyle name="0,0_x000d__x000a_NA_x000d__x000a__2012年经营计划11.21-邓哥" xfId="118"/>
    <cellStyle name="0,0_x000d__x000a_NA_x000d__x000a_ 2 3" xfId="119"/>
    <cellStyle name="百分比 2 8" xfId="120"/>
    <cellStyle name="0,0_x000d__x000a_NA_x000d__x000a_ 2 4" xfId="121"/>
    <cellStyle name="40% - 强调文字颜色 6 2" xfId="122"/>
    <cellStyle name="常规 15 5" xfId="123"/>
    <cellStyle name="百分比 2 9" xfId="124"/>
    <cellStyle name="千位分隔 12 2 2 2" xfId="125"/>
    <cellStyle name="_ET_STYLE_NoName_00__集团费用" xfId="126"/>
    <cellStyle name="好_7月份预算外价格_副本333" xfId="127"/>
    <cellStyle name="40% - 强调文字颜色 4 4" xfId="128"/>
    <cellStyle name="0,0_x000d__x000a_NA_x000d__x000a_ 2" xfId="129"/>
    <cellStyle name="百分比 5 2" xfId="130"/>
    <cellStyle name="标题 2 2" xfId="131"/>
    <cellStyle name="差_1月份旬成本差异分析-模板_金属帐套" xfId="132"/>
    <cellStyle name="好_集团现金流3" xfId="133"/>
    <cellStyle name="0,0_x000d__x000a_NA_x000d__x000a_ 4" xfId="134"/>
    <cellStyle name="标题 2 4" xfId="135"/>
    <cellStyle name="0,0_x000d__x000a_NA_x000d__x000a_ 2_11月份指标完成情况" xfId="136"/>
    <cellStyle name="60% - 强调文字颜色 5 7" xfId="137"/>
    <cellStyle name="0,0_x000d__x000a_NA_x000d__x000a_ 3" xfId="138"/>
    <cellStyle name="标题 2 3" xfId="139"/>
    <cellStyle name="0,0_x000d__x000a_NA_x000d__x000a_ 5" xfId="140"/>
    <cellStyle name="标题 2 5" xfId="141"/>
    <cellStyle name="0,0_x000d__x000a_NA_x000d__x000a_ 6" xfId="142"/>
    <cellStyle name="标题 2 6" xfId="143"/>
    <cellStyle name="60% - 强调文字颜色 1 9" xfId="144"/>
    <cellStyle name="20% - 强调文字颜色 1 10" xfId="145"/>
    <cellStyle name="40% - 强调文字颜色 2 11" xfId="146"/>
    <cellStyle name="60% - 强调文字颜色 3 12" xfId="147"/>
    <cellStyle name="好_9月份集团管理费用_zuizhong 2011年6月份预算成本完成---_副本333_7月份预测成本" xfId="148"/>
    <cellStyle name="20% - 强调文字颜色 1 12" xfId="149"/>
    <cellStyle name="20% - 强调文字颜色 1 2" xfId="150"/>
    <cellStyle name="标题 3 11" xfId="151"/>
    <cellStyle name="20% - 强调文字颜色 1 3" xfId="152"/>
    <cellStyle name="标题 3 12" xfId="153"/>
    <cellStyle name="20% - 强调文字颜色 1 4" xfId="154"/>
    <cellStyle name="20% - 强调文字颜色 1 5" xfId="155"/>
    <cellStyle name="差_7月份预算外价格_12月1-15日成本_产成品库存影响" xfId="156"/>
    <cellStyle name="20% - 强调文字颜色 1 6" xfId="157"/>
    <cellStyle name="差_2011年预算-8月份预算_12月1-15日成本" xfId="158"/>
    <cellStyle name="20% - 强调文字颜色 1 7" xfId="159"/>
    <cellStyle name="20% - 强调文字颜色 1 8" xfId="160"/>
    <cellStyle name="好_安监处" xfId="161"/>
    <cellStyle name="差_1月份旬成本差异分析-模板_成本模板(实际与预算比）" xfId="162"/>
    <cellStyle name="20% - 强调文字颜色 1 9" xfId="163"/>
    <cellStyle name="20% - 强调文字颜色 2 10" xfId="164"/>
    <cellStyle name="40% - 强调文字颜色 3 11" xfId="165"/>
    <cellStyle name="60% - 强调文字颜色 4 12" xfId="166"/>
    <cellStyle name="60% - 强调文字颜色 6 9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40% - 强调文字颜色 2 4" xfId="180"/>
    <cellStyle name="20% - 强调文字颜色 3 10" xfId="181"/>
    <cellStyle name="40% - 强调文字颜色 4 11" xfId="182"/>
    <cellStyle name="60% - 强调文字颜色 5 12" xfId="183"/>
    <cellStyle name="40% - 强调文字颜色 2 5" xfId="184"/>
    <cellStyle name="20% - 强调文字颜色 3 11" xfId="185"/>
    <cellStyle name="40% - 强调文字颜色 4 12" xfId="186"/>
    <cellStyle name="20% - 强调文字颜色 3 12" xfId="187"/>
    <cellStyle name="40% - 强调文字颜色 2 6" xfId="188"/>
    <cellStyle name="20% - 强调文字颜色 3 2" xfId="189"/>
    <cellStyle name="20% - 强调文字颜色 3 4" xfId="190"/>
    <cellStyle name="60% - 强调文字颜色 1 2" xfId="191"/>
    <cellStyle name="差_1月份利润与预算对比_铸铁机成本测算" xfId="192"/>
    <cellStyle name="20% - 强调文字颜色 3 5" xfId="193"/>
    <cellStyle name="60% - 强调文字颜色 1 3" xfId="194"/>
    <cellStyle name="20% - 强调文字颜色 3 6" xfId="195"/>
    <cellStyle name="60% - 强调文字颜色 1 4" xfId="196"/>
    <cellStyle name="20% - 强调文字颜色 3 7" xfId="197"/>
    <cellStyle name="60% - 强调文字颜色 1 5" xfId="198"/>
    <cellStyle name="好_1月份旬成本差异分析-模板_确认12.1-15_副本111" xfId="199"/>
    <cellStyle name="20% - 强调文字颜色 3 8" xfId="200"/>
    <cellStyle name="60% - 强调文字颜色 1 6" xfId="201"/>
    <cellStyle name="60% - 强调文字颜色 1 7" xfId="202"/>
    <cellStyle name="20% - 强调文字颜色 3 9" xfId="203"/>
    <cellStyle name="60% - 强调文字颜色 3 10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常规 3 3 7" xfId="216"/>
    <cellStyle name="20% - 强调文字颜色 4 4" xfId="217"/>
    <cellStyle name="60% - 强调文字颜色 2 2" xfId="218"/>
    <cellStyle name="常规 3 3 9" xfId="219"/>
    <cellStyle name="20% - 强调文字颜色 4 6" xfId="220"/>
    <cellStyle name="60% - 强调文字颜色 2 4" xfId="221"/>
    <cellStyle name="20% - 强调文字颜色 4 7" xfId="222"/>
    <cellStyle name="60% - 强调文字颜色 2 5" xfId="223"/>
    <cellStyle name="20% - 强调文字颜色 4 8" xfId="224"/>
    <cellStyle name="60% - 强调文字颜色 2 6" xfId="225"/>
    <cellStyle name="Brand Title" xfId="226"/>
    <cellStyle name="20% - 强调文字颜色 4 9" xfId="227"/>
    <cellStyle name="60% - 强调文字颜色 2 7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20% - 强调文字颜色 5 2" xfId="234"/>
    <cellStyle name="好_天津荣程2010年5月上旬能源成本_矿产帐套_7月份预测成本（调整库存）" xfId="235"/>
    <cellStyle name="差_2011年1月份生产经营计划-集团_副本2011年11月份经营计划成本完成-财务价" xfId="236"/>
    <cellStyle name="千位分隔 2 8" xfId="237"/>
    <cellStyle name="差_2011年预算-8月份预算_12月1-15日成本_2012年8月1-20日成本(现价成本）修改" xfId="238"/>
    <cellStyle name="20% - 强调文字颜色 5 3" xfId="239"/>
    <cellStyle name="20% - 强调文字颜色 5 4" xfId="240"/>
    <cellStyle name="60% - 强调文字颜色 3 2" xfId="241"/>
    <cellStyle name="20% - 强调文字颜色 5 5" xfId="242"/>
    <cellStyle name="60% - 强调文字颜色 3 3" xfId="243"/>
    <cellStyle name="20% - 强调文字颜色 5 6" xfId="244"/>
    <cellStyle name="60% - 强调文字颜色 3 4" xfId="245"/>
    <cellStyle name="20% - 强调文字颜色 5 7" xfId="246"/>
    <cellStyle name="60% - 强调文字颜色 3 5" xfId="247"/>
    <cellStyle name="20% - 强调文字颜色 5 8" xfId="248"/>
    <cellStyle name="60% - 强调文字颜色 3 6" xfId="249"/>
    <cellStyle name="20% - 强调文字颜色 5 9" xfId="250"/>
    <cellStyle name="好_天津荣程2010年5月上旬能源成本_炼铁" xfId="251"/>
    <cellStyle name="60% - 强调文字颜色 3 7" xfId="252"/>
    <cellStyle name="20% - 强调文字颜色 6 10" xfId="253"/>
    <cellStyle name="20% - 强调文字颜色 6 11" xfId="254"/>
    <cellStyle name="20% - 强调文字颜色 6 12" xfId="255"/>
    <cellStyle name="千位分隔 12 2 2" xfId="256"/>
    <cellStyle name="20% - 强调文字颜色 6 2" xfId="257"/>
    <cellStyle name="千位分隔 21" xfId="258"/>
    <cellStyle name="千位分隔 16" xfId="259"/>
    <cellStyle name="标题 4 11" xfId="260"/>
    <cellStyle name="千位分隔 12 2 3" xfId="261"/>
    <cellStyle name="20% - 强调文字颜色 6 3" xfId="262"/>
    <cellStyle name="千位分隔 22" xfId="263"/>
    <cellStyle name="千位分隔 17" xfId="264"/>
    <cellStyle name="标题 4 12" xfId="265"/>
    <cellStyle name="千位分隔 12 2 4" xfId="266"/>
    <cellStyle name="20% - 强调文字颜色 6 4" xfId="267"/>
    <cellStyle name="60% - 强调文字颜色 4 2" xfId="268"/>
    <cellStyle name="千位分隔 12 2 5" xfId="269"/>
    <cellStyle name="20% - 强调文字颜色 6 5" xfId="270"/>
    <cellStyle name="60% - 强调文字颜色 4 3" xfId="271"/>
    <cellStyle name="20% - 强调文字颜色 6 6" xfId="272"/>
    <cellStyle name="60% - 强调文字颜色 4 4" xfId="273"/>
    <cellStyle name="差_201104绩效分配表" xfId="274"/>
    <cellStyle name="20% - 强调文字颜色 6 7" xfId="275"/>
    <cellStyle name="60% - 强调文字颜色 4 5" xfId="276"/>
    <cellStyle name="差_考核成本汇总表_金属帐套" xfId="277"/>
    <cellStyle name="20% - 强调文字颜色 6 8" xfId="278"/>
    <cellStyle name="60% - 强调文字颜色 4 6" xfId="279"/>
    <cellStyle name="20% - 强调文字颜色 6 9" xfId="280"/>
    <cellStyle name="60% - 强调文字颜色 4 7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60% - 强调文字颜色 1 8" xfId="297"/>
    <cellStyle name="40% - 强调文字颜色 2 10" xfId="298"/>
    <cellStyle name="60% - 强调文字颜色 3 11" xfId="299"/>
    <cellStyle name="40% - 强调文字颜色 2 2" xfId="300"/>
    <cellStyle name="60% - 强调文字颜色 5 10" xfId="301"/>
    <cellStyle name="40% - 强调文字颜色 2 3" xfId="302"/>
    <cellStyle name="40% - 强调文字颜色 4 10" xfId="303"/>
    <cellStyle name="60% - 强调文字颜色 5 11" xfId="304"/>
    <cellStyle name="40% - 强调文字颜色 2 7" xfId="305"/>
    <cellStyle name="40% - 强调文字颜色 2 8" xfId="306"/>
    <cellStyle name="差_2011年1月份生产经营计划-集团" xfId="307"/>
    <cellStyle name="差_2011年1月份生产经营计划-集团_成本模板(实际与预算比）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40% - 强调文字颜色 3 6" xfId="315"/>
    <cellStyle name="差_2011年1月份生产经营计划-集团_12月1-15日成本_2012年8月1-20日成本(现价成本）修改" xfId="316"/>
    <cellStyle name="40% - 强调文字颜色 3 7" xfId="317"/>
    <cellStyle name="40% - 强调文字颜色 4 3" xfId="318"/>
    <cellStyle name="Brand Align Left Text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40% - 强调文字颜色 5 2" xfId="330"/>
    <cellStyle name="Brand Default 2 17" xfId="331"/>
    <cellStyle name="Brand Default 2 22" xfId="332"/>
    <cellStyle name="40% - 强调文字颜色 5 3" xfId="333"/>
    <cellStyle name="Brand Default 2 18" xfId="334"/>
    <cellStyle name="Brand Default 2 23" xfId="335"/>
    <cellStyle name="差_2011年1月份生产经营计划-集团_确认12.1-15_2012年8月1-20日成本(现价成本）修改" xfId="336"/>
    <cellStyle name="40% - 强调文字颜色 5 4" xfId="337"/>
    <cellStyle name="千位分隔 22 2" xfId="338"/>
    <cellStyle name="千位分隔 17 2" xfId="339"/>
    <cellStyle name="Brand Default 2 19" xfId="340"/>
    <cellStyle name="Brand Default 2 24" xfId="341"/>
    <cellStyle name="千位分隔 17 3" xfId="342"/>
    <cellStyle name="Brand Default 2 25" xfId="343"/>
    <cellStyle name="Brand Default 2 30" xfId="344"/>
    <cellStyle name="好_2011年预算-8月份预算_副本333_7月份预测成本" xfId="345"/>
    <cellStyle name="百分比 10" xfId="346"/>
    <cellStyle name="40% - 强调文字颜色 5 5" xfId="347"/>
    <cellStyle name="差_1月份旬成本差异分析-模板_12月1-15日成本_2012年8月1-20日成本(现价成本）修改" xfId="348"/>
    <cellStyle name="40% - 强调文字颜色 5 6" xfId="349"/>
    <cellStyle name="Brand Default 2 26" xfId="350"/>
    <cellStyle name="Brand Default 2 31" xfId="351"/>
    <cellStyle name="百分比 11" xfId="352"/>
    <cellStyle name="标题 2 10" xfId="353"/>
    <cellStyle name="差_考核成本汇总表_确认12.1-15" xfId="354"/>
    <cellStyle name="40% - 强调文字颜色 5 8" xfId="355"/>
    <cellStyle name="Brand Default 2 28" xfId="356"/>
    <cellStyle name="百分比 13" xfId="357"/>
    <cellStyle name="Brand Source" xfId="358"/>
    <cellStyle name="标题 2 12" xfId="359"/>
    <cellStyle name="Brand Default 2 29" xfId="360"/>
    <cellStyle name="百分比 14" xfId="361"/>
    <cellStyle name="好_炼铁_矿产帐套" xfId="362"/>
    <cellStyle name="40% - 强调文字颜色 5 9" xfId="363"/>
    <cellStyle name="差_2011年1月份生产经营计划-集团_确认12.1-15_7月份预测成本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60% - 强调文字颜色 2 8" xfId="377"/>
    <cellStyle name="差_2011年1月份生产经营计划-集团_6月1-20日成本_矿产帐套" xfId="378"/>
    <cellStyle name="60% - 强调文字颜色 2 9" xfId="379"/>
    <cellStyle name="60% - 强调文字颜色 3 8" xfId="380"/>
    <cellStyle name="60% - 强调文字颜色 3 9" xfId="381"/>
    <cellStyle name="60% - 强调文字颜色 4 10" xfId="382"/>
    <cellStyle name="60% - 强调文字颜色 6 7" xfId="383"/>
    <cellStyle name="Brand Default_2012年现金流量预算（分比例）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60% - 强调文字颜色 6 10" xfId="395"/>
    <cellStyle name="百分比 3 9" xfId="396"/>
    <cellStyle name="60% - 强调文字颜色 6 2" xfId="397"/>
    <cellStyle name="60% - 强调文字颜色 6 3" xfId="398"/>
    <cellStyle name="60% - 强调文字颜色 6 4" xfId="399"/>
    <cellStyle name="60% - 强调文字颜色 6 5" xfId="400"/>
    <cellStyle name="Brand Default 2 2 2_11月份指标完成情况" xfId="401"/>
    <cellStyle name="60% - 强调文字颜色 6 6" xfId="402"/>
    <cellStyle name="Brand Default" xfId="403"/>
    <cellStyle name="Brand Default 2 11" xfId="404"/>
    <cellStyle name="差 11" xfId="405"/>
    <cellStyle name="差_2011年预算-8月份预算_12月1-15日成本_产成品库存影响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Brand Default 14" xfId="412"/>
    <cellStyle name="差_1月份旬成本差异分析-模板_确认12.1-15_副本111" xfId="413"/>
    <cellStyle name="Brand Default 2 10" xfId="414"/>
    <cellStyle name="差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好_考核成本汇总表_价格表_7月份预测成本（调整库存）" xfId="422"/>
    <cellStyle name="Brand Default 2 2" xfId="423"/>
    <cellStyle name="解释性文本 5" xfId="424"/>
    <cellStyle name="差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Brand Default 2 3" xfId="432"/>
    <cellStyle name="解释性文本 6" xfId="433"/>
    <cellStyle name="差 3" xfId="434"/>
    <cellStyle name="Brand Default 2 4" xfId="435"/>
    <cellStyle name="百分比 2" xfId="436"/>
    <cellStyle name="解释性文本 7" xfId="437"/>
    <cellStyle name="差 4" xfId="438"/>
    <cellStyle name="Brand Default 2 5" xfId="439"/>
    <cellStyle name="百分比 3" xfId="440"/>
    <cellStyle name="解释性文本 8" xfId="441"/>
    <cellStyle name="差 5" xfId="442"/>
    <cellStyle name="差_2011年1月份生产经营计划-集团_6月1-20日成本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Normal_2010年天津荣程计划成本14.4（三种方案）" xfId="459"/>
    <cellStyle name="标题 3 7" xfId="460"/>
    <cellStyle name="百分比 15" xfId="461"/>
    <cellStyle name="百分比 2 10" xfId="462"/>
    <cellStyle name="百分比 2 11" xfId="463"/>
    <cellStyle name="好_2011年1月份生产经营计划-集团_矿产帐套_7月份预测成本（调整库存）" xfId="464"/>
    <cellStyle name="百分比 2 12" xfId="465"/>
    <cellStyle name="百分比 7 2" xfId="466"/>
    <cellStyle name="千位分隔 3" xfId="467"/>
    <cellStyle name="标题 4 2" xfId="468"/>
    <cellStyle name="差_2011年1月份生产经营计划-集团_产成品库存影响" xfId="469"/>
    <cellStyle name="百分比 2 13" xfId="470"/>
    <cellStyle name="千位分隔 4" xfId="471"/>
    <cellStyle name="标题 4 3" xfId="472"/>
    <cellStyle name="百分比 2 14" xfId="473"/>
    <cellStyle name="千位分隔 5" xfId="474"/>
    <cellStyle name="标题 4 4" xfId="475"/>
    <cellStyle name="差_1月份旬成本差异分析-模板_12月1-15日成本_7月份预测成本" xfId="476"/>
    <cellStyle name="百分比 2 2" xfId="477"/>
    <cellStyle name="标题 10" xfId="478"/>
    <cellStyle name="常规 25_7月份预测成本" xfId="479"/>
    <cellStyle name="百分比 2 3" xfId="480"/>
    <cellStyle name="标题 11" xfId="481"/>
    <cellStyle name="百分比 2 4" xfId="482"/>
    <cellStyle name="标题 12" xfId="483"/>
    <cellStyle name="差_1月份旬成本差异分析-模板" xfId="484"/>
    <cellStyle name="百分比 2 5" xfId="485"/>
    <cellStyle name="标题 13" xfId="486"/>
    <cellStyle name="常规 15 2" xfId="487"/>
    <cellStyle name="百分比 2 6" xfId="488"/>
    <cellStyle name="好_1月份旬成本差异分析-模板_12月1-15日成本_产成品库存影响" xfId="489"/>
    <cellStyle name="标题 14" xfId="490"/>
    <cellStyle name="百分比 3 10" xfId="491"/>
    <cellStyle name="百分比 3 2" xfId="492"/>
    <cellStyle name="百分比 3 3" xfId="493"/>
    <cellStyle name="差_2011年1-12月份实际成本汇总123_矿产帐套" xfId="494"/>
    <cellStyle name="百分比 3 4" xfId="495"/>
    <cellStyle name="百分比 3 5" xfId="496"/>
    <cellStyle name="常规 16 2" xfId="497"/>
    <cellStyle name="百分比 3 6" xfId="498"/>
    <cellStyle name="常规 16 3" xfId="499"/>
    <cellStyle name="百分比 3 7" xfId="500"/>
    <cellStyle name="差_2011年1月份生产经营计划-集团_副本333_7月份预测成本" xfId="501"/>
    <cellStyle name="百分比 3 8" xfId="502"/>
    <cellStyle name="好_9月份集团管理费用_zuizhong 2011年6月份预算成本完成---_确认12.1-15_副本111" xfId="503"/>
    <cellStyle name="好_2012-1-12管理费用修订" xfId="504"/>
    <cellStyle name="差_1月份旬成本差异分析-模板_副本333_7月份预测成本" xfId="505"/>
    <cellStyle name="百分比 6 2" xfId="506"/>
    <cellStyle name="标题 3 2" xfId="507"/>
    <cellStyle name="百分比 8" xfId="508"/>
    <cellStyle name="标题 5" xfId="509"/>
    <cellStyle name="差_2011年1月份生产经营计划-集团_12月1-15日成本_产成品库存影响" xfId="510"/>
    <cellStyle name="差_2011年1月份生产经营计划-集团_副本333_2012年8月1-20日成本(现价成本）修改" xfId="511"/>
    <cellStyle name="标题 6" xfId="512"/>
    <cellStyle name="百分比 9" xfId="513"/>
    <cellStyle name="差_2011年1月份生产经营计划-集团_矿产帐套" xfId="514"/>
    <cellStyle name="好_7月份预算外价格_金属帐套" xfId="515"/>
    <cellStyle name="千位分隔 12 4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标题 1 5" xfId="523"/>
    <cellStyle name="差_销售情况毛利" xfId="524"/>
    <cellStyle name="好_2011年1-12月份实际成本汇总123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差_2011年1月份生产经营计划-集团_价格表" xfId="532"/>
    <cellStyle name="好_Sheet1_金属帐套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标题 4 10" xfId="544"/>
    <cellStyle name="千位分隔 15" xfId="545"/>
    <cellStyle name="千位分隔 20" xfId="546"/>
    <cellStyle name="标题 4 5" xfId="547"/>
    <cellStyle name="千位分隔 6" xfId="548"/>
    <cellStyle name="标题 4 6" xfId="549"/>
    <cellStyle name="千位分隔 7" xfId="550"/>
    <cellStyle name="标题 4 7" xfId="551"/>
    <cellStyle name="千位分隔 8" xfId="552"/>
    <cellStyle name="差_2011年1-12月份实际成本汇总123_金属帐套" xfId="553"/>
    <cellStyle name="标题 4 8" xfId="554"/>
    <cellStyle name="千位分隔 9" xfId="555"/>
    <cellStyle name="标题 4 9" xfId="556"/>
    <cellStyle name="标题 7" xfId="557"/>
    <cellStyle name="标题 8" xfId="558"/>
    <cellStyle name="差_2011年预算-8月份预算_副本2011年11月份经营计划成本完成-财务价" xfId="559"/>
    <cellStyle name="常规 10 3" xfId="560"/>
    <cellStyle name="标题 9" xfId="561"/>
    <cellStyle name="差_10月份利润成本分解" xfId="562"/>
    <cellStyle name="差_10月份利润成本分解_12月份预测成本12.29（最终）" xfId="563"/>
    <cellStyle name="差_2011年预算-8月份预算_价格表_7月份预测成本（调整库存）" xfId="564"/>
    <cellStyle name="差_1月份利润与预算对比" xfId="565"/>
    <cellStyle name="差_天津荣程2010年5月上旬能源成本_炼铁" xfId="566"/>
    <cellStyle name="差_1月份利润与预算对比_9月份成本(修改后）" xfId="567"/>
    <cellStyle name="差_1月份旬成本差异分析-模板_12月1-15日成本_产成品库存影响" xfId="568"/>
    <cellStyle name="差_天津荣程2010年5月上旬能源成本_矿产帐套_7月份预测成本（调整库存）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差_1月份旬成本差异分析-模板_副本333_2012年8月1-20日成本(现价成本）修改" xfId="579"/>
    <cellStyle name="强调文字颜色 6 2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差_2011年1月份生产经营计划-集团_6月1-20日成本_金属帐套" xfId="587"/>
    <cellStyle name="常规 5 7" xfId="588"/>
    <cellStyle name="差_1月份旬成本差异分析-模板_确认12.1-15_2012年8月1-20日成本(现价成本）修改" xfId="589"/>
    <cellStyle name="差_1月份旬成本差异分析-模板_确认12.1-15" xfId="590"/>
    <cellStyle name="差_1月份旬成本差异分析-模板_确认12.1-15_产成品库存影响" xfId="591"/>
    <cellStyle name="差_天津荣程2010年5月上旬能源成本_确认12.1-15_7月份预测成本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2011年1月份生产经营计划-集团_金属帐套" xfId="598"/>
    <cellStyle name="差_能源环保处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差_2011年预算-8月份预算_12月1-15日成本_7月份预测成本" xfId="604"/>
    <cellStyle name="强调文字颜色 2 3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差_2011年预算-8月份预算_确认12.1-15_2012年8月1-20日成本(现价成本）修改" xfId="615"/>
    <cellStyle name="千位分隔 27" xfId="616"/>
    <cellStyle name="千位分隔 32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差_2011年预算-9月份预算_确认12.1-15" xfId="634"/>
    <cellStyle name="好_2011年1月份生产经营计划-集团_12月1-15日成本_副本111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差_2012年经营预算-第一版_金属帐套" xfId="648"/>
    <cellStyle name="常规 7" xfId="649"/>
    <cellStyle name="差_2012年经营预算-第一版_矿产帐套" xfId="650"/>
    <cellStyle name="差_2012年经营预算-第一版_矿产帐套_7月份预测成本（调整库存）" xfId="651"/>
    <cellStyle name="好_考核成本汇总表_确认12.1-15" xfId="652"/>
    <cellStyle name="差_2012年下半年财务预算" xfId="653"/>
    <cellStyle name="差_2月份综合成本" xfId="654"/>
    <cellStyle name="差_天津荣程2010年5月上旬能源成本_12月1-15日成本_副本111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7月份预算外价格_价格表" xfId="671"/>
    <cellStyle name="差_天津荣程2010年5月上旬能源成本_副本333" xfId="672"/>
    <cellStyle name="差_7月份预算外价格_价格表_7月份预测成本（调整库存）" xfId="673"/>
    <cellStyle name="差_7月份预算外价格_金属帐套" xfId="674"/>
    <cellStyle name="差_7月份预算外价格_矿产帐套" xfId="675"/>
    <cellStyle name="差_9月份集团管理费用_1月份利润与预算对比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差_9月份集团管理费用_zuizhong 2011年6月份预算成本完成---" xfId="686"/>
    <cellStyle name="好_1月份旬成本差异分析-模板_12月1-15日成本_副本111" xfId="687"/>
    <cellStyle name="差_9月份集团管理费用_zuizhong 2011年6月份预算成本完成---_12月1-15日成本" xfId="688"/>
    <cellStyle name="差_9月份集团管理费用_zuizhong 2011年6月份预算成本完成---_12月1-15日成本_2012年8月1-20日成本(现价成本）修改" xfId="689"/>
    <cellStyle name="强调文字颜色 5 6" xfId="690"/>
    <cellStyle name="差_9月份集团管理费用_zuizhong 2011年6月份预算成本完成---_12月1-15日成本_7月份预测成本" xfId="691"/>
    <cellStyle name="千位分隔 12 5" xfId="692"/>
    <cellStyle name="差_9月份集团管理费用_zuizhong 2011年6月份预算成本完成---_12月1-15日成本_产成品库存影响" xfId="693"/>
    <cellStyle name="差_备件-财务yl_金属帐套" xfId="694"/>
    <cellStyle name="差_铁钢轧能" xfId="695"/>
    <cellStyle name="常规 2 13_11月份指标完成情况" xfId="696"/>
    <cellStyle name="好_2011.3.24污水处理车间日报表" xfId="697"/>
    <cellStyle name="差_9月份集团管理费用_zuizhong 2011年6月份预算成本完成---_12月1-15日成本_副本111" xfId="698"/>
    <cellStyle name="强调文字颜色 6 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差_9月份集团管理费用_zuizhong 2011年6月份预算成本完成---_副本333_2012年8月1-20日成本(现价成本）修改" xfId="703"/>
    <cellStyle name="好_9月份集团管理费用_最终2011年8月份预算成本完成_12月1-15日成本_产成品库存影响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差_9月份集团管理费用_zuizhong 2011年6月份预算成本完成---_确认12.1-15" xfId="708"/>
    <cellStyle name="差_安监处" xfId="709"/>
    <cellStyle name="好_回转窑" xfId="710"/>
    <cellStyle name="差_9月份集团管理费用_zuizhong 2011年6月份预算成本完成---_确认12.1-15_2012年8月1-20日成本(现价成本）修改" xfId="711"/>
    <cellStyle name="常规 3 8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差_9月份集团管理费用_金属帐套" xfId="719"/>
    <cellStyle name="好_9月份集团管理费用_最终2011年8月份预算成本完成_副本333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9月份集团管理费用_最终2011年8月份预算成本完成" xfId="724"/>
    <cellStyle name="差_副本荣程祥泰2012年1月办公用品请购单_7月份预测成本（调整库存）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差_9月份集团管理费用_最终2011年8月份预算成本完成_12月1-15日成本_7月份预测成本" xfId="728"/>
    <cellStyle name="输出 2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差_9月份集团管理费用_最终2011年8月份预算成本完成_副本2011年11月份经营计划成本完成-财务价" xfId="733"/>
    <cellStyle name="计算 10" xfId="734"/>
    <cellStyle name="差_9月份集团管理费用_最终2011年8月份预算成本完成_副本333" xfId="735"/>
    <cellStyle name="好_9月份集团管理费用_最终2011年8月份预算成本完成_副本333_副本111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差_9月份集团管理费用_最终2011年8月份预算成本完成_确认12.1-15_2012年8月1-20日成本(现价成本）修改" xfId="742"/>
    <cellStyle name="链接单元格 10" xfId="743"/>
    <cellStyle name="差_9月份集团管理费用_最终2011年8月份预算成本完成_确认12.1-15_7月份预测成本" xfId="744"/>
    <cellStyle name="强调文字颜色 1 4" xfId="745"/>
    <cellStyle name="差_9月份集团管理费用_最终2011年8月份预算成本完成_确认12.1-15_产成品库存影响" xfId="746"/>
    <cellStyle name="强调文字颜色 6 10" xfId="747"/>
    <cellStyle name="差_9月份集团管理费用_最终2011年8月份预算成本完成_确认12.1-15_副本111" xfId="748"/>
    <cellStyle name="差_Sheet1" xfId="749"/>
    <cellStyle name="常规 24 3_11月份指标完成情况" xfId="750"/>
    <cellStyle name="差_Sheet1_金属帐套" xfId="751"/>
    <cellStyle name="差_Sheet1_矿产帐套" xfId="752"/>
    <cellStyle name="差_备件-财务yl" xfId="753"/>
    <cellStyle name="好_1月份利润与预算对比" xfId="754"/>
    <cellStyle name="输出 6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差_集团2012年预算11.20" xfId="771"/>
    <cellStyle name="常规 7 4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差_考核成本汇总表_12月1-15日成本_2012年8月1-20日成本(现价成本）修改" xfId="778"/>
    <cellStyle name="好_7月份预算外价格_12月1-15日成本_7月份预测成本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差_考核成本汇总表_矿产帐套_7月份预测成本（调整库存）" xfId="794"/>
    <cellStyle name="检查单元格 2" xfId="795"/>
    <cellStyle name="差_考核成本汇总表_炼铁" xfId="796"/>
    <cellStyle name="差_考核成本汇总表_确认12.1-15_2012年8月1-20日成本(现价成本）修改" xfId="797"/>
    <cellStyle name="差_考核成本汇总表_确认12.1-15_7月份预测成本" xfId="798"/>
    <cellStyle name="差_荣程钢铁集团2011年11月份产供销计划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差_审计监察室" xfId="814"/>
    <cellStyle name="差_天津荣程2010年5月上旬能源成本_确认12.1-15_副本111" xfId="815"/>
    <cellStyle name="好_9月份集团管理费用_zuizhong 2011年6月份预算成本完成---_12月1-15日成本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差_天津荣程2010年5月上旬能源成本_副本2011年11月份经营计划成本完成-财务价" xfId="831"/>
    <cellStyle name="汇总 10" xfId="832"/>
    <cellStyle name="强调文字颜色 4 11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差_铁前配比（新）" xfId="846"/>
    <cellStyle name="常规 2 12" xfId="847"/>
    <cellStyle name="强调文字颜色 3 5" xfId="848"/>
    <cellStyle name="差_销售计划" xfId="849"/>
    <cellStyle name="差_销售情况毛利_9月份成本(修改后）" xfId="850"/>
    <cellStyle name="差_销售情况毛利_铸铁机成本测算" xfId="851"/>
    <cellStyle name="差_新利帐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15" xfId="866"/>
    <cellStyle name="常规 20" xfId="867"/>
    <cellStyle name="常规 15 3 2" xfId="868"/>
    <cellStyle name="常规 15 3_11月份指标完成情况" xfId="869"/>
    <cellStyle name="好_2011年1月份生产经营计划-集团_12月1-15日成本_产成品库存影响" xfId="870"/>
    <cellStyle name="计算 7" xfId="871"/>
    <cellStyle name="常规 15_11月份指标完成情况" xfId="872"/>
    <cellStyle name="常规 16" xfId="873"/>
    <cellStyle name="常规 21" xfId="874"/>
    <cellStyle name="常规 16_11月份指标完成情况" xfId="875"/>
    <cellStyle name="检查单元格 8" xfId="876"/>
    <cellStyle name="常规 17" xfId="877"/>
    <cellStyle name="常规 22" xfId="878"/>
    <cellStyle name="常规 17 2" xfId="879"/>
    <cellStyle name="常规 22 2" xfId="880"/>
    <cellStyle name="好_2011年预算-8月份预算_确认12.1-15_2012年8月1-20日成本(现价成本）修改" xfId="881"/>
    <cellStyle name="常规 17_11月份指标完成情况" xfId="882"/>
    <cellStyle name="常规 22_11月份指标完成情况" xfId="883"/>
    <cellStyle name="货币 2" xfId="884"/>
    <cellStyle name="常规 18" xfId="885"/>
    <cellStyle name="常规 23" xfId="886"/>
    <cellStyle name="常规 18 2" xfId="887"/>
    <cellStyle name="常规 23 2" xfId="888"/>
    <cellStyle name="好_9月份集团管理费用_矿产帐套_7月份预测成本（调整库存）" xfId="889"/>
    <cellStyle name="常规 18 3" xfId="890"/>
    <cellStyle name="常规 18_11月份指标完成情况" xfId="891"/>
    <cellStyle name="常规 23_11月份指标完成情况" xfId="892"/>
    <cellStyle name="常规 19" xfId="893"/>
    <cellStyle name="常规 24" xfId="894"/>
    <cellStyle name="常规 2" xfId="895"/>
    <cellStyle name="好 10" xfId="896"/>
    <cellStyle name="常规 2 10" xfId="897"/>
    <cellStyle name="好_2011年1月份生产经营计划-集团_副本333_2012年8月1-20日成本(现价成本）修改" xfId="898"/>
    <cellStyle name="强调文字颜色 3 3" xfId="899"/>
    <cellStyle name="常规 2 11" xfId="900"/>
    <cellStyle name="强调文字颜色 3 4" xfId="901"/>
    <cellStyle name="常规 2 13" xfId="902"/>
    <cellStyle name="强调文字颜色 3 6" xfId="903"/>
    <cellStyle name="常规 2 13 2" xfId="904"/>
    <cellStyle name="常规 2 14" xfId="905"/>
    <cellStyle name="强调文字颜色 3 7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 6" xfId="913"/>
    <cellStyle name="常规 2_11月份指标完成情况" xfId="914"/>
    <cellStyle name="常规 2 7" xfId="915"/>
    <cellStyle name="常规 2 8" xfId="916"/>
    <cellStyle name="输入 2" xfId="917"/>
    <cellStyle name="常规 2 9" xfId="918"/>
    <cellStyle name="输入 3" xfId="919"/>
    <cellStyle name="常规 22 3" xfId="920"/>
    <cellStyle name="常规 22 3 2" xfId="921"/>
    <cellStyle name="常规 24 2" xfId="922"/>
    <cellStyle name="常规 24 3" xfId="923"/>
    <cellStyle name="常规 24 3 2" xfId="924"/>
    <cellStyle name="好_7月份预算外价格_12月1-15日成本_产成品库存影响" xfId="925"/>
    <cellStyle name="常规 24 4" xfId="926"/>
    <cellStyle name="常规 24_11月份指标完成情况" xfId="927"/>
    <cellStyle name="常规 25" xfId="928"/>
    <cellStyle name="常规 30" xfId="929"/>
    <cellStyle name="常规 25 2" xfId="930"/>
    <cellStyle name="常规 27" xfId="931"/>
    <cellStyle name="常规 32" xfId="932"/>
    <cellStyle name="常规 28" xfId="933"/>
    <cellStyle name="常规 33" xfId="934"/>
    <cellStyle name="常规 29" xfId="935"/>
    <cellStyle name="常规 34" xfId="936"/>
    <cellStyle name="常规 3" xfId="937"/>
    <cellStyle name="好 11" xfId="938"/>
    <cellStyle name="注释 10" xfId="939"/>
    <cellStyle name="常规 3 10" xfId="940"/>
    <cellStyle name="好_7月份预算外价格_副本333_副本111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常规 3 9" xfId="961"/>
    <cellStyle name="千位分隔 11_现金流量表" xfId="962"/>
    <cellStyle name="常规 3_11月份指标完成情况" xfId="963"/>
    <cellStyle name="常规 35" xfId="964"/>
    <cellStyle name="常规 40" xfId="965"/>
    <cellStyle name="常规 4" xfId="966"/>
    <cellStyle name="好 12" xfId="967"/>
    <cellStyle name="注释 11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常规 5" xfId="979"/>
    <cellStyle name="注释 12" xfId="980"/>
    <cellStyle name="常规 5 10" xfId="981"/>
    <cellStyle name="常规 5 2" xfId="982"/>
    <cellStyle name="常规 5 3" xfId="983"/>
    <cellStyle name="常规 5 4" xfId="984"/>
    <cellStyle name="常规 5 5" xfId="985"/>
    <cellStyle name="常规 5 6" xfId="986"/>
    <cellStyle name="好_2011年预算-8月份预算_副本333_产成品库存影响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常规 7 10" xfId="1001"/>
    <cellStyle name="好_考核成本汇总表_确认12.1-15_副本111" xfId="1002"/>
    <cellStyle name="常规 7 2" xfId="1003"/>
    <cellStyle name="常规 7 3" xfId="1004"/>
    <cellStyle name="常规 7 5" xfId="1005"/>
    <cellStyle name="常规 7 6" xfId="1006"/>
    <cellStyle name="常规 7 7" xfId="1007"/>
    <cellStyle name="千位分隔 13 2 2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超链接 2" xfId="1014"/>
    <cellStyle name="好_9月份集团管理费用_最终2011年8月份预算成本完成_12月1-15日成本_7月份预测成本" xfId="1015"/>
    <cellStyle name="好 2" xfId="1016"/>
    <cellStyle name="好 3" xfId="1017"/>
    <cellStyle name="好 4" xfId="1018"/>
    <cellStyle name="好_2011年预算-9月份预算" xfId="1019"/>
    <cellStyle name="好 5" xfId="1020"/>
    <cellStyle name="好_2月份综合成本_9月份成本(修改后）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1月份旬成本差异分析-模板_6月1-20日成本_金属帐套" xfId="1035"/>
    <cellStyle name="好_2011年1月份生产经营计划-集团_成本模板(实际与预算比）" xfId="1036"/>
    <cellStyle name="好_1月份旬成本差异分析-模板_产成品库存影响" xfId="1037"/>
    <cellStyle name="好_1月份旬成本差异分析-模板_成本模板(实际与预算比）" xfId="1038"/>
    <cellStyle name="好_炼铁" xfId="1039"/>
    <cellStyle name="好_1月份旬成本差异分析-模板_副本2011年11月份经营计划成本完成-财务价" xfId="1040"/>
    <cellStyle name="好_1月份旬成本差异分析-模板_副本333" xfId="1041"/>
    <cellStyle name="好_1月份旬成本差异分析-模板_副本333_2012年8月1-20日成本(现价成本）修改" xfId="1042"/>
    <cellStyle name="好_2011年预算-8月份预算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好_2011年1月份生产经营计划-集团_金属帐套" xfId="1074"/>
    <cellStyle name="警告文本 6" xfId="1075"/>
    <cellStyle name="千位分隔 15 2 3" xfId="1076"/>
    <cellStyle name="好_2011年1月份生产经营计划-集团_矿产帐套" xfId="1077"/>
    <cellStyle name="解释性文本 10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好_2011年1月份生产经营计划-集团_确认12.1-15_7月份预测成本" xfId="1082"/>
    <cellStyle name="强调文字颜色 1 2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2011年预算-8月份预算_副本333" xfId="1094"/>
    <cellStyle name="好_天津荣程2010年5月上旬能源成本_矿产帐套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好_2011年预算-9月份预算_副本333_副本111" xfId="1119"/>
    <cellStyle name="注释 7" xfId="1120"/>
    <cellStyle name="好_2011年预算-9月份预算_确认12.1-15" xfId="1121"/>
    <cellStyle name="好_天津荣程2010年5月上旬能源成本_12月1-15日成本_副本111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好_2012年经营预算-1125" xfId="1131"/>
    <cellStyle name="千位分隔 2 6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好_7月份预算外价格_副本333_产成品库存影响" xfId="1150"/>
    <cellStyle name="千位分隔 14" xfId="1151"/>
    <cellStyle name="好_7月份预算外价格_价格表" xfId="1152"/>
    <cellStyle name="强调文字颜色 3 11" xfId="1153"/>
    <cellStyle name="好_7月份预算外价格_价格表_7月份预测成本（调整库存）" xfId="1154"/>
    <cellStyle name="千位分隔 2 3" xfId="1155"/>
    <cellStyle name="好_7月份预算外价格_矿产帐套" xfId="1156"/>
    <cellStyle name="好_7月份预算外价格_矿产帐套_7月份预测成本（调整库存）" xfId="1157"/>
    <cellStyle name="千位分隔 2 2 3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好_9月份集团管理费用_zuizhong 2011年6月份预算成本完成---_副本333_2012年8月1-20日成本(现价成本）修改" xfId="1174"/>
    <cellStyle name="注释 9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好_9月份集团管理费用_最终2011年8月份预算成本完成_12月1-15日成本_副本111" xfId="1190"/>
    <cellStyle name="好_考核成本汇总表_2011年12月15日结转" xfId="1191"/>
    <cellStyle name="链接单元格 6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好_9月份集团管理费用_最终2011年8月份预算成本完成_副本333_2012年8月1-20日成本(现价成本）修改" xfId="1195"/>
    <cellStyle name="千位分隔 19" xfId="1196"/>
    <cellStyle name="千位分隔 24" xfId="1197"/>
    <cellStyle name="好_9月份集团管理费用_最终2011年8月份预算成本完成_副本333_7月份预测成本" xfId="1198"/>
    <cellStyle name="好_9月份集团管理费用_最终2011年8月份预算成本完成_副本333_产成品库存影响" xfId="1199"/>
    <cellStyle name="输出 7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好_各单位新方案的数据提报表" xfId="1216"/>
    <cellStyle name="强调文字颜色 4 9" xfId="1217"/>
    <cellStyle name="输入 11" xfId="1218"/>
    <cellStyle name="好_工程处" xfId="1219"/>
    <cellStyle name="好_工序_天津荣程2011年1月份1-10成本(集团）" xfId="1220"/>
    <cellStyle name="好_工序_天津荣程2011年1月份1-10成本(集团）_矿产帐套" xfId="1221"/>
    <cellStyle name="输出 4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好_考核成本汇总表_副本333" xfId="1233"/>
    <cellStyle name="千位分隔 12 3" xfId="1234"/>
    <cellStyle name="好_考核成本汇总表_副本333_2012年8月1-20日成本(现价成本）修改" xfId="1235"/>
    <cellStyle name="好_考核成本汇总表_副本333_7月份预测成本" xfId="1236"/>
    <cellStyle name="好_荣程祥泰2012年1月办公用品请购单_7月份预测成本（调整库存）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好_炼钢" xfId="1247"/>
    <cellStyle name="千位分隔 18 3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好_天津荣程2010年5月上旬能源成本_12月1-15日成本" xfId="1262"/>
    <cellStyle name="注释 4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千位分隔 40" xfId="1266"/>
    <cellStyle name="好_天津荣程2010年5月上旬能源成本_12月1-15日成本_产成品库存影响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汇总 11" xfId="1300"/>
    <cellStyle name="强调文字颜色 4 12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计算 11" xfId="1312"/>
    <cellStyle name="千位分隔 19_11月份指标完成情况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警告文本 5" xfId="1342"/>
    <cellStyle name="千位分隔 15 2 2" xfId="1343"/>
    <cellStyle name="警告文本 7" xfId="1344"/>
    <cellStyle name="千位分隔 15 2 4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千位分隔 12 2_利润表" xfId="1368"/>
    <cellStyle name="适中 11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千位分隔 15_产成品库存影响" xfId="1383"/>
    <cellStyle name="强调文字颜色 1 11" xfId="1384"/>
    <cellStyle name="千位分隔 17_产成品库存影响" xfId="1385"/>
    <cellStyle name="千位分隔 18" xfId="1386"/>
    <cellStyle name="千位分隔 23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25" xfId="1415"/>
    <cellStyle name="千位分隔 30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26" xfId="1421"/>
    <cellStyle name="千位分隔 31" xfId="1422"/>
    <cellStyle name="千位分隔 26 2" xfId="1423"/>
    <cellStyle name="千位分隔 26_11月份指标完成情况" xfId="1424"/>
    <cellStyle name="千位分隔 28" xfId="1425"/>
    <cellStyle name="千位分隔 33" xfId="1426"/>
    <cellStyle name="千位分隔 29" xfId="1427"/>
    <cellStyle name="千位分隔 34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强调文字颜色 4 8" xfId="1477"/>
    <cellStyle name="输入 10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tabSelected="1" workbookViewId="0">
      <selection activeCell="M16" sqref="M16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20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21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22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23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24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25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26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27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28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opLeftCell="A10" workbookViewId="0">
      <selection activeCell="A37" sqref="A3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30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/>
      <c r="K3" s="32"/>
      <c r="L3" s="32">
        <v>910.99486005</v>
      </c>
      <c r="M3" s="41"/>
      <c r="N3" s="41"/>
      <c r="O3" s="41"/>
      <c r="P3" s="29"/>
      <c r="Q3" s="29"/>
      <c r="R3" s="29"/>
    </row>
    <row r="4" spans="1:18">
      <c r="A4" s="31" t="s">
        <v>31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/>
      <c r="K4" s="32"/>
      <c r="L4" s="32">
        <v>853.351</v>
      </c>
      <c r="M4" s="41"/>
      <c r="N4" s="41"/>
      <c r="O4" s="41"/>
      <c r="P4" s="29"/>
      <c r="Q4" s="29"/>
      <c r="R4" s="29"/>
    </row>
    <row r="5" spans="1:18">
      <c r="A5" s="31" t="s">
        <v>32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/>
      <c r="K5" s="32"/>
      <c r="L5" s="32">
        <v>1039.8935286</v>
      </c>
      <c r="M5" s="41"/>
      <c r="N5" s="41"/>
      <c r="O5" s="41"/>
      <c r="P5" s="29"/>
      <c r="Q5" s="29"/>
      <c r="R5" s="29"/>
    </row>
    <row r="6" spans="1:18">
      <c r="A6" s="31" t="s">
        <v>33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/>
      <c r="K6" s="32"/>
      <c r="L6" s="32">
        <v>770.6612881</v>
      </c>
      <c r="M6" s="41"/>
      <c r="N6" s="41"/>
      <c r="O6" s="41"/>
      <c r="P6" s="29"/>
      <c r="Q6" s="29"/>
      <c r="R6" s="29"/>
    </row>
    <row r="7" spans="1:18">
      <c r="A7" s="31" t="s">
        <v>34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/>
      <c r="K7" s="32"/>
      <c r="L7" s="32">
        <v>500</v>
      </c>
      <c r="M7" s="41"/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35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/>
      <c r="K8" s="32"/>
      <c r="L8" s="32">
        <v>500</v>
      </c>
      <c r="M8" s="41"/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36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/>
      <c r="K9" s="32"/>
      <c r="L9" s="32">
        <v>826.195501934952</v>
      </c>
      <c r="M9" s="41"/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37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/>
      <c r="K10" s="32"/>
      <c r="L10" s="32">
        <v>989.88716</v>
      </c>
      <c r="M10" s="41"/>
      <c r="N10" s="41"/>
      <c r="O10" s="41"/>
      <c r="P10" s="29"/>
      <c r="Q10" s="29"/>
      <c r="R10" s="29"/>
    </row>
    <row r="11" spans="1:18">
      <c r="A11" s="31" t="s">
        <v>38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/>
      <c r="K11" s="32"/>
      <c r="L11" s="32">
        <v>1130.5194048</v>
      </c>
      <c r="M11" s="41"/>
      <c r="N11" s="41"/>
      <c r="O11" s="41"/>
      <c r="P11" s="29"/>
      <c r="Q11" s="29"/>
      <c r="R11" s="29"/>
    </row>
    <row r="12" spans="1:18">
      <c r="A12" s="31" t="s">
        <v>39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/>
      <c r="K12" s="32"/>
      <c r="L12" s="32">
        <v>500</v>
      </c>
      <c r="M12" s="41"/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40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/>
      <c r="K13" s="32"/>
      <c r="L13" s="32">
        <v>300</v>
      </c>
      <c r="M13" s="41"/>
      <c r="N13" s="41"/>
      <c r="O13" s="41"/>
      <c r="P13" s="29"/>
      <c r="Q13" s="29"/>
      <c r="R13" s="29"/>
    </row>
    <row r="14" spans="1:18">
      <c r="A14" s="35" t="s">
        <v>41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/>
      <c r="K14" s="36"/>
      <c r="L14" s="36">
        <v>1069.8162944</v>
      </c>
      <c r="M14" s="50"/>
      <c r="N14" s="43"/>
      <c r="O14" s="43"/>
      <c r="P14" s="44"/>
      <c r="Q14" s="44"/>
      <c r="R14" s="44"/>
    </row>
    <row r="15" spans="1:18">
      <c r="A15" s="35" t="s">
        <v>42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/>
      <c r="K15" s="36"/>
      <c r="L15" s="36">
        <v>1245.56</v>
      </c>
      <c r="M15" s="51"/>
      <c r="N15" s="43"/>
      <c r="O15" s="43"/>
      <c r="P15" s="44"/>
      <c r="Q15" s="44"/>
      <c r="R15" s="44"/>
    </row>
    <row r="16" spans="1:18">
      <c r="A16" s="35" t="s">
        <v>43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/>
      <c r="K16" s="36"/>
      <c r="L16" s="36">
        <v>500</v>
      </c>
      <c r="M16" s="51"/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44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/>
      <c r="K17" s="36"/>
      <c r="L17" s="36">
        <v>825.711413030191</v>
      </c>
      <c r="M17" s="44"/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45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/>
      <c r="K18" s="36"/>
      <c r="L18" s="36">
        <v>1004.658478</v>
      </c>
      <c r="M18" s="43"/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46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/>
      <c r="K19" s="36"/>
      <c r="L19" s="36">
        <v>1129.8570048</v>
      </c>
      <c r="M19" s="44"/>
      <c r="N19" s="43"/>
      <c r="O19" s="43"/>
      <c r="P19" s="44"/>
      <c r="Q19" s="44"/>
      <c r="R19" s="44"/>
    </row>
    <row r="20" spans="1:18">
      <c r="A20" s="35" t="s">
        <v>47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/>
      <c r="K20" s="36"/>
      <c r="L20" s="36">
        <v>300</v>
      </c>
      <c r="M20" s="44"/>
      <c r="N20" s="43"/>
      <c r="O20" s="43"/>
      <c r="P20" s="44"/>
      <c r="Q20" s="44"/>
      <c r="R20" s="44"/>
    </row>
    <row r="21" spans="1:18">
      <c r="A21" s="35" t="s">
        <v>48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/>
      <c r="K21" s="36"/>
      <c r="L21" s="36">
        <v>801.67994</v>
      </c>
      <c r="M21" s="44"/>
      <c r="N21" s="43"/>
      <c r="O21" s="43"/>
      <c r="P21" s="44"/>
      <c r="Q21" s="44"/>
      <c r="R21" s="44"/>
    </row>
    <row r="22" spans="1:18">
      <c r="A22" s="35" t="s">
        <v>49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/>
      <c r="K22" s="36"/>
      <c r="L22" s="36">
        <v>834.2588482</v>
      </c>
      <c r="M22" s="44"/>
      <c r="N22" s="43"/>
      <c r="O22" s="43"/>
      <c r="P22" s="44"/>
      <c r="Q22" s="44"/>
      <c r="R22" s="44"/>
    </row>
    <row r="23" spans="1:18">
      <c r="A23" s="35" t="s">
        <v>50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/>
      <c r="L23" s="36">
        <v>991.6951428</v>
      </c>
      <c r="M23" s="44"/>
      <c r="N23" s="43"/>
      <c r="O23" s="43"/>
      <c r="P23" s="44"/>
      <c r="Q23" s="44"/>
      <c r="R23" s="44"/>
    </row>
    <row r="24" spans="1:18">
      <c r="A24" s="37" t="s">
        <v>51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/>
      <c r="K24" s="36"/>
      <c r="L24" s="36">
        <v>500</v>
      </c>
      <c r="M24" s="44"/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52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/>
      <c r="K25" s="36"/>
      <c r="L25" s="36">
        <v>886.96504</v>
      </c>
      <c r="M25" s="44"/>
      <c r="N25" s="43"/>
      <c r="O25" s="43"/>
      <c r="P25" s="44"/>
      <c r="Q25" s="44"/>
      <c r="R25" s="44"/>
    </row>
    <row r="26" spans="1:18">
      <c r="A26" s="39" t="s">
        <v>53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/>
      <c r="K26" s="36"/>
      <c r="L26" s="36">
        <v>1049.00673</v>
      </c>
      <c r="M26" s="44"/>
      <c r="N26" s="43"/>
      <c r="O26" s="43"/>
      <c r="P26" s="44"/>
      <c r="Q26" s="44"/>
      <c r="R26" s="44"/>
    </row>
    <row r="27" spans="1:18">
      <c r="A27" s="31" t="s">
        <v>54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/>
      <c r="K27" s="32"/>
      <c r="L27" s="32">
        <v>1059.7526526</v>
      </c>
      <c r="M27" s="29"/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55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/>
      <c r="K28" s="32"/>
      <c r="L28" s="32">
        <v>1097.7898072</v>
      </c>
      <c r="M28" s="29"/>
      <c r="N28" s="41"/>
      <c r="O28" s="41"/>
      <c r="P28" s="29"/>
      <c r="Q28" s="29"/>
      <c r="R28" s="29"/>
    </row>
    <row r="29" spans="1:18">
      <c r="A29" s="31" t="s">
        <v>56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/>
      <c r="K29" s="32"/>
      <c r="L29" s="32">
        <v>500</v>
      </c>
      <c r="M29" s="29"/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57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/>
      <c r="K30" s="32"/>
      <c r="L30" s="32">
        <v>825.711413030191</v>
      </c>
      <c r="M30" s="29"/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58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/>
      <c r="K31" s="32"/>
      <c r="L31" s="32">
        <v>1004.658478</v>
      </c>
      <c r="M31" s="29"/>
      <c r="N31" s="41"/>
      <c r="O31" s="41"/>
      <c r="P31" s="29"/>
      <c r="Q31" s="29"/>
      <c r="R31" s="29"/>
    </row>
    <row r="32" spans="1:18">
      <c r="A32" s="31" t="s">
        <v>59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/>
      <c r="K32" s="32"/>
      <c r="L32" s="32">
        <v>1241.92</v>
      </c>
      <c r="M32" s="29"/>
      <c r="N32" s="41"/>
      <c r="O32" s="41"/>
      <c r="P32" s="29"/>
      <c r="Q32" s="29"/>
      <c r="R32" s="29"/>
    </row>
    <row r="33" spans="1:18">
      <c r="A33" s="31" t="s">
        <v>60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/>
      <c r="K33" s="32"/>
      <c r="L33" s="32">
        <v>941.547504</v>
      </c>
      <c r="M33" s="29"/>
      <c r="N33" s="41"/>
      <c r="O33" s="41"/>
      <c r="P33" s="29"/>
      <c r="Q33" s="29"/>
      <c r="R33" s="29"/>
    </row>
    <row r="34" spans="1:18">
      <c r="A34" s="31" t="s">
        <v>61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/>
      <c r="K34" s="32"/>
      <c r="L34" s="32">
        <v>826.7537594</v>
      </c>
      <c r="M34" s="29"/>
      <c r="N34" s="41"/>
      <c r="O34" s="41"/>
      <c r="P34" s="29"/>
      <c r="Q34" s="29"/>
      <c r="R34" s="29"/>
    </row>
    <row r="35" spans="1:18">
      <c r="A35" s="31" t="s">
        <v>62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/>
      <c r="K35" s="32"/>
      <c r="L35" s="32">
        <v>300</v>
      </c>
      <c r="M35" s="29"/>
      <c r="N35" s="41"/>
      <c r="O35" s="41"/>
      <c r="P35" s="29"/>
      <c r="Q35" s="29"/>
      <c r="R35" s="29"/>
    </row>
    <row r="36" spans="1:18">
      <c r="A36" s="31" t="s">
        <v>63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/>
      <c r="K36" s="32"/>
      <c r="L36" s="32">
        <v>775.7532696</v>
      </c>
      <c r="M36" s="29"/>
      <c r="N36" s="41"/>
      <c r="O36" s="41"/>
      <c r="P36" s="29"/>
      <c r="Q36" s="29"/>
      <c r="R36" s="29"/>
    </row>
    <row r="37" spans="1:18">
      <c r="A37" s="34" t="s">
        <v>64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/>
      <c r="K37" s="32"/>
      <c r="L37" s="32">
        <v>500</v>
      </c>
      <c r="M37" s="29"/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65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/>
      <c r="K38" s="36"/>
      <c r="L38" s="36">
        <v>944.28</v>
      </c>
      <c r="M38" s="44"/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66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/>
      <c r="K39" s="36"/>
      <c r="L39" s="36">
        <v>612.08</v>
      </c>
      <c r="M39" s="44"/>
      <c r="N39" s="43"/>
      <c r="O39" s="43"/>
      <c r="P39" s="44"/>
      <c r="Q39" s="44"/>
      <c r="R39" s="44"/>
    </row>
    <row r="40" spans="1:18">
      <c r="A40" s="35" t="s">
        <v>67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/>
      <c r="K40" s="36"/>
      <c r="L40" s="36">
        <v>500</v>
      </c>
      <c r="M40" s="44"/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68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/>
      <c r="K41" s="36"/>
      <c r="L41" s="36">
        <v>473.38</v>
      </c>
      <c r="M41" s="44"/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69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/>
      <c r="K42" s="36"/>
      <c r="L42" s="36">
        <v>925.96</v>
      </c>
      <c r="M42" s="44"/>
      <c r="N42" s="43"/>
      <c r="O42" s="43"/>
      <c r="P42" s="44"/>
      <c r="Q42" s="44"/>
      <c r="R42" s="44"/>
    </row>
    <row r="43" spans="1:18">
      <c r="A43" s="35" t="s">
        <v>70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/>
      <c r="K43" s="36"/>
      <c r="L43" s="36">
        <v>484.27</v>
      </c>
      <c r="M43" s="44"/>
      <c r="N43" s="43"/>
      <c r="O43" s="43"/>
      <c r="P43" s="44"/>
      <c r="Q43" s="44"/>
      <c r="R43" s="44"/>
    </row>
    <row r="44" spans="1:18">
      <c r="A44" s="35" t="s">
        <v>71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/>
      <c r="K44" s="36"/>
      <c r="L44" s="36">
        <v>780.55</v>
      </c>
      <c r="M44" s="44"/>
      <c r="N44" s="43"/>
      <c r="O44" s="43"/>
      <c r="P44" s="44"/>
      <c r="Q44" s="44"/>
      <c r="R44" s="44"/>
    </row>
    <row r="45" spans="1:18">
      <c r="A45" s="35" t="s">
        <v>72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/>
      <c r="L45" s="36">
        <v>434.35</v>
      </c>
      <c r="M45" s="44"/>
      <c r="N45" s="43"/>
      <c r="O45" s="43"/>
      <c r="P45" s="44"/>
      <c r="Q45" s="44"/>
      <c r="R45" s="44"/>
    </row>
    <row r="46" spans="1:18">
      <c r="A46" s="35" t="s">
        <v>73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/>
      <c r="K46" s="36"/>
      <c r="L46" s="36">
        <v>1228.65</v>
      </c>
      <c r="M46" s="44"/>
      <c r="N46" s="43"/>
      <c r="O46" s="43"/>
      <c r="P46" s="44"/>
      <c r="Q46" s="44"/>
      <c r="R46" s="44"/>
    </row>
    <row r="47" spans="1:18">
      <c r="A47" s="35" t="s">
        <v>74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/>
      <c r="K47" s="36"/>
      <c r="L47" s="36">
        <v>300</v>
      </c>
      <c r="M47" s="44"/>
      <c r="N47" s="43"/>
      <c r="O47" s="43"/>
      <c r="P47" s="44"/>
      <c r="Q47" s="44"/>
      <c r="R47" s="44"/>
    </row>
    <row r="48" spans="1:18">
      <c r="A48" s="37" t="s">
        <v>75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/>
      <c r="K48" s="36"/>
      <c r="L48" s="36">
        <v>500</v>
      </c>
      <c r="M48" s="44"/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76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/>
      <c r="K49" s="32"/>
      <c r="L49" s="32">
        <v>964.82</v>
      </c>
      <c r="M49" s="29"/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77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/>
      <c r="K50" s="32"/>
      <c r="L50" s="32">
        <v>586.286222115809</v>
      </c>
      <c r="M50" s="29"/>
      <c r="N50" s="41"/>
      <c r="O50" s="41"/>
      <c r="P50" s="29"/>
      <c r="Q50" s="29"/>
      <c r="R50" s="29"/>
    </row>
    <row r="51" spans="1:18">
      <c r="A51" s="31" t="s">
        <v>78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/>
      <c r="K51" s="32"/>
      <c r="L51" s="32">
        <v>500</v>
      </c>
      <c r="M51" s="29"/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79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/>
      <c r="K52" s="32"/>
      <c r="L52" s="32">
        <v>408.863293435074</v>
      </c>
      <c r="M52" s="29"/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80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/>
      <c r="K53" s="32"/>
      <c r="L53" s="32">
        <v>925.96</v>
      </c>
      <c r="M53" s="29"/>
      <c r="N53" s="41"/>
      <c r="O53" s="41"/>
      <c r="P53" s="29"/>
      <c r="Q53" s="29"/>
      <c r="R53" s="29"/>
    </row>
    <row r="54" spans="1:18">
      <c r="A54" s="31" t="s">
        <v>81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/>
      <c r="K54" s="32"/>
      <c r="L54" s="32">
        <v>405.863293435074</v>
      </c>
      <c r="M54" s="29"/>
      <c r="N54" s="41"/>
      <c r="O54" s="41"/>
      <c r="P54" s="29"/>
      <c r="Q54" s="29"/>
      <c r="R54" s="29"/>
    </row>
    <row r="55" spans="1:18">
      <c r="A55" s="31" t="s">
        <v>82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/>
      <c r="K55" s="32"/>
      <c r="L55" s="32">
        <v>910.96</v>
      </c>
      <c r="M55" s="29"/>
      <c r="N55" s="41"/>
      <c r="O55" s="41"/>
      <c r="P55" s="29"/>
      <c r="Q55" s="29"/>
      <c r="R55" s="29"/>
    </row>
    <row r="56" spans="1:18">
      <c r="A56" s="31" t="s">
        <v>83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/>
      <c r="L56" s="32">
        <v>450.95</v>
      </c>
      <c r="M56" s="29"/>
      <c r="N56" s="41"/>
      <c r="O56" s="41"/>
      <c r="P56" s="29"/>
      <c r="Q56" s="29"/>
      <c r="R56" s="29"/>
    </row>
    <row r="57" spans="1:18">
      <c r="A57" s="31" t="s">
        <v>84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/>
      <c r="K57" s="32"/>
      <c r="L57" s="32">
        <v>1242.28973578925</v>
      </c>
      <c r="M57" s="29"/>
      <c r="N57" s="41"/>
      <c r="O57" s="41"/>
      <c r="P57" s="29"/>
      <c r="Q57" s="29"/>
      <c r="R57" s="29"/>
    </row>
    <row r="58" spans="1:18">
      <c r="A58" s="31" t="s">
        <v>85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/>
      <c r="K58" s="32"/>
      <c r="L58" s="32">
        <v>300</v>
      </c>
      <c r="M58" s="29"/>
      <c r="N58" s="41"/>
      <c r="O58" s="41"/>
      <c r="P58" s="29"/>
      <c r="Q58" s="29"/>
      <c r="R58" s="29"/>
    </row>
    <row r="59" spans="1:18">
      <c r="A59" s="34" t="s">
        <v>86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/>
      <c r="K59" s="32"/>
      <c r="L59" s="32">
        <v>500</v>
      </c>
      <c r="M59" s="29"/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87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/>
      <c r="K60" s="36"/>
      <c r="L60" s="36">
        <v>773.95</v>
      </c>
      <c r="M60" s="44"/>
      <c r="N60" s="43"/>
      <c r="O60" s="43"/>
      <c r="P60" s="44"/>
      <c r="Q60" s="44"/>
      <c r="R60" s="44"/>
    </row>
    <row r="61" spans="1:18">
      <c r="A61" s="35" t="s">
        <v>88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/>
      <c r="K61" s="36"/>
      <c r="L61" s="36">
        <v>793.97</v>
      </c>
      <c r="M61" s="44"/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89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/>
      <c r="K62" s="36"/>
      <c r="L62" s="36">
        <v>500</v>
      </c>
      <c r="M62" s="44"/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90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/>
      <c r="K63" s="36"/>
      <c r="L63" s="36">
        <v>634.53</v>
      </c>
      <c r="M63" s="44"/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91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/>
      <c r="K64" s="36"/>
      <c r="L64" s="36">
        <v>746.2</v>
      </c>
      <c r="M64" s="44"/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92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/>
      <c r="K65" s="36"/>
      <c r="L65" s="36">
        <v>747.1</v>
      </c>
      <c r="M65" s="44"/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93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/>
      <c r="K66" s="36"/>
      <c r="L66" s="36">
        <v>800</v>
      </c>
      <c r="M66" s="44"/>
      <c r="N66" s="43"/>
      <c r="O66" s="43"/>
      <c r="P66" s="44"/>
      <c r="Q66" s="44"/>
      <c r="R66" s="44"/>
    </row>
    <row r="67" spans="1:18">
      <c r="A67" s="35" t="s">
        <v>94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/>
      <c r="K67" s="36"/>
      <c r="L67" s="36">
        <v>500</v>
      </c>
      <c r="M67" s="44"/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95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/>
      <c r="K68" s="36"/>
      <c r="L68" s="36">
        <v>100</v>
      </c>
      <c r="M68" s="44"/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96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/>
      <c r="K69" s="36"/>
      <c r="L69" s="36">
        <v>500</v>
      </c>
      <c r="M69" s="44"/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97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/>
      <c r="K70" s="32"/>
      <c r="L70" s="32">
        <v>773.95</v>
      </c>
      <c r="M70" s="29"/>
      <c r="N70" s="41"/>
      <c r="O70" s="41"/>
      <c r="P70" s="29"/>
      <c r="Q70" s="29"/>
      <c r="R70" s="29"/>
    </row>
    <row r="71" spans="1:18">
      <c r="A71" s="31" t="s">
        <v>98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/>
      <c r="K71" s="32"/>
      <c r="L71" s="32">
        <v>793.97</v>
      </c>
      <c r="M71" s="29"/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99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/>
      <c r="K72" s="32"/>
      <c r="L72" s="32">
        <v>500</v>
      </c>
      <c r="M72" s="29"/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100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/>
      <c r="K73" s="32"/>
      <c r="L73" s="32">
        <v>634.53</v>
      </c>
      <c r="M73" s="29"/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101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/>
      <c r="K74" s="32"/>
      <c r="L74" s="32">
        <v>746.2</v>
      </c>
      <c r="M74" s="29"/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102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/>
      <c r="K75" s="32"/>
      <c r="L75" s="32">
        <v>747.1</v>
      </c>
      <c r="M75" s="29"/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103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/>
      <c r="K76" s="32"/>
      <c r="L76" s="32">
        <v>800</v>
      </c>
      <c r="M76" s="29"/>
      <c r="N76" s="41"/>
      <c r="O76" s="41"/>
      <c r="P76" s="29"/>
      <c r="Q76" s="29"/>
      <c r="R76" s="29"/>
    </row>
    <row r="77" spans="1:18">
      <c r="A77" s="31" t="s">
        <v>104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/>
      <c r="K77" s="32"/>
      <c r="L77" s="32">
        <v>500</v>
      </c>
      <c r="M77" s="29"/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105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/>
      <c r="K78" s="32"/>
      <c r="L78" s="32">
        <v>100</v>
      </c>
      <c r="M78" s="29"/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106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/>
      <c r="K79" s="32"/>
      <c r="L79" s="32">
        <v>500</v>
      </c>
      <c r="M79" s="29"/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107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/>
      <c r="K80" s="36"/>
      <c r="L80" s="36">
        <v>773.95</v>
      </c>
      <c r="M80" s="44"/>
      <c r="N80" s="43"/>
      <c r="O80" s="43"/>
      <c r="P80" s="44"/>
      <c r="Q80" s="44"/>
      <c r="R80" s="44"/>
    </row>
    <row r="81" spans="1:18">
      <c r="A81" s="35" t="s">
        <v>108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/>
      <c r="K81" s="36"/>
      <c r="L81" s="36">
        <v>793.97</v>
      </c>
      <c r="M81" s="44"/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109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/>
      <c r="K82" s="36"/>
      <c r="L82" s="36">
        <v>500</v>
      </c>
      <c r="M82" s="44"/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110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/>
      <c r="K83" s="36"/>
      <c r="L83" s="36">
        <v>634.53</v>
      </c>
      <c r="M83" s="44"/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111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/>
      <c r="K84" s="36"/>
      <c r="L84" s="36">
        <v>746.2</v>
      </c>
      <c r="M84" s="44"/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112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/>
      <c r="K85" s="36"/>
      <c r="L85" s="36">
        <v>747.1</v>
      </c>
      <c r="M85" s="44"/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113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/>
      <c r="K86" s="36"/>
      <c r="L86" s="36">
        <v>800</v>
      </c>
      <c r="M86" s="44"/>
      <c r="N86" s="43"/>
      <c r="O86" s="43"/>
      <c r="P86" s="44"/>
      <c r="Q86" s="44"/>
      <c r="R86" s="44"/>
    </row>
    <row r="87" spans="1:18">
      <c r="A87" s="35" t="s">
        <v>114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/>
      <c r="K87" s="36"/>
      <c r="L87" s="36">
        <v>500</v>
      </c>
      <c r="M87" s="44"/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115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/>
      <c r="K88" s="36"/>
      <c r="L88" s="36">
        <v>100</v>
      </c>
      <c r="M88" s="44"/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116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/>
      <c r="K89" s="36"/>
      <c r="L89" s="36">
        <v>500</v>
      </c>
      <c r="M89" s="44"/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107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/>
      <c r="K90" s="36"/>
      <c r="L90" s="36">
        <v>566.5</v>
      </c>
      <c r="M90" s="44"/>
      <c r="N90" s="43"/>
      <c r="O90" s="43"/>
      <c r="P90" s="44"/>
      <c r="Q90" s="44"/>
      <c r="R90" s="44"/>
    </row>
    <row r="91" spans="1:18">
      <c r="A91" s="31" t="s">
        <v>117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/>
      <c r="K91" s="32"/>
      <c r="L91" s="32">
        <v>600.5</v>
      </c>
      <c r="M91" s="29"/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118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/>
      <c r="K92" s="32"/>
      <c r="L92" s="32">
        <v>500</v>
      </c>
      <c r="M92" s="29"/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119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/>
      <c r="K93" s="32"/>
      <c r="L93" s="32">
        <v>431.41</v>
      </c>
      <c r="M93" s="29"/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120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/>
      <c r="K94" s="32"/>
      <c r="L94" s="32">
        <v>498.015344202792</v>
      </c>
      <c r="M94" s="29"/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121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/>
      <c r="K95" s="32"/>
      <c r="L95" s="32">
        <v>466.846846846847</v>
      </c>
      <c r="M95" s="29"/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122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/>
      <c r="K96" s="32"/>
      <c r="L96" s="32">
        <v>500</v>
      </c>
      <c r="M96" s="29"/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123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/>
      <c r="K97" s="32"/>
      <c r="L97" s="32">
        <v>100</v>
      </c>
      <c r="M97" s="29"/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124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/>
      <c r="K98" s="32"/>
      <c r="L98" s="32">
        <v>500</v>
      </c>
      <c r="M98" s="29"/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8" t="s">
        <v>125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workbookViewId="0">
      <selection activeCell="A7" sqref="A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30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>
        <v>13.75</v>
      </c>
      <c r="K3" s="32">
        <v>9.75</v>
      </c>
      <c r="L3" s="32">
        <v>910.99486005</v>
      </c>
      <c r="M3" s="40">
        <v>0</v>
      </c>
      <c r="N3" s="41"/>
      <c r="O3" s="41"/>
      <c r="P3" s="29"/>
      <c r="Q3" s="29"/>
      <c r="R3" s="29"/>
    </row>
    <row r="4" spans="1:18">
      <c r="A4" s="31" t="s">
        <v>31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>
        <v>9</v>
      </c>
      <c r="K4" s="32">
        <v>10</v>
      </c>
      <c r="L4" s="32">
        <v>853.351</v>
      </c>
      <c r="M4" s="40">
        <v>0</v>
      </c>
      <c r="N4" s="41"/>
      <c r="O4" s="41"/>
      <c r="P4" s="29"/>
      <c r="Q4" s="29"/>
      <c r="R4" s="29"/>
    </row>
    <row r="5" spans="1:18">
      <c r="A5" s="31" t="s">
        <v>32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>
        <v>5</v>
      </c>
      <c r="K5" s="32">
        <v>3</v>
      </c>
      <c r="L5" s="32">
        <v>1039.8935286</v>
      </c>
      <c r="M5" s="40">
        <v>0</v>
      </c>
      <c r="N5" s="41"/>
      <c r="O5" s="41"/>
      <c r="P5" s="29"/>
      <c r="Q5" s="29"/>
      <c r="R5" s="29"/>
    </row>
    <row r="6" spans="1:18">
      <c r="A6" s="31" t="s">
        <v>33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>
        <v>6.7</v>
      </c>
      <c r="K6" s="32">
        <v>3.8</v>
      </c>
      <c r="L6" s="32">
        <v>770.6612881</v>
      </c>
      <c r="M6" s="40">
        <v>0</v>
      </c>
      <c r="N6" s="41"/>
      <c r="O6" s="41"/>
      <c r="P6" s="29"/>
      <c r="Q6" s="29"/>
      <c r="R6" s="29"/>
    </row>
    <row r="7" spans="1:18">
      <c r="A7" s="31" t="s">
        <v>34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>
        <v>4</v>
      </c>
      <c r="K7" s="32">
        <v>1</v>
      </c>
      <c r="L7" s="32">
        <v>500</v>
      </c>
      <c r="M7" s="40">
        <v>12.522797</v>
      </c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35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>
        <v>20</v>
      </c>
      <c r="K8" s="32">
        <v>4.36</v>
      </c>
      <c r="L8" s="32">
        <v>500</v>
      </c>
      <c r="M8" s="40">
        <v>0.60154981</v>
      </c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36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>
        <v>33</v>
      </c>
      <c r="K9" s="32">
        <v>11.92</v>
      </c>
      <c r="L9" s="32">
        <v>826.195501934952</v>
      </c>
      <c r="M9" s="40">
        <v>0</v>
      </c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37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>
        <v>10</v>
      </c>
      <c r="K10" s="32">
        <v>7</v>
      </c>
      <c r="L10" s="32">
        <v>989.88716</v>
      </c>
      <c r="M10" s="40">
        <v>0</v>
      </c>
      <c r="N10" s="41"/>
      <c r="O10" s="41"/>
      <c r="P10" s="29"/>
      <c r="Q10" s="29"/>
      <c r="R10" s="29"/>
    </row>
    <row r="11" spans="1:18">
      <c r="A11" s="31" t="s">
        <v>38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>
        <v>8.5</v>
      </c>
      <c r="K11" s="32">
        <v>2.51</v>
      </c>
      <c r="L11" s="32">
        <v>1130.5194048</v>
      </c>
      <c r="M11" s="40">
        <v>0</v>
      </c>
      <c r="N11" s="41"/>
      <c r="O11" s="41"/>
      <c r="P11" s="29"/>
      <c r="Q11" s="29"/>
      <c r="R11" s="29"/>
    </row>
    <row r="12" spans="1:18">
      <c r="A12" s="31" t="s">
        <v>39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>
        <v>2.49166666666667</v>
      </c>
      <c r="K12" s="32">
        <v>31.3234615384615</v>
      </c>
      <c r="L12" s="32">
        <v>500</v>
      </c>
      <c r="M12" s="40">
        <v>0</v>
      </c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40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>
        <v>8</v>
      </c>
      <c r="K13" s="32">
        <v>1</v>
      </c>
      <c r="L13" s="32">
        <v>300</v>
      </c>
      <c r="M13" s="40">
        <v>0</v>
      </c>
      <c r="N13" s="41"/>
      <c r="O13" s="41"/>
      <c r="P13" s="29"/>
      <c r="Q13" s="29"/>
      <c r="R13" s="29"/>
    </row>
    <row r="14" spans="1:18">
      <c r="A14" s="35" t="s">
        <v>41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>
        <v>9.4</v>
      </c>
      <c r="K14" s="36">
        <v>2.15</v>
      </c>
      <c r="L14" s="36">
        <v>1069.8162944</v>
      </c>
      <c r="M14" s="42">
        <v>0</v>
      </c>
      <c r="N14" s="43"/>
      <c r="O14" s="43"/>
      <c r="P14" s="44"/>
      <c r="Q14" s="44"/>
      <c r="R14" s="44"/>
    </row>
    <row r="15" spans="1:18">
      <c r="A15" s="35" t="s">
        <v>42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>
        <v>12</v>
      </c>
      <c r="K15" s="36">
        <v>1</v>
      </c>
      <c r="L15" s="36">
        <v>1245.56</v>
      </c>
      <c r="M15" s="45">
        <v>0</v>
      </c>
      <c r="N15" s="43"/>
      <c r="O15" s="43"/>
      <c r="P15" s="44"/>
      <c r="Q15" s="44"/>
      <c r="R15" s="44"/>
    </row>
    <row r="16" spans="1:18">
      <c r="A16" s="35" t="s">
        <v>43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>
        <v>2</v>
      </c>
      <c r="K16" s="36">
        <v>1</v>
      </c>
      <c r="L16" s="36">
        <v>500</v>
      </c>
      <c r="M16" s="45">
        <v>0</v>
      </c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44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>
        <v>33</v>
      </c>
      <c r="K17" s="36">
        <v>11.92</v>
      </c>
      <c r="L17" s="36">
        <v>825.711413030191</v>
      </c>
      <c r="M17" s="45">
        <v>0</v>
      </c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45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>
        <v>11</v>
      </c>
      <c r="K18" s="36">
        <v>8</v>
      </c>
      <c r="L18" s="36">
        <v>1004.658478</v>
      </c>
      <c r="M18" s="46">
        <v>0</v>
      </c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46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>
        <v>8.5</v>
      </c>
      <c r="K19" s="36">
        <v>2.51</v>
      </c>
      <c r="L19" s="36">
        <v>1129.8570048</v>
      </c>
      <c r="M19" s="45">
        <v>0</v>
      </c>
      <c r="N19" s="43"/>
      <c r="O19" s="43"/>
      <c r="P19" s="44"/>
      <c r="Q19" s="44"/>
      <c r="R19" s="44"/>
    </row>
    <row r="20" spans="1:18">
      <c r="A20" s="35" t="s">
        <v>47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>
        <v>8</v>
      </c>
      <c r="K20" s="36">
        <v>1</v>
      </c>
      <c r="L20" s="36">
        <v>300</v>
      </c>
      <c r="M20" s="45">
        <v>0</v>
      </c>
      <c r="N20" s="43"/>
      <c r="O20" s="43"/>
      <c r="P20" s="44"/>
      <c r="Q20" s="44"/>
      <c r="R20" s="44"/>
    </row>
    <row r="21" spans="1:18">
      <c r="A21" s="35" t="s">
        <v>48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>
        <v>13.1</v>
      </c>
      <c r="K21" s="36">
        <v>10</v>
      </c>
      <c r="L21" s="36">
        <v>801.67994</v>
      </c>
      <c r="M21" s="45">
        <v>0</v>
      </c>
      <c r="N21" s="43"/>
      <c r="O21" s="43"/>
      <c r="P21" s="44"/>
      <c r="Q21" s="44"/>
      <c r="R21" s="44"/>
    </row>
    <row r="22" spans="1:18">
      <c r="A22" s="35" t="s">
        <v>49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>
        <v>24.25</v>
      </c>
      <c r="K22" s="36">
        <v>10</v>
      </c>
      <c r="L22" s="36">
        <v>834.2588482</v>
      </c>
      <c r="M22" s="45">
        <v>0</v>
      </c>
      <c r="N22" s="43"/>
      <c r="O22" s="43"/>
      <c r="P22" s="44"/>
      <c r="Q22" s="44"/>
      <c r="R22" s="44"/>
    </row>
    <row r="23" spans="1:18">
      <c r="A23" s="35" t="s">
        <v>50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>
        <v>4.9</v>
      </c>
      <c r="L23" s="36">
        <v>991.6951428</v>
      </c>
      <c r="M23" s="45">
        <v>0</v>
      </c>
      <c r="N23" s="43"/>
      <c r="O23" s="43"/>
      <c r="P23" s="44"/>
      <c r="Q23" s="44"/>
      <c r="R23" s="44"/>
    </row>
    <row r="24" spans="1:18">
      <c r="A24" s="37" t="s">
        <v>51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>
        <v>2.49166666666667</v>
      </c>
      <c r="K24" s="36">
        <v>31.3234615384615</v>
      </c>
      <c r="L24" s="36">
        <v>500</v>
      </c>
      <c r="M24" s="45">
        <v>0.57147126</v>
      </c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52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>
        <v>11</v>
      </c>
      <c r="K25" s="36">
        <v>10</v>
      </c>
      <c r="L25" s="36">
        <v>886.96504</v>
      </c>
      <c r="M25" s="45">
        <v>0</v>
      </c>
      <c r="N25" s="43"/>
      <c r="O25" s="43"/>
      <c r="P25" s="44"/>
      <c r="Q25" s="44"/>
      <c r="R25" s="44"/>
    </row>
    <row r="26" spans="1:18">
      <c r="A26" s="39" t="s">
        <v>53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>
        <v>8</v>
      </c>
      <c r="K26" s="36">
        <v>5.8</v>
      </c>
      <c r="L26" s="36">
        <v>1049.00673</v>
      </c>
      <c r="M26" s="45">
        <v>0</v>
      </c>
      <c r="N26" s="43"/>
      <c r="O26" s="43"/>
      <c r="P26" s="44"/>
      <c r="Q26" s="44"/>
      <c r="R26" s="44"/>
    </row>
    <row r="27" spans="1:18">
      <c r="A27" s="31" t="s">
        <v>54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>
        <v>8</v>
      </c>
      <c r="K27" s="32">
        <v>5.74</v>
      </c>
      <c r="L27" s="32">
        <v>1059.7526526</v>
      </c>
      <c r="M27" s="47">
        <v>0</v>
      </c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55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>
        <v>12.2</v>
      </c>
      <c r="K28" s="32">
        <v>2.56</v>
      </c>
      <c r="L28" s="32">
        <v>1097.7898072</v>
      </c>
      <c r="M28" s="47">
        <v>0</v>
      </c>
      <c r="N28" s="41"/>
      <c r="O28" s="41"/>
      <c r="P28" s="29"/>
      <c r="Q28" s="29"/>
      <c r="R28" s="29"/>
    </row>
    <row r="29" spans="1:18">
      <c r="A29" s="31" t="s">
        <v>56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>
        <v>2</v>
      </c>
      <c r="K29" s="32">
        <v>1</v>
      </c>
      <c r="L29" s="32">
        <v>500</v>
      </c>
      <c r="M29" s="47">
        <v>0</v>
      </c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57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>
        <v>33</v>
      </c>
      <c r="K30" s="32">
        <v>12.38</v>
      </c>
      <c r="L30" s="32">
        <v>825.711413030191</v>
      </c>
      <c r="M30" s="47">
        <v>0</v>
      </c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58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>
        <v>9.63</v>
      </c>
      <c r="K31" s="32">
        <v>8</v>
      </c>
      <c r="L31" s="32">
        <v>1004.658478</v>
      </c>
      <c r="M31" s="47">
        <v>0</v>
      </c>
      <c r="N31" s="41"/>
      <c r="O31" s="41"/>
      <c r="P31" s="29"/>
      <c r="Q31" s="29"/>
      <c r="R31" s="29"/>
    </row>
    <row r="32" spans="1:18">
      <c r="A32" s="31" t="s">
        <v>59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>
        <v>11.2</v>
      </c>
      <c r="K32" s="32">
        <v>1</v>
      </c>
      <c r="L32" s="32">
        <v>1241.92</v>
      </c>
      <c r="M32" s="47">
        <v>0</v>
      </c>
      <c r="N32" s="41"/>
      <c r="O32" s="41"/>
      <c r="P32" s="29"/>
      <c r="Q32" s="29"/>
      <c r="R32" s="29"/>
    </row>
    <row r="33" spans="1:18">
      <c r="A33" s="31" t="s">
        <v>60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>
        <v>16.7</v>
      </c>
      <c r="K33" s="32">
        <v>6.17</v>
      </c>
      <c r="L33" s="32">
        <v>941.547504</v>
      </c>
      <c r="M33" s="47">
        <v>0</v>
      </c>
      <c r="N33" s="41"/>
      <c r="O33" s="41"/>
      <c r="P33" s="29"/>
      <c r="Q33" s="29"/>
      <c r="R33" s="29"/>
    </row>
    <row r="34" spans="1:18">
      <c r="A34" s="31" t="s">
        <v>61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>
        <v>25</v>
      </c>
      <c r="K34" s="32">
        <v>12.08</v>
      </c>
      <c r="L34" s="32">
        <v>826.7537594</v>
      </c>
      <c r="M34" s="47">
        <v>0</v>
      </c>
      <c r="N34" s="41"/>
      <c r="O34" s="41"/>
      <c r="P34" s="29"/>
      <c r="Q34" s="29"/>
      <c r="R34" s="29"/>
    </row>
    <row r="35" spans="1:18">
      <c r="A35" s="31" t="s">
        <v>62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>
        <v>15</v>
      </c>
      <c r="K35" s="32">
        <v>1</v>
      </c>
      <c r="L35" s="32">
        <v>300</v>
      </c>
      <c r="M35" s="47">
        <v>0</v>
      </c>
      <c r="N35" s="41"/>
      <c r="O35" s="41"/>
      <c r="P35" s="29"/>
      <c r="Q35" s="29"/>
      <c r="R35" s="29"/>
    </row>
    <row r="36" spans="1:18">
      <c r="A36" s="31" t="s">
        <v>63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>
        <v>9.8</v>
      </c>
      <c r="K36" s="32">
        <v>8.16</v>
      </c>
      <c r="L36" s="32">
        <v>775.7532696</v>
      </c>
      <c r="M36" s="47">
        <v>0</v>
      </c>
      <c r="N36" s="41"/>
      <c r="O36" s="41"/>
      <c r="P36" s="29"/>
      <c r="Q36" s="29"/>
      <c r="R36" s="29"/>
    </row>
    <row r="37" spans="1:18">
      <c r="A37" s="34" t="s">
        <v>64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>
        <v>2.49166666666667</v>
      </c>
      <c r="K37" s="32">
        <v>31.3234615384615</v>
      </c>
      <c r="L37" s="32">
        <v>500</v>
      </c>
      <c r="M37" s="47">
        <v>0</v>
      </c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65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>
        <v>8</v>
      </c>
      <c r="K38" s="36">
        <v>5.33</v>
      </c>
      <c r="L38" s="36">
        <v>944.28</v>
      </c>
      <c r="M38" s="45">
        <v>0</v>
      </c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66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>
        <v>18.5</v>
      </c>
      <c r="K39" s="36">
        <v>6.17</v>
      </c>
      <c r="L39" s="36">
        <v>612.08</v>
      </c>
      <c r="M39" s="45">
        <v>0</v>
      </c>
      <c r="N39" s="43"/>
      <c r="O39" s="43"/>
      <c r="P39" s="44"/>
      <c r="Q39" s="44"/>
      <c r="R39" s="44"/>
    </row>
    <row r="40" spans="1:18">
      <c r="A40" s="35" t="s">
        <v>67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>
        <v>2</v>
      </c>
      <c r="K40" s="36">
        <v>1</v>
      </c>
      <c r="L40" s="36">
        <v>500</v>
      </c>
      <c r="M40" s="45">
        <v>0</v>
      </c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68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>
        <v>33.2</v>
      </c>
      <c r="K41" s="36">
        <v>13.63</v>
      </c>
      <c r="L41" s="36">
        <v>473.38</v>
      </c>
      <c r="M41" s="45">
        <v>0</v>
      </c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69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>
        <v>10</v>
      </c>
      <c r="K42" s="36">
        <v>9.36</v>
      </c>
      <c r="L42" s="36">
        <v>925.96</v>
      </c>
      <c r="M42" s="45">
        <v>0</v>
      </c>
      <c r="N42" s="43"/>
      <c r="O42" s="43"/>
      <c r="P42" s="44"/>
      <c r="Q42" s="44"/>
      <c r="R42" s="44"/>
    </row>
    <row r="43" spans="1:18">
      <c r="A43" s="35" t="s">
        <v>70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>
        <v>25</v>
      </c>
      <c r="K43" s="36">
        <v>11.5</v>
      </c>
      <c r="L43" s="36">
        <v>484.27</v>
      </c>
      <c r="M43" s="45">
        <v>0</v>
      </c>
      <c r="N43" s="43"/>
      <c r="O43" s="43"/>
      <c r="P43" s="44"/>
      <c r="Q43" s="44"/>
      <c r="R43" s="44"/>
    </row>
    <row r="44" spans="1:18">
      <c r="A44" s="35" t="s">
        <v>71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>
        <v>8.5</v>
      </c>
      <c r="K44" s="36">
        <v>2.04</v>
      </c>
      <c r="L44" s="36">
        <v>780.55</v>
      </c>
      <c r="M44" s="45">
        <v>0</v>
      </c>
      <c r="N44" s="43"/>
      <c r="O44" s="43"/>
      <c r="P44" s="44"/>
      <c r="Q44" s="44"/>
      <c r="R44" s="44"/>
    </row>
    <row r="45" spans="1:18">
      <c r="A45" s="35" t="s">
        <v>72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>
        <v>17</v>
      </c>
      <c r="L45" s="36">
        <v>434.35</v>
      </c>
      <c r="M45" s="45">
        <v>0</v>
      </c>
      <c r="N45" s="43"/>
      <c r="O45" s="43"/>
      <c r="P45" s="44"/>
      <c r="Q45" s="44"/>
      <c r="R45" s="44"/>
    </row>
    <row r="46" spans="1:18">
      <c r="A46" s="35" t="s">
        <v>73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>
        <v>0.2</v>
      </c>
      <c r="K46" s="36">
        <v>1</v>
      </c>
      <c r="L46" s="36">
        <v>1228.65</v>
      </c>
      <c r="M46" s="45">
        <v>0</v>
      </c>
      <c r="N46" s="43"/>
      <c r="O46" s="43"/>
      <c r="P46" s="44"/>
      <c r="Q46" s="44"/>
      <c r="R46" s="44"/>
    </row>
    <row r="47" spans="1:18">
      <c r="A47" s="35" t="s">
        <v>74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>
        <v>15</v>
      </c>
      <c r="K47" s="36">
        <v>1</v>
      </c>
      <c r="L47" s="36">
        <v>300</v>
      </c>
      <c r="M47" s="45">
        <v>0</v>
      </c>
      <c r="N47" s="43"/>
      <c r="O47" s="43"/>
      <c r="P47" s="44"/>
      <c r="Q47" s="44"/>
      <c r="R47" s="44"/>
    </row>
    <row r="48" spans="1:18">
      <c r="A48" s="37" t="s">
        <v>75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>
        <v>2.49166666666667</v>
      </c>
      <c r="K48" s="36">
        <v>31.3234615384615</v>
      </c>
      <c r="L48" s="36">
        <v>500</v>
      </c>
      <c r="M48" s="45">
        <v>0</v>
      </c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76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>
        <v>8</v>
      </c>
      <c r="K49" s="32">
        <v>5.33</v>
      </c>
      <c r="L49" s="32">
        <v>964.82</v>
      </c>
      <c r="M49" s="47">
        <v>0</v>
      </c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77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>
        <v>18.5</v>
      </c>
      <c r="K50" s="32">
        <v>6.17</v>
      </c>
      <c r="L50" s="32">
        <v>586.286222115809</v>
      </c>
      <c r="M50" s="47">
        <v>0</v>
      </c>
      <c r="N50" s="41"/>
      <c r="O50" s="41"/>
      <c r="P50" s="29"/>
      <c r="Q50" s="29"/>
      <c r="R50" s="29"/>
    </row>
    <row r="51" spans="1:18">
      <c r="A51" s="31" t="s">
        <v>78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>
        <v>2</v>
      </c>
      <c r="K51" s="32">
        <v>1</v>
      </c>
      <c r="L51" s="32">
        <v>500</v>
      </c>
      <c r="M51" s="47">
        <v>0</v>
      </c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79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>
        <v>33.2</v>
      </c>
      <c r="K52" s="32">
        <v>13.63</v>
      </c>
      <c r="L52" s="32">
        <v>408.863293435074</v>
      </c>
      <c r="M52" s="47">
        <v>8</v>
      </c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80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>
        <v>10</v>
      </c>
      <c r="K53" s="32">
        <v>9.36</v>
      </c>
      <c r="L53" s="32">
        <v>925.96</v>
      </c>
      <c r="M53" s="47">
        <v>0</v>
      </c>
      <c r="N53" s="41"/>
      <c r="O53" s="41"/>
      <c r="P53" s="29"/>
      <c r="Q53" s="29"/>
      <c r="R53" s="29"/>
    </row>
    <row r="54" spans="1:18">
      <c r="A54" s="31" t="s">
        <v>81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>
        <v>25</v>
      </c>
      <c r="K54" s="32">
        <v>11.5</v>
      </c>
      <c r="L54" s="32">
        <v>405.863293435074</v>
      </c>
      <c r="M54" s="47">
        <v>0</v>
      </c>
      <c r="N54" s="41"/>
      <c r="O54" s="41"/>
      <c r="P54" s="29"/>
      <c r="Q54" s="29"/>
      <c r="R54" s="29"/>
    </row>
    <row r="55" spans="1:18">
      <c r="A55" s="31" t="s">
        <v>82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>
        <v>8.5</v>
      </c>
      <c r="K55" s="32">
        <v>2.04</v>
      </c>
      <c r="L55" s="32">
        <v>910.96</v>
      </c>
      <c r="M55" s="47">
        <v>0</v>
      </c>
      <c r="N55" s="41"/>
      <c r="O55" s="41"/>
      <c r="P55" s="29"/>
      <c r="Q55" s="29"/>
      <c r="R55" s="29"/>
    </row>
    <row r="56" spans="1:18">
      <c r="A56" s="31" t="s">
        <v>83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>
        <v>17</v>
      </c>
      <c r="L56" s="32">
        <v>450.95</v>
      </c>
      <c r="M56" s="47">
        <v>0</v>
      </c>
      <c r="N56" s="41"/>
      <c r="O56" s="41"/>
      <c r="P56" s="29"/>
      <c r="Q56" s="29"/>
      <c r="R56" s="29"/>
    </row>
    <row r="57" spans="1:18">
      <c r="A57" s="31" t="s">
        <v>84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>
        <v>0.2</v>
      </c>
      <c r="K57" s="32">
        <v>1</v>
      </c>
      <c r="L57" s="32">
        <v>1242.28973578925</v>
      </c>
      <c r="M57" s="47">
        <v>0</v>
      </c>
      <c r="N57" s="41"/>
      <c r="O57" s="41"/>
      <c r="P57" s="29"/>
      <c r="Q57" s="29"/>
      <c r="R57" s="29"/>
    </row>
    <row r="58" spans="1:18">
      <c r="A58" s="31" t="s">
        <v>85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>
        <v>15</v>
      </c>
      <c r="K58" s="32">
        <v>1</v>
      </c>
      <c r="L58" s="32">
        <v>300</v>
      </c>
      <c r="M58" s="47">
        <v>0</v>
      </c>
      <c r="N58" s="41"/>
      <c r="O58" s="41"/>
      <c r="P58" s="29"/>
      <c r="Q58" s="29"/>
      <c r="R58" s="29"/>
    </row>
    <row r="59" spans="1:18">
      <c r="A59" s="34" t="s">
        <v>86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>
        <v>2.49166666666667</v>
      </c>
      <c r="K59" s="32">
        <v>31.3234615384615</v>
      </c>
      <c r="L59" s="32">
        <v>500</v>
      </c>
      <c r="M59" s="47">
        <v>0</v>
      </c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87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>
        <v>6</v>
      </c>
      <c r="K60" s="36">
        <v>2.63</v>
      </c>
      <c r="L60" s="36">
        <v>773.95</v>
      </c>
      <c r="M60" s="45">
        <v>0</v>
      </c>
      <c r="N60" s="43"/>
      <c r="O60" s="43"/>
      <c r="P60" s="44"/>
      <c r="Q60" s="44"/>
      <c r="R60" s="44"/>
    </row>
    <row r="61" spans="1:18">
      <c r="A61" s="35" t="s">
        <v>88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>
        <v>7.3</v>
      </c>
      <c r="K61" s="36">
        <v>6</v>
      </c>
      <c r="L61" s="36">
        <v>793.97</v>
      </c>
      <c r="M61" s="45">
        <v>0</v>
      </c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89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>
        <v>0</v>
      </c>
      <c r="K62" s="36">
        <v>1</v>
      </c>
      <c r="L62" s="36">
        <v>500</v>
      </c>
      <c r="M62" s="45">
        <v>0</v>
      </c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90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>
        <v>31.5</v>
      </c>
      <c r="K63" s="36">
        <v>13.63</v>
      </c>
      <c r="L63" s="36">
        <v>634.53</v>
      </c>
      <c r="M63" s="45">
        <v>0</v>
      </c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91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>
        <v>11.12</v>
      </c>
      <c r="K64" s="36">
        <v>9.5</v>
      </c>
      <c r="L64" s="36">
        <v>746.2</v>
      </c>
      <c r="M64" s="45">
        <v>0</v>
      </c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92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>
        <v>8</v>
      </c>
      <c r="K65" s="36">
        <v>9</v>
      </c>
      <c r="L65" s="36">
        <v>747.1</v>
      </c>
      <c r="M65" s="45">
        <v>0</v>
      </c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93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>
        <v>15</v>
      </c>
      <c r="K66" s="36">
        <v>0</v>
      </c>
      <c r="L66" s="36">
        <v>800</v>
      </c>
      <c r="M66" s="45">
        <v>0</v>
      </c>
      <c r="N66" s="43"/>
      <c r="O66" s="43"/>
      <c r="P66" s="44"/>
      <c r="Q66" s="44"/>
      <c r="R66" s="44"/>
    </row>
    <row r="67" spans="1:18">
      <c r="A67" s="35" t="s">
        <v>94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>
        <v>20</v>
      </c>
      <c r="K67" s="36">
        <v>4.36</v>
      </c>
      <c r="L67" s="36">
        <v>500</v>
      </c>
      <c r="M67" s="45">
        <v>0</v>
      </c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95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>
        <v>6</v>
      </c>
      <c r="K68" s="36">
        <v>2</v>
      </c>
      <c r="L68" s="36">
        <v>100</v>
      </c>
      <c r="M68" s="45">
        <v>0</v>
      </c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96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>
        <v>2.49166666666667</v>
      </c>
      <c r="K69" s="36">
        <v>31.3234615384615</v>
      </c>
      <c r="L69" s="36">
        <v>500</v>
      </c>
      <c r="M69" s="45">
        <v>0</v>
      </c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97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>
        <v>6</v>
      </c>
      <c r="K70" s="32">
        <v>2.63</v>
      </c>
      <c r="L70" s="32">
        <v>773.95</v>
      </c>
      <c r="M70" s="47">
        <v>0</v>
      </c>
      <c r="N70" s="41"/>
      <c r="O70" s="41"/>
      <c r="P70" s="29"/>
      <c r="Q70" s="29"/>
      <c r="R70" s="29"/>
    </row>
    <row r="71" spans="1:18">
      <c r="A71" s="31" t="s">
        <v>98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>
        <v>7.3</v>
      </c>
      <c r="K71" s="32">
        <v>6</v>
      </c>
      <c r="L71" s="32">
        <v>793.97</v>
      </c>
      <c r="M71" s="47">
        <v>0</v>
      </c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99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>
        <v>0</v>
      </c>
      <c r="K72" s="32">
        <v>1</v>
      </c>
      <c r="L72" s="32">
        <v>500</v>
      </c>
      <c r="M72" s="47">
        <v>0</v>
      </c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100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>
        <v>31.5</v>
      </c>
      <c r="K73" s="32">
        <v>13.63</v>
      </c>
      <c r="L73" s="32">
        <v>634.53</v>
      </c>
      <c r="M73" s="47">
        <v>0</v>
      </c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101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>
        <v>11.12</v>
      </c>
      <c r="K74" s="32">
        <v>9.5</v>
      </c>
      <c r="L74" s="32">
        <v>746.2</v>
      </c>
      <c r="M74" s="47">
        <v>0</v>
      </c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102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>
        <v>8</v>
      </c>
      <c r="K75" s="32">
        <v>9</v>
      </c>
      <c r="L75" s="32">
        <v>747.1</v>
      </c>
      <c r="M75" s="47">
        <v>0</v>
      </c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103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>
        <v>15</v>
      </c>
      <c r="K76" s="32">
        <v>0</v>
      </c>
      <c r="L76" s="32">
        <v>800</v>
      </c>
      <c r="M76" s="47">
        <v>0</v>
      </c>
      <c r="N76" s="41"/>
      <c r="O76" s="41"/>
      <c r="P76" s="29"/>
      <c r="Q76" s="29"/>
      <c r="R76" s="29"/>
    </row>
    <row r="77" spans="1:18">
      <c r="A77" s="31" t="s">
        <v>104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>
        <v>20</v>
      </c>
      <c r="K77" s="32">
        <v>4.36</v>
      </c>
      <c r="L77" s="32">
        <v>500</v>
      </c>
      <c r="M77" s="47">
        <v>0</v>
      </c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105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>
        <v>6</v>
      </c>
      <c r="K78" s="32">
        <v>2</v>
      </c>
      <c r="L78" s="32">
        <v>100</v>
      </c>
      <c r="M78" s="47">
        <v>0</v>
      </c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106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>
        <v>2.49166666666667</v>
      </c>
      <c r="K79" s="32">
        <v>31.3234615384615</v>
      </c>
      <c r="L79" s="32">
        <v>500</v>
      </c>
      <c r="M79" s="47">
        <v>0</v>
      </c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107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>
        <v>6</v>
      </c>
      <c r="K80" s="36">
        <v>2.63</v>
      </c>
      <c r="L80" s="36">
        <v>773.95</v>
      </c>
      <c r="M80" s="45">
        <v>0</v>
      </c>
      <c r="N80" s="43"/>
      <c r="O80" s="43"/>
      <c r="P80" s="44"/>
      <c r="Q80" s="44"/>
      <c r="R80" s="44"/>
    </row>
    <row r="81" spans="1:18">
      <c r="A81" s="35" t="s">
        <v>108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>
        <v>7.3</v>
      </c>
      <c r="K81" s="36">
        <v>6</v>
      </c>
      <c r="L81" s="36">
        <v>793.97</v>
      </c>
      <c r="M81" s="45">
        <v>0</v>
      </c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109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>
        <v>0</v>
      </c>
      <c r="K82" s="36">
        <v>1</v>
      </c>
      <c r="L82" s="36">
        <v>500</v>
      </c>
      <c r="M82" s="45">
        <v>0</v>
      </c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110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>
        <v>31.5</v>
      </c>
      <c r="K83" s="36">
        <v>13.63</v>
      </c>
      <c r="L83" s="36">
        <v>634.53</v>
      </c>
      <c r="M83" s="45">
        <v>0</v>
      </c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111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>
        <v>11.12</v>
      </c>
      <c r="K84" s="36">
        <v>9.5</v>
      </c>
      <c r="L84" s="36">
        <v>746.2</v>
      </c>
      <c r="M84" s="45">
        <v>0</v>
      </c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112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>
        <v>8</v>
      </c>
      <c r="K85" s="36">
        <v>9</v>
      </c>
      <c r="L85" s="36">
        <v>747.1</v>
      </c>
      <c r="M85" s="45">
        <v>0</v>
      </c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113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>
        <v>15</v>
      </c>
      <c r="K86" s="36">
        <v>0</v>
      </c>
      <c r="L86" s="36">
        <v>800</v>
      </c>
      <c r="M86" s="45">
        <v>0</v>
      </c>
      <c r="N86" s="43"/>
      <c r="O86" s="43"/>
      <c r="P86" s="44"/>
      <c r="Q86" s="44"/>
      <c r="R86" s="44"/>
    </row>
    <row r="87" spans="1:18">
      <c r="A87" s="35" t="s">
        <v>114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>
        <v>20</v>
      </c>
      <c r="K87" s="36">
        <v>4.36</v>
      </c>
      <c r="L87" s="36">
        <v>500</v>
      </c>
      <c r="M87" s="45">
        <v>0</v>
      </c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115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>
        <v>6</v>
      </c>
      <c r="K88" s="36">
        <v>2</v>
      </c>
      <c r="L88" s="36">
        <v>100</v>
      </c>
      <c r="M88" s="45">
        <v>2.5045594</v>
      </c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116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>
        <v>2.49166666666667</v>
      </c>
      <c r="K89" s="36">
        <v>31.3234615384615</v>
      </c>
      <c r="L89" s="36">
        <v>500</v>
      </c>
      <c r="M89" s="45">
        <v>0</v>
      </c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107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>
        <v>6</v>
      </c>
      <c r="K90" s="36">
        <v>2.63</v>
      </c>
      <c r="L90" s="36">
        <v>566.5</v>
      </c>
      <c r="M90" s="45">
        <v>11.263734</v>
      </c>
      <c r="N90" s="43"/>
      <c r="O90" s="43"/>
      <c r="P90" s="44"/>
      <c r="Q90" s="44"/>
      <c r="R90" s="44"/>
    </row>
    <row r="91" spans="1:18">
      <c r="A91" s="31" t="s">
        <v>117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>
        <v>7.3</v>
      </c>
      <c r="K91" s="32">
        <v>6</v>
      </c>
      <c r="L91" s="32">
        <v>600.5</v>
      </c>
      <c r="M91" s="47">
        <v>8.3909725</v>
      </c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118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>
        <v>0</v>
      </c>
      <c r="K92" s="32">
        <v>1</v>
      </c>
      <c r="L92" s="32">
        <v>500</v>
      </c>
      <c r="M92" s="47">
        <v>0</v>
      </c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119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>
        <v>31.5</v>
      </c>
      <c r="K93" s="32">
        <v>13.63</v>
      </c>
      <c r="L93" s="32">
        <v>431.41</v>
      </c>
      <c r="M93" s="47">
        <v>0</v>
      </c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120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>
        <v>11.12</v>
      </c>
      <c r="K94" s="32">
        <v>9.5</v>
      </c>
      <c r="L94" s="32">
        <v>498.015344202792</v>
      </c>
      <c r="M94" s="47">
        <v>16.144916</v>
      </c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121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>
        <v>8</v>
      </c>
      <c r="K95" s="32">
        <v>9</v>
      </c>
      <c r="L95" s="32">
        <v>466.846846846847</v>
      </c>
      <c r="M95" s="47">
        <v>40</v>
      </c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122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>
        <v>20</v>
      </c>
      <c r="K96" s="32">
        <v>4.36</v>
      </c>
      <c r="L96" s="32">
        <v>500</v>
      </c>
      <c r="M96" s="47">
        <v>0</v>
      </c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123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>
        <v>6</v>
      </c>
      <c r="K97" s="32">
        <v>2</v>
      </c>
      <c r="L97" s="32">
        <v>100</v>
      </c>
      <c r="M97" s="47">
        <v>0</v>
      </c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124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>
        <v>2.49166666666667</v>
      </c>
      <c r="K98" s="32">
        <v>31.3234615384615</v>
      </c>
      <c r="L98" s="32">
        <v>500</v>
      </c>
      <c r="M98" s="47">
        <v>0</v>
      </c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29</v>
      </c>
      <c r="B99" s="3" t="s">
        <v>29</v>
      </c>
      <c r="C99" s="3" t="s">
        <v>29</v>
      </c>
      <c r="D99" s="3" t="s">
        <v>29</v>
      </c>
      <c r="E99" s="3" t="s">
        <v>29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29</v>
      </c>
      <c r="K99" s="3" t="s">
        <v>29</v>
      </c>
      <c r="L99" s="3" t="s">
        <v>29</v>
      </c>
      <c r="M99" s="3" t="s">
        <v>29</v>
      </c>
      <c r="N99" s="3" t="s">
        <v>29</v>
      </c>
      <c r="O99" s="3" t="s">
        <v>29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25">
        <v>485.032453924696</v>
      </c>
      <c r="M102" s="8"/>
      <c r="N102" s="8"/>
      <c r="O102" s="8"/>
      <c r="P102" s="8"/>
      <c r="Q102" s="8"/>
      <c r="R102" s="8"/>
    </row>
    <row r="103" spans="1:18">
      <c r="A103" s="48" t="s">
        <v>125</v>
      </c>
      <c r="B103" s="49">
        <v>55.9000000062797</v>
      </c>
      <c r="C103" s="49">
        <v>5.4094768094015</v>
      </c>
      <c r="D103" s="49">
        <v>2.33272844084</v>
      </c>
      <c r="E103" s="49">
        <v>0.770857992224714</v>
      </c>
      <c r="F103" s="49">
        <v>2.99999998771</v>
      </c>
      <c r="G103" s="49">
        <v>0.165534052435</v>
      </c>
      <c r="H103" s="49">
        <v>0.0677777087109</v>
      </c>
      <c r="I103" s="49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20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21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22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23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24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25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26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27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28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29</v>
      </c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  <c r="N12" s="3" t="s">
        <v>29</v>
      </c>
      <c r="O12" s="3" t="s">
        <v>29</v>
      </c>
      <c r="P12" s="3" t="s">
        <v>29</v>
      </c>
      <c r="Q12" s="3" t="s">
        <v>29</v>
      </c>
      <c r="R12" s="3" t="s">
        <v>29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134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26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27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28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20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21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22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23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24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25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26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27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28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input</vt:lpstr>
      <vt:lpstr>input (2)</vt:lpstr>
      <vt:lpstr>input (3)</vt:lpstr>
      <vt:lpstr>input (4)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2018-12-05T05:03:11Z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