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weiyi/Desktop/"/>
    </mc:Choice>
  </mc:AlternateContent>
  <xr:revisionPtr revIDLastSave="0" documentId="13_ncr:1_{D60D0068-8607-9841-ABFA-D4468204DC1A}" xr6:coauthVersionLast="47" xr6:coauthVersionMax="47" xr10:uidLastSave="{00000000-0000-0000-0000-000000000000}"/>
  <bookViews>
    <workbookView xWindow="3780" yWindow="500" windowWidth="27980" windowHeight="19020" xr2:uid="{73EF4CC9-BD65-444C-9B69-0DC1378D2A6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56" i="1" l="1"/>
  <c r="L356" i="1"/>
  <c r="F356" i="1"/>
  <c r="R355" i="1"/>
  <c r="L355" i="1"/>
  <c r="F355" i="1"/>
  <c r="R354" i="1"/>
  <c r="L354" i="1"/>
  <c r="F354" i="1"/>
  <c r="R353" i="1"/>
  <c r="L353" i="1"/>
  <c r="F353" i="1"/>
  <c r="R352" i="1"/>
  <c r="L352" i="1"/>
  <c r="F352" i="1"/>
  <c r="R351" i="1"/>
  <c r="L351" i="1"/>
  <c r="F351" i="1"/>
  <c r="R350" i="1"/>
  <c r="L350" i="1"/>
  <c r="F350" i="1"/>
  <c r="R349" i="1"/>
  <c r="L349" i="1"/>
  <c r="F349" i="1"/>
  <c r="R348" i="1"/>
  <c r="L348" i="1"/>
  <c r="F348" i="1"/>
  <c r="R347" i="1"/>
  <c r="L347" i="1"/>
  <c r="F347" i="1"/>
  <c r="R346" i="1"/>
  <c r="L346" i="1"/>
  <c r="F346" i="1"/>
  <c r="R345" i="1"/>
  <c r="L345" i="1"/>
  <c r="F345" i="1"/>
  <c r="R344" i="1"/>
  <c r="L344" i="1"/>
  <c r="F344" i="1"/>
  <c r="R343" i="1"/>
  <c r="L343" i="1"/>
  <c r="F343" i="1"/>
  <c r="R342" i="1"/>
  <c r="L342" i="1"/>
  <c r="F342" i="1"/>
  <c r="R341" i="1"/>
  <c r="L341" i="1"/>
  <c r="F341" i="1"/>
  <c r="R340" i="1"/>
  <c r="L340" i="1"/>
  <c r="F340" i="1"/>
  <c r="R339" i="1"/>
  <c r="L339" i="1"/>
  <c r="F339" i="1"/>
  <c r="R338" i="1"/>
  <c r="L338" i="1"/>
  <c r="F338" i="1"/>
  <c r="R337" i="1"/>
  <c r="L337" i="1"/>
  <c r="F337" i="1"/>
  <c r="R336" i="1"/>
  <c r="L336" i="1"/>
  <c r="F336" i="1"/>
  <c r="R331" i="1"/>
  <c r="L331" i="1"/>
  <c r="F331" i="1"/>
  <c r="R330" i="1"/>
  <c r="L330" i="1"/>
  <c r="F330" i="1"/>
  <c r="R329" i="1"/>
  <c r="L329" i="1"/>
  <c r="F329" i="1"/>
  <c r="R328" i="1"/>
  <c r="L328" i="1"/>
  <c r="F328" i="1"/>
  <c r="R327" i="1"/>
  <c r="L327" i="1"/>
  <c r="F327" i="1"/>
  <c r="R326" i="1"/>
  <c r="L326" i="1"/>
  <c r="F326" i="1"/>
  <c r="R325" i="1"/>
  <c r="L325" i="1"/>
  <c r="F325" i="1"/>
  <c r="R324" i="1"/>
  <c r="L324" i="1"/>
  <c r="F324" i="1"/>
  <c r="R323" i="1"/>
  <c r="L323" i="1"/>
  <c r="F323" i="1"/>
  <c r="R322" i="1"/>
  <c r="L322" i="1"/>
  <c r="F322" i="1"/>
  <c r="R321" i="1"/>
  <c r="L321" i="1"/>
  <c r="F321" i="1"/>
  <c r="R320" i="1"/>
  <c r="L320" i="1"/>
  <c r="F320" i="1"/>
  <c r="R319" i="1"/>
  <c r="L319" i="1"/>
  <c r="F319" i="1"/>
  <c r="R318" i="1"/>
  <c r="L318" i="1"/>
  <c r="F318" i="1"/>
  <c r="R317" i="1"/>
  <c r="L317" i="1"/>
  <c r="F317" i="1"/>
  <c r="R316" i="1"/>
  <c r="L316" i="1"/>
  <c r="F316" i="1"/>
  <c r="R315" i="1"/>
  <c r="L315" i="1"/>
  <c r="F315" i="1"/>
  <c r="R314" i="1"/>
  <c r="L314" i="1"/>
  <c r="F314" i="1"/>
  <c r="R313" i="1"/>
  <c r="L313" i="1"/>
  <c r="F313" i="1"/>
  <c r="R312" i="1"/>
  <c r="L312" i="1"/>
  <c r="F312" i="1"/>
  <c r="R311" i="1"/>
  <c r="L311" i="1"/>
  <c r="F311" i="1"/>
  <c r="R306" i="1"/>
  <c r="L306" i="1"/>
  <c r="F306" i="1"/>
  <c r="R305" i="1"/>
  <c r="L305" i="1"/>
  <c r="F305" i="1"/>
  <c r="R304" i="1"/>
  <c r="L304" i="1"/>
  <c r="F304" i="1"/>
  <c r="R303" i="1"/>
  <c r="L303" i="1"/>
  <c r="F303" i="1"/>
  <c r="R302" i="1"/>
  <c r="L302" i="1"/>
  <c r="F302" i="1"/>
  <c r="R301" i="1"/>
  <c r="L301" i="1"/>
  <c r="F301" i="1"/>
  <c r="R300" i="1"/>
  <c r="L300" i="1"/>
  <c r="F300" i="1"/>
  <c r="R299" i="1"/>
  <c r="L299" i="1"/>
  <c r="F299" i="1"/>
  <c r="R298" i="1"/>
  <c r="L298" i="1"/>
  <c r="F298" i="1"/>
  <c r="R297" i="1"/>
  <c r="L297" i="1"/>
  <c r="F297" i="1"/>
  <c r="R296" i="1"/>
  <c r="L296" i="1"/>
  <c r="F296" i="1"/>
  <c r="R295" i="1"/>
  <c r="L295" i="1"/>
  <c r="F295" i="1"/>
  <c r="R294" i="1"/>
  <c r="L294" i="1"/>
  <c r="F294" i="1"/>
  <c r="R293" i="1"/>
  <c r="L293" i="1"/>
  <c r="F293" i="1"/>
  <c r="R292" i="1"/>
  <c r="L292" i="1"/>
  <c r="F292" i="1"/>
  <c r="R291" i="1"/>
  <c r="L291" i="1"/>
  <c r="F291" i="1"/>
  <c r="R290" i="1"/>
  <c r="L290" i="1"/>
  <c r="F290" i="1"/>
  <c r="R289" i="1"/>
  <c r="L289" i="1"/>
  <c r="F289" i="1"/>
  <c r="R288" i="1"/>
  <c r="L288" i="1"/>
  <c r="F288" i="1"/>
  <c r="R287" i="1"/>
  <c r="L287" i="1"/>
  <c r="F287" i="1"/>
  <c r="R286" i="1"/>
  <c r="L286" i="1"/>
  <c r="F286" i="1"/>
  <c r="R281" i="1"/>
  <c r="L281" i="1"/>
  <c r="F281" i="1"/>
  <c r="R280" i="1"/>
  <c r="L280" i="1"/>
  <c r="F280" i="1"/>
  <c r="R279" i="1"/>
  <c r="L279" i="1"/>
  <c r="F279" i="1"/>
  <c r="R278" i="1"/>
  <c r="L278" i="1"/>
  <c r="F278" i="1"/>
  <c r="R277" i="1"/>
  <c r="L277" i="1"/>
  <c r="F277" i="1"/>
  <c r="R276" i="1"/>
  <c r="L276" i="1"/>
  <c r="F276" i="1"/>
  <c r="R275" i="1"/>
  <c r="L275" i="1"/>
  <c r="F275" i="1"/>
  <c r="R274" i="1"/>
  <c r="L274" i="1"/>
  <c r="F274" i="1"/>
  <c r="R273" i="1"/>
  <c r="L273" i="1"/>
  <c r="F273" i="1"/>
  <c r="R272" i="1"/>
  <c r="L272" i="1"/>
  <c r="F272" i="1"/>
  <c r="R271" i="1"/>
  <c r="L271" i="1"/>
  <c r="F271" i="1"/>
  <c r="R270" i="1"/>
  <c r="L270" i="1"/>
  <c r="F270" i="1"/>
  <c r="R269" i="1"/>
  <c r="L269" i="1"/>
  <c r="F269" i="1"/>
  <c r="R268" i="1"/>
  <c r="L268" i="1"/>
  <c r="F268" i="1"/>
  <c r="R267" i="1"/>
  <c r="L267" i="1"/>
  <c r="F267" i="1"/>
  <c r="R266" i="1"/>
  <c r="L266" i="1"/>
  <c r="F266" i="1"/>
  <c r="R265" i="1"/>
  <c r="L265" i="1"/>
  <c r="F265" i="1"/>
  <c r="R264" i="1"/>
  <c r="L264" i="1"/>
  <c r="F264" i="1"/>
  <c r="R263" i="1"/>
  <c r="L263" i="1"/>
  <c r="F263" i="1"/>
  <c r="R262" i="1"/>
  <c r="L262" i="1"/>
  <c r="F262" i="1"/>
  <c r="R261" i="1"/>
  <c r="L261" i="1"/>
  <c r="F261" i="1"/>
  <c r="R256" i="1"/>
  <c r="L256" i="1"/>
  <c r="F256" i="1"/>
  <c r="R255" i="1"/>
  <c r="L255" i="1"/>
  <c r="F255" i="1"/>
  <c r="R254" i="1"/>
  <c r="L254" i="1"/>
  <c r="F254" i="1"/>
  <c r="R253" i="1"/>
  <c r="L253" i="1"/>
  <c r="F253" i="1"/>
  <c r="R252" i="1"/>
  <c r="L252" i="1"/>
  <c r="F252" i="1"/>
  <c r="R251" i="1"/>
  <c r="L251" i="1"/>
  <c r="F251" i="1"/>
  <c r="R250" i="1"/>
  <c r="L250" i="1"/>
  <c r="F250" i="1"/>
  <c r="R249" i="1"/>
  <c r="L249" i="1"/>
  <c r="F249" i="1"/>
  <c r="R248" i="1"/>
  <c r="L248" i="1"/>
  <c r="F248" i="1"/>
  <c r="R247" i="1"/>
  <c r="L247" i="1"/>
  <c r="F247" i="1"/>
  <c r="R246" i="1"/>
  <c r="L246" i="1"/>
  <c r="F246" i="1"/>
  <c r="R245" i="1"/>
  <c r="L245" i="1"/>
  <c r="F245" i="1"/>
  <c r="R244" i="1"/>
  <c r="L244" i="1"/>
  <c r="F244" i="1"/>
  <c r="R243" i="1"/>
  <c r="L243" i="1"/>
  <c r="F243" i="1"/>
  <c r="R242" i="1"/>
  <c r="L242" i="1"/>
  <c r="F242" i="1"/>
  <c r="R241" i="1"/>
  <c r="L241" i="1"/>
  <c r="F241" i="1"/>
  <c r="R240" i="1"/>
  <c r="L240" i="1"/>
  <c r="F240" i="1"/>
  <c r="R239" i="1"/>
  <c r="L239" i="1"/>
  <c r="F239" i="1"/>
  <c r="R238" i="1"/>
  <c r="L238" i="1"/>
  <c r="F238" i="1"/>
  <c r="R237" i="1"/>
  <c r="L237" i="1"/>
  <c r="F237" i="1"/>
  <c r="R236" i="1"/>
  <c r="L236" i="1"/>
  <c r="F236" i="1"/>
  <c r="R231" i="1"/>
  <c r="L231" i="1"/>
  <c r="F231" i="1"/>
  <c r="R230" i="1"/>
  <c r="L230" i="1"/>
  <c r="F230" i="1"/>
  <c r="R229" i="1"/>
  <c r="L229" i="1"/>
  <c r="F229" i="1"/>
  <c r="R228" i="1"/>
  <c r="L228" i="1"/>
  <c r="F228" i="1"/>
  <c r="R227" i="1"/>
  <c r="L227" i="1"/>
  <c r="F227" i="1"/>
  <c r="R226" i="1"/>
  <c r="L226" i="1"/>
  <c r="F226" i="1"/>
  <c r="R225" i="1"/>
  <c r="L225" i="1"/>
  <c r="F225" i="1"/>
  <c r="R224" i="1"/>
  <c r="L224" i="1"/>
  <c r="F224" i="1"/>
  <c r="R223" i="1"/>
  <c r="L223" i="1"/>
  <c r="F223" i="1"/>
  <c r="R222" i="1"/>
  <c r="L222" i="1"/>
  <c r="F222" i="1"/>
  <c r="R221" i="1"/>
  <c r="L221" i="1"/>
  <c r="F221" i="1"/>
  <c r="R220" i="1"/>
  <c r="L220" i="1"/>
  <c r="F220" i="1"/>
  <c r="R219" i="1"/>
  <c r="L219" i="1"/>
  <c r="F219" i="1"/>
  <c r="R218" i="1"/>
  <c r="L218" i="1"/>
  <c r="F218" i="1"/>
  <c r="R217" i="1"/>
  <c r="L217" i="1"/>
  <c r="F217" i="1"/>
  <c r="R216" i="1"/>
  <c r="L216" i="1"/>
  <c r="F216" i="1"/>
  <c r="R215" i="1"/>
  <c r="L215" i="1"/>
  <c r="F215" i="1"/>
  <c r="R214" i="1"/>
  <c r="L214" i="1"/>
  <c r="F214" i="1"/>
  <c r="R213" i="1"/>
  <c r="L213" i="1"/>
  <c r="F213" i="1"/>
  <c r="R212" i="1"/>
  <c r="L212" i="1"/>
  <c r="F212" i="1"/>
  <c r="R211" i="1"/>
  <c r="L211" i="1"/>
  <c r="F211" i="1"/>
  <c r="R206" i="1"/>
  <c r="L206" i="1"/>
  <c r="F206" i="1"/>
  <c r="R205" i="1"/>
  <c r="L205" i="1"/>
  <c r="F205" i="1"/>
  <c r="R204" i="1"/>
  <c r="L204" i="1"/>
  <c r="F204" i="1"/>
  <c r="R203" i="1"/>
  <c r="L203" i="1"/>
  <c r="F203" i="1"/>
  <c r="R202" i="1"/>
  <c r="L202" i="1"/>
  <c r="F202" i="1"/>
  <c r="R201" i="1"/>
  <c r="L201" i="1"/>
  <c r="F201" i="1"/>
  <c r="R200" i="1"/>
  <c r="L200" i="1"/>
  <c r="F200" i="1"/>
  <c r="R199" i="1"/>
  <c r="L199" i="1"/>
  <c r="F199" i="1"/>
  <c r="R198" i="1"/>
  <c r="L198" i="1"/>
  <c r="F198" i="1"/>
  <c r="R197" i="1"/>
  <c r="L197" i="1"/>
  <c r="F197" i="1"/>
  <c r="R196" i="1"/>
  <c r="L196" i="1"/>
  <c r="F196" i="1"/>
  <c r="R195" i="1"/>
  <c r="L195" i="1"/>
  <c r="F195" i="1"/>
  <c r="R194" i="1"/>
  <c r="L194" i="1"/>
  <c r="F194" i="1"/>
  <c r="R193" i="1"/>
  <c r="L193" i="1"/>
  <c r="F193" i="1"/>
  <c r="R192" i="1"/>
  <c r="L192" i="1"/>
  <c r="F192" i="1"/>
  <c r="R191" i="1"/>
  <c r="L191" i="1"/>
  <c r="F191" i="1"/>
  <c r="R190" i="1"/>
  <c r="L190" i="1"/>
  <c r="F190" i="1"/>
  <c r="R189" i="1"/>
  <c r="L189" i="1"/>
  <c r="F189" i="1"/>
  <c r="R188" i="1"/>
  <c r="L188" i="1"/>
  <c r="F188" i="1"/>
  <c r="R187" i="1"/>
  <c r="L187" i="1"/>
  <c r="F187" i="1"/>
  <c r="R186" i="1"/>
  <c r="L186" i="1"/>
  <c r="F186" i="1"/>
  <c r="R181" i="1"/>
  <c r="L181" i="1"/>
  <c r="F181" i="1"/>
  <c r="R180" i="1"/>
  <c r="L180" i="1"/>
  <c r="F180" i="1"/>
  <c r="R179" i="1"/>
  <c r="L179" i="1"/>
  <c r="F179" i="1"/>
  <c r="R178" i="1"/>
  <c r="L178" i="1"/>
  <c r="F178" i="1"/>
  <c r="R177" i="1"/>
  <c r="L177" i="1"/>
  <c r="F177" i="1"/>
  <c r="R176" i="1"/>
  <c r="L176" i="1"/>
  <c r="F176" i="1"/>
  <c r="R175" i="1"/>
  <c r="L175" i="1"/>
  <c r="F175" i="1"/>
  <c r="R174" i="1"/>
  <c r="L174" i="1"/>
  <c r="F174" i="1"/>
  <c r="R173" i="1"/>
  <c r="L173" i="1"/>
  <c r="F173" i="1"/>
  <c r="R172" i="1"/>
  <c r="L172" i="1"/>
  <c r="F172" i="1"/>
  <c r="R171" i="1"/>
  <c r="L171" i="1"/>
  <c r="F171" i="1"/>
  <c r="R170" i="1"/>
  <c r="L170" i="1"/>
  <c r="F170" i="1"/>
  <c r="R169" i="1"/>
  <c r="L169" i="1"/>
  <c r="F169" i="1"/>
  <c r="R168" i="1"/>
  <c r="L168" i="1"/>
  <c r="F168" i="1"/>
  <c r="R167" i="1"/>
  <c r="L167" i="1"/>
  <c r="F167" i="1"/>
  <c r="R166" i="1"/>
  <c r="L166" i="1"/>
  <c r="F166" i="1"/>
  <c r="R165" i="1"/>
  <c r="L165" i="1"/>
  <c r="F165" i="1"/>
  <c r="R164" i="1"/>
  <c r="L164" i="1"/>
  <c r="F164" i="1"/>
  <c r="R163" i="1"/>
  <c r="L163" i="1"/>
  <c r="F163" i="1"/>
  <c r="R162" i="1"/>
  <c r="L162" i="1"/>
  <c r="F162" i="1"/>
  <c r="R161" i="1"/>
  <c r="L161" i="1"/>
  <c r="F161" i="1"/>
  <c r="R156" i="1"/>
  <c r="L156" i="1"/>
  <c r="F156" i="1"/>
  <c r="R155" i="1"/>
  <c r="L155" i="1"/>
  <c r="F155" i="1"/>
  <c r="R154" i="1"/>
  <c r="L154" i="1"/>
  <c r="F154" i="1"/>
  <c r="R153" i="1"/>
  <c r="L153" i="1"/>
  <c r="F153" i="1"/>
  <c r="R152" i="1"/>
  <c r="L152" i="1"/>
  <c r="F152" i="1"/>
  <c r="R151" i="1"/>
  <c r="L151" i="1"/>
  <c r="F151" i="1"/>
  <c r="R150" i="1"/>
  <c r="L150" i="1"/>
  <c r="F150" i="1"/>
  <c r="R149" i="1"/>
  <c r="L149" i="1"/>
  <c r="F149" i="1"/>
  <c r="R148" i="1"/>
  <c r="L148" i="1"/>
  <c r="F148" i="1"/>
  <c r="R147" i="1"/>
  <c r="L147" i="1"/>
  <c r="F147" i="1"/>
  <c r="R146" i="1"/>
  <c r="L146" i="1"/>
  <c r="F146" i="1"/>
  <c r="R145" i="1"/>
  <c r="L145" i="1"/>
  <c r="F145" i="1"/>
  <c r="R144" i="1"/>
  <c r="L144" i="1"/>
  <c r="F144" i="1"/>
  <c r="R143" i="1"/>
  <c r="L143" i="1"/>
  <c r="F143" i="1"/>
  <c r="R142" i="1"/>
  <c r="L142" i="1"/>
  <c r="F142" i="1"/>
  <c r="R141" i="1"/>
  <c r="L141" i="1"/>
  <c r="F141" i="1"/>
  <c r="R140" i="1"/>
  <c r="L140" i="1"/>
  <c r="F140" i="1"/>
  <c r="R139" i="1"/>
  <c r="L139" i="1"/>
  <c r="F139" i="1"/>
  <c r="R138" i="1"/>
  <c r="L138" i="1"/>
  <c r="F138" i="1"/>
  <c r="R137" i="1"/>
  <c r="L137" i="1"/>
  <c r="F137" i="1"/>
  <c r="R136" i="1"/>
  <c r="L136" i="1"/>
  <c r="F136" i="1"/>
  <c r="R131" i="1"/>
  <c r="L131" i="1"/>
  <c r="F131" i="1"/>
  <c r="R130" i="1"/>
  <c r="L130" i="1"/>
  <c r="F130" i="1"/>
  <c r="R129" i="1"/>
  <c r="L129" i="1"/>
  <c r="F129" i="1"/>
  <c r="R128" i="1"/>
  <c r="L128" i="1"/>
  <c r="F128" i="1"/>
  <c r="R127" i="1"/>
  <c r="L127" i="1"/>
  <c r="F127" i="1"/>
  <c r="R126" i="1"/>
  <c r="L126" i="1"/>
  <c r="F126" i="1"/>
  <c r="R125" i="1"/>
  <c r="L125" i="1"/>
  <c r="F125" i="1"/>
  <c r="R124" i="1"/>
  <c r="L124" i="1"/>
  <c r="F124" i="1"/>
  <c r="R123" i="1"/>
  <c r="L123" i="1"/>
  <c r="F123" i="1"/>
  <c r="R122" i="1"/>
  <c r="L122" i="1"/>
  <c r="F122" i="1"/>
  <c r="R121" i="1"/>
  <c r="L121" i="1"/>
  <c r="F121" i="1"/>
  <c r="R120" i="1"/>
  <c r="L120" i="1"/>
  <c r="F120" i="1"/>
  <c r="R119" i="1"/>
  <c r="L119" i="1"/>
  <c r="F119" i="1"/>
  <c r="R118" i="1"/>
  <c r="L118" i="1"/>
  <c r="F118" i="1"/>
  <c r="R117" i="1"/>
  <c r="L117" i="1"/>
  <c r="F117" i="1"/>
  <c r="R116" i="1"/>
  <c r="L116" i="1"/>
  <c r="F116" i="1"/>
  <c r="R115" i="1"/>
  <c r="L115" i="1"/>
  <c r="F115" i="1"/>
  <c r="R114" i="1"/>
  <c r="L114" i="1"/>
  <c r="F114" i="1"/>
  <c r="R113" i="1"/>
  <c r="L113" i="1"/>
  <c r="F113" i="1"/>
  <c r="R112" i="1"/>
  <c r="L112" i="1"/>
  <c r="F112" i="1"/>
  <c r="R111" i="1"/>
  <c r="L111" i="1"/>
  <c r="F111" i="1"/>
  <c r="R106" i="1"/>
  <c r="L106" i="1"/>
  <c r="F106" i="1"/>
  <c r="R105" i="1"/>
  <c r="L105" i="1"/>
  <c r="F105" i="1"/>
  <c r="R104" i="1"/>
  <c r="L104" i="1"/>
  <c r="F104" i="1"/>
  <c r="R103" i="1"/>
  <c r="L103" i="1"/>
  <c r="F103" i="1"/>
  <c r="R102" i="1"/>
  <c r="L102" i="1"/>
  <c r="F102" i="1"/>
  <c r="R101" i="1"/>
  <c r="L101" i="1"/>
  <c r="F101" i="1"/>
  <c r="R100" i="1"/>
  <c r="L100" i="1"/>
  <c r="F100" i="1"/>
  <c r="R99" i="1"/>
  <c r="L99" i="1"/>
  <c r="F99" i="1"/>
  <c r="R98" i="1"/>
  <c r="L98" i="1"/>
  <c r="F98" i="1"/>
  <c r="R97" i="1"/>
  <c r="L97" i="1"/>
  <c r="F97" i="1"/>
  <c r="R96" i="1"/>
  <c r="L96" i="1"/>
  <c r="F96" i="1"/>
  <c r="R95" i="1"/>
  <c r="L95" i="1"/>
  <c r="F95" i="1"/>
  <c r="R94" i="1"/>
  <c r="L94" i="1"/>
  <c r="F94" i="1"/>
  <c r="R93" i="1"/>
  <c r="L93" i="1"/>
  <c r="F93" i="1"/>
  <c r="R92" i="1"/>
  <c r="L92" i="1"/>
  <c r="F92" i="1"/>
  <c r="R91" i="1"/>
  <c r="L91" i="1"/>
  <c r="F91" i="1"/>
  <c r="R90" i="1"/>
  <c r="L90" i="1"/>
  <c r="F90" i="1"/>
  <c r="R89" i="1"/>
  <c r="L89" i="1"/>
  <c r="F89" i="1"/>
  <c r="R88" i="1"/>
  <c r="L88" i="1"/>
  <c r="F88" i="1"/>
  <c r="R87" i="1"/>
  <c r="L87" i="1"/>
  <c r="F87" i="1"/>
  <c r="R86" i="1"/>
  <c r="L86" i="1"/>
  <c r="F86" i="1"/>
  <c r="R79" i="1"/>
  <c r="L79" i="1"/>
  <c r="F79" i="1"/>
  <c r="R78" i="1"/>
  <c r="L78" i="1"/>
  <c r="F78" i="1"/>
  <c r="R77" i="1"/>
  <c r="L77" i="1"/>
  <c r="F77" i="1"/>
  <c r="R76" i="1"/>
  <c r="L76" i="1"/>
  <c r="F76" i="1"/>
  <c r="R75" i="1"/>
  <c r="L75" i="1"/>
  <c r="F75" i="1"/>
  <c r="R74" i="1"/>
  <c r="L74" i="1"/>
  <c r="F74" i="1"/>
  <c r="R73" i="1"/>
  <c r="L73" i="1"/>
  <c r="F73" i="1"/>
  <c r="R72" i="1"/>
  <c r="L72" i="1"/>
  <c r="F72" i="1"/>
  <c r="R71" i="1"/>
  <c r="L71" i="1"/>
  <c r="F71" i="1"/>
  <c r="R70" i="1"/>
  <c r="L70" i="1"/>
  <c r="F70" i="1"/>
  <c r="R69" i="1"/>
  <c r="L69" i="1"/>
  <c r="F69" i="1"/>
  <c r="R68" i="1"/>
  <c r="L68" i="1"/>
  <c r="F68" i="1"/>
  <c r="R67" i="1"/>
  <c r="L67" i="1"/>
  <c r="F67" i="1"/>
  <c r="R66" i="1"/>
  <c r="L66" i="1"/>
  <c r="F66" i="1"/>
  <c r="R65" i="1"/>
  <c r="L65" i="1"/>
  <c r="F65" i="1"/>
  <c r="R64" i="1"/>
  <c r="L64" i="1"/>
  <c r="F64" i="1"/>
  <c r="R63" i="1"/>
  <c r="L63" i="1"/>
  <c r="F63" i="1"/>
  <c r="R62" i="1"/>
  <c r="L62" i="1"/>
  <c r="F62" i="1"/>
  <c r="R61" i="1"/>
  <c r="L61" i="1"/>
  <c r="F61" i="1"/>
  <c r="R60" i="1"/>
  <c r="L60" i="1"/>
  <c r="F60" i="1"/>
  <c r="R59" i="1"/>
  <c r="L59" i="1"/>
  <c r="F59" i="1"/>
  <c r="R54" i="1"/>
  <c r="L54" i="1"/>
  <c r="F54" i="1"/>
  <c r="R53" i="1"/>
  <c r="L53" i="1"/>
  <c r="F53" i="1"/>
  <c r="R52" i="1"/>
  <c r="L52" i="1"/>
  <c r="F52" i="1"/>
  <c r="R51" i="1"/>
  <c r="L51" i="1"/>
  <c r="F51" i="1"/>
  <c r="R50" i="1"/>
  <c r="L50" i="1"/>
  <c r="F50" i="1"/>
  <c r="R49" i="1"/>
  <c r="L49" i="1"/>
  <c r="F49" i="1"/>
  <c r="R48" i="1"/>
  <c r="L48" i="1"/>
  <c r="F48" i="1"/>
  <c r="R47" i="1"/>
  <c r="L47" i="1"/>
  <c r="F47" i="1"/>
  <c r="R46" i="1"/>
  <c r="L46" i="1"/>
  <c r="F46" i="1"/>
  <c r="R45" i="1"/>
  <c r="L45" i="1"/>
  <c r="F45" i="1"/>
  <c r="R44" i="1"/>
  <c r="L44" i="1"/>
  <c r="F44" i="1"/>
  <c r="R43" i="1"/>
  <c r="L43" i="1"/>
  <c r="F43" i="1"/>
  <c r="R42" i="1"/>
  <c r="L42" i="1"/>
  <c r="F42" i="1"/>
  <c r="R41" i="1"/>
  <c r="L41" i="1"/>
  <c r="F41" i="1"/>
  <c r="R40" i="1"/>
  <c r="L40" i="1"/>
  <c r="F40" i="1"/>
  <c r="R39" i="1"/>
  <c r="L39" i="1"/>
  <c r="F39" i="1"/>
  <c r="R38" i="1"/>
  <c r="L38" i="1"/>
  <c r="F38" i="1"/>
  <c r="R37" i="1"/>
  <c r="L37" i="1"/>
  <c r="F37" i="1"/>
  <c r="R36" i="1"/>
  <c r="L36" i="1"/>
  <c r="F36" i="1"/>
  <c r="R35" i="1"/>
  <c r="L35" i="1"/>
  <c r="F35" i="1"/>
  <c r="R34" i="1"/>
  <c r="L34" i="1"/>
  <c r="F34" i="1"/>
  <c r="R29" i="1"/>
  <c r="L29" i="1"/>
  <c r="F29" i="1"/>
  <c r="R28" i="1"/>
  <c r="L28" i="1"/>
  <c r="F28" i="1"/>
  <c r="R27" i="1"/>
  <c r="L27" i="1"/>
  <c r="F27" i="1"/>
  <c r="R26" i="1"/>
  <c r="L26" i="1"/>
  <c r="F26" i="1"/>
  <c r="R25" i="1"/>
  <c r="L25" i="1"/>
  <c r="F25" i="1"/>
  <c r="R24" i="1"/>
  <c r="L24" i="1"/>
  <c r="F24" i="1"/>
  <c r="R23" i="1"/>
  <c r="L23" i="1"/>
  <c r="F23" i="1"/>
  <c r="R22" i="1"/>
  <c r="L22" i="1"/>
  <c r="F22" i="1"/>
  <c r="R21" i="1"/>
  <c r="L21" i="1"/>
  <c r="F21" i="1"/>
  <c r="R20" i="1"/>
  <c r="L20" i="1"/>
  <c r="F20" i="1"/>
  <c r="R19" i="1"/>
  <c r="L19" i="1"/>
  <c r="F19" i="1"/>
  <c r="R18" i="1"/>
  <c r="L18" i="1"/>
  <c r="F18" i="1"/>
  <c r="R17" i="1"/>
  <c r="L17" i="1"/>
  <c r="F17" i="1"/>
  <c r="R16" i="1"/>
  <c r="L16" i="1"/>
  <c r="F16" i="1"/>
  <c r="R15" i="1"/>
  <c r="L15" i="1"/>
  <c r="F15" i="1"/>
  <c r="R14" i="1"/>
  <c r="L14" i="1"/>
  <c r="F14" i="1"/>
  <c r="R13" i="1"/>
  <c r="L13" i="1"/>
  <c r="F13" i="1"/>
  <c r="R12" i="1"/>
  <c r="L12" i="1"/>
  <c r="F12" i="1"/>
  <c r="R11" i="1"/>
  <c r="L11" i="1"/>
  <c r="F11" i="1"/>
  <c r="R10" i="1"/>
  <c r="L10" i="1"/>
  <c r="F10" i="1"/>
  <c r="R9" i="1"/>
  <c r="L9" i="1"/>
  <c r="F9" i="1"/>
</calcChain>
</file>

<file path=xl/sharedStrings.xml><?xml version="1.0" encoding="utf-8"?>
<sst xmlns="http://schemas.openxmlformats.org/spreadsheetml/2006/main" count="658" uniqueCount="64">
  <si>
    <r>
      <t xml:space="preserve">Expression levels of genes (FPKM) were obtained from CirSeq reads, which provide estimates for expression levels consistent with regular RNA-seq reads (Figure S1). In Method 1 (the binned analysis for Figure 2), protein-coding genes were grouped into 20 bins according to ranks of expression levels, from the bottom 5 percentile to the top 5 percentile, to ensure an equal number of genes in each bin. Error rates of bins are the mean transcript-error rates of all genes in the corresponding bins. Weighted least-square linear regression analyses were carried out on the mean transcript-error rates and log-transformed expression levels of 20 bins. Weights are (1/SE)^2, where SE is the standard error of the bin-specific mean rate. In Method 2, least-squares linear regression analyses were carried out on transcript-error rates and log-transformed expression levels of individual genes rather than pooling into bins. In Method 3, the only difference from Method 2 is that expression levels of individual genes were not log-transformed, i.e., the least-square linear regressions were carried out on arithmetic-arithmetic scale. Breusch-Pagan tests were used to test for homoscedasticity in linear-regression models generated by Method 2 and 3 (Table S5).  Regressions with </t>
    </r>
    <r>
      <rPr>
        <i/>
        <sz val="12"/>
        <color rgb="FF222222"/>
        <rFont val="Times New Roman"/>
        <family val="1"/>
      </rPr>
      <t>P</t>
    </r>
    <r>
      <rPr>
        <sz val="12"/>
        <color rgb="FF222222"/>
        <rFont val="Times New Roman"/>
        <family val="1"/>
      </rPr>
      <t>-values &lt;0.05/21 (Bonferroni correction for regression analyses for 21 species) are considered statistically significant. Significant positive and negative regressions are highlighted in blue and red respectively.</t>
    </r>
  </si>
  <si>
    <t>Overall error rates</t>
  </si>
  <si>
    <t>Method 1</t>
  </si>
  <si>
    <t>Method 2</t>
  </si>
  <si>
    <t>Method 3</t>
  </si>
  <si>
    <t>Slope</t>
  </si>
  <si>
    <t xml:space="preserve">SE of Slope </t>
  </si>
  <si>
    <t>r^2</t>
  </si>
  <si>
    <r>
      <rPr>
        <b/>
        <i/>
        <sz val="15"/>
        <color theme="1"/>
        <rFont val="Aptos Narrow"/>
        <family val="2"/>
        <scheme val="minor"/>
      </rPr>
      <t>P</t>
    </r>
    <r>
      <rPr>
        <b/>
        <sz val="15"/>
        <color theme="1"/>
        <rFont val="Aptos Narrow"/>
        <family val="2"/>
        <scheme val="minor"/>
      </rPr>
      <t xml:space="preserve"> value</t>
    </r>
  </si>
  <si>
    <t>Significant</t>
  </si>
  <si>
    <t>E. coli</t>
  </si>
  <si>
    <t>B. subtilis</t>
  </si>
  <si>
    <t>A. tumefaciens</t>
  </si>
  <si>
    <t>C. crescentus</t>
  </si>
  <si>
    <t>D. radiodurans</t>
  </si>
  <si>
    <t>M. florum</t>
  </si>
  <si>
    <t>H. volcanii</t>
  </si>
  <si>
    <t>K. radiotolerans</t>
  </si>
  <si>
    <t>S. enterica</t>
  </si>
  <si>
    <t>M. smegmatis</t>
  </si>
  <si>
    <t>P. fluorescens</t>
  </si>
  <si>
    <t>S. aureus</t>
  </si>
  <si>
    <t>A. thaliana</t>
  </si>
  <si>
    <t>P. caudatum</t>
  </si>
  <si>
    <t>P. tetraurelia</t>
  </si>
  <si>
    <t>C. reinhardtii</t>
  </si>
  <si>
    <t>C. elegans</t>
  </si>
  <si>
    <t>D. melanogaster</t>
  </si>
  <si>
    <t>H. sapiens</t>
  </si>
  <si>
    <t>M. musculus</t>
  </si>
  <si>
    <t>S. cerevisiae</t>
  </si>
  <si>
    <t>C&gt;U errors</t>
  </si>
  <si>
    <t>11 types of non C&gt;U errors</t>
  </si>
  <si>
    <t>A&gt;C  errors</t>
  </si>
  <si>
    <t>NA</t>
  </si>
  <si>
    <t>A&gt;G  errors</t>
  </si>
  <si>
    <t>A&gt;U  errors</t>
  </si>
  <si>
    <t>C&gt;A  errors</t>
  </si>
  <si>
    <t>C&gt;G  errors</t>
  </si>
  <si>
    <t xml:space="preserve">7.693e-12  </t>
  </si>
  <si>
    <t>2.172e-12 </t>
  </si>
  <si>
    <t xml:space="preserve">1.053e-11  </t>
  </si>
  <si>
    <t>2.151e-11 </t>
  </si>
  <si>
    <t xml:space="preserve">9.354e-12  </t>
  </si>
  <si>
    <t>2.747e-12 </t>
  </si>
  <si>
    <t xml:space="preserve">2.259e-11  </t>
  </si>
  <si>
    <t xml:space="preserve">5.914e-12  </t>
  </si>
  <si>
    <t>0.211 </t>
  </si>
  <si>
    <t xml:space="preserve">2.198e-10  </t>
  </si>
  <si>
    <t xml:space="preserve">1.171e-11  </t>
  </si>
  <si>
    <t>3.812e-12 </t>
  </si>
  <si>
    <t>G&gt;A  errors</t>
  </si>
  <si>
    <t>0.574 </t>
  </si>
  <si>
    <t>1.502e-10 </t>
  </si>
  <si>
    <t>0.88101 </t>
  </si>
  <si>
    <t>0.62 </t>
  </si>
  <si>
    <t>3.603e-10 </t>
  </si>
  <si>
    <t>G&gt;C  errors</t>
  </si>
  <si>
    <t>&lt;2e-16</t>
  </si>
  <si>
    <t>G&gt;U  errors</t>
  </si>
  <si>
    <t>U&gt;A  errors</t>
  </si>
  <si>
    <t>U&gt;C  errors</t>
  </si>
  <si>
    <t>U&gt;G  errors</t>
  </si>
  <si>
    <t xml:space="preserve">Details of regression analyses of overall and specific transcript-error rates vs. expression levels for protein-coding genes.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</si>
</sst>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Aptos Narrow"/>
      <family val="2"/>
      <scheme val="minor"/>
    </font>
    <font>
      <b/>
      <sz val="12"/>
      <color rgb="FF222222"/>
      <name val="Times New Roman"/>
      <family val="1"/>
    </font>
    <font>
      <sz val="12"/>
      <color rgb="FF222222"/>
      <name val="Times New Roman"/>
      <family val="1"/>
    </font>
    <font>
      <i/>
      <sz val="12"/>
      <color rgb="FF222222"/>
      <name val="Times New Roman"/>
      <family val="1"/>
    </font>
    <font>
      <b/>
      <sz val="15"/>
      <color theme="1"/>
      <name val="Aptos Narrow"/>
      <family val="2"/>
      <scheme val="minor"/>
    </font>
    <font>
      <b/>
      <sz val="15"/>
      <color rgb="FF000000"/>
      <name val="Aptos Narrow"/>
      <family val="2"/>
      <scheme val="minor"/>
    </font>
    <font>
      <sz val="15"/>
      <color theme="1"/>
      <name val="Aptos Narrow"/>
      <family val="2"/>
      <scheme val="minor"/>
    </font>
    <font>
      <b/>
      <i/>
      <sz val="15"/>
      <color theme="1"/>
      <name val="Aptos Narrow"/>
      <family val="2"/>
      <scheme val="minor"/>
    </font>
    <font>
      <sz val="15"/>
      <color rgb="FF00B0F0"/>
      <name val="Aptos Narrow"/>
      <family val="2"/>
      <scheme val="minor"/>
    </font>
    <font>
      <sz val="15"/>
      <color theme="1"/>
      <name val="Calibri"/>
      <family val="2"/>
    </font>
    <font>
      <sz val="15"/>
      <color rgb="FFFF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left" vertical="top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horizontal="left" vertical="top" wrapText="1"/>
    </xf>
    <xf numFmtId="0" fontId="4" fillId="2" borderId="0" xfId="0" applyFont="1" applyFill="1"/>
    <xf numFmtId="0" fontId="5" fillId="0" borderId="0" xfId="0" applyFont="1" applyAlignment="1">
      <alignment horizontal="center"/>
    </xf>
    <xf numFmtId="0" fontId="6" fillId="0" borderId="0" xfId="0" applyFont="1"/>
    <xf numFmtId="0" fontId="4" fillId="0" borderId="0" xfId="0" applyFont="1" applyAlignment="1">
      <alignment horizontal="center"/>
    </xf>
    <xf numFmtId="0" fontId="7" fillId="0" borderId="0" xfId="0" applyFont="1"/>
    <xf numFmtId="11" fontId="6" fillId="0" borderId="0" xfId="0" applyNumberFormat="1" applyFont="1" applyAlignment="1">
      <alignment horizontal="center"/>
    </xf>
    <xf numFmtId="11" fontId="8" fillId="0" borderId="0" xfId="0" applyNumberFormat="1" applyFont="1" applyAlignment="1">
      <alignment horizontal="center"/>
    </xf>
    <xf numFmtId="11" fontId="9" fillId="0" borderId="0" xfId="0" applyNumberFormat="1" applyFont="1" applyAlignment="1">
      <alignment horizontal="center"/>
    </xf>
    <xf numFmtId="11" fontId="10" fillId="0" borderId="0" xfId="0" applyNumberFormat="1" applyFont="1" applyAlignment="1">
      <alignment horizontal="center"/>
    </xf>
    <xf numFmtId="11" fontId="6" fillId="0" borderId="0" xfId="0" applyNumberFormat="1" applyFont="1"/>
    <xf numFmtId="11" fontId="8" fillId="0" borderId="0" xfId="0" applyNumberFormat="1" applyFon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127F5-7E54-1744-BA0A-0EA2005F79E4}">
  <dimension ref="A1:S356"/>
  <sheetViews>
    <sheetView tabSelected="1" workbookViewId="0">
      <selection activeCell="G12" sqref="G12"/>
    </sheetView>
  </sheetViews>
  <sheetFormatPr baseColWidth="10" defaultRowHeight="16" x14ac:dyDescent="0.2"/>
  <cols>
    <col min="1" max="1" width="31" customWidth="1"/>
    <col min="2" max="12" width="12.83203125" customWidth="1"/>
    <col min="14" max="18" width="12.83203125" customWidth="1"/>
  </cols>
  <sheetData>
    <row r="1" spans="1:19" ht="16" customHeight="1" x14ac:dyDescent="0.2">
      <c r="A1" s="1" t="s">
        <v>63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 spans="1:19" ht="39" customHeight="1" x14ac:dyDescent="0.2">
      <c r="A2" s="3" t="s">
        <v>0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4"/>
    </row>
    <row r="3" spans="1:19" ht="16" customHeight="1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4"/>
    </row>
    <row r="4" spans="1:19" ht="16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</row>
    <row r="5" spans="1:19" ht="2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</row>
    <row r="6" spans="1:19" ht="16" customHeight="1" x14ac:dyDescent="0.2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</row>
    <row r="7" spans="1:19" ht="20" x14ac:dyDescent="0.25">
      <c r="A7" s="6" t="s">
        <v>1</v>
      </c>
      <c r="B7" s="7" t="s">
        <v>2</v>
      </c>
      <c r="C7" s="7"/>
      <c r="D7" s="7"/>
      <c r="E7" s="7"/>
      <c r="F7" s="7"/>
      <c r="G7" s="8"/>
      <c r="H7" s="7" t="s">
        <v>3</v>
      </c>
      <c r="I7" s="7"/>
      <c r="J7" s="7"/>
      <c r="K7" s="7"/>
      <c r="L7" s="7"/>
      <c r="M7" s="8"/>
      <c r="N7" s="7" t="s">
        <v>4</v>
      </c>
      <c r="O7" s="7"/>
      <c r="P7" s="7"/>
      <c r="Q7" s="7"/>
      <c r="R7" s="7"/>
    </row>
    <row r="8" spans="1:19" ht="20" x14ac:dyDescent="0.25">
      <c r="A8" s="8"/>
      <c r="B8" s="9" t="s">
        <v>5</v>
      </c>
      <c r="C8" s="9" t="s">
        <v>6</v>
      </c>
      <c r="D8" s="9" t="s">
        <v>7</v>
      </c>
      <c r="E8" s="9" t="s">
        <v>8</v>
      </c>
      <c r="F8" s="9" t="s">
        <v>9</v>
      </c>
      <c r="G8" s="8"/>
      <c r="H8" s="9" t="s">
        <v>5</v>
      </c>
      <c r="I8" s="9" t="s">
        <v>6</v>
      </c>
      <c r="J8" s="9" t="s">
        <v>7</v>
      </c>
      <c r="K8" s="9" t="s">
        <v>8</v>
      </c>
      <c r="L8" s="9" t="s">
        <v>9</v>
      </c>
      <c r="M8" s="8"/>
      <c r="N8" s="9" t="s">
        <v>5</v>
      </c>
      <c r="O8" s="9" t="s">
        <v>6</v>
      </c>
      <c r="P8" s="9" t="s">
        <v>7</v>
      </c>
      <c r="Q8" s="9" t="s">
        <v>8</v>
      </c>
      <c r="R8" s="9" t="s">
        <v>9</v>
      </c>
    </row>
    <row r="9" spans="1:19" ht="20" x14ac:dyDescent="0.25">
      <c r="A9" s="10" t="s">
        <v>10</v>
      </c>
      <c r="B9" s="11">
        <v>5.4160000000000003E-7</v>
      </c>
      <c r="C9" s="11">
        <v>1.458E-7</v>
      </c>
      <c r="D9" s="11">
        <v>0.44800000000000001</v>
      </c>
      <c r="E9" s="11">
        <v>1.72E-3</v>
      </c>
      <c r="F9" s="12" t="str">
        <f t="shared" ref="F9:F29" si="0">IF(E9&lt;0.05/21,"Yes","No")</f>
        <v>Yes</v>
      </c>
      <c r="G9" s="8"/>
      <c r="H9" s="13">
        <v>6.2669999999999997E-7</v>
      </c>
      <c r="I9" s="13">
        <v>3.0750000000000002E-7</v>
      </c>
      <c r="J9" s="13">
        <v>2.7539999999999999E-3</v>
      </c>
      <c r="K9" s="13">
        <v>4.1700000000000001E-2</v>
      </c>
      <c r="L9" s="11" t="str">
        <f>IF(K9&lt;0.05/21,"Yes","No")</f>
        <v>No</v>
      </c>
      <c r="M9" s="8"/>
      <c r="N9" s="13">
        <v>3.0110000000000003E-10</v>
      </c>
      <c r="O9" s="13">
        <v>2.6539999999999998E-10</v>
      </c>
      <c r="P9" s="13">
        <v>1.9100000000000001E-4</v>
      </c>
      <c r="Q9" s="13">
        <v>0.25700000000000001</v>
      </c>
      <c r="R9" s="11" t="str">
        <f>IF(Q9&lt;0.05/21,"Yes","No")</f>
        <v>No</v>
      </c>
    </row>
    <row r="10" spans="1:19" ht="20" x14ac:dyDescent="0.25">
      <c r="A10" s="10" t="s">
        <v>11</v>
      </c>
      <c r="B10" s="11">
        <v>3.6629999999999999E-7</v>
      </c>
      <c r="C10" s="11">
        <v>9.781E-8</v>
      </c>
      <c r="D10" s="11">
        <v>0.43790000000000001</v>
      </c>
      <c r="E10" s="11">
        <v>1.48E-3</v>
      </c>
      <c r="F10" s="12" t="str">
        <f>IF(E10&lt;0.05/21,"Yes","No")</f>
        <v>Yes</v>
      </c>
      <c r="G10" s="8"/>
      <c r="H10" s="13">
        <v>4.397E-7</v>
      </c>
      <c r="I10" s="13">
        <v>3.4019999999999999E-7</v>
      </c>
      <c r="J10" s="13">
        <v>1.3630000000000001E-3</v>
      </c>
      <c r="K10" s="13">
        <v>0.19600000000000001</v>
      </c>
      <c r="L10" s="11" t="str">
        <f t="shared" ref="L10:L19" si="1">IF(K10&lt;0.05/21,"Yes","No")</f>
        <v>No</v>
      </c>
      <c r="M10" s="8"/>
      <c r="N10" s="13">
        <v>3.3760000000000002E-11</v>
      </c>
      <c r="O10" s="13">
        <v>1.138E-10</v>
      </c>
      <c r="P10" s="13">
        <v>7.1909999999999994E-5</v>
      </c>
      <c r="Q10" s="13">
        <v>0.76700000000000002</v>
      </c>
      <c r="R10" s="11" t="str">
        <f t="shared" ref="R10:R19" si="2">IF(Q10&lt;0.05/21,"Yes","No")</f>
        <v>No</v>
      </c>
    </row>
    <row r="11" spans="1:19" ht="20" x14ac:dyDescent="0.25">
      <c r="A11" s="10" t="s">
        <v>12</v>
      </c>
      <c r="B11" s="11">
        <v>8.4079999999999996E-7</v>
      </c>
      <c r="C11" s="11">
        <v>2.1479999999999999E-7</v>
      </c>
      <c r="D11" s="11">
        <v>0.48920000000000002</v>
      </c>
      <c r="E11" s="11">
        <v>1.24E-3</v>
      </c>
      <c r="F11" s="12" t="str">
        <f t="shared" si="0"/>
        <v>Yes</v>
      </c>
      <c r="G11" s="8"/>
      <c r="H11" s="13">
        <v>-1.9539999999999998E-6</v>
      </c>
      <c r="I11" s="13">
        <v>2.108E-6</v>
      </c>
      <c r="J11" s="13">
        <v>5.1610000000000002E-4</v>
      </c>
      <c r="K11" s="13">
        <v>0.35399999999999998</v>
      </c>
      <c r="L11" s="11" t="str">
        <f t="shared" si="1"/>
        <v>No</v>
      </c>
      <c r="M11" s="8"/>
      <c r="N11" s="13">
        <v>-8.444E-10</v>
      </c>
      <c r="O11" s="13">
        <v>3.4069999999999999E-9</v>
      </c>
      <c r="P11" s="13">
        <v>3.6909999999999997E-5</v>
      </c>
      <c r="Q11" s="13">
        <v>0.80429399999999995</v>
      </c>
      <c r="R11" s="11" t="str">
        <f t="shared" si="2"/>
        <v>No</v>
      </c>
    </row>
    <row r="12" spans="1:19" ht="20" x14ac:dyDescent="0.25">
      <c r="A12" s="10" t="s">
        <v>13</v>
      </c>
      <c r="B12" s="11">
        <v>2.0240000000000001E-7</v>
      </c>
      <c r="C12" s="11">
        <v>2.0249999999999999E-7</v>
      </c>
      <c r="D12" s="11">
        <v>5.5509999999999997E-2</v>
      </c>
      <c r="E12" s="11">
        <v>0.33150000000000002</v>
      </c>
      <c r="F12" s="11" t="str">
        <f t="shared" si="0"/>
        <v>No</v>
      </c>
      <c r="G12" s="8"/>
      <c r="H12" s="13">
        <v>1.4569999999999999E-7</v>
      </c>
      <c r="I12" s="13">
        <v>5.5369999999999999E-7</v>
      </c>
      <c r="J12" s="13">
        <v>2.9309999999999999E-5</v>
      </c>
      <c r="K12" s="13">
        <v>0.79249999999999998</v>
      </c>
      <c r="L12" s="11" t="str">
        <f t="shared" si="1"/>
        <v>No</v>
      </c>
      <c r="M12" s="8"/>
      <c r="N12" s="13">
        <v>-4.0619999999999998E-11</v>
      </c>
      <c r="O12" s="13">
        <v>1.606E-9</v>
      </c>
      <c r="P12" s="13">
        <v>2.7099999999999998E-7</v>
      </c>
      <c r="Q12" s="13">
        <v>0.98</v>
      </c>
      <c r="R12" s="11" t="str">
        <f t="shared" si="2"/>
        <v>No</v>
      </c>
    </row>
    <row r="13" spans="1:19" ht="20" x14ac:dyDescent="0.25">
      <c r="A13" s="10" t="s">
        <v>14</v>
      </c>
      <c r="B13" s="11">
        <v>2.8430000000000002E-7</v>
      </c>
      <c r="C13" s="11">
        <v>1.161E-7</v>
      </c>
      <c r="D13" s="11">
        <v>0.28560000000000002</v>
      </c>
      <c r="E13" s="11">
        <v>2.7099999999999999E-2</v>
      </c>
      <c r="F13" s="11" t="str">
        <f t="shared" si="0"/>
        <v>No</v>
      </c>
      <c r="G13" s="8"/>
      <c r="H13" s="13">
        <v>6.6290000000000004E-7</v>
      </c>
      <c r="I13" s="13">
        <v>4.1100000000000001E-7</v>
      </c>
      <c r="J13" s="13">
        <v>1.684E-3</v>
      </c>
      <c r="K13" s="13">
        <v>0.107</v>
      </c>
      <c r="L13" s="11" t="str">
        <f t="shared" si="1"/>
        <v>No</v>
      </c>
      <c r="M13" s="8"/>
      <c r="N13" s="13">
        <v>1.1869999999999999E-10</v>
      </c>
      <c r="O13" s="13">
        <v>2.9979999999999999E-10</v>
      </c>
      <c r="P13" s="13">
        <v>1.0170000000000001E-4</v>
      </c>
      <c r="Q13" s="13">
        <v>0.69199999999999995</v>
      </c>
      <c r="R13" s="11" t="str">
        <f t="shared" si="2"/>
        <v>No</v>
      </c>
    </row>
    <row r="14" spans="1:19" ht="20" x14ac:dyDescent="0.25">
      <c r="A14" s="10" t="s">
        <v>15</v>
      </c>
      <c r="B14" s="11">
        <v>2.04E-6</v>
      </c>
      <c r="C14" s="11">
        <v>3.7049999999999999E-7</v>
      </c>
      <c r="D14" s="11">
        <v>0.64059999999999995</v>
      </c>
      <c r="E14" s="11">
        <v>3.8699999999999999E-5</v>
      </c>
      <c r="F14" s="12" t="str">
        <f t="shared" si="0"/>
        <v>Yes</v>
      </c>
      <c r="G14" s="8"/>
      <c r="H14" s="13">
        <v>-1.9970000000000001E-6</v>
      </c>
      <c r="I14" s="13">
        <v>3.033E-6</v>
      </c>
      <c r="J14" s="13">
        <v>1.281E-3</v>
      </c>
      <c r="K14" s="13">
        <v>0.51100000000000001</v>
      </c>
      <c r="L14" s="11" t="str">
        <f t="shared" si="1"/>
        <v>No</v>
      </c>
      <c r="M14" s="8"/>
      <c r="N14" s="13">
        <v>1.915E-11</v>
      </c>
      <c r="O14" s="13">
        <v>1.624E-9</v>
      </c>
      <c r="P14" s="13">
        <v>4.115E-7</v>
      </c>
      <c r="Q14" s="13">
        <v>0.99059699999999995</v>
      </c>
      <c r="R14" s="11" t="str">
        <f t="shared" si="2"/>
        <v>No</v>
      </c>
    </row>
    <row r="15" spans="1:19" ht="20" x14ac:dyDescent="0.25">
      <c r="A15" s="10" t="s">
        <v>16</v>
      </c>
      <c r="B15" s="11">
        <v>2.5939999999999999E-8</v>
      </c>
      <c r="C15" s="11">
        <v>1.046E-7</v>
      </c>
      <c r="D15" s="11">
        <v>3.6059999999999998E-3</v>
      </c>
      <c r="E15" s="11">
        <v>0.80700000000000005</v>
      </c>
      <c r="F15" s="11" t="str">
        <f t="shared" si="0"/>
        <v>No</v>
      </c>
      <c r="G15" s="8"/>
      <c r="H15" s="13">
        <v>4.679E-7</v>
      </c>
      <c r="I15" s="13">
        <v>3.3980000000000001E-7</v>
      </c>
      <c r="J15" s="13">
        <v>6.4869999999999999E-4</v>
      </c>
      <c r="K15" s="13">
        <v>0.16900000000000001</v>
      </c>
      <c r="L15" s="11" t="str">
        <f t="shared" si="1"/>
        <v>No</v>
      </c>
      <c r="M15" s="8"/>
      <c r="N15" s="13">
        <v>5.4660000000000002E-11</v>
      </c>
      <c r="O15" s="13">
        <v>3.6290000000000001E-10</v>
      </c>
      <c r="P15" s="13">
        <v>7.7689999999999996E-6</v>
      </c>
      <c r="Q15" s="13">
        <v>0.88</v>
      </c>
      <c r="R15" s="11" t="str">
        <f t="shared" si="2"/>
        <v>No</v>
      </c>
    </row>
    <row r="16" spans="1:19" ht="20" x14ac:dyDescent="0.25">
      <c r="A16" s="10" t="s">
        <v>17</v>
      </c>
      <c r="B16" s="11">
        <v>1.3799999999999999E-6</v>
      </c>
      <c r="C16" s="11">
        <v>9.203E-7</v>
      </c>
      <c r="D16" s="11">
        <v>0.1578</v>
      </c>
      <c r="E16" s="11">
        <v>0.16</v>
      </c>
      <c r="F16" s="11" t="str">
        <f t="shared" si="0"/>
        <v>No</v>
      </c>
      <c r="G16" s="8"/>
      <c r="H16" s="13">
        <v>2.3089999999999998E-6</v>
      </c>
      <c r="I16" s="13">
        <v>1.42E-6</v>
      </c>
      <c r="J16" s="13">
        <v>4.9160000000000002E-3</v>
      </c>
      <c r="K16" s="13">
        <v>0.105</v>
      </c>
      <c r="L16" s="11" t="str">
        <f t="shared" si="1"/>
        <v>No</v>
      </c>
      <c r="M16" s="8"/>
      <c r="N16" s="13">
        <v>5.8790000000000001E-10</v>
      </c>
      <c r="O16" s="13">
        <v>2.5580000000000001E-9</v>
      </c>
      <c r="P16" s="13">
        <v>9.8750000000000002E-5</v>
      </c>
      <c r="Q16" s="13">
        <v>0.81799999999999995</v>
      </c>
      <c r="R16" s="11" t="str">
        <f t="shared" si="2"/>
        <v>No</v>
      </c>
    </row>
    <row r="17" spans="1:18" ht="20" x14ac:dyDescent="0.25">
      <c r="A17" s="10" t="s">
        <v>18</v>
      </c>
      <c r="B17" s="11">
        <v>1.7569999999999999E-7</v>
      </c>
      <c r="C17" s="11">
        <v>9.0579999999999995E-8</v>
      </c>
      <c r="D17" s="11">
        <v>0.1903</v>
      </c>
      <c r="E17" s="11">
        <v>7.0309999999999997E-2</v>
      </c>
      <c r="F17" s="11" t="str">
        <f t="shared" si="0"/>
        <v>No</v>
      </c>
      <c r="G17" s="8"/>
      <c r="H17" s="13">
        <v>6.3800000000000002E-8</v>
      </c>
      <c r="I17" s="13">
        <v>4.0849999999999999E-7</v>
      </c>
      <c r="J17" s="13">
        <v>1.3159999999999999E-5</v>
      </c>
      <c r="K17" s="13">
        <v>0.876</v>
      </c>
      <c r="L17" s="11" t="str">
        <f t="shared" si="1"/>
        <v>No</v>
      </c>
      <c r="M17" s="8"/>
      <c r="N17" s="13">
        <v>5.6740000000000003E-11</v>
      </c>
      <c r="O17" s="13">
        <v>5.1329999999999997E-10</v>
      </c>
      <c r="P17" s="13">
        <v>6.5919999999999997E-6</v>
      </c>
      <c r="Q17" s="13">
        <v>0.91200000000000003</v>
      </c>
      <c r="R17" s="11" t="str">
        <f t="shared" si="2"/>
        <v>No</v>
      </c>
    </row>
    <row r="18" spans="1:18" ht="20" x14ac:dyDescent="0.25">
      <c r="A18" s="10" t="s">
        <v>19</v>
      </c>
      <c r="B18" s="11">
        <v>5.1200000000000003E-7</v>
      </c>
      <c r="C18" s="11">
        <v>2.4019999999999999E-7</v>
      </c>
      <c r="D18" s="11">
        <v>0.2326</v>
      </c>
      <c r="E18" s="11">
        <v>4.99E-2</v>
      </c>
      <c r="F18" s="11" t="str">
        <f t="shared" si="0"/>
        <v>No</v>
      </c>
      <c r="G18" s="8"/>
      <c r="H18" s="13">
        <v>1.065E-6</v>
      </c>
      <c r="I18" s="13">
        <v>3.509E-7</v>
      </c>
      <c r="J18" s="13">
        <v>3.3809999999999999E-3</v>
      </c>
      <c r="K18" s="13">
        <v>2.4199999999999998E-3</v>
      </c>
      <c r="L18" s="11" t="str">
        <f t="shared" si="1"/>
        <v>No</v>
      </c>
      <c r="M18" s="8"/>
      <c r="N18" s="13">
        <v>1.9829999999999999E-9</v>
      </c>
      <c r="O18" s="13">
        <v>1.376E-9</v>
      </c>
      <c r="P18" s="13">
        <v>3.9609999999999998E-4</v>
      </c>
      <c r="Q18" s="13">
        <v>0.15</v>
      </c>
      <c r="R18" s="11" t="str">
        <f t="shared" si="2"/>
        <v>No</v>
      </c>
    </row>
    <row r="19" spans="1:18" ht="20" x14ac:dyDescent="0.25">
      <c r="A19" s="10" t="s">
        <v>20</v>
      </c>
      <c r="B19" s="11">
        <v>6.4330000000000005E-7</v>
      </c>
      <c r="C19" s="11">
        <v>1.6960000000000001E-7</v>
      </c>
      <c r="D19" s="11">
        <v>0.47349999999999998</v>
      </c>
      <c r="E19" s="11">
        <v>1.5900000000000001E-3</v>
      </c>
      <c r="F19" s="12" t="str">
        <f t="shared" si="0"/>
        <v>Yes</v>
      </c>
      <c r="G19" s="8"/>
      <c r="H19" s="13">
        <v>7.0340000000000001E-7</v>
      </c>
      <c r="I19" s="13">
        <v>3.6310000000000002E-7</v>
      </c>
      <c r="J19" s="13">
        <v>1.8799999999999999E-3</v>
      </c>
      <c r="K19" s="13">
        <v>5.2900000000000003E-2</v>
      </c>
      <c r="L19" s="11" t="str">
        <f t="shared" si="1"/>
        <v>No</v>
      </c>
      <c r="M19" s="8"/>
      <c r="N19" s="13">
        <v>4.3679999999999998E-10</v>
      </c>
      <c r="O19" s="13">
        <v>5.7890000000000004E-10</v>
      </c>
      <c r="P19" s="13">
        <v>2.8570000000000001E-4</v>
      </c>
      <c r="Q19" s="13">
        <v>0.45100000000000001</v>
      </c>
      <c r="R19" s="11" t="str">
        <f t="shared" si="2"/>
        <v>No</v>
      </c>
    </row>
    <row r="20" spans="1:18" ht="20" x14ac:dyDescent="0.25">
      <c r="A20" s="10" t="s">
        <v>21</v>
      </c>
      <c r="B20" s="11">
        <v>4.5200000000000002E-7</v>
      </c>
      <c r="C20" s="11">
        <v>1.564E-7</v>
      </c>
      <c r="D20" s="11">
        <v>0.35759999999999997</v>
      </c>
      <c r="E20" s="11">
        <v>1.12E-2</v>
      </c>
      <c r="F20" s="11" t="str">
        <f t="shared" si="0"/>
        <v>No</v>
      </c>
      <c r="G20" s="8"/>
      <c r="H20" s="13">
        <v>5.9439999999999998E-7</v>
      </c>
      <c r="I20" s="13">
        <v>3.4130000000000002E-7</v>
      </c>
      <c r="J20" s="13">
        <v>2.1020000000000001E-3</v>
      </c>
      <c r="K20" s="13">
        <v>8.1799999999999998E-2</v>
      </c>
      <c r="L20" s="11" t="str">
        <f>IF(K20&lt;0.05/21,"Yes","No")</f>
        <v>No</v>
      </c>
      <c r="M20" s="8"/>
      <c r="N20" s="13">
        <v>2.476E-10</v>
      </c>
      <c r="O20" s="13">
        <v>4.0340000000000002E-10</v>
      </c>
      <c r="P20" s="13">
        <v>2.6150000000000001E-4</v>
      </c>
      <c r="Q20" s="13">
        <v>0.53900000000000003</v>
      </c>
      <c r="R20" s="11" t="str">
        <f>IF(Q20&lt;0.05/21,"Yes","No")</f>
        <v>No</v>
      </c>
    </row>
    <row r="21" spans="1:18" ht="20" x14ac:dyDescent="0.25">
      <c r="A21" s="10" t="s">
        <v>22</v>
      </c>
      <c r="B21" s="11">
        <v>9.5590000000000003E-7</v>
      </c>
      <c r="C21" s="11">
        <v>1.2410000000000001E-7</v>
      </c>
      <c r="D21" s="11">
        <v>0.78759999999999997</v>
      </c>
      <c r="E21" s="11">
        <v>9.0400000000000005E-7</v>
      </c>
      <c r="F21" s="12" t="str">
        <f t="shared" si="0"/>
        <v>Yes</v>
      </c>
      <c r="G21" s="8"/>
      <c r="H21" s="13">
        <v>1.0869999999999999E-6</v>
      </c>
      <c r="I21" s="13">
        <v>4.1380000000000001E-7</v>
      </c>
      <c r="J21" s="13">
        <v>2.127E-3</v>
      </c>
      <c r="K21" s="13">
        <v>8.6800000000000002E-3</v>
      </c>
      <c r="L21" s="11" t="str">
        <f t="shared" ref="L21:L29" si="3">IF(K21&lt;0.05/21,"Yes","No")</f>
        <v>No</v>
      </c>
      <c r="M21" s="8"/>
      <c r="N21" s="13">
        <v>2.705E-10</v>
      </c>
      <c r="O21" s="13">
        <v>3.5099999999999998E-10</v>
      </c>
      <c r="P21" s="13">
        <v>1.8349999999999999E-4</v>
      </c>
      <c r="Q21" s="13">
        <v>0.441</v>
      </c>
      <c r="R21" s="11" t="str">
        <f t="shared" ref="R21:R29" si="4">IF(Q21&lt;0.05/21,"Yes","No")</f>
        <v>No</v>
      </c>
    </row>
    <row r="22" spans="1:18" ht="20" x14ac:dyDescent="0.25">
      <c r="A22" s="10" t="s">
        <v>23</v>
      </c>
      <c r="B22" s="11">
        <v>6.3679999999999998E-7</v>
      </c>
      <c r="C22" s="11">
        <v>4.4550000000000001E-7</v>
      </c>
      <c r="D22" s="11">
        <v>0.1358</v>
      </c>
      <c r="E22" s="11">
        <v>0.17599999999999999</v>
      </c>
      <c r="F22" s="11" t="str">
        <f t="shared" si="0"/>
        <v>No</v>
      </c>
      <c r="G22" s="8"/>
      <c r="H22" s="13">
        <v>5.2409999999999999E-7</v>
      </c>
      <c r="I22" s="13">
        <v>2.8329999999999998E-6</v>
      </c>
      <c r="J22" s="13">
        <v>5.7809999999999997E-5</v>
      </c>
      <c r="K22" s="13">
        <v>0.85299999999999998</v>
      </c>
      <c r="L22" s="11" t="str">
        <f t="shared" si="3"/>
        <v>No</v>
      </c>
      <c r="M22" s="8"/>
      <c r="N22" s="13">
        <v>-8.2100000000000006E-11</v>
      </c>
      <c r="O22" s="13">
        <v>2.4359999999999999E-9</v>
      </c>
      <c r="P22" s="13">
        <v>1.9180000000000001E-6</v>
      </c>
      <c r="Q22" s="13">
        <v>0.97312900000000002</v>
      </c>
      <c r="R22" s="11" t="str">
        <f t="shared" si="4"/>
        <v>No</v>
      </c>
    </row>
    <row r="23" spans="1:18" ht="20" x14ac:dyDescent="0.25">
      <c r="A23" s="10" t="s">
        <v>24</v>
      </c>
      <c r="B23" s="11">
        <v>1.3349999999999999E-6</v>
      </c>
      <c r="C23" s="11">
        <v>5.7090000000000001E-7</v>
      </c>
      <c r="D23" s="11">
        <v>0.28100000000000003</v>
      </c>
      <c r="E23" s="11">
        <v>3.4700000000000002E-2</v>
      </c>
      <c r="F23" s="11" t="str">
        <f t="shared" si="0"/>
        <v>No</v>
      </c>
      <c r="G23" s="8"/>
      <c r="H23" s="13">
        <v>6.6059999999999997E-7</v>
      </c>
      <c r="I23" s="13">
        <v>1.6500000000000001E-6</v>
      </c>
      <c r="J23" s="13">
        <v>1.3329999999999999E-4</v>
      </c>
      <c r="K23" s="13">
        <v>0.68899999999999995</v>
      </c>
      <c r="L23" s="11" t="str">
        <f t="shared" si="3"/>
        <v>No</v>
      </c>
      <c r="M23" s="8"/>
      <c r="N23" s="13">
        <v>4.4289999999999999E-10</v>
      </c>
      <c r="O23" s="13">
        <v>4.2400000000000002E-9</v>
      </c>
      <c r="P23" s="13">
        <v>9.0699999999999996E-6</v>
      </c>
      <c r="Q23" s="13">
        <v>0.91700000000000004</v>
      </c>
      <c r="R23" s="11" t="str">
        <f t="shared" si="4"/>
        <v>No</v>
      </c>
    </row>
    <row r="24" spans="1:18" ht="20" x14ac:dyDescent="0.25">
      <c r="A24" s="10" t="s">
        <v>25</v>
      </c>
      <c r="B24" s="11">
        <v>-2.04E-7</v>
      </c>
      <c r="C24" s="11">
        <v>5.0180000000000001E-7</v>
      </c>
      <c r="D24" s="11">
        <v>1.481E-2</v>
      </c>
      <c r="E24" s="11">
        <v>0.69199999999999995</v>
      </c>
      <c r="F24" s="11" t="str">
        <f t="shared" si="0"/>
        <v>No</v>
      </c>
      <c r="G24" s="8"/>
      <c r="H24" s="13">
        <v>1.8530000000000001E-6</v>
      </c>
      <c r="I24" s="13">
        <v>7.6160000000000004E-7</v>
      </c>
      <c r="J24" s="13">
        <v>1.6080000000000001E-2</v>
      </c>
      <c r="K24" s="13">
        <v>1.55E-2</v>
      </c>
      <c r="L24" s="11" t="str">
        <f t="shared" si="3"/>
        <v>No</v>
      </c>
      <c r="M24" s="8"/>
      <c r="N24" s="13">
        <v>9.0680000000000005E-9</v>
      </c>
      <c r="O24" s="13">
        <v>6.2449999999999998E-9</v>
      </c>
      <c r="P24" s="13">
        <v>3.0430000000000001E-3</v>
      </c>
      <c r="Q24" s="13">
        <v>0.1474</v>
      </c>
      <c r="R24" s="11" t="str">
        <f t="shared" si="4"/>
        <v>No</v>
      </c>
    </row>
    <row r="25" spans="1:18" ht="20" x14ac:dyDescent="0.25">
      <c r="A25" s="10" t="s">
        <v>26</v>
      </c>
      <c r="B25" s="11">
        <v>5.7849999999999999E-8</v>
      </c>
      <c r="C25" s="11">
        <v>1.6159999999999999E-7</v>
      </c>
      <c r="D25" s="11">
        <v>7.064E-3</v>
      </c>
      <c r="E25" s="11">
        <v>0.72460000000000002</v>
      </c>
      <c r="F25" s="11" t="str">
        <f t="shared" si="0"/>
        <v>No</v>
      </c>
      <c r="G25" s="8"/>
      <c r="H25" s="13">
        <v>-8.8880000000000003E-6</v>
      </c>
      <c r="I25" s="13">
        <v>3.0769999999999999E-6</v>
      </c>
      <c r="J25" s="13">
        <v>3.589E-4</v>
      </c>
      <c r="K25" s="13">
        <v>3.8730000000000001E-3</v>
      </c>
      <c r="L25" s="11" t="str">
        <f t="shared" si="3"/>
        <v>No</v>
      </c>
      <c r="M25" s="8"/>
      <c r="N25" s="13">
        <v>-5.4910000000000002E-9</v>
      </c>
      <c r="O25" s="13">
        <v>8.5780000000000008E-9</v>
      </c>
      <c r="P25" s="13">
        <v>1.7629999999999999E-5</v>
      </c>
      <c r="Q25" s="13">
        <v>0.52210999999999996</v>
      </c>
      <c r="R25" s="11" t="str">
        <f t="shared" si="4"/>
        <v>No</v>
      </c>
    </row>
    <row r="26" spans="1:18" ht="20" x14ac:dyDescent="0.25">
      <c r="A26" s="10" t="s">
        <v>27</v>
      </c>
      <c r="B26" s="11">
        <v>-1.4259999999999999E-7</v>
      </c>
      <c r="C26" s="11">
        <v>6.3969999999999996E-8</v>
      </c>
      <c r="D26" s="11">
        <v>0.21629999999999999</v>
      </c>
      <c r="E26" s="11">
        <v>3.8800000000000001E-2</v>
      </c>
      <c r="F26" s="11" t="str">
        <f t="shared" si="0"/>
        <v>No</v>
      </c>
      <c r="G26" s="8"/>
      <c r="H26" s="13">
        <v>-2.5560000000000002E-6</v>
      </c>
      <c r="I26" s="13">
        <v>1.111E-6</v>
      </c>
      <c r="J26" s="13">
        <v>1.649E-4</v>
      </c>
      <c r="K26" s="13">
        <v>2.1371999999999999E-2</v>
      </c>
      <c r="L26" s="11" t="str">
        <f t="shared" si="3"/>
        <v>No</v>
      </c>
      <c r="M26" s="8"/>
      <c r="N26" s="13">
        <v>-6.8500000000000001E-10</v>
      </c>
      <c r="O26" s="13">
        <v>1.5179999999999999E-9</v>
      </c>
      <c r="P26" s="13">
        <v>6.3459999999999999E-6</v>
      </c>
      <c r="Q26" s="13">
        <v>0.65200000000000002</v>
      </c>
      <c r="R26" s="11" t="str">
        <f t="shared" si="4"/>
        <v>No</v>
      </c>
    </row>
    <row r="27" spans="1:18" ht="20" x14ac:dyDescent="0.25">
      <c r="A27" s="10" t="s">
        <v>28</v>
      </c>
      <c r="B27" s="11">
        <v>-5.4809999999999999E-7</v>
      </c>
      <c r="C27" s="11">
        <v>7.9560000000000006E-8</v>
      </c>
      <c r="D27" s="11">
        <v>0.72509999999999997</v>
      </c>
      <c r="E27" s="11">
        <v>1.9199999999999998E-6</v>
      </c>
      <c r="F27" s="14" t="str">
        <f t="shared" si="0"/>
        <v>Yes</v>
      </c>
      <c r="G27" s="8"/>
      <c r="H27" s="13">
        <v>-3.2969999999999999E-6</v>
      </c>
      <c r="I27" s="13">
        <v>5.3330000000000004E-7</v>
      </c>
      <c r="J27" s="13">
        <v>2.6120000000000001E-4</v>
      </c>
      <c r="K27" s="13">
        <v>6.3399999999999998E-10</v>
      </c>
      <c r="L27" s="14" t="str">
        <f t="shared" si="3"/>
        <v>Yes</v>
      </c>
      <c r="M27" s="8"/>
      <c r="N27" s="13">
        <v>-1.5449999999999999E-9</v>
      </c>
      <c r="O27" s="13">
        <v>1.0910000000000001E-9</v>
      </c>
      <c r="P27" s="13">
        <v>6.8940000000000004E-6</v>
      </c>
      <c r="Q27" s="13">
        <v>0.156</v>
      </c>
      <c r="R27" s="11" t="str">
        <f t="shared" si="4"/>
        <v>No</v>
      </c>
    </row>
    <row r="28" spans="1:18" ht="20" x14ac:dyDescent="0.25">
      <c r="A28" s="10" t="s">
        <v>29</v>
      </c>
      <c r="B28" s="11">
        <v>1.2529999999999999E-6</v>
      </c>
      <c r="C28" s="11">
        <v>2.4989999999999998E-7</v>
      </c>
      <c r="D28" s="11">
        <v>0.6593</v>
      </c>
      <c r="E28" s="11">
        <v>2.3599999999999999E-4</v>
      </c>
      <c r="F28" s="12" t="str">
        <f t="shared" si="0"/>
        <v>Yes</v>
      </c>
      <c r="G28" s="8"/>
      <c r="H28" s="13">
        <v>1.279E-6</v>
      </c>
      <c r="I28" s="13">
        <v>3.5079999999999999E-7</v>
      </c>
      <c r="J28" s="13">
        <v>9.9620000000000004E-3</v>
      </c>
      <c r="K28" s="13">
        <v>2.7700000000000001E-4</v>
      </c>
      <c r="L28" s="12" t="str">
        <f t="shared" si="3"/>
        <v>Yes</v>
      </c>
      <c r="M28" s="8"/>
      <c r="N28" s="13">
        <v>1.8670000000000001E-10</v>
      </c>
      <c r="O28" s="13">
        <v>2.047E-10</v>
      </c>
      <c r="P28" s="13">
        <v>6.2929999999999995E-4</v>
      </c>
      <c r="Q28" s="13">
        <v>0.36199999999999999</v>
      </c>
      <c r="R28" s="11" t="str">
        <f t="shared" si="4"/>
        <v>No</v>
      </c>
    </row>
    <row r="29" spans="1:18" ht="20" x14ac:dyDescent="0.25">
      <c r="A29" s="10" t="s">
        <v>30</v>
      </c>
      <c r="B29" s="11">
        <v>2.6379999999999999E-8</v>
      </c>
      <c r="C29" s="11">
        <v>5.3010000000000003E-8</v>
      </c>
      <c r="D29" s="11">
        <v>1.357E-2</v>
      </c>
      <c r="E29" s="11">
        <v>0.62478</v>
      </c>
      <c r="F29" s="11" t="str">
        <f t="shared" si="0"/>
        <v>No</v>
      </c>
      <c r="G29" s="8"/>
      <c r="H29" s="13">
        <v>-2.4669999999999998E-6</v>
      </c>
      <c r="I29" s="13">
        <v>1.9199999999999998E-6</v>
      </c>
      <c r="J29" s="13">
        <v>3.992E-4</v>
      </c>
      <c r="K29" s="13">
        <v>0.19900000000000001</v>
      </c>
      <c r="L29" s="11" t="str">
        <f t="shared" si="3"/>
        <v>No</v>
      </c>
      <c r="M29" s="8"/>
      <c r="N29" s="13">
        <v>-3.3210000000000002E-10</v>
      </c>
      <c r="O29" s="13">
        <v>2.0070000000000002E-9</v>
      </c>
      <c r="P29" s="13">
        <v>6.6320000000000002E-6</v>
      </c>
      <c r="Q29" s="13">
        <v>0.86850000000000005</v>
      </c>
      <c r="R29" s="11" t="str">
        <f t="shared" si="4"/>
        <v>No</v>
      </c>
    </row>
    <row r="30" spans="1:18" ht="20" x14ac:dyDescent="0.25">
      <c r="A30" s="8"/>
      <c r="B30" s="15"/>
      <c r="C30" s="15"/>
      <c r="D30" s="15"/>
      <c r="E30" s="15"/>
      <c r="F30" s="15"/>
      <c r="G30" s="8"/>
      <c r="H30" s="15"/>
      <c r="I30" s="15"/>
      <c r="J30" s="15"/>
      <c r="K30" s="15"/>
      <c r="L30" s="15"/>
      <c r="M30" s="8"/>
      <c r="N30" s="15"/>
      <c r="O30" s="15"/>
      <c r="P30" s="15"/>
      <c r="Q30" s="15"/>
      <c r="R30" s="15"/>
    </row>
    <row r="31" spans="1:18" ht="20" x14ac:dyDescent="0.25">
      <c r="B31" s="16"/>
      <c r="C31" s="15"/>
      <c r="D31" s="15"/>
      <c r="E31" s="15"/>
      <c r="F31" s="15"/>
      <c r="G31" s="8"/>
      <c r="H31" s="15"/>
      <c r="I31" s="15"/>
      <c r="J31" s="15"/>
      <c r="K31" s="15"/>
      <c r="L31" s="15"/>
      <c r="N31" s="17"/>
      <c r="O31" s="17"/>
      <c r="P31" s="17"/>
      <c r="Q31" s="17"/>
      <c r="R31" s="17"/>
    </row>
    <row r="32" spans="1:18" ht="20" x14ac:dyDescent="0.25">
      <c r="A32" s="6" t="s">
        <v>31</v>
      </c>
      <c r="B32" s="7" t="s">
        <v>2</v>
      </c>
      <c r="C32" s="7"/>
      <c r="D32" s="7"/>
      <c r="E32" s="7"/>
      <c r="F32" s="7"/>
      <c r="G32" s="8"/>
      <c r="H32" s="7" t="s">
        <v>3</v>
      </c>
      <c r="I32" s="7"/>
      <c r="J32" s="7"/>
      <c r="K32" s="7"/>
      <c r="L32" s="7"/>
      <c r="N32" s="7" t="s">
        <v>4</v>
      </c>
      <c r="O32" s="7"/>
      <c r="P32" s="7"/>
      <c r="Q32" s="7"/>
      <c r="R32" s="7"/>
    </row>
    <row r="33" spans="1:18" ht="20" x14ac:dyDescent="0.25">
      <c r="A33" s="8"/>
      <c r="B33" s="9" t="s">
        <v>5</v>
      </c>
      <c r="C33" s="9" t="s">
        <v>6</v>
      </c>
      <c r="D33" s="9" t="s">
        <v>7</v>
      </c>
      <c r="E33" s="9" t="s">
        <v>8</v>
      </c>
      <c r="F33" s="9" t="s">
        <v>9</v>
      </c>
      <c r="G33" s="8"/>
      <c r="H33" s="9" t="s">
        <v>5</v>
      </c>
      <c r="I33" s="9" t="s">
        <v>6</v>
      </c>
      <c r="J33" s="9" t="s">
        <v>7</v>
      </c>
      <c r="K33" s="9" t="s">
        <v>8</v>
      </c>
      <c r="L33" s="9" t="s">
        <v>9</v>
      </c>
      <c r="N33" s="9" t="s">
        <v>5</v>
      </c>
      <c r="O33" s="9" t="s">
        <v>6</v>
      </c>
      <c r="P33" s="9" t="s">
        <v>7</v>
      </c>
      <c r="Q33" s="9" t="s">
        <v>8</v>
      </c>
      <c r="R33" s="9" t="s">
        <v>9</v>
      </c>
    </row>
    <row r="34" spans="1:18" ht="20" x14ac:dyDescent="0.25">
      <c r="A34" s="10" t="s">
        <v>10</v>
      </c>
      <c r="B34" s="11">
        <v>1.547E-7</v>
      </c>
      <c r="C34" s="11">
        <v>6.1189999999999994E-8</v>
      </c>
      <c r="D34" s="11">
        <v>0.2732</v>
      </c>
      <c r="E34" s="11">
        <v>2.1700000000000001E-2</v>
      </c>
      <c r="F34" s="11" t="str">
        <f t="shared" ref="F34:F54" si="5">IF(E34&lt;0.05/21,"Yes","No")</f>
        <v>No</v>
      </c>
      <c r="G34" s="8"/>
      <c r="H34" s="11">
        <v>-4.5919999999999999E-9</v>
      </c>
      <c r="I34" s="11">
        <v>2.8480000000000001E-7</v>
      </c>
      <c r="J34" s="11">
        <v>1.7289999999999999E-7</v>
      </c>
      <c r="K34" s="11">
        <v>0.98699999999999999</v>
      </c>
      <c r="L34" s="11" t="str">
        <f>IF(K34&lt;0.05/21,"Yes","No")</f>
        <v>No</v>
      </c>
      <c r="N34" s="13">
        <v>2.106E-11</v>
      </c>
      <c r="O34" s="13">
        <v>2.4549999999999998E-10</v>
      </c>
      <c r="P34" s="13">
        <v>4.8910000000000003E-6</v>
      </c>
      <c r="Q34" s="13">
        <v>0.93200000000000005</v>
      </c>
      <c r="R34" s="11" t="str">
        <f>IF(Q34&lt;0.05/21,"Yes","No")</f>
        <v>No</v>
      </c>
    </row>
    <row r="35" spans="1:18" ht="20" x14ac:dyDescent="0.25">
      <c r="A35" s="10" t="s">
        <v>11</v>
      </c>
      <c r="B35" s="11">
        <v>1.3619999999999999E-7</v>
      </c>
      <c r="C35" s="11">
        <v>6.6479999999999997E-8</v>
      </c>
      <c r="D35" s="11">
        <v>0.20780000000000001</v>
      </c>
      <c r="E35" s="11">
        <v>5.7299999999999997E-2</v>
      </c>
      <c r="F35" s="11" t="str">
        <f t="shared" si="5"/>
        <v>No</v>
      </c>
      <c r="G35" s="8"/>
      <c r="H35" s="11">
        <v>1.103E-7</v>
      </c>
      <c r="I35" s="11">
        <v>2.9089999999999999E-7</v>
      </c>
      <c r="J35" s="11">
        <v>1.175E-4</v>
      </c>
      <c r="K35" s="11">
        <v>0.70499999999999996</v>
      </c>
      <c r="L35" s="11" t="str">
        <f t="shared" ref="L35:L44" si="6">IF(K35&lt;0.05/21,"Yes","No")</f>
        <v>No</v>
      </c>
      <c r="N35" s="13">
        <v>5.9309999999999997E-12</v>
      </c>
      <c r="O35" s="13">
        <v>9.7270000000000004E-11</v>
      </c>
      <c r="P35" s="13">
        <v>3.0369999999999999E-6</v>
      </c>
      <c r="Q35" s="13">
        <v>0.95099999999999996</v>
      </c>
      <c r="R35" s="11" t="str">
        <f t="shared" ref="R35:R44" si="7">IF(Q35&lt;0.05/21,"Yes","No")</f>
        <v>No</v>
      </c>
    </row>
    <row r="36" spans="1:18" ht="20" x14ac:dyDescent="0.25">
      <c r="A36" s="10" t="s">
        <v>12</v>
      </c>
      <c r="B36" s="11">
        <v>3.7300000000000002E-7</v>
      </c>
      <c r="C36" s="11">
        <v>1.258E-7</v>
      </c>
      <c r="D36" s="11">
        <v>0.38569999999999999</v>
      </c>
      <c r="E36" s="11">
        <v>1.0200000000000001E-2</v>
      </c>
      <c r="F36" s="11" t="str">
        <f t="shared" si="5"/>
        <v>No</v>
      </c>
      <c r="G36" s="8"/>
      <c r="H36" s="11">
        <v>-4.5999999999999999E-7</v>
      </c>
      <c r="I36" s="11">
        <v>1.091E-6</v>
      </c>
      <c r="J36" s="11">
        <v>1.0679999999999999E-4</v>
      </c>
      <c r="K36" s="11">
        <v>0.67300000000000004</v>
      </c>
      <c r="L36" s="11" t="str">
        <f t="shared" si="6"/>
        <v>No</v>
      </c>
      <c r="N36" s="13">
        <v>-1.528E-10</v>
      </c>
      <c r="O36" s="13">
        <v>1.763E-9</v>
      </c>
      <c r="P36" s="13">
        <v>4.5109999999999997E-6</v>
      </c>
      <c r="Q36" s="13">
        <v>0.93096999999999996</v>
      </c>
      <c r="R36" s="11" t="str">
        <f t="shared" si="7"/>
        <v>No</v>
      </c>
    </row>
    <row r="37" spans="1:18" ht="20" x14ac:dyDescent="0.25">
      <c r="A37" s="10" t="s">
        <v>13</v>
      </c>
      <c r="B37" s="11">
        <v>7.3910000000000005E-8</v>
      </c>
      <c r="C37" s="11">
        <v>1.61E-7</v>
      </c>
      <c r="D37" s="11">
        <v>1.2239999999999999E-2</v>
      </c>
      <c r="E37" s="11">
        <v>0.65200000000000002</v>
      </c>
      <c r="F37" s="11" t="str">
        <f t="shared" si="5"/>
        <v>No</v>
      </c>
      <c r="G37" s="8"/>
      <c r="H37" s="11">
        <v>-3.552E-7</v>
      </c>
      <c r="I37" s="11">
        <v>5.0890000000000001E-7</v>
      </c>
      <c r="J37" s="11">
        <v>2.062E-4</v>
      </c>
      <c r="K37" s="11">
        <v>0.48530000000000001</v>
      </c>
      <c r="L37" s="11" t="str">
        <f t="shared" si="6"/>
        <v>No</v>
      </c>
      <c r="N37" s="13">
        <v>-5.0700000000000001E-10</v>
      </c>
      <c r="O37" s="13">
        <v>1.4760000000000001E-9</v>
      </c>
      <c r="P37" s="13">
        <v>4.9960000000000003E-5</v>
      </c>
      <c r="Q37" s="13">
        <v>0.73099999999999998</v>
      </c>
      <c r="R37" s="11" t="str">
        <f t="shared" si="7"/>
        <v>No</v>
      </c>
    </row>
    <row r="38" spans="1:18" ht="20" x14ac:dyDescent="0.25">
      <c r="A38" s="10" t="s">
        <v>14</v>
      </c>
      <c r="B38" s="11">
        <v>1.5510000000000001E-7</v>
      </c>
      <c r="C38" s="11">
        <v>8.6529999999999995E-8</v>
      </c>
      <c r="D38" s="11">
        <v>0.17630000000000001</v>
      </c>
      <c r="E38" s="11">
        <v>9.3299999999999994E-2</v>
      </c>
      <c r="F38" s="11" t="str">
        <f t="shared" si="5"/>
        <v>No</v>
      </c>
      <c r="G38" s="8"/>
      <c r="H38" s="11">
        <v>2.7580000000000002E-7</v>
      </c>
      <c r="I38" s="11">
        <v>3.9379999999999999E-7</v>
      </c>
      <c r="J38" s="11">
        <v>3.1809999999999998E-4</v>
      </c>
      <c r="K38" s="11">
        <v>0.48399999999999999</v>
      </c>
      <c r="L38" s="11" t="str">
        <f t="shared" si="6"/>
        <v>No</v>
      </c>
      <c r="N38" s="13">
        <v>5.072E-11</v>
      </c>
      <c r="O38" s="13">
        <v>2.8710000000000002E-10</v>
      </c>
      <c r="P38" s="13">
        <v>2.0239999999999999E-5</v>
      </c>
      <c r="Q38" s="13">
        <v>0.86</v>
      </c>
      <c r="R38" s="11" t="str">
        <f t="shared" si="7"/>
        <v>No</v>
      </c>
    </row>
    <row r="39" spans="1:18" ht="20" x14ac:dyDescent="0.25">
      <c r="A39" s="10" t="s">
        <v>15</v>
      </c>
      <c r="B39" s="11">
        <v>6.5769999999999997E-7</v>
      </c>
      <c r="C39" s="11">
        <v>1.3540000000000001E-7</v>
      </c>
      <c r="D39" s="11">
        <v>0.66279999999999994</v>
      </c>
      <c r="E39" s="11">
        <v>3.9399999999999998E-4</v>
      </c>
      <c r="F39" s="12" t="str">
        <f t="shared" si="5"/>
        <v>Yes</v>
      </c>
      <c r="G39" s="8"/>
      <c r="H39" s="11">
        <v>5.9179999999999999E-7</v>
      </c>
      <c r="I39" s="11">
        <v>1.5970000000000001E-7</v>
      </c>
      <c r="J39" s="11">
        <v>3.9059999999999997E-2</v>
      </c>
      <c r="K39" s="11">
        <v>2.4499999999999999E-4</v>
      </c>
      <c r="L39" s="12" t="str">
        <f t="shared" si="6"/>
        <v>Yes</v>
      </c>
      <c r="N39" s="13">
        <v>1.403E-10</v>
      </c>
      <c r="O39" s="13">
        <v>8.6809999999999995E-11</v>
      </c>
      <c r="P39" s="13">
        <v>7.6670000000000002E-3</v>
      </c>
      <c r="Q39" s="13">
        <v>0.107</v>
      </c>
      <c r="R39" s="11" t="str">
        <f t="shared" si="7"/>
        <v>No</v>
      </c>
    </row>
    <row r="40" spans="1:18" ht="20" x14ac:dyDescent="0.25">
      <c r="A40" s="10" t="s">
        <v>16</v>
      </c>
      <c r="B40" s="11">
        <v>9.5850000000000001E-8</v>
      </c>
      <c r="C40" s="11">
        <v>8.5940000000000001E-8</v>
      </c>
      <c r="D40" s="11">
        <v>6.8180000000000004E-2</v>
      </c>
      <c r="E40" s="11">
        <v>0.28026000000000001</v>
      </c>
      <c r="F40" s="11" t="str">
        <f t="shared" si="5"/>
        <v>No</v>
      </c>
      <c r="G40" s="8"/>
      <c r="H40" s="11">
        <v>-6.2839999999999999E-8</v>
      </c>
      <c r="I40" s="11">
        <v>3.0050000000000002E-7</v>
      </c>
      <c r="J40" s="11">
        <v>1.4970000000000001E-5</v>
      </c>
      <c r="K40" s="11">
        <v>0.83399999999999996</v>
      </c>
      <c r="L40" s="11" t="str">
        <f t="shared" si="6"/>
        <v>No</v>
      </c>
      <c r="N40" s="13">
        <v>-4.464E-11</v>
      </c>
      <c r="O40" s="13">
        <v>3.2080000000000002E-10</v>
      </c>
      <c r="P40" s="13">
        <v>6.63E-6</v>
      </c>
      <c r="Q40" s="13">
        <v>0.88900000000000001</v>
      </c>
      <c r="R40" s="11" t="str">
        <f t="shared" si="7"/>
        <v>No</v>
      </c>
    </row>
    <row r="41" spans="1:18" ht="20" x14ac:dyDescent="0.25">
      <c r="A41" s="10" t="s">
        <v>17</v>
      </c>
      <c r="B41" s="11">
        <v>1.3120000000000001E-7</v>
      </c>
      <c r="C41" s="11">
        <v>6.2819999999999997E-7</v>
      </c>
      <c r="D41" s="11">
        <v>4.8219999999999999E-3</v>
      </c>
      <c r="E41" s="11">
        <v>0.83899999999999997</v>
      </c>
      <c r="F41" s="11" t="str">
        <f t="shared" si="5"/>
        <v>No</v>
      </c>
      <c r="G41" s="8"/>
      <c r="H41" s="11">
        <v>2.2390000000000001E-6</v>
      </c>
      <c r="I41" s="11">
        <v>4.7820000000000003E-7</v>
      </c>
      <c r="J41" s="11">
        <v>3.9350000000000003E-2</v>
      </c>
      <c r="K41" s="11">
        <v>3.6100000000000002E-6</v>
      </c>
      <c r="L41" s="12" t="str">
        <f t="shared" si="6"/>
        <v>Yes</v>
      </c>
      <c r="N41" s="13">
        <v>6.4639999999999996E-10</v>
      </c>
      <c r="O41" s="13">
        <v>8.761E-10</v>
      </c>
      <c r="P41" s="13">
        <v>1.016E-3</v>
      </c>
      <c r="Q41" s="13">
        <v>0.46100000000000002</v>
      </c>
      <c r="R41" s="11" t="str">
        <f t="shared" si="7"/>
        <v>No</v>
      </c>
    </row>
    <row r="42" spans="1:18" ht="20" x14ac:dyDescent="0.25">
      <c r="A42" s="10" t="s">
        <v>18</v>
      </c>
      <c r="B42" s="11">
        <v>3.0040000000000002E-7</v>
      </c>
      <c r="C42" s="11">
        <v>1.163E-7</v>
      </c>
      <c r="D42" s="11">
        <v>0.30790000000000001</v>
      </c>
      <c r="E42" s="11">
        <v>2.0799999999999999E-2</v>
      </c>
      <c r="F42" s="11" t="str">
        <f t="shared" si="5"/>
        <v>No</v>
      </c>
      <c r="G42" s="8"/>
      <c r="H42" s="11">
        <v>2.7459999999999998E-7</v>
      </c>
      <c r="I42" s="11">
        <v>2.5400000000000002E-7</v>
      </c>
      <c r="J42" s="11">
        <v>6.3000000000000003E-4</v>
      </c>
      <c r="K42" s="11">
        <v>0.28000000000000003</v>
      </c>
      <c r="L42" s="11" t="str">
        <f t="shared" si="6"/>
        <v>No</v>
      </c>
      <c r="N42" s="13">
        <v>1.179E-10</v>
      </c>
      <c r="O42" s="13">
        <v>3.1919999999999999E-10</v>
      </c>
      <c r="P42" s="13">
        <v>7.36E-5</v>
      </c>
      <c r="Q42" s="13">
        <v>0.71199999999999997</v>
      </c>
      <c r="R42" s="11" t="str">
        <f t="shared" si="7"/>
        <v>No</v>
      </c>
    </row>
    <row r="43" spans="1:18" ht="20" x14ac:dyDescent="0.25">
      <c r="A43" s="10" t="s">
        <v>19</v>
      </c>
      <c r="B43" s="11">
        <v>-3.4599999999999999E-8</v>
      </c>
      <c r="C43" s="11">
        <v>1.4889999999999999E-7</v>
      </c>
      <c r="D43" s="11">
        <v>3.5850000000000001E-3</v>
      </c>
      <c r="E43" s="11">
        <v>0.81943999999999995</v>
      </c>
      <c r="F43" s="11" t="str">
        <f t="shared" si="5"/>
        <v>No</v>
      </c>
      <c r="G43" s="8"/>
      <c r="H43" s="11">
        <v>4.2249999999999998E-7</v>
      </c>
      <c r="I43" s="11">
        <v>2.8299999999999998E-7</v>
      </c>
      <c r="J43" s="11">
        <v>8.1959999999999997E-4</v>
      </c>
      <c r="K43" s="11">
        <v>0.13600000000000001</v>
      </c>
      <c r="L43" s="11" t="str">
        <f t="shared" si="6"/>
        <v>No</v>
      </c>
      <c r="N43" s="13">
        <v>5.0829999999999999E-10</v>
      </c>
      <c r="O43" s="13">
        <v>1.109E-9</v>
      </c>
      <c r="P43" s="13">
        <v>7.7360000000000005E-5</v>
      </c>
      <c r="Q43" s="13">
        <v>0.64700000000000002</v>
      </c>
      <c r="R43" s="11" t="str">
        <f t="shared" si="7"/>
        <v>No</v>
      </c>
    </row>
    <row r="44" spans="1:18" ht="20" x14ac:dyDescent="0.25">
      <c r="A44" s="10" t="s">
        <v>20</v>
      </c>
      <c r="B44" s="11">
        <v>3.9229999999999999E-7</v>
      </c>
      <c r="C44" s="11">
        <v>1.1249999999999999E-7</v>
      </c>
      <c r="D44" s="11">
        <v>0.432</v>
      </c>
      <c r="E44" s="11">
        <v>3.0400000000000002E-3</v>
      </c>
      <c r="F44" s="11" t="str">
        <f t="shared" si="5"/>
        <v>No</v>
      </c>
      <c r="G44" s="8"/>
      <c r="H44" s="11">
        <v>2.7119999999999999E-7</v>
      </c>
      <c r="I44" s="11">
        <v>3.4490000000000002E-7</v>
      </c>
      <c r="J44" s="11">
        <v>3.1030000000000001E-4</v>
      </c>
      <c r="K44" s="11">
        <v>0.432</v>
      </c>
      <c r="L44" s="11" t="str">
        <f t="shared" si="6"/>
        <v>No</v>
      </c>
      <c r="N44" s="13">
        <v>1.769E-10</v>
      </c>
      <c r="O44" s="13">
        <v>5.4939999999999998E-10</v>
      </c>
      <c r="P44" s="13">
        <v>5.2049999999999998E-5</v>
      </c>
      <c r="Q44" s="13">
        <v>0.747</v>
      </c>
      <c r="R44" s="11" t="str">
        <f t="shared" si="7"/>
        <v>No</v>
      </c>
    </row>
    <row r="45" spans="1:18" ht="20" x14ac:dyDescent="0.25">
      <c r="A45" s="10" t="s">
        <v>21</v>
      </c>
      <c r="B45" s="11">
        <v>1.5480000000000001E-7</v>
      </c>
      <c r="C45" s="11">
        <v>1.0139999999999999E-7</v>
      </c>
      <c r="D45" s="11">
        <v>0.1426</v>
      </c>
      <c r="E45" s="11">
        <v>0.14899999999999999</v>
      </c>
      <c r="F45" s="11" t="str">
        <f t="shared" si="5"/>
        <v>No</v>
      </c>
      <c r="G45" s="8"/>
      <c r="H45" s="11">
        <v>4.101E-7</v>
      </c>
      <c r="I45" s="11">
        <v>2.096E-7</v>
      </c>
      <c r="J45" s="11">
        <v>2.6519999999999998E-3</v>
      </c>
      <c r="K45" s="11">
        <v>5.0599999999999999E-2</v>
      </c>
      <c r="L45" s="11" t="str">
        <f>IF(K45&lt;0.05/21,"Yes","No")</f>
        <v>No</v>
      </c>
      <c r="N45" s="13">
        <v>9.3960000000000004E-11</v>
      </c>
      <c r="O45" s="13">
        <v>2.4780000000000001E-10</v>
      </c>
      <c r="P45" s="13">
        <v>9.9870000000000004E-5</v>
      </c>
      <c r="Q45" s="13">
        <v>0.70499999999999996</v>
      </c>
      <c r="R45" s="11" t="str">
        <f>IF(Q45&lt;0.05/21,"Yes","No")</f>
        <v>No</v>
      </c>
    </row>
    <row r="46" spans="1:18" ht="20" x14ac:dyDescent="0.25">
      <c r="A46" s="10" t="s">
        <v>22</v>
      </c>
      <c r="B46" s="11">
        <v>2.9400000000000001E-7</v>
      </c>
      <c r="C46" s="11">
        <v>7.3920000000000003E-8</v>
      </c>
      <c r="D46" s="11">
        <v>0.51329999999999998</v>
      </c>
      <c r="E46" s="11">
        <v>1.2099999999999999E-3</v>
      </c>
      <c r="F46" s="12" t="str">
        <f t="shared" si="5"/>
        <v>Yes</v>
      </c>
      <c r="G46" s="8"/>
      <c r="H46" s="11">
        <v>5.1060000000000003E-7</v>
      </c>
      <c r="I46" s="11">
        <v>2.308E-7</v>
      </c>
      <c r="J46" s="11">
        <v>1.5100000000000001E-3</v>
      </c>
      <c r="K46" s="11">
        <v>2.7E-2</v>
      </c>
      <c r="L46" s="11" t="str">
        <f t="shared" ref="L46:L54" si="8">IF(K46&lt;0.05/21,"Yes","No")</f>
        <v>No</v>
      </c>
      <c r="N46" s="13">
        <v>1.169E-10</v>
      </c>
      <c r="O46" s="13">
        <v>1.9570000000000001E-10</v>
      </c>
      <c r="P46" s="13">
        <v>1.103E-4</v>
      </c>
      <c r="Q46" s="13">
        <v>0.55000000000000004</v>
      </c>
      <c r="R46" s="11" t="str">
        <f t="shared" ref="R46:R54" si="9">IF(Q46&lt;0.05/21,"Yes","No")</f>
        <v>No</v>
      </c>
    </row>
    <row r="47" spans="1:18" ht="20" x14ac:dyDescent="0.25">
      <c r="A47" s="10" t="s">
        <v>23</v>
      </c>
      <c r="B47" s="11">
        <v>2.308E-7</v>
      </c>
      <c r="C47" s="11">
        <v>3.5600000000000001E-7</v>
      </c>
      <c r="D47" s="11">
        <v>9.5130000000000006E-2</v>
      </c>
      <c r="E47" s="11">
        <v>0.55200000000000005</v>
      </c>
      <c r="F47" s="11" t="str">
        <f t="shared" si="5"/>
        <v>No</v>
      </c>
      <c r="G47" s="8"/>
      <c r="H47" s="11">
        <v>7.1109999999999996E-7</v>
      </c>
      <c r="I47" s="11">
        <v>4.8469999999999999E-7</v>
      </c>
      <c r="J47" s="11">
        <v>3.6219999999999998E-3</v>
      </c>
      <c r="K47" s="11">
        <v>0.14299999999999999</v>
      </c>
      <c r="L47" s="11" t="str">
        <f t="shared" si="8"/>
        <v>No</v>
      </c>
      <c r="N47" s="13">
        <v>4.5099999999999998E-11</v>
      </c>
      <c r="O47" s="13">
        <v>4.1759999999999998E-10</v>
      </c>
      <c r="P47" s="13">
        <v>1.9709999999999999E-5</v>
      </c>
      <c r="Q47" s="13">
        <v>0.91400000000000003</v>
      </c>
      <c r="R47" s="11" t="str">
        <f t="shared" si="9"/>
        <v>No</v>
      </c>
    </row>
    <row r="48" spans="1:18" ht="20" x14ac:dyDescent="0.25">
      <c r="A48" s="10" t="s">
        <v>24</v>
      </c>
      <c r="B48" s="11">
        <v>5.9520000000000004E-7</v>
      </c>
      <c r="C48" s="11">
        <v>3.2920000000000001E-7</v>
      </c>
      <c r="D48" s="11">
        <v>0.2291</v>
      </c>
      <c r="E48" s="11">
        <v>9.8000000000000004E-2</v>
      </c>
      <c r="F48" s="11" t="str">
        <f t="shared" si="5"/>
        <v>No</v>
      </c>
      <c r="G48" s="8"/>
      <c r="H48" s="11">
        <v>1.6829999999999999E-7</v>
      </c>
      <c r="I48" s="11">
        <v>1.1519999999999999E-6</v>
      </c>
      <c r="J48" s="11">
        <v>1.7759999999999999E-5</v>
      </c>
      <c r="K48" s="11">
        <v>0.88400000000000001</v>
      </c>
      <c r="L48" s="11" t="str">
        <f t="shared" si="8"/>
        <v>No</v>
      </c>
      <c r="N48" s="13">
        <v>1.897E-10</v>
      </c>
      <c r="O48" s="13">
        <v>2.9600000000000001E-9</v>
      </c>
      <c r="P48" s="13">
        <v>3.4130000000000002E-6</v>
      </c>
      <c r="Q48" s="13">
        <v>0.94891999999999999</v>
      </c>
      <c r="R48" s="11" t="str">
        <f t="shared" si="9"/>
        <v>No</v>
      </c>
    </row>
    <row r="49" spans="1:18" ht="20" x14ac:dyDescent="0.25">
      <c r="A49" s="10" t="s">
        <v>25</v>
      </c>
      <c r="B49" s="11">
        <v>1.952E-7</v>
      </c>
      <c r="C49" s="11">
        <v>1.91E-7</v>
      </c>
      <c r="D49" s="11">
        <v>0.12989999999999999</v>
      </c>
      <c r="E49" s="11">
        <v>0.34100000000000003</v>
      </c>
      <c r="F49" s="11" t="str">
        <f t="shared" si="5"/>
        <v>No</v>
      </c>
      <c r="G49" s="8"/>
      <c r="H49" s="11">
        <v>6.4140000000000001E-7</v>
      </c>
      <c r="I49" s="11">
        <v>2.3279999999999999E-7</v>
      </c>
      <c r="J49" s="11">
        <v>2.053E-2</v>
      </c>
      <c r="K49" s="11">
        <v>6.1700000000000001E-3</v>
      </c>
      <c r="L49" s="11" t="str">
        <f t="shared" si="8"/>
        <v>No</v>
      </c>
      <c r="N49" s="13">
        <v>3.6650000000000001E-9</v>
      </c>
      <c r="O49" s="13">
        <v>1.9089999999999999E-9</v>
      </c>
      <c r="P49" s="13">
        <v>1.008E-2</v>
      </c>
      <c r="Q49" s="13">
        <v>5.57E-2</v>
      </c>
      <c r="R49" s="11" t="str">
        <f t="shared" si="9"/>
        <v>No</v>
      </c>
    </row>
    <row r="50" spans="1:18" ht="20" x14ac:dyDescent="0.25">
      <c r="A50" s="10" t="s">
        <v>26</v>
      </c>
      <c r="B50" s="11">
        <v>3.0119999999999999E-9</v>
      </c>
      <c r="C50" s="11">
        <v>4.4080000000000002E-8</v>
      </c>
      <c r="D50" s="11">
        <v>2.7460000000000001E-4</v>
      </c>
      <c r="E50" s="11">
        <v>0.94630000000000003</v>
      </c>
      <c r="F50" s="11" t="str">
        <f t="shared" si="5"/>
        <v>No</v>
      </c>
      <c r="G50" s="8"/>
      <c r="H50" s="11">
        <v>-3.6289999999999999E-6</v>
      </c>
      <c r="I50" s="11">
        <v>1.677E-6</v>
      </c>
      <c r="J50" s="11">
        <v>2.0149999999999999E-4</v>
      </c>
      <c r="K50" s="11">
        <v>3.0450000000000001E-2</v>
      </c>
      <c r="L50" s="11" t="str">
        <f t="shared" si="8"/>
        <v>No</v>
      </c>
      <c r="N50" s="13">
        <v>-2.21E-9</v>
      </c>
      <c r="O50" s="13">
        <v>4.6740000000000002E-9</v>
      </c>
      <c r="P50" s="13">
        <v>9.6239999999999997E-6</v>
      </c>
      <c r="Q50" s="13">
        <v>0.63629999999999998</v>
      </c>
      <c r="R50" s="11" t="str">
        <f t="shared" si="9"/>
        <v>No</v>
      </c>
    </row>
    <row r="51" spans="1:18" ht="20" x14ac:dyDescent="0.25">
      <c r="A51" s="10" t="s">
        <v>27</v>
      </c>
      <c r="B51" s="11">
        <v>3.6400000000000002E-8</v>
      </c>
      <c r="C51" s="11">
        <v>1.6899999999999999E-8</v>
      </c>
      <c r="D51" s="11">
        <v>0.20480000000000001</v>
      </c>
      <c r="E51" s="11">
        <v>4.5100000000000001E-2</v>
      </c>
      <c r="F51" s="11" t="str">
        <f t="shared" si="5"/>
        <v>No</v>
      </c>
      <c r="G51" s="8"/>
      <c r="H51" s="11">
        <v>-3.3060000000000001E-7</v>
      </c>
      <c r="I51" s="11">
        <v>2.1229999999999999E-7</v>
      </c>
      <c r="J51" s="11">
        <v>7.5539999999999998E-5</v>
      </c>
      <c r="K51" s="11">
        <v>0.11940000000000001</v>
      </c>
      <c r="L51" s="11" t="str">
        <f t="shared" si="8"/>
        <v>No</v>
      </c>
      <c r="N51" s="13">
        <v>-6.4449999999999995E-11</v>
      </c>
      <c r="O51" s="13">
        <v>2.9010000000000001E-10</v>
      </c>
      <c r="P51" s="13">
        <v>1.5379999999999999E-6</v>
      </c>
      <c r="Q51" s="13">
        <v>0.82399999999999995</v>
      </c>
      <c r="R51" s="11" t="str">
        <f t="shared" si="9"/>
        <v>No</v>
      </c>
    </row>
    <row r="52" spans="1:18" ht="20" x14ac:dyDescent="0.25">
      <c r="A52" s="10" t="s">
        <v>28</v>
      </c>
      <c r="B52" s="11">
        <v>2.0549999999999999E-8</v>
      </c>
      <c r="C52" s="11">
        <v>3.2889999999999999E-8</v>
      </c>
      <c r="D52" s="11">
        <v>2.1229999999999999E-2</v>
      </c>
      <c r="E52" s="11">
        <v>0.53992399999999996</v>
      </c>
      <c r="F52" s="11" t="str">
        <f t="shared" si="5"/>
        <v>No</v>
      </c>
      <c r="G52" s="8"/>
      <c r="H52" s="11">
        <v>-6.4679999999999999E-7</v>
      </c>
      <c r="I52" s="11">
        <v>2.4279999999999998E-7</v>
      </c>
      <c r="J52" s="11">
        <v>4.8510000000000001E-5</v>
      </c>
      <c r="K52" s="11">
        <v>7.7260000000000002E-3</v>
      </c>
      <c r="L52" s="11" t="str">
        <f t="shared" si="8"/>
        <v>No</v>
      </c>
      <c r="N52" s="13">
        <v>-2.089E-10</v>
      </c>
      <c r="O52" s="13">
        <v>4.9639999999999996E-10</v>
      </c>
      <c r="P52" s="13">
        <v>1.2100000000000001E-6</v>
      </c>
      <c r="Q52" s="13">
        <v>0.67400000000000004</v>
      </c>
      <c r="R52" s="11" t="str">
        <f t="shared" si="9"/>
        <v>No</v>
      </c>
    </row>
    <row r="53" spans="1:18" ht="20" x14ac:dyDescent="0.25">
      <c r="A53" s="10" t="s">
        <v>29</v>
      </c>
      <c r="B53" s="11">
        <v>5.0129999999999997E-7</v>
      </c>
      <c r="C53" s="11">
        <v>2.488E-7</v>
      </c>
      <c r="D53" s="11">
        <v>0.31069999999999998</v>
      </c>
      <c r="E53" s="11">
        <v>7.4800000000000005E-2</v>
      </c>
      <c r="F53" s="11" t="str">
        <f t="shared" si="5"/>
        <v>No</v>
      </c>
      <c r="G53" s="8"/>
      <c r="H53" s="11">
        <v>8.1409999999999996E-7</v>
      </c>
      <c r="I53" s="11">
        <v>2.9509999999999999E-7</v>
      </c>
      <c r="J53" s="11">
        <v>5.7279999999999996E-3</v>
      </c>
      <c r="K53" s="11">
        <v>5.8900000000000003E-3</v>
      </c>
      <c r="L53" s="11" t="str">
        <f t="shared" si="8"/>
        <v>No</v>
      </c>
      <c r="N53" s="13">
        <v>1.01E-10</v>
      </c>
      <c r="O53" s="13">
        <v>1.719E-10</v>
      </c>
      <c r="P53" s="13">
        <v>2.611E-4</v>
      </c>
      <c r="Q53" s="13">
        <v>0.55700000000000005</v>
      </c>
      <c r="R53" s="11" t="str">
        <f t="shared" si="9"/>
        <v>No</v>
      </c>
    </row>
    <row r="54" spans="1:18" ht="20" x14ac:dyDescent="0.25">
      <c r="A54" s="10" t="s">
        <v>30</v>
      </c>
      <c r="B54" s="11">
        <v>9.2900000000000005E-8</v>
      </c>
      <c r="C54" s="11">
        <v>2.7430000000000001E-8</v>
      </c>
      <c r="D54" s="11">
        <v>0.45029999999999998</v>
      </c>
      <c r="E54" s="11">
        <v>4.4299999999999999E-3</v>
      </c>
      <c r="F54" s="11" t="str">
        <f t="shared" si="5"/>
        <v>No</v>
      </c>
      <c r="G54" s="8"/>
      <c r="H54" s="11">
        <v>-2.1859999999999999E-6</v>
      </c>
      <c r="I54" s="11">
        <v>1.872E-6</v>
      </c>
      <c r="J54" s="11">
        <v>3.3E-4</v>
      </c>
      <c r="K54" s="11">
        <v>0.24299999999999999</v>
      </c>
      <c r="L54" s="11" t="str">
        <f t="shared" si="8"/>
        <v>No</v>
      </c>
      <c r="N54" s="13">
        <v>-3.0919999999999998E-10</v>
      </c>
      <c r="O54" s="13">
        <v>1.9559999999999999E-9</v>
      </c>
      <c r="P54" s="13">
        <v>6.0510000000000002E-6</v>
      </c>
      <c r="Q54" s="13">
        <v>0.874</v>
      </c>
      <c r="R54" s="11" t="str">
        <f t="shared" si="9"/>
        <v>No</v>
      </c>
    </row>
    <row r="55" spans="1:18" ht="20" x14ac:dyDescent="0.25">
      <c r="A55" s="8"/>
      <c r="B55" s="15"/>
      <c r="C55" s="15"/>
      <c r="D55" s="15"/>
      <c r="E55" s="15"/>
      <c r="F55" s="15"/>
      <c r="G55" s="8"/>
      <c r="H55" s="15"/>
      <c r="I55" s="15"/>
      <c r="J55" s="15"/>
      <c r="K55" s="15"/>
      <c r="L55" s="15"/>
      <c r="N55" s="15"/>
      <c r="O55" s="15"/>
      <c r="P55" s="15"/>
      <c r="Q55" s="15"/>
      <c r="R55" s="15"/>
    </row>
    <row r="56" spans="1:18" ht="20" x14ac:dyDescent="0.25">
      <c r="B56" s="15"/>
      <c r="C56" s="15"/>
      <c r="D56" s="15"/>
      <c r="E56" s="15"/>
      <c r="F56" s="15"/>
      <c r="G56" s="8"/>
      <c r="H56" s="15"/>
      <c r="I56" s="15"/>
      <c r="J56" s="15"/>
      <c r="K56" s="15"/>
      <c r="L56" s="15"/>
      <c r="N56" s="17"/>
      <c r="O56" s="17"/>
      <c r="P56" s="17"/>
      <c r="Q56" s="17"/>
      <c r="R56" s="17"/>
    </row>
    <row r="57" spans="1:18" ht="20" x14ac:dyDescent="0.25">
      <c r="A57" s="6" t="s">
        <v>32</v>
      </c>
      <c r="B57" s="7" t="s">
        <v>2</v>
      </c>
      <c r="C57" s="7"/>
      <c r="D57" s="7"/>
      <c r="E57" s="7"/>
      <c r="F57" s="7"/>
      <c r="G57" s="8"/>
      <c r="H57" s="7" t="s">
        <v>3</v>
      </c>
      <c r="I57" s="7"/>
      <c r="J57" s="7"/>
      <c r="K57" s="7"/>
      <c r="L57" s="7"/>
      <c r="N57" s="7" t="s">
        <v>4</v>
      </c>
      <c r="O57" s="7"/>
      <c r="P57" s="7"/>
      <c r="Q57" s="7"/>
      <c r="R57" s="7"/>
    </row>
    <row r="58" spans="1:18" ht="20" x14ac:dyDescent="0.25">
      <c r="A58" s="8"/>
      <c r="B58" s="9" t="s">
        <v>5</v>
      </c>
      <c r="C58" s="9" t="s">
        <v>6</v>
      </c>
      <c r="D58" s="9" t="s">
        <v>7</v>
      </c>
      <c r="E58" s="9" t="s">
        <v>8</v>
      </c>
      <c r="F58" s="9" t="s">
        <v>9</v>
      </c>
      <c r="G58" s="8"/>
      <c r="H58" s="9" t="s">
        <v>5</v>
      </c>
      <c r="I58" s="9" t="s">
        <v>6</v>
      </c>
      <c r="J58" s="9" t="s">
        <v>7</v>
      </c>
      <c r="K58" s="9" t="s">
        <v>8</v>
      </c>
      <c r="L58" s="9" t="s">
        <v>9</v>
      </c>
      <c r="N58" s="9" t="s">
        <v>5</v>
      </c>
      <c r="O58" s="9" t="s">
        <v>6</v>
      </c>
      <c r="P58" s="9" t="s">
        <v>7</v>
      </c>
      <c r="Q58" s="9" t="s">
        <v>8</v>
      </c>
      <c r="R58" s="9" t="s">
        <v>9</v>
      </c>
    </row>
    <row r="59" spans="1:18" ht="20" x14ac:dyDescent="0.25">
      <c r="A59" s="10" t="s">
        <v>10</v>
      </c>
      <c r="B59" s="11">
        <v>8.3529999999999997E-7</v>
      </c>
      <c r="C59" s="11">
        <v>1.417E-7</v>
      </c>
      <c r="D59" s="11">
        <v>0.71289999999999998</v>
      </c>
      <c r="E59" s="11">
        <v>3.8999999999999999E-5</v>
      </c>
      <c r="F59" s="12" t="str">
        <f t="shared" ref="F59:F79" si="10">IF(E59&lt;0.05/21,"Yes","No")</f>
        <v>Yes</v>
      </c>
      <c r="G59" s="8"/>
      <c r="H59" s="11">
        <v>6.313E-7</v>
      </c>
      <c r="I59" s="11">
        <v>1.189E-7</v>
      </c>
      <c r="J59" s="11">
        <v>1.8409999999999999E-2</v>
      </c>
      <c r="K59" s="11">
        <v>1.2499999999999999E-7</v>
      </c>
      <c r="L59" s="12" t="str">
        <f>IF(K59&lt;0.05/21,"Yes","No")</f>
        <v>Yes</v>
      </c>
      <c r="N59" s="13">
        <v>2.8009999999999999E-10</v>
      </c>
      <c r="O59" s="13">
        <v>1.032E-10</v>
      </c>
      <c r="P59" s="13">
        <v>4.8739999999999999E-3</v>
      </c>
      <c r="Q59" s="13">
        <v>6.7200000000000003E-3</v>
      </c>
      <c r="R59" s="11" t="str">
        <f>IF(Q59&lt;0.05/21,"Yes","No")</f>
        <v>No</v>
      </c>
    </row>
    <row r="60" spans="1:18" ht="20" x14ac:dyDescent="0.25">
      <c r="A60" s="10" t="s">
        <v>11</v>
      </c>
      <c r="B60" s="11">
        <v>2.7230000000000002E-7</v>
      </c>
      <c r="C60" s="11">
        <v>6.4340000000000006E-8</v>
      </c>
      <c r="D60" s="11">
        <v>0.54430000000000001</v>
      </c>
      <c r="E60" s="11">
        <v>7.2400000000000003E-4</v>
      </c>
      <c r="F60" s="12" t="str">
        <f t="shared" si="10"/>
        <v>Yes</v>
      </c>
      <c r="G60" s="8"/>
      <c r="H60" s="11">
        <v>3.2940000000000002E-7</v>
      </c>
      <c r="I60" s="11">
        <v>1.818E-7</v>
      </c>
      <c r="J60" s="11">
        <v>2.6749999999999999E-3</v>
      </c>
      <c r="K60" s="11">
        <v>7.0300000000000001E-2</v>
      </c>
      <c r="L60" s="11" t="str">
        <f>IF(K60&lt;0.05/21,"Yes","No")</f>
        <v>No</v>
      </c>
      <c r="N60" s="13">
        <v>2.7829999999999999E-11</v>
      </c>
      <c r="O60" s="13">
        <v>6.0859999999999997E-11</v>
      </c>
      <c r="P60" s="13">
        <v>1.708E-4</v>
      </c>
      <c r="Q60" s="13">
        <v>0.64800000000000002</v>
      </c>
      <c r="R60" s="11" t="str">
        <f>IF(Q60&lt;0.05/21,"Yes","No")</f>
        <v>No</v>
      </c>
    </row>
    <row r="61" spans="1:18" ht="20" x14ac:dyDescent="0.25">
      <c r="A61" s="10" t="s">
        <v>12</v>
      </c>
      <c r="B61" s="11">
        <v>3.8449999999999998E-7</v>
      </c>
      <c r="C61" s="11">
        <v>1.068E-7</v>
      </c>
      <c r="D61" s="11">
        <v>0.44769999999999999</v>
      </c>
      <c r="E61" s="11">
        <v>2.3900000000000002E-3</v>
      </c>
      <c r="F61" s="11" t="str">
        <f t="shared" si="10"/>
        <v>No</v>
      </c>
      <c r="G61" s="8"/>
      <c r="H61" s="11">
        <v>-1.494E-6</v>
      </c>
      <c r="I61" s="11">
        <v>1.807E-6</v>
      </c>
      <c r="J61" s="11">
        <v>4.1090000000000001E-4</v>
      </c>
      <c r="K61" s="11">
        <v>0.40799999999999997</v>
      </c>
      <c r="L61" s="11" t="str">
        <f t="shared" ref="L61" si="11">IF(K61&lt;0.05/21,"Yes","No")</f>
        <v>No</v>
      </c>
      <c r="N61" s="13">
        <v>-6.9159999999999997E-10</v>
      </c>
      <c r="O61" s="13">
        <v>2.9199999999999998E-9</v>
      </c>
      <c r="P61" s="13">
        <v>3.3729999999999997E-5</v>
      </c>
      <c r="Q61" s="13">
        <v>0.81279999999999997</v>
      </c>
      <c r="R61" s="11" t="str">
        <f t="shared" ref="R61" si="12">IF(Q61&lt;0.05/21,"Yes","No")</f>
        <v>No</v>
      </c>
    </row>
    <row r="62" spans="1:18" ht="20" x14ac:dyDescent="0.25">
      <c r="A62" s="10" t="s">
        <v>13</v>
      </c>
      <c r="B62" s="11">
        <v>2.001E-7</v>
      </c>
      <c r="C62" s="11">
        <v>1.2139999999999999E-7</v>
      </c>
      <c r="D62" s="11">
        <v>0.15329999999999999</v>
      </c>
      <c r="E62" s="11">
        <v>0.12</v>
      </c>
      <c r="F62" s="11" t="str">
        <f t="shared" si="10"/>
        <v>No</v>
      </c>
      <c r="G62" s="8"/>
      <c r="H62" s="11">
        <v>5.0080000000000004E-7</v>
      </c>
      <c r="I62" s="11">
        <v>2.2350000000000001E-7</v>
      </c>
      <c r="J62" s="11">
        <v>2.1210000000000001E-3</v>
      </c>
      <c r="K62" s="11">
        <v>2.52E-2</v>
      </c>
      <c r="L62" s="11" t="str">
        <f>IF(K62&lt;0.05/21,"Yes","No")</f>
        <v>No</v>
      </c>
      <c r="N62" s="13">
        <v>4.6639999999999996E-10</v>
      </c>
      <c r="O62" s="13">
        <v>6.489E-10</v>
      </c>
      <c r="P62" s="13">
        <v>2.187E-4</v>
      </c>
      <c r="Q62" s="13">
        <v>0.47199999999999998</v>
      </c>
      <c r="R62" s="11" t="str">
        <f>IF(Q62&lt;0.05/21,"Yes","No")</f>
        <v>No</v>
      </c>
    </row>
    <row r="63" spans="1:18" ht="20" x14ac:dyDescent="0.25">
      <c r="A63" s="10" t="s">
        <v>14</v>
      </c>
      <c r="B63" s="11">
        <v>2.8990000000000002E-7</v>
      </c>
      <c r="C63" s="11">
        <v>6.374E-8</v>
      </c>
      <c r="D63" s="11">
        <v>0.63280000000000003</v>
      </c>
      <c r="E63" s="11">
        <v>6.69E-4</v>
      </c>
      <c r="F63" s="12" t="str">
        <f t="shared" si="10"/>
        <v>Yes</v>
      </c>
      <c r="G63" s="8"/>
      <c r="H63" s="11">
        <v>3.8710000000000002E-7</v>
      </c>
      <c r="I63" s="11">
        <v>1.152E-7</v>
      </c>
      <c r="J63" s="11">
        <v>7.2690000000000003E-3</v>
      </c>
      <c r="K63" s="11">
        <v>7.9799999999999999E-4</v>
      </c>
      <c r="L63" s="12" t="str">
        <f t="shared" ref="L63:L65" si="13">IF(K63&lt;0.05/21,"Yes","No")</f>
        <v>Yes</v>
      </c>
      <c r="N63" s="13">
        <v>6.7979999999999994E-11</v>
      </c>
      <c r="O63" s="13">
        <v>8.4250000000000006E-11</v>
      </c>
      <c r="P63" s="13">
        <v>4.2210000000000001E-4</v>
      </c>
      <c r="Q63" s="13">
        <v>0.42</v>
      </c>
      <c r="R63" s="11" t="str">
        <f t="shared" ref="R63:R65" si="14">IF(Q63&lt;0.05/21,"Yes","No")</f>
        <v>No</v>
      </c>
    </row>
    <row r="64" spans="1:18" ht="20" x14ac:dyDescent="0.25">
      <c r="A64" s="10" t="s">
        <v>15</v>
      </c>
      <c r="B64" s="11">
        <v>1.626E-6</v>
      </c>
      <c r="C64" s="11">
        <v>3.0409999999999998E-7</v>
      </c>
      <c r="D64" s="11">
        <v>0.62709999999999999</v>
      </c>
      <c r="E64" s="11">
        <v>5.3399999999999997E-5</v>
      </c>
      <c r="F64" s="12" t="str">
        <f t="shared" si="10"/>
        <v>Yes</v>
      </c>
      <c r="G64" s="8"/>
      <c r="H64" s="11">
        <v>-2.5890000000000001E-6</v>
      </c>
      <c r="I64" s="11">
        <v>3.0280000000000001E-6</v>
      </c>
      <c r="J64" s="11">
        <v>2.1589999999999999E-3</v>
      </c>
      <c r="K64" s="11">
        <v>0.39300000000000002</v>
      </c>
      <c r="L64" s="11" t="str">
        <f t="shared" si="13"/>
        <v>No</v>
      </c>
      <c r="N64" s="13">
        <v>-1.211E-10</v>
      </c>
      <c r="O64" s="13">
        <v>1.622E-9</v>
      </c>
      <c r="P64" s="13">
        <v>1.6509999999999999E-5</v>
      </c>
      <c r="Q64" s="13">
        <v>0.9405</v>
      </c>
      <c r="R64" s="11" t="str">
        <f t="shared" si="14"/>
        <v>No</v>
      </c>
    </row>
    <row r="65" spans="1:18" ht="20" x14ac:dyDescent="0.25">
      <c r="A65" s="10" t="s">
        <v>16</v>
      </c>
      <c r="B65" s="11">
        <v>1.006E-7</v>
      </c>
      <c r="C65" s="11">
        <v>8.7520000000000005E-8</v>
      </c>
      <c r="D65" s="11">
        <v>7.2169999999999998E-2</v>
      </c>
      <c r="E65" s="11">
        <v>0.2661</v>
      </c>
      <c r="F65" s="11" t="str">
        <f t="shared" si="10"/>
        <v>No</v>
      </c>
      <c r="G65" s="8"/>
      <c r="H65" s="11">
        <v>5.3069999999999995E-7</v>
      </c>
      <c r="I65" s="11">
        <v>1.6089999999999999E-7</v>
      </c>
      <c r="J65" s="11">
        <v>3.712E-3</v>
      </c>
      <c r="K65" s="11">
        <v>9.8400000000000007E-4</v>
      </c>
      <c r="L65" s="12" t="str">
        <f t="shared" si="13"/>
        <v>Yes</v>
      </c>
      <c r="N65" s="13">
        <v>9.9310000000000004E-11</v>
      </c>
      <c r="O65" s="13">
        <v>1.7210000000000001E-10</v>
      </c>
      <c r="P65" s="13">
        <v>1.1400000000000001E-4</v>
      </c>
      <c r="Q65" s="13">
        <v>0.56399999999999995</v>
      </c>
      <c r="R65" s="11" t="str">
        <f t="shared" si="14"/>
        <v>No</v>
      </c>
    </row>
    <row r="66" spans="1:18" ht="20" x14ac:dyDescent="0.25">
      <c r="A66" s="10" t="s">
        <v>17</v>
      </c>
      <c r="B66" s="11">
        <v>7.4160000000000002E-7</v>
      </c>
      <c r="C66" s="11">
        <v>3.7749999999999999E-7</v>
      </c>
      <c r="D66" s="11">
        <v>0.24329999999999999</v>
      </c>
      <c r="E66" s="11">
        <v>7.3099999999999998E-2</v>
      </c>
      <c r="F66" s="11" t="str">
        <f t="shared" si="10"/>
        <v>No</v>
      </c>
      <c r="G66" s="8"/>
      <c r="H66" s="11">
        <v>6.9909999999999995E-8</v>
      </c>
      <c r="I66" s="11">
        <v>1.342E-6</v>
      </c>
      <c r="J66" s="11">
        <v>5.0710000000000002E-6</v>
      </c>
      <c r="K66" s="11">
        <v>0.95799999999999996</v>
      </c>
      <c r="L66" s="11" t="str">
        <f>IF(K66&lt;0.05/21,"Yes","No")</f>
        <v>No</v>
      </c>
      <c r="N66" s="13">
        <v>-5.8489999999999997E-11</v>
      </c>
      <c r="O66" s="13">
        <v>2.4119999999999999E-9</v>
      </c>
      <c r="P66" s="13">
        <v>1.099E-6</v>
      </c>
      <c r="Q66" s="13">
        <v>0.98099999999999998</v>
      </c>
      <c r="R66" s="11" t="str">
        <f>IF(Q66&lt;0.05/21,"Yes","No")</f>
        <v>No</v>
      </c>
    </row>
    <row r="67" spans="1:18" ht="20" x14ac:dyDescent="0.25">
      <c r="A67" s="10" t="s">
        <v>18</v>
      </c>
      <c r="B67" s="11">
        <v>1.7170000000000001E-7</v>
      </c>
      <c r="C67" s="11">
        <v>8.7699999999999998E-8</v>
      </c>
      <c r="D67" s="11">
        <v>0.20349999999999999</v>
      </c>
      <c r="E67" s="11">
        <v>6.9099999999999995E-2</v>
      </c>
      <c r="F67" s="11" t="str">
        <f t="shared" si="10"/>
        <v>No</v>
      </c>
      <c r="G67" s="8"/>
      <c r="H67" s="11">
        <v>-2.1080000000000001E-7</v>
      </c>
      <c r="I67" s="11">
        <v>3.2379999999999997E-7</v>
      </c>
      <c r="J67" s="11">
        <v>2.285E-4</v>
      </c>
      <c r="K67" s="11">
        <v>0.51500000000000001</v>
      </c>
      <c r="L67" s="11" t="str">
        <f t="shared" ref="L67:L68" si="15">IF(K67&lt;0.05/21,"Yes","No")</f>
        <v>No</v>
      </c>
      <c r="N67" s="13">
        <v>-6.1189999999999998E-11</v>
      </c>
      <c r="O67" s="13">
        <v>4.0690000000000001E-10</v>
      </c>
      <c r="P67" s="13">
        <v>1.22E-5</v>
      </c>
      <c r="Q67" s="13">
        <v>0.88</v>
      </c>
      <c r="R67" s="11" t="str">
        <f t="shared" ref="R67:R68" si="16">IF(Q67&lt;0.05/21,"Yes","No")</f>
        <v>No</v>
      </c>
    </row>
    <row r="68" spans="1:18" ht="20" x14ac:dyDescent="0.25">
      <c r="A68" s="10" t="s">
        <v>19</v>
      </c>
      <c r="B68" s="11">
        <v>5.9989999999999997E-7</v>
      </c>
      <c r="C68" s="11">
        <v>1.438E-7</v>
      </c>
      <c r="D68" s="11">
        <v>0.53720000000000001</v>
      </c>
      <c r="E68" s="11">
        <v>8.1599999999999999E-4</v>
      </c>
      <c r="F68" s="12" t="str">
        <f t="shared" si="10"/>
        <v>Yes</v>
      </c>
      <c r="G68" s="8"/>
      <c r="H68" s="11">
        <v>6.4280000000000001E-7</v>
      </c>
      <c r="I68" s="11">
        <v>1.9990000000000001E-7</v>
      </c>
      <c r="J68" s="11">
        <v>3.7889999999999998E-3</v>
      </c>
      <c r="K68" s="11">
        <v>1.32E-3</v>
      </c>
      <c r="L68" s="12" t="str">
        <f t="shared" si="15"/>
        <v>Yes</v>
      </c>
      <c r="N68" s="13">
        <v>1.475E-9</v>
      </c>
      <c r="O68" s="13">
        <v>7.8399999999999998E-10</v>
      </c>
      <c r="P68" s="13">
        <v>1.2999999999999999E-3</v>
      </c>
      <c r="Q68" s="13">
        <v>6.0100000000000001E-2</v>
      </c>
      <c r="R68" s="11" t="str">
        <f t="shared" si="16"/>
        <v>No</v>
      </c>
    </row>
    <row r="69" spans="1:18" ht="20" x14ac:dyDescent="0.25">
      <c r="A69" s="10" t="s">
        <v>20</v>
      </c>
      <c r="B69" s="11">
        <v>3.8109999999999999E-7</v>
      </c>
      <c r="C69" s="11">
        <v>9.3289999999999997E-8</v>
      </c>
      <c r="D69" s="11">
        <v>0.54369999999999996</v>
      </c>
      <c r="E69" s="11">
        <v>1.1199999999999999E-3</v>
      </c>
      <c r="F69" s="12" t="str">
        <f t="shared" si="10"/>
        <v>Yes</v>
      </c>
      <c r="G69" s="8"/>
      <c r="H69" s="11">
        <v>4.3220000000000002E-7</v>
      </c>
      <c r="I69" s="11">
        <v>1.163E-7</v>
      </c>
      <c r="J69" s="11">
        <v>6.8830000000000002E-3</v>
      </c>
      <c r="K69" s="11">
        <v>2.0799999999999999E-4</v>
      </c>
      <c r="L69" s="12" t="str">
        <f>IF(K69&lt;0.05/21,"Yes","No")</f>
        <v>Yes</v>
      </c>
      <c r="N69" s="13">
        <v>2.599E-10</v>
      </c>
      <c r="O69" s="13">
        <v>1.859E-10</v>
      </c>
      <c r="P69" s="13">
        <v>9.8039999999999998E-4</v>
      </c>
      <c r="Q69" s="13">
        <v>0.16200000000000001</v>
      </c>
      <c r="R69" s="11" t="str">
        <f>IF(Q69&lt;0.05/21,"Yes","No")</f>
        <v>No</v>
      </c>
    </row>
    <row r="70" spans="1:18" ht="20" x14ac:dyDescent="0.25">
      <c r="A70" s="10" t="s">
        <v>21</v>
      </c>
      <c r="B70" s="11">
        <v>5.6469999999999997E-7</v>
      </c>
      <c r="C70" s="11">
        <v>1.12E-7</v>
      </c>
      <c r="D70" s="11">
        <v>0.64490000000000003</v>
      </c>
      <c r="E70" s="11">
        <v>1.8000000000000001E-4</v>
      </c>
      <c r="F70" s="12" t="str">
        <f t="shared" si="10"/>
        <v>Yes</v>
      </c>
      <c r="G70" s="8"/>
      <c r="H70" s="11">
        <v>1.843E-7</v>
      </c>
      <c r="I70" s="11">
        <v>2.7249999999999999E-7</v>
      </c>
      <c r="J70" s="11">
        <v>3.1770000000000002E-4</v>
      </c>
      <c r="K70" s="11">
        <v>0.499</v>
      </c>
      <c r="L70" s="11" t="str">
        <f t="shared" ref="L70:L79" si="17">IF(K70&lt;0.05/21,"Yes","No")</f>
        <v>No</v>
      </c>
      <c r="N70" s="13">
        <v>1.5359999999999999E-10</v>
      </c>
      <c r="O70" s="13">
        <v>3.2180000000000002E-10</v>
      </c>
      <c r="P70" s="13">
        <v>1.582E-4</v>
      </c>
      <c r="Q70" s="13">
        <v>0.63300000000000001</v>
      </c>
      <c r="R70" s="11" t="str">
        <f t="shared" ref="R70:R79" si="18">IF(Q70&lt;0.05/21,"Yes","No")</f>
        <v>No</v>
      </c>
    </row>
    <row r="71" spans="1:18" ht="20" x14ac:dyDescent="0.25">
      <c r="A71" s="10" t="s">
        <v>22</v>
      </c>
      <c r="B71" s="11">
        <v>6.6209999999999998E-7</v>
      </c>
      <c r="C71" s="11">
        <v>1.189E-7</v>
      </c>
      <c r="D71" s="11">
        <v>0.65959999999999996</v>
      </c>
      <c r="E71" s="11">
        <v>4.2500000000000003E-5</v>
      </c>
      <c r="F71" s="12" t="str">
        <f t="shared" si="10"/>
        <v>Yes</v>
      </c>
      <c r="G71" s="8"/>
      <c r="H71" s="11">
        <v>5.7609999999999998E-7</v>
      </c>
      <c r="I71" s="11">
        <v>3.3840000000000001E-7</v>
      </c>
      <c r="J71" s="11">
        <v>8.9479999999999996E-4</v>
      </c>
      <c r="K71" s="11">
        <v>8.8800000000000004E-2</v>
      </c>
      <c r="L71" s="11" t="str">
        <f t="shared" si="17"/>
        <v>No</v>
      </c>
      <c r="N71" s="13">
        <v>1.5350000000000001E-10</v>
      </c>
      <c r="O71" s="13">
        <v>2.8690000000000001E-10</v>
      </c>
      <c r="P71" s="13">
        <v>8.8529999999999994E-5</v>
      </c>
      <c r="Q71" s="13">
        <v>0.59299999999999997</v>
      </c>
      <c r="R71" s="11" t="str">
        <f t="shared" si="18"/>
        <v>No</v>
      </c>
    </row>
    <row r="72" spans="1:18" ht="20" x14ac:dyDescent="0.25">
      <c r="A72" s="10" t="s">
        <v>23</v>
      </c>
      <c r="B72" s="11">
        <v>2.6249999999999997E-7</v>
      </c>
      <c r="C72" s="11">
        <v>3.9540000000000001E-7</v>
      </c>
      <c r="D72" s="11">
        <v>3.2800000000000003E-2</v>
      </c>
      <c r="E72" s="11">
        <v>0.51800000000000002</v>
      </c>
      <c r="F72" s="11" t="str">
        <f t="shared" si="10"/>
        <v>No</v>
      </c>
      <c r="G72" s="8"/>
      <c r="H72" s="11">
        <v>-1.8699999999999999E-7</v>
      </c>
      <c r="I72" s="11">
        <v>2.6749999999999998E-6</v>
      </c>
      <c r="J72" s="11">
        <v>8.2539999999999992E-6</v>
      </c>
      <c r="K72" s="11">
        <v>0.94399999999999995</v>
      </c>
      <c r="L72" s="11" t="str">
        <f t="shared" si="17"/>
        <v>No</v>
      </c>
      <c r="N72" s="13">
        <v>-1.2720000000000001E-10</v>
      </c>
      <c r="O72" s="13">
        <v>2.2999999999999999E-9</v>
      </c>
      <c r="P72" s="13">
        <v>5.1669999999999998E-6</v>
      </c>
      <c r="Q72" s="13">
        <v>0.95591000000000004</v>
      </c>
      <c r="R72" s="11" t="str">
        <f t="shared" si="18"/>
        <v>No</v>
      </c>
    </row>
    <row r="73" spans="1:18" ht="20" x14ac:dyDescent="0.25">
      <c r="A73" s="10" t="s">
        <v>24</v>
      </c>
      <c r="B73" s="11">
        <v>4.3300000000000003E-7</v>
      </c>
      <c r="C73" s="11">
        <v>3.1520000000000002E-7</v>
      </c>
      <c r="D73" s="11">
        <v>0.1588</v>
      </c>
      <c r="E73" s="11">
        <v>0.2</v>
      </c>
      <c r="F73" s="11" t="str">
        <f t="shared" si="10"/>
        <v>No</v>
      </c>
      <c r="G73" s="8"/>
      <c r="H73" s="11">
        <v>4.9220000000000003E-7</v>
      </c>
      <c r="I73" s="11">
        <v>1.1769999999999999E-6</v>
      </c>
      <c r="J73" s="11">
        <v>1.4530000000000001E-4</v>
      </c>
      <c r="K73" s="11">
        <v>0.67600000000000005</v>
      </c>
      <c r="L73" s="11" t="str">
        <f t="shared" si="17"/>
        <v>No</v>
      </c>
      <c r="N73" s="13">
        <v>2.5320000000000001E-10</v>
      </c>
      <c r="O73" s="13">
        <v>3.0250000000000002E-9</v>
      </c>
      <c r="P73" s="13">
        <v>5.8220000000000003E-6</v>
      </c>
      <c r="Q73" s="13">
        <v>0.93332000000000004</v>
      </c>
      <c r="R73" s="11" t="str">
        <f t="shared" si="18"/>
        <v>No</v>
      </c>
    </row>
    <row r="74" spans="1:18" ht="20" x14ac:dyDescent="0.25">
      <c r="A74" s="10" t="s">
        <v>25</v>
      </c>
      <c r="B74" s="11">
        <v>-4.8889999999999999E-7</v>
      </c>
      <c r="C74" s="11">
        <v>4.46E-7</v>
      </c>
      <c r="D74" s="11">
        <v>0.10730000000000001</v>
      </c>
      <c r="E74" s="11">
        <v>0.29899999999999999</v>
      </c>
      <c r="F74" s="11" t="str">
        <f t="shared" si="10"/>
        <v>No</v>
      </c>
      <c r="G74" s="8"/>
      <c r="H74" s="11">
        <v>1.2109999999999999E-6</v>
      </c>
      <c r="I74" s="11">
        <v>6.99E-7</v>
      </c>
      <c r="J74" s="11">
        <v>8.2249999999999997E-3</v>
      </c>
      <c r="K74" s="11">
        <v>8.4000000000000005E-2</v>
      </c>
      <c r="L74" s="11" t="str">
        <f t="shared" si="17"/>
        <v>No</v>
      </c>
      <c r="N74" s="13">
        <v>5.4020000000000002E-9</v>
      </c>
      <c r="O74" s="13">
        <v>5.7189999999999998E-9</v>
      </c>
      <c r="P74" s="13">
        <v>2.4589999999999998E-3</v>
      </c>
      <c r="Q74" s="13">
        <v>0.34549999999999997</v>
      </c>
      <c r="R74" s="11" t="str">
        <f t="shared" si="18"/>
        <v>No</v>
      </c>
    </row>
    <row r="75" spans="1:18" ht="20" x14ac:dyDescent="0.25">
      <c r="A75" s="10" t="s">
        <v>26</v>
      </c>
      <c r="B75" s="11">
        <v>1.505E-7</v>
      </c>
      <c r="C75" s="11">
        <v>1.0719999999999999E-7</v>
      </c>
      <c r="D75" s="11">
        <v>9.8610000000000003E-2</v>
      </c>
      <c r="E75" s="11">
        <v>0.17799999999999999</v>
      </c>
      <c r="F75" s="11" t="str">
        <f t="shared" si="10"/>
        <v>No</v>
      </c>
      <c r="G75" s="8"/>
      <c r="H75" s="11">
        <v>-5.2599999999999996E-6</v>
      </c>
      <c r="I75" s="11">
        <v>2.5799999999999999E-6</v>
      </c>
      <c r="J75" s="11">
        <v>1.7880000000000001E-4</v>
      </c>
      <c r="K75" s="11">
        <v>4.1500000000000002E-2</v>
      </c>
      <c r="L75" s="11" t="str">
        <f t="shared" si="17"/>
        <v>No</v>
      </c>
      <c r="N75" s="13">
        <v>-3.2810000000000001E-9</v>
      </c>
      <c r="O75" s="13">
        <v>7.192E-9</v>
      </c>
      <c r="P75" s="13">
        <v>8.9539999999999993E-6</v>
      </c>
      <c r="Q75" s="13">
        <v>0.64829999999999999</v>
      </c>
      <c r="R75" s="11" t="str">
        <f t="shared" si="18"/>
        <v>No</v>
      </c>
    </row>
    <row r="76" spans="1:18" ht="20" x14ac:dyDescent="0.25">
      <c r="A76" s="10" t="s">
        <v>27</v>
      </c>
      <c r="B76" s="11">
        <v>-1.48E-7</v>
      </c>
      <c r="C76" s="11">
        <v>5.8390000000000002E-8</v>
      </c>
      <c r="D76" s="11">
        <v>0.26300000000000001</v>
      </c>
      <c r="E76" s="11">
        <v>2.0799999999999999E-2</v>
      </c>
      <c r="F76" s="11" t="str">
        <f t="shared" si="10"/>
        <v>No</v>
      </c>
      <c r="G76" s="8"/>
      <c r="H76" s="11">
        <v>-2.2249999999999999E-6</v>
      </c>
      <c r="I76" s="11">
        <v>1.0899999999999999E-6</v>
      </c>
      <c r="J76" s="11">
        <v>1.2980000000000001E-4</v>
      </c>
      <c r="K76" s="11">
        <v>4.122E-2</v>
      </c>
      <c r="L76" s="11" t="str">
        <f t="shared" si="17"/>
        <v>No</v>
      </c>
      <c r="N76" s="13">
        <v>-6.2049999999999998E-10</v>
      </c>
      <c r="O76" s="13">
        <v>1.49E-9</v>
      </c>
      <c r="P76" s="13">
        <v>5.4049999999999999E-6</v>
      </c>
      <c r="Q76" s="13">
        <v>0.67698100000000005</v>
      </c>
      <c r="R76" s="11" t="str">
        <f t="shared" si="18"/>
        <v>No</v>
      </c>
    </row>
    <row r="77" spans="1:18" ht="20" x14ac:dyDescent="0.25">
      <c r="A77" s="10" t="s">
        <v>28</v>
      </c>
      <c r="B77" s="11">
        <v>-5.4799999999999998E-7</v>
      </c>
      <c r="C77" s="11">
        <v>6.3129999999999997E-8</v>
      </c>
      <c r="D77" s="11">
        <v>0.80720000000000003</v>
      </c>
      <c r="E77" s="11">
        <v>7.5199999999999998E-8</v>
      </c>
      <c r="F77" s="14" t="str">
        <f t="shared" si="10"/>
        <v>Yes</v>
      </c>
      <c r="G77" s="8"/>
      <c r="H77" s="11">
        <v>-2.65E-6</v>
      </c>
      <c r="I77" s="11">
        <v>4.7329999999999998E-7</v>
      </c>
      <c r="J77" s="11">
        <v>2.1440000000000001E-4</v>
      </c>
      <c r="K77" s="11">
        <v>2.1500000000000001E-8</v>
      </c>
      <c r="L77" s="14" t="str">
        <f t="shared" si="17"/>
        <v>Yes</v>
      </c>
      <c r="N77" s="13">
        <v>-1.337E-9</v>
      </c>
      <c r="O77" s="13">
        <v>9.6770000000000008E-10</v>
      </c>
      <c r="P77" s="13">
        <v>1.3040000000000001E-5</v>
      </c>
      <c r="Q77" s="13">
        <v>0.16700000000000001</v>
      </c>
      <c r="R77" s="11" t="str">
        <f t="shared" si="18"/>
        <v>No</v>
      </c>
    </row>
    <row r="78" spans="1:18" ht="20" x14ac:dyDescent="0.25">
      <c r="A78" s="10" t="s">
        <v>29</v>
      </c>
      <c r="B78" s="11">
        <v>4.51E-7</v>
      </c>
      <c r="C78" s="11">
        <v>1.045E-7</v>
      </c>
      <c r="D78" s="11">
        <v>0.62870000000000004</v>
      </c>
      <c r="E78" s="11">
        <v>1.2199999999999999E-3</v>
      </c>
      <c r="F78" s="12" t="str">
        <f t="shared" si="10"/>
        <v>Yes</v>
      </c>
      <c r="G78" s="8"/>
      <c r="H78" s="11">
        <v>4.6489999999999999E-7</v>
      </c>
      <c r="I78" s="11">
        <v>1.892E-7</v>
      </c>
      <c r="J78" s="11">
        <v>4.5519999999999996E-3</v>
      </c>
      <c r="K78" s="11">
        <v>1.41E-2</v>
      </c>
      <c r="L78" s="11" t="str">
        <f t="shared" si="17"/>
        <v>No</v>
      </c>
      <c r="N78" s="13">
        <v>8.5759999999999996E-11</v>
      </c>
      <c r="O78" s="13">
        <v>1.101E-10</v>
      </c>
      <c r="P78" s="13">
        <v>4.5909999999999999E-4</v>
      </c>
      <c r="Q78" s="13">
        <v>0.436</v>
      </c>
      <c r="R78" s="11" t="str">
        <f t="shared" si="18"/>
        <v>No</v>
      </c>
    </row>
    <row r="79" spans="1:18" ht="20" x14ac:dyDescent="0.25">
      <c r="A79" s="10" t="s">
        <v>30</v>
      </c>
      <c r="B79" s="11">
        <v>9.2159999999999999E-8</v>
      </c>
      <c r="C79" s="11">
        <v>4.1210000000000003E-8</v>
      </c>
      <c r="D79" s="11">
        <v>0.2273</v>
      </c>
      <c r="E79" s="11">
        <v>3.9E-2</v>
      </c>
      <c r="F79" s="11" t="str">
        <f t="shared" si="10"/>
        <v>No</v>
      </c>
      <c r="G79" s="8"/>
      <c r="H79" s="11">
        <v>-2.805E-7</v>
      </c>
      <c r="I79" s="11">
        <v>4.3109999999999999E-7</v>
      </c>
      <c r="J79" s="11">
        <v>1.025E-4</v>
      </c>
      <c r="K79" s="11">
        <v>0.51500000000000001</v>
      </c>
      <c r="L79" s="11" t="str">
        <f t="shared" si="17"/>
        <v>No</v>
      </c>
      <c r="N79" s="13">
        <v>-2.2870000000000001E-11</v>
      </c>
      <c r="O79" s="13">
        <v>4.505E-10</v>
      </c>
      <c r="P79" s="13">
        <v>6.2419999999999999E-7</v>
      </c>
      <c r="Q79" s="13">
        <v>0.95950500000000005</v>
      </c>
      <c r="R79" s="11" t="str">
        <f t="shared" si="18"/>
        <v>No</v>
      </c>
    </row>
    <row r="80" spans="1:18" ht="20" x14ac:dyDescent="0.25">
      <c r="A80" s="8"/>
      <c r="B80" s="15"/>
      <c r="C80" s="15"/>
      <c r="D80" s="15"/>
      <c r="E80" s="15"/>
      <c r="F80" s="15"/>
      <c r="G80" s="8"/>
      <c r="H80" s="15"/>
      <c r="I80" s="15"/>
      <c r="J80" s="15"/>
      <c r="K80" s="15"/>
      <c r="L80" s="15"/>
      <c r="N80" s="15"/>
      <c r="O80" s="15"/>
      <c r="P80" s="15"/>
      <c r="Q80" s="15"/>
      <c r="R80" s="15"/>
    </row>
    <row r="81" spans="1:18" ht="20" x14ac:dyDescent="0.25">
      <c r="A81" s="8"/>
      <c r="B81" s="15"/>
      <c r="C81" s="15"/>
      <c r="D81" s="15"/>
      <c r="E81" s="15"/>
      <c r="F81" s="15"/>
      <c r="G81" s="8"/>
      <c r="H81" s="15"/>
      <c r="I81" s="15"/>
      <c r="J81" s="15"/>
      <c r="K81" s="15"/>
      <c r="L81" s="15"/>
      <c r="N81" s="15"/>
      <c r="O81" s="15"/>
      <c r="P81" s="15"/>
      <c r="Q81" s="15"/>
      <c r="R81" s="15"/>
    </row>
    <row r="82" spans="1:18" ht="20" x14ac:dyDescent="0.25">
      <c r="A82" s="8"/>
      <c r="B82" s="15"/>
      <c r="C82" s="15"/>
      <c r="D82" s="15"/>
      <c r="E82" s="15"/>
      <c r="F82" s="15"/>
      <c r="G82" s="8"/>
      <c r="H82" s="15"/>
      <c r="I82" s="15"/>
      <c r="J82" s="15"/>
      <c r="K82" s="15"/>
      <c r="L82" s="15"/>
      <c r="N82" s="15"/>
      <c r="O82" s="15"/>
      <c r="P82" s="15"/>
      <c r="Q82" s="15"/>
      <c r="R82" s="15"/>
    </row>
    <row r="83" spans="1:18" ht="20" x14ac:dyDescent="0.25">
      <c r="A83" s="8"/>
      <c r="B83" s="15"/>
      <c r="C83" s="15"/>
      <c r="D83" s="15"/>
      <c r="E83" s="15"/>
      <c r="F83" s="15"/>
      <c r="G83" s="8"/>
      <c r="H83" s="15"/>
      <c r="I83" s="15"/>
      <c r="J83" s="15"/>
      <c r="K83" s="15"/>
      <c r="L83" s="15"/>
      <c r="N83" s="15"/>
      <c r="O83" s="15"/>
      <c r="P83" s="15"/>
      <c r="Q83" s="15"/>
      <c r="R83" s="15"/>
    </row>
    <row r="84" spans="1:18" ht="20" x14ac:dyDescent="0.25">
      <c r="A84" s="6" t="s">
        <v>33</v>
      </c>
      <c r="B84" s="7" t="s">
        <v>2</v>
      </c>
      <c r="C84" s="7"/>
      <c r="D84" s="7"/>
      <c r="E84" s="7"/>
      <c r="F84" s="7"/>
      <c r="G84" s="8"/>
      <c r="H84" s="7" t="s">
        <v>3</v>
      </c>
      <c r="I84" s="7"/>
      <c r="J84" s="7"/>
      <c r="K84" s="7"/>
      <c r="L84" s="7"/>
      <c r="N84" s="7" t="s">
        <v>4</v>
      </c>
      <c r="O84" s="7"/>
      <c r="P84" s="7"/>
      <c r="Q84" s="7"/>
      <c r="R84" s="7"/>
    </row>
    <row r="85" spans="1:18" ht="20" x14ac:dyDescent="0.25">
      <c r="A85" s="8"/>
      <c r="B85" s="9" t="s">
        <v>5</v>
      </c>
      <c r="C85" s="9" t="s">
        <v>6</v>
      </c>
      <c r="D85" s="9" t="s">
        <v>7</v>
      </c>
      <c r="E85" s="9" t="s">
        <v>8</v>
      </c>
      <c r="F85" s="9" t="s">
        <v>9</v>
      </c>
      <c r="G85" s="8"/>
      <c r="H85" s="9" t="s">
        <v>5</v>
      </c>
      <c r="I85" s="9" t="s">
        <v>6</v>
      </c>
      <c r="J85" s="9" t="s">
        <v>7</v>
      </c>
      <c r="K85" s="9" t="s">
        <v>8</v>
      </c>
      <c r="L85" s="9" t="s">
        <v>9</v>
      </c>
      <c r="N85" s="9" t="s">
        <v>5</v>
      </c>
      <c r="O85" s="9" t="s">
        <v>6</v>
      </c>
      <c r="P85" s="9" t="s">
        <v>7</v>
      </c>
      <c r="Q85" s="9" t="s">
        <v>8</v>
      </c>
      <c r="R85" s="9" t="s">
        <v>9</v>
      </c>
    </row>
    <row r="86" spans="1:18" ht="20" x14ac:dyDescent="0.25">
      <c r="A86" s="10" t="s">
        <v>10</v>
      </c>
      <c r="B86" s="11">
        <v>1.81E-8</v>
      </c>
      <c r="C86" s="11">
        <v>8.6740000000000004E-9</v>
      </c>
      <c r="D86" s="11">
        <v>0.42049999999999998</v>
      </c>
      <c r="E86" s="11">
        <v>8.2000000000000003E-2</v>
      </c>
      <c r="F86" s="11" t="str">
        <f t="shared" ref="F86:F106" si="19">IF(E86&lt;0.05/21,"Yes","No")</f>
        <v>No</v>
      </c>
      <c r="G86" s="8"/>
      <c r="H86" s="11">
        <v>1.6330000000000001E-8</v>
      </c>
      <c r="I86" s="11">
        <v>2.789E-8</v>
      </c>
      <c r="J86" s="11">
        <v>2.2790000000000001E-4</v>
      </c>
      <c r="K86" s="11">
        <v>0.55800000000000005</v>
      </c>
      <c r="L86" s="11" t="str">
        <f>IF(K86&lt;0.05/21,"Yes","No")</f>
        <v>No</v>
      </c>
      <c r="N86" s="13">
        <v>3.4420000000000001E-12</v>
      </c>
      <c r="O86" s="13">
        <v>2.405E-11</v>
      </c>
      <c r="P86" s="13">
        <v>1.362E-5</v>
      </c>
      <c r="Q86" s="13">
        <v>0.88600000000000001</v>
      </c>
      <c r="R86" s="11" t="str">
        <f>IF(Q86&lt;0.05/21,"Yes","No")</f>
        <v>No</v>
      </c>
    </row>
    <row r="87" spans="1:18" ht="20" x14ac:dyDescent="0.25">
      <c r="A87" s="10" t="s">
        <v>11</v>
      </c>
      <c r="B87" s="11">
        <v>9.8709999999999995E-9</v>
      </c>
      <c r="C87" s="11">
        <v>8.5470000000000004E-9</v>
      </c>
      <c r="D87" s="11">
        <v>0.25</v>
      </c>
      <c r="E87" s="11">
        <v>0.312</v>
      </c>
      <c r="F87" s="11" t="str">
        <f t="shared" si="19"/>
        <v>No</v>
      </c>
      <c r="G87" s="8"/>
      <c r="H87" s="11">
        <v>2.9729999999999999E-8</v>
      </c>
      <c r="I87" s="11">
        <v>1.061E-8</v>
      </c>
      <c r="J87" s="11">
        <v>6.3689999999999997E-3</v>
      </c>
      <c r="K87" s="11">
        <v>5.1700000000000001E-3</v>
      </c>
      <c r="L87" s="11" t="str">
        <f t="shared" ref="L87:L96" si="20">IF(K87&lt;0.05/21,"Yes","No")</f>
        <v>No</v>
      </c>
      <c r="N87" s="13">
        <v>1.556E-12</v>
      </c>
      <c r="O87" s="13">
        <v>3.5600000000000002E-12</v>
      </c>
      <c r="P87" s="13">
        <v>1.56E-4</v>
      </c>
      <c r="Q87" s="13">
        <v>0.66220000000000001</v>
      </c>
      <c r="R87" s="11" t="str">
        <f t="shared" ref="R87:R96" si="21">IF(Q87&lt;0.05/21,"Yes","No")</f>
        <v>No</v>
      </c>
    </row>
    <row r="88" spans="1:18" ht="20" x14ac:dyDescent="0.25">
      <c r="A88" s="10" t="s">
        <v>12</v>
      </c>
      <c r="B88" s="11">
        <v>-6.8340000000000002E-9</v>
      </c>
      <c r="C88" s="11">
        <v>9.3440000000000008E-9</v>
      </c>
      <c r="D88" s="11">
        <v>6.268E-2</v>
      </c>
      <c r="E88" s="11">
        <v>0.48499999999999999</v>
      </c>
      <c r="F88" s="11" t="str">
        <f t="shared" si="19"/>
        <v>No</v>
      </c>
      <c r="G88" s="8"/>
      <c r="H88" s="11">
        <v>2.88E-8</v>
      </c>
      <c r="I88" s="11">
        <v>2.5399999999999999E-8</v>
      </c>
      <c r="J88" s="11">
        <v>7.7189999999999995E-4</v>
      </c>
      <c r="K88" s="11">
        <v>0.25700000000000001</v>
      </c>
      <c r="L88" s="11" t="str">
        <f t="shared" si="20"/>
        <v>No</v>
      </c>
      <c r="N88" s="13">
        <v>1.025E-11</v>
      </c>
      <c r="O88" s="13">
        <v>4.1059999999999998E-11</v>
      </c>
      <c r="P88" s="13">
        <v>3.7459999999999997E-5</v>
      </c>
      <c r="Q88" s="13">
        <v>0.80289999999999995</v>
      </c>
      <c r="R88" s="11" t="str">
        <f t="shared" si="21"/>
        <v>No</v>
      </c>
    </row>
    <row r="89" spans="1:18" ht="20" x14ac:dyDescent="0.25">
      <c r="A89" s="10" t="s">
        <v>13</v>
      </c>
      <c r="B89" s="11">
        <v>-1.801E-8</v>
      </c>
      <c r="C89" s="11">
        <v>1.007E-8</v>
      </c>
      <c r="D89" s="11">
        <v>0.31390000000000001</v>
      </c>
      <c r="E89" s="11">
        <v>0.1166</v>
      </c>
      <c r="F89" s="11" t="str">
        <f t="shared" si="19"/>
        <v>No</v>
      </c>
      <c r="G89" s="8"/>
      <c r="H89" s="11">
        <v>2.1570000000000001E-8</v>
      </c>
      <c r="I89" s="11">
        <v>1.9099999999999999E-8</v>
      </c>
      <c r="J89" s="11">
        <v>5.3950000000000005E-4</v>
      </c>
      <c r="K89" s="11">
        <v>0.25900000000000001</v>
      </c>
      <c r="L89" s="11" t="str">
        <f t="shared" si="20"/>
        <v>No</v>
      </c>
      <c r="N89" s="13">
        <v>2.4799999999999999E-12</v>
      </c>
      <c r="O89" s="13">
        <v>5.5409999999999999E-11</v>
      </c>
      <c r="P89" s="13">
        <v>8.4850000000000001E-7</v>
      </c>
      <c r="Q89" s="13">
        <v>0.96430000000000005</v>
      </c>
      <c r="R89" s="11" t="str">
        <f t="shared" si="21"/>
        <v>No</v>
      </c>
    </row>
    <row r="90" spans="1:18" ht="20" x14ac:dyDescent="0.25">
      <c r="A90" s="10" t="s">
        <v>14</v>
      </c>
      <c r="B90" s="11">
        <v>-4.0340000000000002E-10</v>
      </c>
      <c r="C90" s="11">
        <v>7.5610000000000007E-9</v>
      </c>
      <c r="D90" s="11">
        <v>5.689E-4</v>
      </c>
      <c r="E90" s="11">
        <v>0.96</v>
      </c>
      <c r="F90" s="11" t="str">
        <f t="shared" si="19"/>
        <v>No</v>
      </c>
      <c r="G90" s="8"/>
      <c r="H90" s="11">
        <v>2.5019999999999998E-8</v>
      </c>
      <c r="I90" s="11">
        <v>1.791E-8</v>
      </c>
      <c r="J90" s="11">
        <v>1.2639999999999999E-3</v>
      </c>
      <c r="K90" s="11">
        <v>0.16300000000000001</v>
      </c>
      <c r="L90" s="11" t="str">
        <f t="shared" si="20"/>
        <v>No</v>
      </c>
      <c r="N90" s="13">
        <v>4.3280000000000001E-12</v>
      </c>
      <c r="O90" s="13">
        <v>1.306E-11</v>
      </c>
      <c r="P90" s="13">
        <v>7.1190000000000001E-5</v>
      </c>
      <c r="Q90" s="13">
        <v>0.74039999999999995</v>
      </c>
      <c r="R90" s="11" t="str">
        <f t="shared" si="21"/>
        <v>No</v>
      </c>
    </row>
    <row r="91" spans="1:18" ht="20" x14ac:dyDescent="0.25">
      <c r="A91" s="10" t="s">
        <v>15</v>
      </c>
      <c r="B91" s="11">
        <v>-1.447E-8</v>
      </c>
      <c r="C91" s="11">
        <v>2.0030000000000001E-8</v>
      </c>
      <c r="D91" s="11">
        <v>9.4439999999999996E-2</v>
      </c>
      <c r="E91" s="11">
        <v>0.503</v>
      </c>
      <c r="F91" s="11" t="str">
        <f t="shared" si="19"/>
        <v>No</v>
      </c>
      <c r="G91" s="8"/>
      <c r="H91" s="11">
        <v>2.9959999999999998E-8</v>
      </c>
      <c r="I91" s="11">
        <v>2.8959999999999999E-8</v>
      </c>
      <c r="J91" s="11">
        <v>3.1580000000000002E-3</v>
      </c>
      <c r="K91" s="11">
        <v>0.30199999999999999</v>
      </c>
      <c r="L91" s="11" t="str">
        <f t="shared" si="20"/>
        <v>No</v>
      </c>
      <c r="N91" s="13">
        <v>4.7999999999999997E-12</v>
      </c>
      <c r="O91" s="13">
        <v>1.5519999999999998E-11</v>
      </c>
      <c r="P91" s="13">
        <v>2.831E-4</v>
      </c>
      <c r="Q91" s="13">
        <v>0.75719999999999998</v>
      </c>
      <c r="R91" s="11" t="str">
        <f t="shared" si="21"/>
        <v>No</v>
      </c>
    </row>
    <row r="92" spans="1:18" ht="20" x14ac:dyDescent="0.25">
      <c r="A92" s="10" t="s">
        <v>16</v>
      </c>
      <c r="B92" s="11">
        <v>2.0759999999999999E-8</v>
      </c>
      <c r="C92" s="11">
        <v>9.0479999999999994E-9</v>
      </c>
      <c r="D92" s="11">
        <v>0.3448</v>
      </c>
      <c r="E92" s="11">
        <v>4.4699999999999997E-2</v>
      </c>
      <c r="F92" s="11" t="str">
        <f t="shared" si="19"/>
        <v>No</v>
      </c>
      <c r="G92" s="8"/>
      <c r="H92" s="11">
        <v>1.2450000000000001E-8</v>
      </c>
      <c r="I92" s="11">
        <v>1.421E-8</v>
      </c>
      <c r="J92" s="11">
        <v>2.6279999999999999E-4</v>
      </c>
      <c r="K92" s="11">
        <v>0.38100000000000001</v>
      </c>
      <c r="L92" s="11" t="str">
        <f t="shared" si="20"/>
        <v>No</v>
      </c>
      <c r="N92" s="13">
        <v>1.838E-12</v>
      </c>
      <c r="O92" s="13">
        <v>1.5170000000000001E-11</v>
      </c>
      <c r="P92" s="13">
        <v>5.0270000000000003E-6</v>
      </c>
      <c r="Q92" s="13">
        <v>0.90358000000000005</v>
      </c>
      <c r="R92" s="11" t="str">
        <f t="shared" si="21"/>
        <v>No</v>
      </c>
    </row>
    <row r="93" spans="1:18" ht="20" x14ac:dyDescent="0.25">
      <c r="A93" s="10" t="s">
        <v>17</v>
      </c>
      <c r="B93" s="11" t="s">
        <v>34</v>
      </c>
      <c r="C93" s="11" t="s">
        <v>34</v>
      </c>
      <c r="D93" s="11" t="s">
        <v>34</v>
      </c>
      <c r="E93" s="11" t="s">
        <v>34</v>
      </c>
      <c r="F93" s="11" t="str">
        <f t="shared" si="19"/>
        <v>No</v>
      </c>
      <c r="G93" s="8"/>
      <c r="H93" s="11">
        <v>0</v>
      </c>
      <c r="I93" s="11">
        <v>0</v>
      </c>
      <c r="J93" s="11" t="s">
        <v>34</v>
      </c>
      <c r="K93" s="11" t="s">
        <v>34</v>
      </c>
      <c r="L93" s="11" t="str">
        <f t="shared" si="20"/>
        <v>No</v>
      </c>
      <c r="N93" s="13" t="s">
        <v>34</v>
      </c>
      <c r="O93" s="13" t="s">
        <v>34</v>
      </c>
      <c r="P93" s="13" t="s">
        <v>34</v>
      </c>
      <c r="Q93" s="13" t="s">
        <v>34</v>
      </c>
      <c r="R93" s="11" t="str">
        <f t="shared" si="21"/>
        <v>No</v>
      </c>
    </row>
    <row r="94" spans="1:18" ht="20" x14ac:dyDescent="0.25">
      <c r="A94" s="10" t="s">
        <v>18</v>
      </c>
      <c r="B94" s="11">
        <v>2.3670000000000002E-9</v>
      </c>
      <c r="C94" s="11">
        <v>1.805E-8</v>
      </c>
      <c r="D94" s="11">
        <v>1.6899999999999998E-2</v>
      </c>
      <c r="E94" s="11">
        <v>0.91700000000000004</v>
      </c>
      <c r="F94" s="11" t="str">
        <f t="shared" si="19"/>
        <v>No</v>
      </c>
      <c r="G94" s="8"/>
      <c r="H94" s="11">
        <v>5.0170000000000004E-9</v>
      </c>
      <c r="I94" s="11">
        <v>1.0120000000000001E-8</v>
      </c>
      <c r="J94" s="11">
        <v>1.326E-4</v>
      </c>
      <c r="K94" s="11">
        <v>0.62</v>
      </c>
      <c r="L94" s="11" t="str">
        <f t="shared" si="20"/>
        <v>No</v>
      </c>
      <c r="N94" s="13">
        <v>2.4079999999999999E-13</v>
      </c>
      <c r="O94" s="13">
        <v>1.2710000000000001E-11</v>
      </c>
      <c r="P94" s="13">
        <v>1.9350000000000001E-7</v>
      </c>
      <c r="Q94" s="13">
        <v>0.98499999999999999</v>
      </c>
      <c r="R94" s="11" t="str">
        <f t="shared" si="21"/>
        <v>No</v>
      </c>
    </row>
    <row r="95" spans="1:18" ht="20" x14ac:dyDescent="0.25">
      <c r="A95" s="10" t="s">
        <v>19</v>
      </c>
      <c r="B95" s="11">
        <v>3.8970000000000001E-9</v>
      </c>
      <c r="C95" s="11">
        <v>1.8600000000000001E-8</v>
      </c>
      <c r="D95" s="11">
        <v>6.2300000000000003E-3</v>
      </c>
      <c r="E95" s="11">
        <v>0.84</v>
      </c>
      <c r="F95" s="11" t="str">
        <f t="shared" si="19"/>
        <v>No</v>
      </c>
      <c r="G95" s="8"/>
      <c r="H95" s="11">
        <v>2.5440000000000001E-8</v>
      </c>
      <c r="I95" s="11">
        <v>1.7500000000000001E-8</v>
      </c>
      <c r="J95" s="11">
        <v>7.7680000000000002E-4</v>
      </c>
      <c r="K95" s="11">
        <v>0.14599999999999999</v>
      </c>
      <c r="L95" s="11" t="str">
        <f t="shared" si="20"/>
        <v>No</v>
      </c>
      <c r="N95" s="13">
        <v>7.1300000000000002E-11</v>
      </c>
      <c r="O95" s="13">
        <v>6.8559999999999994E-11</v>
      </c>
      <c r="P95" s="13">
        <v>3.9780000000000002E-4</v>
      </c>
      <c r="Q95" s="13">
        <v>0.2984</v>
      </c>
      <c r="R95" s="11" t="str">
        <f t="shared" si="21"/>
        <v>No</v>
      </c>
    </row>
    <row r="96" spans="1:18" ht="20" x14ac:dyDescent="0.25">
      <c r="A96" s="10" t="s">
        <v>20</v>
      </c>
      <c r="B96" s="11">
        <v>-3.2690000000000002E-9</v>
      </c>
      <c r="C96" s="11">
        <v>7.1369999999999997E-9</v>
      </c>
      <c r="D96" s="11">
        <v>4.9840000000000002E-2</v>
      </c>
      <c r="E96" s="11">
        <v>0.67100000000000004</v>
      </c>
      <c r="F96" s="11" t="str">
        <f>IF(E96&lt;0.05/21,"Yes","No")</f>
        <v>No</v>
      </c>
      <c r="G96" s="8"/>
      <c r="H96" s="11">
        <v>1.962E-9</v>
      </c>
      <c r="I96" s="11">
        <v>2.175E-8</v>
      </c>
      <c r="J96" s="11">
        <v>4.0829999999999997E-6</v>
      </c>
      <c r="K96" s="11">
        <v>0.92800000000000005</v>
      </c>
      <c r="L96" s="11" t="str">
        <f t="shared" si="20"/>
        <v>No</v>
      </c>
      <c r="N96" s="13">
        <v>8.9549999999999997E-13</v>
      </c>
      <c r="O96" s="13">
        <v>3.4649999999999998E-11</v>
      </c>
      <c r="P96" s="13">
        <v>3.3529999999999999E-7</v>
      </c>
      <c r="Q96" s="13">
        <v>0.97899999999999998</v>
      </c>
      <c r="R96" s="11" t="str">
        <f t="shared" si="21"/>
        <v>No</v>
      </c>
    </row>
    <row r="97" spans="1:18" ht="20" x14ac:dyDescent="0.25">
      <c r="A97" s="10" t="s">
        <v>21</v>
      </c>
      <c r="B97" s="11">
        <v>-7.2760000000000001E-9</v>
      </c>
      <c r="C97" s="11">
        <v>1.0190000000000001E-8</v>
      </c>
      <c r="D97" s="11">
        <v>0.33779999999999999</v>
      </c>
      <c r="E97" s="11">
        <v>0.60499999999999998</v>
      </c>
      <c r="F97" s="11" t="str">
        <f t="shared" si="19"/>
        <v>No</v>
      </c>
      <c r="G97" s="8"/>
      <c r="H97" s="11">
        <v>1.702E-8</v>
      </c>
      <c r="I97" s="11">
        <v>3.689E-9</v>
      </c>
      <c r="J97" s="11">
        <v>1.457E-2</v>
      </c>
      <c r="K97" s="11">
        <v>4.2799999999999997E-6</v>
      </c>
      <c r="L97" s="12" t="str">
        <f>IF(K97&lt;0.05/21,"Yes","No")</f>
        <v>Yes</v>
      </c>
      <c r="N97" s="13">
        <v>9.4349999999999993E-12</v>
      </c>
      <c r="O97" s="13">
        <v>4.3800000000000003E-12</v>
      </c>
      <c r="P97" s="13">
        <v>3.212E-3</v>
      </c>
      <c r="Q97" s="13">
        <v>3.1399999999999997E-2</v>
      </c>
      <c r="R97" s="11" t="str">
        <f>IF(Q97&lt;0.05/21,"Yes","No")</f>
        <v>No</v>
      </c>
    </row>
    <row r="98" spans="1:18" ht="20" x14ac:dyDescent="0.25">
      <c r="A98" s="10" t="s">
        <v>22</v>
      </c>
      <c r="B98" s="11">
        <v>5.5999999999999997E-9</v>
      </c>
      <c r="C98" s="11">
        <v>2.5609999999999999E-8</v>
      </c>
      <c r="D98" s="11">
        <v>7.9050000000000006E-3</v>
      </c>
      <c r="E98" s="11">
        <v>0.83399999999999996</v>
      </c>
      <c r="F98" s="11" t="str">
        <f t="shared" si="19"/>
        <v>No</v>
      </c>
      <c r="G98" s="8"/>
      <c r="H98" s="11">
        <v>2.463E-8</v>
      </c>
      <c r="I98" s="11">
        <v>7.7929999999999997E-8</v>
      </c>
      <c r="J98" s="11">
        <v>3.0870000000000001E-5</v>
      </c>
      <c r="K98" s="11">
        <v>0.752</v>
      </c>
      <c r="L98" s="11" t="str">
        <f t="shared" ref="L98:L106" si="22">IF(K98&lt;0.05/21,"Yes","No")</f>
        <v>No</v>
      </c>
      <c r="N98" s="13">
        <v>-4.7900000000000004E-12</v>
      </c>
      <c r="O98" s="13">
        <v>6.6039999999999999E-11</v>
      </c>
      <c r="P98" s="13">
        <v>1.626E-6</v>
      </c>
      <c r="Q98" s="13">
        <v>0.94199999999999995</v>
      </c>
      <c r="R98" s="11" t="str">
        <f t="shared" ref="R98:R106" si="23">IF(Q98&lt;0.05/21,"Yes","No")</f>
        <v>No</v>
      </c>
    </row>
    <row r="99" spans="1:18" ht="20" x14ac:dyDescent="0.25">
      <c r="A99" s="10" t="s">
        <v>23</v>
      </c>
      <c r="B99" s="11">
        <v>-2.576E-8</v>
      </c>
      <c r="C99" s="11" t="s">
        <v>34</v>
      </c>
      <c r="D99" s="11">
        <v>1</v>
      </c>
      <c r="E99" s="11" t="s">
        <v>34</v>
      </c>
      <c r="F99" s="11" t="str">
        <f t="shared" si="19"/>
        <v>No</v>
      </c>
      <c r="G99" s="8"/>
      <c r="H99" s="11">
        <v>7.526E-8</v>
      </c>
      <c r="I99" s="11">
        <v>3.5889999999999999E-8</v>
      </c>
      <c r="J99" s="11">
        <v>7.3720000000000001E-3</v>
      </c>
      <c r="K99" s="11">
        <v>3.6400000000000002E-2</v>
      </c>
      <c r="L99" s="11" t="str">
        <f t="shared" si="22"/>
        <v>No</v>
      </c>
      <c r="N99" s="13">
        <v>8.2739999999999997E-12</v>
      </c>
      <c r="O99" s="13">
        <v>3.0979999999999999E-11</v>
      </c>
      <c r="P99" s="13">
        <v>1.205E-4</v>
      </c>
      <c r="Q99" s="13">
        <v>0.78900000000000003</v>
      </c>
      <c r="R99" s="11" t="str">
        <f t="shared" si="23"/>
        <v>No</v>
      </c>
    </row>
    <row r="100" spans="1:18" ht="20" x14ac:dyDescent="0.25">
      <c r="A100" s="10" t="s">
        <v>24</v>
      </c>
      <c r="B100" s="11">
        <v>1.085E-7</v>
      </c>
      <c r="C100" s="11">
        <v>1.104E-7</v>
      </c>
      <c r="D100" s="11">
        <v>0.32540000000000002</v>
      </c>
      <c r="E100" s="11">
        <v>0.43</v>
      </c>
      <c r="F100" s="11" t="str">
        <f t="shared" si="19"/>
        <v>No</v>
      </c>
      <c r="G100" s="8"/>
      <c r="H100" s="11">
        <v>1.3080000000000001E-7</v>
      </c>
      <c r="I100" s="11">
        <v>1.1300000000000001E-7</v>
      </c>
      <c r="J100" s="11">
        <v>1.1130000000000001E-3</v>
      </c>
      <c r="K100" s="11">
        <v>0.247</v>
      </c>
      <c r="L100" s="11" t="str">
        <f t="shared" si="22"/>
        <v>No</v>
      </c>
      <c r="N100" s="13">
        <v>5.392E-11</v>
      </c>
      <c r="O100" s="13">
        <v>2.9049999999999998E-10</v>
      </c>
      <c r="P100" s="13">
        <v>2.864E-5</v>
      </c>
      <c r="Q100" s="13">
        <v>0.85299999999999998</v>
      </c>
      <c r="R100" s="11" t="str">
        <f t="shared" si="23"/>
        <v>No</v>
      </c>
    </row>
    <row r="101" spans="1:18" ht="20" x14ac:dyDescent="0.25">
      <c r="A101" s="10" t="s">
        <v>25</v>
      </c>
      <c r="B101" s="11" t="s">
        <v>34</v>
      </c>
      <c r="C101" s="11" t="s">
        <v>34</v>
      </c>
      <c r="D101" s="11" t="s">
        <v>34</v>
      </c>
      <c r="E101" s="11" t="s">
        <v>34</v>
      </c>
      <c r="F101" s="11" t="str">
        <f t="shared" si="19"/>
        <v>No</v>
      </c>
      <c r="G101" s="8"/>
      <c r="H101" s="11">
        <v>1.597E-8</v>
      </c>
      <c r="I101" s="11">
        <v>5.7020000000000004E-9</v>
      </c>
      <c r="J101" s="11">
        <v>2.121E-2</v>
      </c>
      <c r="K101" s="11">
        <v>5.3699999999999998E-3</v>
      </c>
      <c r="L101" s="11" t="str">
        <f t="shared" si="22"/>
        <v>No</v>
      </c>
      <c r="N101" s="13">
        <v>2.2969999999999999E-10</v>
      </c>
      <c r="O101" s="13">
        <v>4.544E-11</v>
      </c>
      <c r="P101" s="13">
        <v>6.5939999999999999E-2</v>
      </c>
      <c r="Q101" s="13">
        <v>6.8500000000000001E-7</v>
      </c>
      <c r="R101" s="11" t="str">
        <f t="shared" si="23"/>
        <v>Yes</v>
      </c>
    </row>
    <row r="102" spans="1:18" ht="20" x14ac:dyDescent="0.25">
      <c r="A102" s="10" t="s">
        <v>26</v>
      </c>
      <c r="B102" s="11">
        <v>2.7389999999999999E-8</v>
      </c>
      <c r="C102" s="11">
        <v>1.322E-8</v>
      </c>
      <c r="D102" s="11">
        <v>0.32290000000000002</v>
      </c>
      <c r="E102" s="11">
        <v>6.8199999999999997E-2</v>
      </c>
      <c r="F102" s="11" t="str">
        <f t="shared" si="19"/>
        <v>No</v>
      </c>
      <c r="G102" s="8"/>
      <c r="H102" s="11">
        <v>-1.2130000000000001E-6</v>
      </c>
      <c r="I102" s="11">
        <v>1.0249999999999999E-6</v>
      </c>
      <c r="J102" s="11">
        <v>6.0269999999999997E-5</v>
      </c>
      <c r="K102" s="11">
        <v>0.23699999999999999</v>
      </c>
      <c r="L102" s="11" t="str">
        <f t="shared" si="22"/>
        <v>No</v>
      </c>
      <c r="N102" s="13">
        <v>-7.0690000000000001E-10</v>
      </c>
      <c r="O102" s="13">
        <v>2.857E-9</v>
      </c>
      <c r="P102" s="13">
        <v>2.6340000000000001E-6</v>
      </c>
      <c r="Q102" s="13">
        <v>0.80500000000000005</v>
      </c>
      <c r="R102" s="11" t="str">
        <f t="shared" si="23"/>
        <v>No</v>
      </c>
    </row>
    <row r="103" spans="1:18" ht="20" x14ac:dyDescent="0.25">
      <c r="A103" s="10" t="s">
        <v>27</v>
      </c>
      <c r="B103" s="11">
        <v>1.7740000000000001E-9</v>
      </c>
      <c r="C103" s="11">
        <v>7.4419999999999997E-9</v>
      </c>
      <c r="D103" s="11">
        <v>4.3550000000000004E-3</v>
      </c>
      <c r="E103" s="11">
        <v>0.81530000000000002</v>
      </c>
      <c r="F103" s="11" t="str">
        <f t="shared" si="19"/>
        <v>No</v>
      </c>
      <c r="G103" s="8"/>
      <c r="H103" s="11">
        <v>2.7380000000000001E-8</v>
      </c>
      <c r="I103" s="11">
        <v>1.489E-8</v>
      </c>
      <c r="J103" s="11">
        <v>1.053E-4</v>
      </c>
      <c r="K103" s="11">
        <v>6.59E-2</v>
      </c>
      <c r="L103" s="11" t="str">
        <f t="shared" si="22"/>
        <v>No</v>
      </c>
      <c r="N103" s="13">
        <v>-3.5359999999999999E-12</v>
      </c>
      <c r="O103" s="13">
        <v>2.0340000000000001E-11</v>
      </c>
      <c r="P103" s="13">
        <v>9.4079999999999995E-7</v>
      </c>
      <c r="Q103" s="13">
        <v>0.86199999999999999</v>
      </c>
      <c r="R103" s="11" t="str">
        <f t="shared" si="23"/>
        <v>No</v>
      </c>
    </row>
    <row r="104" spans="1:18" ht="20" x14ac:dyDescent="0.25">
      <c r="A104" s="10" t="s">
        <v>28</v>
      </c>
      <c r="B104" s="11">
        <v>-2.2390000000000001E-8</v>
      </c>
      <c r="C104" s="11">
        <v>7.5909999999999999E-9</v>
      </c>
      <c r="D104" s="11">
        <v>0.32590000000000002</v>
      </c>
      <c r="E104" s="11">
        <v>8.5699999999999995E-3</v>
      </c>
      <c r="F104" s="11" t="str">
        <f t="shared" si="19"/>
        <v>No</v>
      </c>
      <c r="G104" s="8"/>
      <c r="H104" s="11">
        <v>-9.5729999999999998E-8</v>
      </c>
      <c r="I104" s="11">
        <v>6.0419999999999994E-8</v>
      </c>
      <c r="J104" s="11">
        <v>1.7159999999999998E-5</v>
      </c>
      <c r="K104" s="11">
        <v>0.11310000000000001</v>
      </c>
      <c r="L104" s="11" t="str">
        <f t="shared" si="22"/>
        <v>No</v>
      </c>
      <c r="N104" s="13">
        <v>-5.6749999999999998E-11</v>
      </c>
      <c r="O104" s="13">
        <v>1.2349999999999999E-10</v>
      </c>
      <c r="P104" s="13">
        <v>1.443E-6</v>
      </c>
      <c r="Q104" s="13">
        <v>0.64600000000000002</v>
      </c>
      <c r="R104" s="11" t="str">
        <f t="shared" si="23"/>
        <v>No</v>
      </c>
    </row>
    <row r="105" spans="1:18" ht="20" x14ac:dyDescent="0.25">
      <c r="A105" s="10" t="s">
        <v>29</v>
      </c>
      <c r="B105" s="11">
        <v>-3.3290000000000002E-7</v>
      </c>
      <c r="C105" s="11" t="s">
        <v>34</v>
      </c>
      <c r="D105" s="11">
        <v>1</v>
      </c>
      <c r="E105" s="11" t="s">
        <v>34</v>
      </c>
      <c r="F105" s="11" t="str">
        <f t="shared" si="19"/>
        <v>No</v>
      </c>
      <c r="G105" s="8"/>
      <c r="H105" s="11">
        <v>-1.28E-8</v>
      </c>
      <c r="I105" s="11">
        <v>5.5110000000000002E-8</v>
      </c>
      <c r="J105" s="11">
        <v>4.0840000000000002E-5</v>
      </c>
      <c r="K105" s="11">
        <v>0.81599999999999995</v>
      </c>
      <c r="L105" s="11" t="str">
        <f t="shared" si="22"/>
        <v>No</v>
      </c>
      <c r="N105" s="13">
        <v>-3.466E-12</v>
      </c>
      <c r="O105" s="13">
        <v>3.2010000000000001E-11</v>
      </c>
      <c r="P105" s="13">
        <v>8.8720000000000008E-6</v>
      </c>
      <c r="Q105" s="13">
        <v>0.91400000000000003</v>
      </c>
      <c r="R105" s="11" t="str">
        <f t="shared" si="23"/>
        <v>No</v>
      </c>
    </row>
    <row r="106" spans="1:18" ht="20" x14ac:dyDescent="0.25">
      <c r="A106" s="10" t="s">
        <v>30</v>
      </c>
      <c r="B106" s="11">
        <v>1.674E-8</v>
      </c>
      <c r="C106" s="11">
        <v>1.488E-8</v>
      </c>
      <c r="D106" s="11">
        <v>0.29670000000000002</v>
      </c>
      <c r="E106" s="11">
        <v>0.34200000000000003</v>
      </c>
      <c r="F106" s="11" t="str">
        <f t="shared" si="19"/>
        <v>No</v>
      </c>
      <c r="G106" s="8"/>
      <c r="H106" s="11">
        <v>6.5839999999999996E-9</v>
      </c>
      <c r="I106" s="11">
        <v>1.102E-8</v>
      </c>
      <c r="J106" s="11">
        <v>8.6379999999999996E-5</v>
      </c>
      <c r="K106" s="11">
        <v>0.55000000000000004</v>
      </c>
      <c r="L106" s="11" t="str">
        <f t="shared" si="22"/>
        <v>No</v>
      </c>
      <c r="N106" s="13">
        <v>2.339E-12</v>
      </c>
      <c r="O106" s="13">
        <v>1.1519999999999999E-11</v>
      </c>
      <c r="P106" s="13">
        <v>9.9909999999999997E-6</v>
      </c>
      <c r="Q106" s="13">
        <v>0.83899999999999997</v>
      </c>
      <c r="R106" s="11" t="str">
        <f t="shared" si="23"/>
        <v>No</v>
      </c>
    </row>
    <row r="107" spans="1:18" ht="20" x14ac:dyDescent="0.25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N107" s="8"/>
      <c r="O107" s="8"/>
      <c r="P107" s="8"/>
      <c r="Q107" s="8"/>
      <c r="R107" s="8"/>
    </row>
    <row r="108" spans="1:18" ht="20" x14ac:dyDescent="0.25">
      <c r="A108" s="8"/>
      <c r="B108" s="15"/>
      <c r="C108" s="15"/>
      <c r="D108" s="15"/>
      <c r="E108" s="15"/>
      <c r="F108" s="15"/>
      <c r="G108" s="8"/>
      <c r="H108" s="15"/>
      <c r="I108" s="15"/>
      <c r="J108" s="15"/>
      <c r="K108" s="15"/>
      <c r="L108" s="15"/>
      <c r="N108" s="15"/>
      <c r="O108" s="15"/>
      <c r="P108" s="15"/>
      <c r="Q108" s="15"/>
      <c r="R108" s="15"/>
    </row>
    <row r="109" spans="1:18" ht="20" x14ac:dyDescent="0.25">
      <c r="A109" s="6" t="s">
        <v>35</v>
      </c>
      <c r="B109" s="7" t="s">
        <v>2</v>
      </c>
      <c r="C109" s="7"/>
      <c r="D109" s="7"/>
      <c r="E109" s="7"/>
      <c r="F109" s="7"/>
      <c r="G109" s="8"/>
      <c r="H109" s="7" t="s">
        <v>3</v>
      </c>
      <c r="I109" s="7"/>
      <c r="J109" s="7"/>
      <c r="K109" s="7"/>
      <c r="L109" s="7"/>
      <c r="N109" s="7" t="s">
        <v>4</v>
      </c>
      <c r="O109" s="7"/>
      <c r="P109" s="7"/>
      <c r="Q109" s="7"/>
      <c r="R109" s="7"/>
    </row>
    <row r="110" spans="1:18" ht="20" x14ac:dyDescent="0.25">
      <c r="A110" s="8"/>
      <c r="B110" s="9" t="s">
        <v>5</v>
      </c>
      <c r="C110" s="9" t="s">
        <v>6</v>
      </c>
      <c r="D110" s="9" t="s">
        <v>7</v>
      </c>
      <c r="E110" s="9" t="s">
        <v>8</v>
      </c>
      <c r="F110" s="9" t="s">
        <v>9</v>
      </c>
      <c r="G110" s="8"/>
      <c r="H110" s="9" t="s">
        <v>5</v>
      </c>
      <c r="I110" s="9" t="s">
        <v>6</v>
      </c>
      <c r="J110" s="9" t="s">
        <v>7</v>
      </c>
      <c r="K110" s="9" t="s">
        <v>8</v>
      </c>
      <c r="L110" s="9" t="s">
        <v>9</v>
      </c>
      <c r="N110" s="9" t="s">
        <v>5</v>
      </c>
      <c r="O110" s="9" t="s">
        <v>6</v>
      </c>
      <c r="P110" s="9" t="s">
        <v>7</v>
      </c>
      <c r="Q110" s="9" t="s">
        <v>8</v>
      </c>
      <c r="R110" s="9" t="s">
        <v>9</v>
      </c>
    </row>
    <row r="111" spans="1:18" ht="20" x14ac:dyDescent="0.25">
      <c r="A111" s="10" t="s">
        <v>10</v>
      </c>
      <c r="B111" s="11">
        <v>3.3699999999999997E-8</v>
      </c>
      <c r="C111" s="11">
        <v>8.2230000000000002E-9</v>
      </c>
      <c r="D111" s="11">
        <v>0.62680000000000002</v>
      </c>
      <c r="E111" s="11">
        <v>2.15E-3</v>
      </c>
      <c r="F111" s="12" t="str">
        <f t="shared" ref="F111:F131" si="24">IF(E111&lt;0.05/21,"Yes","No")</f>
        <v>Yes</v>
      </c>
      <c r="G111" s="8"/>
      <c r="H111" s="11">
        <v>1.023E-7</v>
      </c>
      <c r="I111" s="11">
        <v>2.946E-8</v>
      </c>
      <c r="J111" s="11">
        <v>7.9500000000000005E-3</v>
      </c>
      <c r="K111" s="11">
        <v>5.3200000000000003E-4</v>
      </c>
      <c r="L111" s="12" t="str">
        <f>IF(K111&lt;0.05/21,"Yes","No")</f>
        <v>Yes</v>
      </c>
      <c r="N111" s="13">
        <v>3.5859999999999999E-11</v>
      </c>
      <c r="O111" s="13">
        <v>2.5490000000000001E-11</v>
      </c>
      <c r="P111" s="13">
        <v>1.3140000000000001E-3</v>
      </c>
      <c r="Q111" s="13">
        <v>0.15967000000000001</v>
      </c>
      <c r="R111" s="11" t="str">
        <f>IF(Q111&lt;0.05/21,"Yes","No")</f>
        <v>No</v>
      </c>
    </row>
    <row r="112" spans="1:18" ht="20" x14ac:dyDescent="0.25">
      <c r="A112" s="10" t="s">
        <v>11</v>
      </c>
      <c r="B112" s="11">
        <v>6.0920000000000006E-8</v>
      </c>
      <c r="C112" s="11">
        <v>1.6770000000000001E-8</v>
      </c>
      <c r="D112" s="11">
        <v>0.5454</v>
      </c>
      <c r="E112" s="11">
        <v>3.9399999999999999E-3</v>
      </c>
      <c r="F112" s="11" t="str">
        <f t="shared" si="24"/>
        <v>No</v>
      </c>
      <c r="G112" s="8"/>
      <c r="H112" s="11">
        <v>9.0119999999999999E-9</v>
      </c>
      <c r="I112" s="11">
        <v>7.7540000000000005E-8</v>
      </c>
      <c r="J112" s="11">
        <v>1.1039999999999999E-5</v>
      </c>
      <c r="K112" s="11">
        <v>0.90700000000000003</v>
      </c>
      <c r="L112" s="11" t="str">
        <f t="shared" ref="L112:L131" si="25">IF(K112&lt;0.05/21,"Yes","No")</f>
        <v>No</v>
      </c>
      <c r="N112" s="13">
        <v>-1.581E-12</v>
      </c>
      <c r="O112" s="13">
        <v>2.5930000000000001E-11</v>
      </c>
      <c r="P112" s="13">
        <v>3.039E-6</v>
      </c>
      <c r="Q112" s="13">
        <v>0.95138</v>
      </c>
      <c r="R112" s="11" t="str">
        <f t="shared" ref="R112:R121" si="26">IF(Q112&lt;0.05/21,"Yes","No")</f>
        <v>No</v>
      </c>
    </row>
    <row r="113" spans="1:18" ht="20" x14ac:dyDescent="0.25">
      <c r="A113" s="10" t="s">
        <v>12</v>
      </c>
      <c r="B113" s="11">
        <v>6.7070000000000004E-8</v>
      </c>
      <c r="C113" s="11">
        <v>3.1690000000000001E-8</v>
      </c>
      <c r="D113" s="11">
        <v>0.35899999999999999</v>
      </c>
      <c r="E113" s="11">
        <v>6.7199999999999996E-2</v>
      </c>
      <c r="F113" s="11" t="str">
        <f t="shared" si="24"/>
        <v>No</v>
      </c>
      <c r="G113" s="8"/>
      <c r="H113" s="11">
        <v>6.6119999999999999E-8</v>
      </c>
      <c r="I113" s="11">
        <v>3.4550000000000002E-8</v>
      </c>
      <c r="J113" s="11">
        <v>2.196E-3</v>
      </c>
      <c r="K113" s="11">
        <v>5.5800000000000002E-2</v>
      </c>
      <c r="L113" s="11" t="str">
        <f t="shared" si="25"/>
        <v>No</v>
      </c>
      <c r="N113" s="13">
        <v>5.3790000000000002E-11</v>
      </c>
      <c r="O113" s="13">
        <v>5.5860000000000001E-11</v>
      </c>
      <c r="P113" s="13">
        <v>5.5690000000000004E-4</v>
      </c>
      <c r="Q113" s="13">
        <v>0.33579999999999999</v>
      </c>
      <c r="R113" s="11" t="str">
        <f t="shared" si="26"/>
        <v>No</v>
      </c>
    </row>
    <row r="114" spans="1:18" ht="20" x14ac:dyDescent="0.25">
      <c r="A114" s="10" t="s">
        <v>13</v>
      </c>
      <c r="B114" s="11">
        <v>4.08E-9</v>
      </c>
      <c r="C114" s="11">
        <v>3.1979999999999999E-8</v>
      </c>
      <c r="D114" s="11">
        <v>1.6260000000000001E-3</v>
      </c>
      <c r="E114" s="11">
        <v>0.90100000000000002</v>
      </c>
      <c r="F114" s="11" t="str">
        <f t="shared" si="24"/>
        <v>No</v>
      </c>
      <c r="G114" s="8"/>
      <c r="H114" s="11">
        <v>8.3039999999999994E-8</v>
      </c>
      <c r="I114" s="11">
        <v>4.6700000000000001E-8</v>
      </c>
      <c r="J114" s="11">
        <v>1.3370000000000001E-3</v>
      </c>
      <c r="K114" s="11">
        <v>7.5499999999999998E-2</v>
      </c>
      <c r="L114" s="11" t="str">
        <f t="shared" si="25"/>
        <v>No</v>
      </c>
      <c r="N114" s="13">
        <v>5.8759999999999999E-11</v>
      </c>
      <c r="O114" s="13">
        <v>1.355E-10</v>
      </c>
      <c r="P114" s="13">
        <v>7.9599999999999997E-5</v>
      </c>
      <c r="Q114" s="13">
        <v>0.66469999999999996</v>
      </c>
      <c r="R114" s="11" t="str">
        <f t="shared" si="26"/>
        <v>No</v>
      </c>
    </row>
    <row r="115" spans="1:18" ht="20" x14ac:dyDescent="0.25">
      <c r="A115" s="10" t="s">
        <v>14</v>
      </c>
      <c r="B115" s="11">
        <v>3.9540000000000002E-8</v>
      </c>
      <c r="C115" s="11">
        <v>1.7739999999999999E-8</v>
      </c>
      <c r="D115" s="11">
        <v>0.35560000000000003</v>
      </c>
      <c r="E115" s="11">
        <v>5.28E-2</v>
      </c>
      <c r="F115" s="11" t="str">
        <f t="shared" si="24"/>
        <v>No</v>
      </c>
      <c r="G115" s="8"/>
      <c r="H115" s="11">
        <v>4.8930000000000002E-8</v>
      </c>
      <c r="I115" s="11">
        <v>3.2700000000000002E-8</v>
      </c>
      <c r="J115" s="11">
        <v>1.4499999999999999E-3</v>
      </c>
      <c r="K115" s="11">
        <v>0.13500000000000001</v>
      </c>
      <c r="L115" s="11" t="str">
        <f t="shared" si="25"/>
        <v>No</v>
      </c>
      <c r="N115" s="13">
        <v>7.4059999999999997E-12</v>
      </c>
      <c r="O115" s="13">
        <v>2.385E-11</v>
      </c>
      <c r="P115" s="13">
        <v>6.2509999999999996E-5</v>
      </c>
      <c r="Q115" s="13">
        <v>0.75622999999999996</v>
      </c>
      <c r="R115" s="11" t="str">
        <f t="shared" si="26"/>
        <v>No</v>
      </c>
    </row>
    <row r="116" spans="1:18" ht="20" x14ac:dyDescent="0.25">
      <c r="A116" s="10" t="s">
        <v>15</v>
      </c>
      <c r="B116" s="11">
        <v>1.7039999999999999E-8</v>
      </c>
      <c r="C116" s="11">
        <v>3.1620000000000001E-8</v>
      </c>
      <c r="D116" s="11">
        <v>4.6149999999999997E-2</v>
      </c>
      <c r="E116" s="11">
        <v>0.60899999999999999</v>
      </c>
      <c r="F116" s="11" t="str">
        <f t="shared" si="24"/>
        <v>No</v>
      </c>
      <c r="G116" s="8"/>
      <c r="H116" s="11">
        <v>6.1640000000000001E-8</v>
      </c>
      <c r="I116" s="11">
        <v>4.7600000000000003E-8</v>
      </c>
      <c r="J116" s="11">
        <v>4.9360000000000003E-3</v>
      </c>
      <c r="K116" s="11">
        <v>0.19600000000000001</v>
      </c>
      <c r="L116" s="11" t="str">
        <f t="shared" si="25"/>
        <v>No</v>
      </c>
      <c r="N116" s="13">
        <v>3.1170000000000001E-12</v>
      </c>
      <c r="O116" s="13">
        <v>2.5530000000000001E-11</v>
      </c>
      <c r="P116" s="13">
        <v>4.409E-5</v>
      </c>
      <c r="Q116" s="13">
        <v>0.90290000000000004</v>
      </c>
      <c r="R116" s="11" t="str">
        <f t="shared" si="26"/>
        <v>No</v>
      </c>
    </row>
    <row r="117" spans="1:18" ht="20" x14ac:dyDescent="0.25">
      <c r="A117" s="10" t="s">
        <v>16</v>
      </c>
      <c r="B117" s="11">
        <v>3.8689999999999998E-8</v>
      </c>
      <c r="C117" s="11">
        <v>1.316E-8</v>
      </c>
      <c r="D117" s="11">
        <v>0.44</v>
      </c>
      <c r="E117" s="11">
        <v>1.35E-2</v>
      </c>
      <c r="F117" s="11" t="str">
        <f t="shared" si="24"/>
        <v>No</v>
      </c>
      <c r="G117" s="8"/>
      <c r="H117" s="11">
        <v>3.6470000000000002E-8</v>
      </c>
      <c r="I117" s="11">
        <v>3.358E-8</v>
      </c>
      <c r="J117" s="11">
        <v>4.038E-4</v>
      </c>
      <c r="K117" s="11">
        <v>0.27800000000000002</v>
      </c>
      <c r="L117" s="11" t="str">
        <f t="shared" si="25"/>
        <v>No</v>
      </c>
      <c r="N117" s="13">
        <v>1.58E-11</v>
      </c>
      <c r="O117" s="13">
        <v>3.5849999999999998E-11</v>
      </c>
      <c r="P117" s="13">
        <v>6.6539999999999997E-5</v>
      </c>
      <c r="Q117" s="13">
        <v>0.65939999999999999</v>
      </c>
      <c r="R117" s="11" t="str">
        <f t="shared" si="26"/>
        <v>No</v>
      </c>
    </row>
    <row r="118" spans="1:18" ht="20" x14ac:dyDescent="0.25">
      <c r="A118" s="10" t="s">
        <v>17</v>
      </c>
      <c r="B118" s="11">
        <v>9.3240000000000006E-8</v>
      </c>
      <c r="C118" s="11">
        <v>3.145E-8</v>
      </c>
      <c r="D118" s="11">
        <v>0.89780000000000004</v>
      </c>
      <c r="E118" s="11">
        <v>0.20699999999999999</v>
      </c>
      <c r="F118" s="11" t="str">
        <f t="shared" si="24"/>
        <v>No</v>
      </c>
      <c r="G118" s="8"/>
      <c r="H118" s="11">
        <v>6.0559999999999994E-8</v>
      </c>
      <c r="I118" s="11">
        <v>1.5740000000000001E-8</v>
      </c>
      <c r="J118" s="11">
        <v>2.691E-2</v>
      </c>
      <c r="K118" s="11">
        <v>1.34E-4</v>
      </c>
      <c r="L118" s="12" t="str">
        <f t="shared" si="25"/>
        <v>Yes</v>
      </c>
      <c r="N118" s="13">
        <v>8.0459999999999999E-11</v>
      </c>
      <c r="O118" s="13">
        <v>2.8460000000000001E-11</v>
      </c>
      <c r="P118" s="13">
        <v>1.4710000000000001E-2</v>
      </c>
      <c r="Q118" s="13">
        <v>4.8799999999999998E-3</v>
      </c>
      <c r="R118" s="11" t="str">
        <f t="shared" si="26"/>
        <v>No</v>
      </c>
    </row>
    <row r="119" spans="1:18" ht="20" x14ac:dyDescent="0.25">
      <c r="A119" s="10" t="s">
        <v>18</v>
      </c>
      <c r="B119" s="11">
        <v>6.137E-8</v>
      </c>
      <c r="C119" s="11">
        <v>2.798E-8</v>
      </c>
      <c r="D119" s="11">
        <v>0.34839999999999999</v>
      </c>
      <c r="E119" s="11">
        <v>5.5899999999999998E-2</v>
      </c>
      <c r="F119" s="11" t="str">
        <f t="shared" si="24"/>
        <v>No</v>
      </c>
      <c r="G119" s="8"/>
      <c r="H119" s="11">
        <v>-4.7600000000000003E-8</v>
      </c>
      <c r="I119" s="11">
        <v>1.3440000000000001E-7</v>
      </c>
      <c r="J119" s="11">
        <v>6.7600000000000003E-5</v>
      </c>
      <c r="K119" s="11">
        <v>0.72299999999999998</v>
      </c>
      <c r="L119" s="11" t="str">
        <f t="shared" si="25"/>
        <v>No</v>
      </c>
      <c r="N119" s="13">
        <v>-3.9679999999999999E-11</v>
      </c>
      <c r="O119" s="13">
        <v>1.6890000000000001E-10</v>
      </c>
      <c r="P119" s="13">
        <v>2.9750000000000001E-5</v>
      </c>
      <c r="Q119" s="13">
        <v>0.81430000000000002</v>
      </c>
      <c r="R119" s="11" t="str">
        <f t="shared" si="26"/>
        <v>No</v>
      </c>
    </row>
    <row r="120" spans="1:18" ht="20" x14ac:dyDescent="0.25">
      <c r="A120" s="10" t="s">
        <v>19</v>
      </c>
      <c r="B120" s="11">
        <v>2.3870000000000001E-8</v>
      </c>
      <c r="C120" s="11">
        <v>2.2329999999999999E-8</v>
      </c>
      <c r="D120" s="11">
        <v>0.125</v>
      </c>
      <c r="E120" s="11">
        <v>0.316</v>
      </c>
      <c r="F120" s="11" t="str">
        <f t="shared" si="24"/>
        <v>No</v>
      </c>
      <c r="G120" s="8"/>
      <c r="H120" s="11">
        <v>-2.0329999999999999E-9</v>
      </c>
      <c r="I120" s="11">
        <v>5.8309999999999997E-8</v>
      </c>
      <c r="J120" s="11">
        <v>4.4719999999999998E-7</v>
      </c>
      <c r="K120" s="11">
        <v>0.97199999999999998</v>
      </c>
      <c r="L120" s="11" t="str">
        <f t="shared" si="25"/>
        <v>No</v>
      </c>
      <c r="N120" s="13">
        <v>-2.1960000000000001E-11</v>
      </c>
      <c r="O120" s="13">
        <v>2.283E-10</v>
      </c>
      <c r="P120" s="13">
        <v>3.4039999999999999E-6</v>
      </c>
      <c r="Q120" s="13">
        <v>0.9234</v>
      </c>
      <c r="R120" s="11" t="str">
        <f t="shared" si="26"/>
        <v>No</v>
      </c>
    </row>
    <row r="121" spans="1:18" ht="20" x14ac:dyDescent="0.25">
      <c r="A121" s="10" t="s">
        <v>20</v>
      </c>
      <c r="B121" s="11">
        <v>-4.3569999999999999E-8</v>
      </c>
      <c r="C121" s="11">
        <v>1.8130000000000001E-8</v>
      </c>
      <c r="D121" s="11">
        <v>0.41930000000000001</v>
      </c>
      <c r="E121" s="11">
        <v>4.2900000000000001E-2</v>
      </c>
      <c r="F121" s="11" t="str">
        <f t="shared" si="24"/>
        <v>No</v>
      </c>
      <c r="G121" s="8"/>
      <c r="H121" s="11">
        <v>9.3400000000000003E-8</v>
      </c>
      <c r="I121" s="11">
        <v>4.5020000000000002E-8</v>
      </c>
      <c r="J121" s="11">
        <v>2.1559999999999999E-3</v>
      </c>
      <c r="K121" s="11">
        <v>3.8100000000000002E-2</v>
      </c>
      <c r="L121" s="11" t="str">
        <f t="shared" si="25"/>
        <v>No</v>
      </c>
      <c r="N121" s="13">
        <v>3.1280000000000001E-11</v>
      </c>
      <c r="O121" s="13">
        <v>7.1790000000000005E-11</v>
      </c>
      <c r="P121" s="13">
        <v>9.5299999999999999E-5</v>
      </c>
      <c r="Q121" s="13">
        <v>0.66308100000000003</v>
      </c>
      <c r="R121" s="11" t="str">
        <f t="shared" si="26"/>
        <v>No</v>
      </c>
    </row>
    <row r="122" spans="1:18" ht="20" x14ac:dyDescent="0.25">
      <c r="A122" s="10" t="s">
        <v>21</v>
      </c>
      <c r="B122" s="11">
        <v>4.5790000000000002E-8</v>
      </c>
      <c r="C122" s="11">
        <v>6.2359999999999997E-8</v>
      </c>
      <c r="D122" s="11">
        <v>7.1529999999999996E-2</v>
      </c>
      <c r="E122" s="11">
        <v>0.48699999999999999</v>
      </c>
      <c r="F122" s="11" t="str">
        <f t="shared" si="24"/>
        <v>No</v>
      </c>
      <c r="G122" s="8"/>
      <c r="H122" s="11">
        <v>4.9689999999999997E-8</v>
      </c>
      <c r="I122" s="11">
        <v>3.9960000000000002E-8</v>
      </c>
      <c r="J122" s="11">
        <v>1.072E-3</v>
      </c>
      <c r="K122" s="11">
        <v>0.214</v>
      </c>
      <c r="L122" s="11" t="str">
        <f t="shared" si="25"/>
        <v>No</v>
      </c>
      <c r="N122" s="13">
        <v>2.1129999999999999E-11</v>
      </c>
      <c r="O122" s="13">
        <v>4.7209999999999998E-11</v>
      </c>
      <c r="P122" s="13">
        <v>1.3909999999999999E-4</v>
      </c>
      <c r="Q122" s="13">
        <v>0.65454999999999997</v>
      </c>
      <c r="R122" s="11" t="str">
        <f>IF(Q122&lt;0.05/21,"Yes","No")</f>
        <v>No</v>
      </c>
    </row>
    <row r="123" spans="1:18" ht="20" x14ac:dyDescent="0.25">
      <c r="A123" s="10" t="s">
        <v>22</v>
      </c>
      <c r="B123" s="11">
        <v>2.604E-8</v>
      </c>
      <c r="C123" s="11">
        <v>1.323E-8</v>
      </c>
      <c r="D123" s="11">
        <v>0.32619999999999999</v>
      </c>
      <c r="E123" s="11">
        <v>8.4599999999999995E-2</v>
      </c>
      <c r="F123" s="11" t="str">
        <f t="shared" si="24"/>
        <v>No</v>
      </c>
      <c r="G123" s="8"/>
      <c r="H123" s="11">
        <v>5.8040000000000002E-8</v>
      </c>
      <c r="I123" s="11">
        <v>4.0019999999999997E-8</v>
      </c>
      <c r="J123" s="11">
        <v>6.4959999999999996E-4</v>
      </c>
      <c r="K123" s="11">
        <v>0.14699999999999999</v>
      </c>
      <c r="L123" s="11" t="str">
        <f t="shared" si="25"/>
        <v>No</v>
      </c>
      <c r="N123" s="13">
        <v>7.1169999999999997E-12</v>
      </c>
      <c r="O123" s="13">
        <v>3.3919999999999998E-11</v>
      </c>
      <c r="P123" s="13">
        <v>1.36E-5</v>
      </c>
      <c r="Q123" s="13">
        <v>0.83384999999999998</v>
      </c>
      <c r="R123" s="11" t="str">
        <f t="shared" ref="R123:R131" si="27">IF(Q123&lt;0.05/21,"Yes","No")</f>
        <v>No</v>
      </c>
    </row>
    <row r="124" spans="1:18" ht="20" x14ac:dyDescent="0.25">
      <c r="A124" s="10" t="s">
        <v>23</v>
      </c>
      <c r="B124" s="11">
        <v>-1.3330000000000001E-7</v>
      </c>
      <c r="C124" s="11">
        <v>6.7879999999999996E-8</v>
      </c>
      <c r="D124" s="11">
        <v>0.4909</v>
      </c>
      <c r="E124" s="11">
        <v>0.121</v>
      </c>
      <c r="F124" s="11" t="str">
        <f t="shared" si="24"/>
        <v>No</v>
      </c>
      <c r="G124" s="8"/>
      <c r="H124" s="11">
        <v>4.4950000000000002E-8</v>
      </c>
      <c r="I124" s="11">
        <v>7.6799999999999999E-7</v>
      </c>
      <c r="J124" s="11">
        <v>5.7849999999999997E-6</v>
      </c>
      <c r="K124" s="11">
        <v>0.95299999999999996</v>
      </c>
      <c r="L124" s="11" t="str">
        <f t="shared" si="25"/>
        <v>No</v>
      </c>
      <c r="N124" s="13">
        <v>-4.0509999999999998E-11</v>
      </c>
      <c r="O124" s="13">
        <v>6.6050000000000005E-10</v>
      </c>
      <c r="P124" s="13">
        <v>6.3539999999999996E-6</v>
      </c>
      <c r="Q124" s="13">
        <v>0.95099999999999996</v>
      </c>
      <c r="R124" s="11" t="str">
        <f t="shared" si="27"/>
        <v>No</v>
      </c>
    </row>
    <row r="125" spans="1:18" ht="20" x14ac:dyDescent="0.25">
      <c r="A125" s="10" t="s">
        <v>24</v>
      </c>
      <c r="B125" s="11">
        <v>3.1230000000000002E-8</v>
      </c>
      <c r="C125" s="11">
        <v>7.2790000000000005E-8</v>
      </c>
      <c r="D125" s="11">
        <v>8.4290000000000004E-2</v>
      </c>
      <c r="E125" s="11">
        <v>0.71</v>
      </c>
      <c r="F125" s="11" t="str">
        <f t="shared" si="24"/>
        <v>No</v>
      </c>
      <c r="G125" s="8"/>
      <c r="H125" s="11">
        <v>1.726E-7</v>
      </c>
      <c r="I125" s="11">
        <v>5.5770000000000002E-8</v>
      </c>
      <c r="J125" s="11">
        <v>7.8989999999999998E-3</v>
      </c>
      <c r="K125" s="11">
        <v>2.0100000000000001E-3</v>
      </c>
      <c r="L125" s="12" t="str">
        <f t="shared" si="25"/>
        <v>Yes</v>
      </c>
      <c r="N125" s="13">
        <v>8.8970000000000004E-11</v>
      </c>
      <c r="O125" s="13">
        <v>1.4389999999999999E-10</v>
      </c>
      <c r="P125" s="13">
        <v>3.1770000000000002E-4</v>
      </c>
      <c r="Q125" s="13">
        <v>0.53649999999999998</v>
      </c>
      <c r="R125" s="11" t="str">
        <f t="shared" si="27"/>
        <v>No</v>
      </c>
    </row>
    <row r="126" spans="1:18" ht="20" x14ac:dyDescent="0.25">
      <c r="A126" s="10" t="s">
        <v>25</v>
      </c>
      <c r="B126" s="11">
        <v>3.629E-7</v>
      </c>
      <c r="C126" s="11">
        <v>2.84E-7</v>
      </c>
      <c r="D126" s="11">
        <v>0.44940000000000002</v>
      </c>
      <c r="E126" s="11">
        <v>0.33</v>
      </c>
      <c r="F126" s="11" t="str">
        <f t="shared" si="24"/>
        <v>No</v>
      </c>
      <c r="G126" s="8"/>
      <c r="H126" s="11">
        <v>1.059E-7</v>
      </c>
      <c r="I126" s="11">
        <v>3.1720000000000002E-8</v>
      </c>
      <c r="J126" s="11">
        <v>2.9870000000000001E-2</v>
      </c>
      <c r="K126" s="11">
        <v>9.2900000000000003E-4</v>
      </c>
      <c r="L126" s="12" t="str">
        <f t="shared" si="25"/>
        <v>Yes</v>
      </c>
      <c r="N126" s="13">
        <v>8.7329999999999997E-10</v>
      </c>
      <c r="O126" s="13">
        <v>2.587E-10</v>
      </c>
      <c r="P126" s="13">
        <v>3.0530000000000002E-2</v>
      </c>
      <c r="Q126" s="13">
        <v>8.1400000000000005E-4</v>
      </c>
      <c r="R126" s="12" t="str">
        <f t="shared" si="27"/>
        <v>Yes</v>
      </c>
    </row>
    <row r="127" spans="1:18" ht="20" x14ac:dyDescent="0.25">
      <c r="A127" s="10" t="s">
        <v>26</v>
      </c>
      <c r="B127" s="11">
        <v>5.191E-8</v>
      </c>
      <c r="C127" s="11">
        <v>2.3969999999999999E-8</v>
      </c>
      <c r="D127" s="11">
        <v>0.31919999999999998</v>
      </c>
      <c r="E127" s="11">
        <v>5.5599999999999997E-2</v>
      </c>
      <c r="F127" s="11" t="str">
        <f t="shared" si="24"/>
        <v>No</v>
      </c>
      <c r="G127" s="8"/>
      <c r="H127" s="11">
        <v>-1.6700000000000001E-8</v>
      </c>
      <c r="I127" s="11">
        <v>8.2679999999999997E-8</v>
      </c>
      <c r="J127" s="11">
        <v>1.7549999999999999E-6</v>
      </c>
      <c r="K127" s="11">
        <v>0.84</v>
      </c>
      <c r="L127" s="11" t="str">
        <f t="shared" si="25"/>
        <v>No</v>
      </c>
      <c r="N127" s="13">
        <v>-3.0129999999999997E-11</v>
      </c>
      <c r="O127" s="13">
        <v>2.3050000000000001E-10</v>
      </c>
      <c r="P127" s="13">
        <v>7.3549999999999999E-7</v>
      </c>
      <c r="Q127" s="13">
        <v>0.89598</v>
      </c>
      <c r="R127" s="11" t="str">
        <f t="shared" si="27"/>
        <v>No</v>
      </c>
    </row>
    <row r="128" spans="1:18" ht="20" x14ac:dyDescent="0.25">
      <c r="A128" s="10" t="s">
        <v>27</v>
      </c>
      <c r="B128" s="11">
        <v>-6.0329999999999998E-8</v>
      </c>
      <c r="C128" s="11">
        <v>1.295E-8</v>
      </c>
      <c r="D128" s="11">
        <v>0.56089999999999995</v>
      </c>
      <c r="E128" s="11">
        <v>2.2499999999999999E-4</v>
      </c>
      <c r="F128" s="14" t="str">
        <f t="shared" si="24"/>
        <v>Yes</v>
      </c>
      <c r="G128" s="8"/>
      <c r="H128" s="11">
        <v>-1.504E-7</v>
      </c>
      <c r="I128" s="11">
        <v>8.5059999999999995E-8</v>
      </c>
      <c r="J128" s="11">
        <v>9.7390000000000001E-5</v>
      </c>
      <c r="K128" s="11">
        <v>7.7009999999999995E-2</v>
      </c>
      <c r="L128" s="11" t="str">
        <f t="shared" si="25"/>
        <v>No</v>
      </c>
      <c r="N128" s="13">
        <v>-7.999E-11</v>
      </c>
      <c r="O128" s="13">
        <v>1.162E-10</v>
      </c>
      <c r="P128" s="13">
        <v>1.4749999999999999E-5</v>
      </c>
      <c r="Q128" s="13">
        <v>0.49099999999999999</v>
      </c>
      <c r="R128" s="11" t="str">
        <f t="shared" si="27"/>
        <v>No</v>
      </c>
    </row>
    <row r="129" spans="1:18" ht="20" x14ac:dyDescent="0.25">
      <c r="A129" s="10" t="s">
        <v>28</v>
      </c>
      <c r="B129" s="11">
        <v>-5.271E-8</v>
      </c>
      <c r="C129" s="11">
        <v>1.137E-8</v>
      </c>
      <c r="D129" s="11">
        <v>0.54410000000000003</v>
      </c>
      <c r="E129" s="11">
        <v>2.0599999999999999E-4</v>
      </c>
      <c r="F129" s="14" t="str">
        <f t="shared" si="24"/>
        <v>Yes</v>
      </c>
      <c r="G129" s="8"/>
      <c r="H129" s="11">
        <v>-5.8009999999999996E-7</v>
      </c>
      <c r="I129" s="11">
        <v>2.4769999999999997E-7</v>
      </c>
      <c r="J129" s="11">
        <v>3.7499999999999997E-5</v>
      </c>
      <c r="K129" s="11">
        <v>1.9179999999999999E-2</v>
      </c>
      <c r="L129" s="11" t="str">
        <f t="shared" si="25"/>
        <v>No</v>
      </c>
      <c r="N129" s="13">
        <v>-2.6570000000000002E-10</v>
      </c>
      <c r="O129" s="13">
        <v>5.0640000000000003E-10</v>
      </c>
      <c r="P129" s="13">
        <v>1.8819999999999999E-6</v>
      </c>
      <c r="Q129" s="13">
        <v>0.59977000000000003</v>
      </c>
      <c r="R129" s="11" t="str">
        <f t="shared" si="27"/>
        <v>No</v>
      </c>
    </row>
    <row r="130" spans="1:18" ht="20" x14ac:dyDescent="0.25">
      <c r="A130" s="10" t="s">
        <v>29</v>
      </c>
      <c r="B130" s="11">
        <v>-4.3919999999999999E-8</v>
      </c>
      <c r="C130" s="11">
        <v>2.175E-8</v>
      </c>
      <c r="D130" s="11">
        <v>0.67090000000000005</v>
      </c>
      <c r="E130" s="11">
        <v>0.18099999999999999</v>
      </c>
      <c r="F130" s="11" t="str">
        <f t="shared" si="24"/>
        <v>No</v>
      </c>
      <c r="G130" s="8"/>
      <c r="H130" s="11">
        <v>6.6460000000000001E-8</v>
      </c>
      <c r="I130" s="11">
        <v>1.7409999999999998E-8</v>
      </c>
      <c r="J130" s="11">
        <v>1.0919999999999999E-2</v>
      </c>
      <c r="K130" s="11">
        <v>1.3999999999999999E-4</v>
      </c>
      <c r="L130" s="12" t="str">
        <f t="shared" si="25"/>
        <v>Yes</v>
      </c>
      <c r="N130" s="13">
        <v>3.0270000000000002E-11</v>
      </c>
      <c r="O130" s="13">
        <v>1.013E-11</v>
      </c>
      <c r="P130" s="13">
        <v>6.7130000000000002E-3</v>
      </c>
      <c r="Q130" s="13">
        <v>2.8600000000000001E-3</v>
      </c>
      <c r="R130" s="11" t="str">
        <f t="shared" si="27"/>
        <v>No</v>
      </c>
    </row>
    <row r="131" spans="1:18" ht="20" x14ac:dyDescent="0.25">
      <c r="A131" s="10" t="s">
        <v>30</v>
      </c>
      <c r="B131" s="11">
        <v>-2.5709999999999999E-9</v>
      </c>
      <c r="C131" s="11">
        <v>7.3529999999999997E-9</v>
      </c>
      <c r="D131" s="11">
        <v>1.2070000000000001E-2</v>
      </c>
      <c r="E131" s="11">
        <v>0.73399999999999999</v>
      </c>
      <c r="F131" s="11" t="str">
        <f t="shared" si="24"/>
        <v>No</v>
      </c>
      <c r="G131" s="8"/>
      <c r="H131" s="11">
        <v>-5.3139999999999998E-8</v>
      </c>
      <c r="I131" s="11">
        <v>9.1720000000000003E-8</v>
      </c>
      <c r="J131" s="11">
        <v>8.1249999999999996E-5</v>
      </c>
      <c r="K131" s="11">
        <v>0.56200000000000006</v>
      </c>
      <c r="L131" s="11" t="str">
        <f t="shared" si="25"/>
        <v>No</v>
      </c>
      <c r="N131" s="13">
        <v>-9.0669999999999992E-12</v>
      </c>
      <c r="O131" s="13">
        <v>9.5829999999999994E-11</v>
      </c>
      <c r="P131" s="13">
        <v>2.1670000000000002E-6</v>
      </c>
      <c r="Q131" s="13">
        <v>0.92459999999999998</v>
      </c>
      <c r="R131" s="11" t="str">
        <f t="shared" si="27"/>
        <v>No</v>
      </c>
    </row>
    <row r="132" spans="1:18" ht="20" x14ac:dyDescent="0.25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N132" s="8"/>
      <c r="O132" s="8"/>
      <c r="P132" s="8"/>
      <c r="Q132" s="8"/>
      <c r="R132" s="8"/>
    </row>
    <row r="133" spans="1:18" ht="20" x14ac:dyDescent="0.25">
      <c r="A133" s="8"/>
      <c r="B133" s="15"/>
      <c r="C133" s="15"/>
      <c r="D133" s="15"/>
      <c r="E133" s="15"/>
      <c r="F133" s="15"/>
      <c r="G133" s="8"/>
      <c r="H133" s="15"/>
      <c r="I133" s="15"/>
      <c r="J133" s="15"/>
      <c r="K133" s="15"/>
      <c r="L133" s="15"/>
      <c r="N133" s="15"/>
      <c r="O133" s="15"/>
      <c r="P133" s="15"/>
      <c r="Q133" s="15"/>
      <c r="R133" s="15"/>
    </row>
    <row r="134" spans="1:18" ht="20" x14ac:dyDescent="0.25">
      <c r="A134" s="6" t="s">
        <v>36</v>
      </c>
      <c r="B134" s="7" t="s">
        <v>2</v>
      </c>
      <c r="C134" s="7"/>
      <c r="D134" s="7"/>
      <c r="E134" s="7"/>
      <c r="F134" s="7"/>
      <c r="G134" s="8"/>
      <c r="H134" s="7" t="s">
        <v>3</v>
      </c>
      <c r="I134" s="7"/>
      <c r="J134" s="7"/>
      <c r="K134" s="7"/>
      <c r="L134" s="7"/>
      <c r="N134" s="7" t="s">
        <v>4</v>
      </c>
      <c r="O134" s="7"/>
      <c r="P134" s="7"/>
      <c r="Q134" s="7"/>
      <c r="R134" s="7"/>
    </row>
    <row r="135" spans="1:18" ht="20" x14ac:dyDescent="0.25">
      <c r="A135" s="8"/>
      <c r="B135" s="9" t="s">
        <v>5</v>
      </c>
      <c r="C135" s="9" t="s">
        <v>6</v>
      </c>
      <c r="D135" s="9" t="s">
        <v>7</v>
      </c>
      <c r="E135" s="9" t="s">
        <v>8</v>
      </c>
      <c r="F135" s="9" t="s">
        <v>9</v>
      </c>
      <c r="G135" s="8"/>
      <c r="H135" s="9" t="s">
        <v>5</v>
      </c>
      <c r="I135" s="9" t="s">
        <v>6</v>
      </c>
      <c r="J135" s="9" t="s">
        <v>7</v>
      </c>
      <c r="K135" s="9" t="s">
        <v>8</v>
      </c>
      <c r="L135" s="9" t="s">
        <v>9</v>
      </c>
      <c r="N135" s="9" t="s">
        <v>5</v>
      </c>
      <c r="O135" s="9" t="s">
        <v>6</v>
      </c>
      <c r="P135" s="9" t="s">
        <v>7</v>
      </c>
      <c r="Q135" s="9" t="s">
        <v>8</v>
      </c>
      <c r="R135" s="9" t="s">
        <v>9</v>
      </c>
    </row>
    <row r="136" spans="1:18" ht="20" x14ac:dyDescent="0.25">
      <c r="A136" s="10" t="s">
        <v>10</v>
      </c>
      <c r="B136" s="11">
        <v>-1.89E-8</v>
      </c>
      <c r="C136" s="11">
        <v>2.3689999999999999E-8</v>
      </c>
      <c r="D136" s="11">
        <v>0.17510000000000001</v>
      </c>
      <c r="E136" s="11">
        <v>0.48299999999999998</v>
      </c>
      <c r="F136" s="11" t="str">
        <f t="shared" ref="F136:F156" si="28">IF(E136&lt;0.05/21,"Yes","No")</f>
        <v>No</v>
      </c>
      <c r="G136" s="8"/>
      <c r="H136" s="11">
        <v>2.133E-8</v>
      </c>
      <c r="I136" s="11">
        <v>3.751E-9</v>
      </c>
      <c r="J136" s="11">
        <v>2.104E-2</v>
      </c>
      <c r="K136" s="11">
        <v>1.5700000000000002E-8</v>
      </c>
      <c r="L136" s="12" t="str">
        <f>IF(K136&lt;0.05/21,"Yes","No")</f>
        <v>Yes</v>
      </c>
      <c r="N136" s="13">
        <v>2.4380000000000001E-11</v>
      </c>
      <c r="O136" s="13">
        <v>3.207E-12</v>
      </c>
      <c r="P136" s="13">
        <v>3.6999999999999998E-2</v>
      </c>
      <c r="Q136" s="13">
        <v>5.1099999999999998E-14</v>
      </c>
      <c r="R136" s="12" t="str">
        <f>IF(Q136&lt;0.05/21,"Yes","No")</f>
        <v>Yes</v>
      </c>
    </row>
    <row r="137" spans="1:18" ht="20" x14ac:dyDescent="0.25">
      <c r="A137" s="10" t="s">
        <v>11</v>
      </c>
      <c r="B137" s="11">
        <v>1.256E-8</v>
      </c>
      <c r="C137" s="11">
        <v>4.8499999999999996E-9</v>
      </c>
      <c r="D137" s="11">
        <v>0.62649999999999995</v>
      </c>
      <c r="E137" s="11">
        <v>6.0699999999999997E-2</v>
      </c>
      <c r="F137" s="11" t="str">
        <f t="shared" si="28"/>
        <v>No</v>
      </c>
      <c r="G137" s="8"/>
      <c r="H137" s="11">
        <v>8.0519999999999999E-9</v>
      </c>
      <c r="I137" s="11">
        <v>2.3429999999999999E-9</v>
      </c>
      <c r="J137" s="11">
        <v>9.5600000000000008E-3</v>
      </c>
      <c r="K137" s="11">
        <v>6.0800000000000003E-4</v>
      </c>
      <c r="L137" s="12" t="str">
        <f t="shared" ref="L137:L146" si="29">IF(K137&lt;0.05/21,"Yes","No")</f>
        <v>Yes</v>
      </c>
      <c r="N137" s="13">
        <v>3.1010000000000001E-13</v>
      </c>
      <c r="O137" s="13">
        <v>7.8690000000000001E-13</v>
      </c>
      <c r="P137" s="13">
        <v>1.2689999999999999E-4</v>
      </c>
      <c r="Q137" s="13">
        <v>0.69357999999999997</v>
      </c>
      <c r="R137" s="11" t="str">
        <f t="shared" ref="R137:R146" si="30">IF(Q137&lt;0.05/21,"Yes","No")</f>
        <v>No</v>
      </c>
    </row>
    <row r="138" spans="1:18" ht="20" x14ac:dyDescent="0.25">
      <c r="A138" s="10" t="s">
        <v>12</v>
      </c>
      <c r="B138" s="11">
        <v>-9.8580000000000005E-10</v>
      </c>
      <c r="C138" s="11">
        <v>2.0970000000000001E-9</v>
      </c>
      <c r="D138" s="11">
        <v>9.9479999999999999E-2</v>
      </c>
      <c r="E138" s="11">
        <v>0.68500000000000005</v>
      </c>
      <c r="F138" s="11" t="str">
        <f t="shared" si="28"/>
        <v>No</v>
      </c>
      <c r="G138" s="8"/>
      <c r="H138" s="11">
        <v>4.3729999999999997E-9</v>
      </c>
      <c r="I138" s="11">
        <v>1.372E-9</v>
      </c>
      <c r="J138" s="11">
        <v>6.0629999999999998E-3</v>
      </c>
      <c r="K138" s="11">
        <v>1.47E-3</v>
      </c>
      <c r="L138" s="12" t="str">
        <f t="shared" si="29"/>
        <v>Yes</v>
      </c>
      <c r="N138" s="13">
        <v>5.851E-12</v>
      </c>
      <c r="O138" s="13">
        <v>2.2199999999999998E-12</v>
      </c>
      <c r="P138" s="13">
        <v>4.1580000000000002E-3</v>
      </c>
      <c r="Q138" s="13">
        <v>8.4700000000000001E-3</v>
      </c>
      <c r="R138" s="11" t="str">
        <f t="shared" si="30"/>
        <v>No</v>
      </c>
    </row>
    <row r="139" spans="1:18" ht="20" x14ac:dyDescent="0.25">
      <c r="A139" s="10" t="s">
        <v>13</v>
      </c>
      <c r="B139" s="11">
        <v>2.1480000000000001E-8</v>
      </c>
      <c r="C139" s="11">
        <v>2.309E-8</v>
      </c>
      <c r="D139" s="11">
        <v>0.12609999999999999</v>
      </c>
      <c r="E139" s="11">
        <v>0.38800000000000001</v>
      </c>
      <c r="F139" s="11" t="str">
        <f t="shared" si="28"/>
        <v>No</v>
      </c>
      <c r="G139" s="8"/>
      <c r="H139" s="11">
        <v>3.5450000000000003E-8</v>
      </c>
      <c r="I139" s="11">
        <v>1.227E-8</v>
      </c>
      <c r="J139" s="11">
        <v>3.5239999999999998E-3</v>
      </c>
      <c r="K139" s="11">
        <v>3.8899999999999998E-3</v>
      </c>
      <c r="L139" s="11" t="str">
        <f t="shared" si="29"/>
        <v>No</v>
      </c>
      <c r="N139" s="13">
        <v>4.8409999999999997E-11</v>
      </c>
      <c r="O139" s="13">
        <v>3.5629999999999997E-11</v>
      </c>
      <c r="P139" s="13">
        <v>7.8109999999999996E-4</v>
      </c>
      <c r="Q139" s="13">
        <v>0.17399999999999999</v>
      </c>
      <c r="R139" s="11" t="str">
        <f t="shared" si="30"/>
        <v>No</v>
      </c>
    </row>
    <row r="140" spans="1:18" ht="20" x14ac:dyDescent="0.25">
      <c r="A140" s="10" t="s">
        <v>14</v>
      </c>
      <c r="B140" s="11">
        <v>1.467E-8</v>
      </c>
      <c r="C140" s="11">
        <v>7.9690000000000001E-9</v>
      </c>
      <c r="D140" s="11">
        <v>0.45860000000000001</v>
      </c>
      <c r="E140" s="11">
        <v>0.13900000000000001</v>
      </c>
      <c r="F140" s="11" t="str">
        <f t="shared" si="28"/>
        <v>No</v>
      </c>
      <c r="G140" s="8"/>
      <c r="H140" s="11">
        <v>1.6219999999999999E-8</v>
      </c>
      <c r="I140" s="11">
        <v>8.7350000000000001E-9</v>
      </c>
      <c r="J140" s="11">
        <v>2.2300000000000002E-3</v>
      </c>
      <c r="K140" s="11">
        <v>6.3600000000000004E-2</v>
      </c>
      <c r="L140" s="11" t="str">
        <f t="shared" si="29"/>
        <v>No</v>
      </c>
      <c r="N140" s="13">
        <v>2.5320000000000001E-12</v>
      </c>
      <c r="O140" s="13">
        <v>6.3729999999999996E-12</v>
      </c>
      <c r="P140" s="13">
        <v>1.0230000000000001E-4</v>
      </c>
      <c r="Q140" s="13">
        <v>0.69120000000000004</v>
      </c>
      <c r="R140" s="11" t="str">
        <f t="shared" si="30"/>
        <v>No</v>
      </c>
    </row>
    <row r="141" spans="1:18" ht="20" x14ac:dyDescent="0.25">
      <c r="A141" s="10" t="s">
        <v>15</v>
      </c>
      <c r="B141" s="11">
        <v>-5.442E-9</v>
      </c>
      <c r="C141" s="11">
        <v>2.7930000000000002E-9</v>
      </c>
      <c r="D141" s="11">
        <v>0.65490000000000004</v>
      </c>
      <c r="E141" s="11">
        <v>0.19070000000000001</v>
      </c>
      <c r="F141" s="11" t="str">
        <f t="shared" si="28"/>
        <v>No</v>
      </c>
      <c r="G141" s="8"/>
      <c r="H141" s="11">
        <v>1.8340000000000001E-8</v>
      </c>
      <c r="I141" s="11">
        <v>6.3860000000000001E-9</v>
      </c>
      <c r="J141" s="11">
        <v>2.3820000000000001E-2</v>
      </c>
      <c r="K141" s="11">
        <v>4.3400000000000001E-3</v>
      </c>
      <c r="L141" s="11" t="str">
        <f t="shared" si="29"/>
        <v>No</v>
      </c>
      <c r="N141" s="13">
        <v>6.5959999999999998E-12</v>
      </c>
      <c r="O141" s="13">
        <v>3.4390000000000002E-12</v>
      </c>
      <c r="P141" s="13">
        <v>1.077E-2</v>
      </c>
      <c r="Q141" s="13">
        <v>5.6000000000000001E-2</v>
      </c>
      <c r="R141" s="11" t="str">
        <f t="shared" si="30"/>
        <v>No</v>
      </c>
    </row>
    <row r="142" spans="1:18" ht="20" x14ac:dyDescent="0.25">
      <c r="A142" s="10" t="s">
        <v>16</v>
      </c>
      <c r="B142" s="11">
        <v>-1.1350000000000001E-8</v>
      </c>
      <c r="C142" s="11">
        <v>5.3780000000000002E-9</v>
      </c>
      <c r="D142" s="11">
        <v>0.35780000000000001</v>
      </c>
      <c r="E142" s="11">
        <v>6.7699999999999996E-2</v>
      </c>
      <c r="F142" s="11" t="str">
        <f t="shared" si="28"/>
        <v>No</v>
      </c>
      <c r="G142" s="8"/>
      <c r="H142" s="11">
        <v>3.9369999999999999E-9</v>
      </c>
      <c r="I142" s="11">
        <v>2.2840000000000001E-8</v>
      </c>
      <c r="J142" s="11">
        <v>1.0180000000000001E-5</v>
      </c>
      <c r="K142" s="11">
        <v>0.86299999999999999</v>
      </c>
      <c r="L142" s="11" t="str">
        <f t="shared" si="29"/>
        <v>No</v>
      </c>
      <c r="N142" s="13">
        <v>-3.4139999999999999E-13</v>
      </c>
      <c r="O142" s="13">
        <v>2.4380000000000001E-11</v>
      </c>
      <c r="P142" s="13">
        <v>6.7130000000000006E-8</v>
      </c>
      <c r="Q142" s="13">
        <v>0.98880000000000001</v>
      </c>
      <c r="R142" s="11" t="str">
        <f t="shared" si="30"/>
        <v>No</v>
      </c>
    </row>
    <row r="143" spans="1:18" ht="20" x14ac:dyDescent="0.25">
      <c r="A143" s="10" t="s">
        <v>17</v>
      </c>
      <c r="B143" s="11" t="s">
        <v>34</v>
      </c>
      <c r="C143" s="11" t="s">
        <v>34</v>
      </c>
      <c r="D143" s="11" t="s">
        <v>34</v>
      </c>
      <c r="E143" s="11" t="s">
        <v>34</v>
      </c>
      <c r="F143" s="11" t="str">
        <f t="shared" si="28"/>
        <v>No</v>
      </c>
      <c r="G143" s="8"/>
      <c r="H143" s="11">
        <v>9.6760000000000001E-9</v>
      </c>
      <c r="I143" s="11">
        <v>2.4340000000000001E-9</v>
      </c>
      <c r="J143" s="11">
        <v>2.8680000000000001E-2</v>
      </c>
      <c r="K143" s="11">
        <v>8.0099999999999995E-5</v>
      </c>
      <c r="L143" s="12" t="str">
        <f t="shared" si="29"/>
        <v>Yes</v>
      </c>
      <c r="N143" s="13">
        <v>2.0340000000000001E-11</v>
      </c>
      <c r="O143" s="13">
        <v>4.3499999999999998E-12</v>
      </c>
      <c r="P143" s="13">
        <v>3.9269999999999999E-2</v>
      </c>
      <c r="Q143" s="13">
        <v>3.7100000000000001E-6</v>
      </c>
      <c r="R143" s="12" t="str">
        <f t="shared" si="30"/>
        <v>Yes</v>
      </c>
    </row>
    <row r="144" spans="1:18" ht="20" x14ac:dyDescent="0.25">
      <c r="A144" s="10" t="s">
        <v>18</v>
      </c>
      <c r="B144" s="11">
        <v>-1.585E-8</v>
      </c>
      <c r="C144" s="11">
        <v>6.4259999999999999E-9</v>
      </c>
      <c r="D144" s="11">
        <v>0.66979999999999995</v>
      </c>
      <c r="E144" s="11">
        <v>9.0300000000000005E-2</v>
      </c>
      <c r="F144" s="11" t="str">
        <f t="shared" si="28"/>
        <v>No</v>
      </c>
      <c r="G144" s="8"/>
      <c r="H144" s="11">
        <v>4.8699999999999999E-9</v>
      </c>
      <c r="I144" s="11">
        <v>8.3060000000000001E-9</v>
      </c>
      <c r="J144" s="11">
        <v>1.8540000000000001E-4</v>
      </c>
      <c r="K144" s="11">
        <v>0.55800000000000005</v>
      </c>
      <c r="L144" s="11" t="str">
        <f>IF(K144&lt;0.05/21,"Yes","No")</f>
        <v>No</v>
      </c>
      <c r="N144" s="13">
        <v>-1.1809999999999999E-12</v>
      </c>
      <c r="O144" s="13">
        <v>1.044E-11</v>
      </c>
      <c r="P144" s="13">
        <v>6.9090000000000003E-6</v>
      </c>
      <c r="Q144" s="13">
        <v>0.91</v>
      </c>
      <c r="R144" s="11" t="str">
        <f>IF(Q144&lt;0.05/21,"Yes","No")</f>
        <v>No</v>
      </c>
    </row>
    <row r="145" spans="1:18" ht="20" x14ac:dyDescent="0.25">
      <c r="A145" s="10" t="s">
        <v>19</v>
      </c>
      <c r="B145" s="11">
        <v>1.194E-8</v>
      </c>
      <c r="C145" s="11">
        <v>2.194E-8</v>
      </c>
      <c r="D145" s="11">
        <v>5.5910000000000001E-2</v>
      </c>
      <c r="E145" s="11">
        <v>0.61</v>
      </c>
      <c r="F145" s="11" t="str">
        <f t="shared" si="28"/>
        <v>No</v>
      </c>
      <c r="G145" s="8"/>
      <c r="H145" s="11">
        <v>3.1599999999999998E-8</v>
      </c>
      <c r="I145" s="11">
        <v>2.079E-8</v>
      </c>
      <c r="J145" s="11">
        <v>8.497E-4</v>
      </c>
      <c r="K145" s="11">
        <v>0.129</v>
      </c>
      <c r="L145" s="11" t="str">
        <f>IF(K145&lt;0.05/21,"Yes","No")</f>
        <v>No</v>
      </c>
      <c r="N145" s="13">
        <v>5.8709999999999997E-11</v>
      </c>
      <c r="O145" s="13">
        <v>8.1429999999999997E-11</v>
      </c>
      <c r="P145" s="13">
        <v>1.9120000000000001E-4</v>
      </c>
      <c r="Q145" s="13">
        <v>0.47099999999999997</v>
      </c>
      <c r="R145" s="11" t="str">
        <f>IF(Q145&lt;0.05/21,"Yes","No")</f>
        <v>No</v>
      </c>
    </row>
    <row r="146" spans="1:18" ht="20" x14ac:dyDescent="0.25">
      <c r="A146" s="10" t="s">
        <v>20</v>
      </c>
      <c r="B146" s="11">
        <v>-9.6169999999999994E-9</v>
      </c>
      <c r="C146" s="11" t="s">
        <v>34</v>
      </c>
      <c r="D146" s="11">
        <v>1</v>
      </c>
      <c r="E146" s="11" t="s">
        <v>34</v>
      </c>
      <c r="F146" s="11" t="str">
        <f t="shared" si="28"/>
        <v>No</v>
      </c>
      <c r="G146" s="8"/>
      <c r="H146" s="11">
        <v>5.5070000000000001E-9</v>
      </c>
      <c r="I146" s="11">
        <v>1.0790000000000001E-9</v>
      </c>
      <c r="J146" s="11">
        <v>1.291E-2</v>
      </c>
      <c r="K146" s="11">
        <v>3.6300000000000001E-7</v>
      </c>
      <c r="L146" s="12" t="str">
        <f t="shared" si="29"/>
        <v>Yes</v>
      </c>
      <c r="N146" s="13">
        <v>9.9199999999999997E-12</v>
      </c>
      <c r="O146" s="13">
        <v>1.7150000000000001E-12</v>
      </c>
      <c r="P146" s="13">
        <v>1.651E-2</v>
      </c>
      <c r="Q146" s="13">
        <v>8.5199999999999995E-9</v>
      </c>
      <c r="R146" s="12" t="str">
        <f t="shared" si="30"/>
        <v>Yes</v>
      </c>
    </row>
    <row r="147" spans="1:18" ht="20" x14ac:dyDescent="0.25">
      <c r="A147" s="10" t="s">
        <v>21</v>
      </c>
      <c r="B147" s="11">
        <v>3.2460000000000001E-8</v>
      </c>
      <c r="C147" s="11">
        <v>2.81E-8</v>
      </c>
      <c r="D147" s="11">
        <v>0.40010000000000001</v>
      </c>
      <c r="E147" s="11">
        <v>0.36699999999999999</v>
      </c>
      <c r="F147" s="11" t="str">
        <f>IF(E147&lt;0.05/21,"Yes","No")</f>
        <v>No</v>
      </c>
      <c r="G147" s="8"/>
      <c r="H147" s="11">
        <v>1.7870000000000001E-8</v>
      </c>
      <c r="I147" s="11">
        <v>5.2549999999999997E-9</v>
      </c>
      <c r="J147" s="11">
        <v>7.9620000000000003E-3</v>
      </c>
      <c r="K147" s="11">
        <v>6.9399999999999996E-4</v>
      </c>
      <c r="L147" s="12" t="str">
        <f>IF(K147&lt;0.05/21,"Yes","No")</f>
        <v>Yes</v>
      </c>
      <c r="N147" s="13">
        <v>1.077E-11</v>
      </c>
      <c r="O147" s="13">
        <v>6.2240000000000001E-12</v>
      </c>
      <c r="P147" s="13">
        <v>2.0739999999999999E-3</v>
      </c>
      <c r="Q147" s="13">
        <v>8.3799999999999999E-2</v>
      </c>
      <c r="R147" s="11" t="str">
        <f>IF(Q147&lt;0.05/21,"Yes","No")</f>
        <v>No</v>
      </c>
    </row>
    <row r="148" spans="1:18" ht="20" x14ac:dyDescent="0.25">
      <c r="A148" s="10" t="s">
        <v>22</v>
      </c>
      <c r="B148" s="11">
        <v>1.592E-8</v>
      </c>
      <c r="C148" s="11">
        <v>3.0150000000000002E-8</v>
      </c>
      <c r="D148" s="11">
        <v>4.4409999999999998E-2</v>
      </c>
      <c r="E148" s="11">
        <v>0.61599999999999999</v>
      </c>
      <c r="F148" s="11" t="str">
        <f t="shared" si="28"/>
        <v>No</v>
      </c>
      <c r="G148" s="8"/>
      <c r="H148" s="11">
        <v>-2.5440000000000001E-8</v>
      </c>
      <c r="I148" s="11">
        <v>6.4060000000000006E-8</v>
      </c>
      <c r="J148" s="11">
        <v>4.8749999999999999E-5</v>
      </c>
      <c r="K148" s="11">
        <v>0.69099999999999995</v>
      </c>
      <c r="L148" s="11" t="str">
        <f t="shared" ref="L148:L156" si="31">IF(K148&lt;0.05/21,"Yes","No")</f>
        <v>No</v>
      </c>
      <c r="N148" s="13">
        <v>-3.4670000000000001E-12</v>
      </c>
      <c r="O148" s="13">
        <v>5.4279999999999999E-11</v>
      </c>
      <c r="P148" s="13">
        <v>1.2610000000000001E-6</v>
      </c>
      <c r="Q148" s="13">
        <v>0.94899999999999995</v>
      </c>
      <c r="R148" s="11" t="str">
        <f t="shared" ref="R148:R156" si="32">IF(Q148&lt;0.05/21,"Yes","No")</f>
        <v>No</v>
      </c>
    </row>
    <row r="149" spans="1:18" ht="20" x14ac:dyDescent="0.25">
      <c r="A149" s="10" t="s">
        <v>23</v>
      </c>
      <c r="B149" s="11">
        <v>1.3909999999999999E-7</v>
      </c>
      <c r="C149" s="11">
        <v>9.942E-8</v>
      </c>
      <c r="D149" s="11">
        <v>0.39489999999999997</v>
      </c>
      <c r="E149" s="11">
        <v>0.25600000000000001</v>
      </c>
      <c r="F149" s="11" t="str">
        <f t="shared" si="28"/>
        <v>No</v>
      </c>
      <c r="G149" s="8"/>
      <c r="H149" s="11">
        <v>4.0960000000000001E-7</v>
      </c>
      <c r="I149" s="11">
        <v>1.9950000000000001E-7</v>
      </c>
      <c r="J149" s="11">
        <v>7.0699999999999999E-3</v>
      </c>
      <c r="K149" s="11">
        <v>4.0500000000000001E-2</v>
      </c>
      <c r="L149" s="11" t="str">
        <f t="shared" si="31"/>
        <v>No</v>
      </c>
      <c r="N149" s="13">
        <v>4.4119999999999999E-11</v>
      </c>
      <c r="O149" s="13">
        <v>1.7220000000000001E-10</v>
      </c>
      <c r="P149" s="13">
        <v>1.109E-4</v>
      </c>
      <c r="Q149" s="13">
        <v>0.79779999999999995</v>
      </c>
      <c r="R149" s="11" t="str">
        <f t="shared" si="32"/>
        <v>No</v>
      </c>
    </row>
    <row r="150" spans="1:18" ht="20" x14ac:dyDescent="0.25">
      <c r="A150" s="10" t="s">
        <v>24</v>
      </c>
      <c r="B150" s="11">
        <v>-8.1769999999999997E-8</v>
      </c>
      <c r="C150" s="11">
        <v>6.3080000000000006E-8</v>
      </c>
      <c r="D150" s="11">
        <v>0.35899999999999999</v>
      </c>
      <c r="E150" s="11">
        <v>0.28599999999999998</v>
      </c>
      <c r="F150" s="11" t="str">
        <f t="shared" si="28"/>
        <v>No</v>
      </c>
      <c r="G150" s="8"/>
      <c r="H150" s="11">
        <v>1.074E-7</v>
      </c>
      <c r="I150" s="11">
        <v>2.244E-7</v>
      </c>
      <c r="J150" s="11">
        <v>1.9039999999999999E-4</v>
      </c>
      <c r="K150" s="11">
        <v>0.63200000000000001</v>
      </c>
      <c r="L150" s="11" t="str">
        <f t="shared" si="31"/>
        <v>No</v>
      </c>
      <c r="N150" s="13">
        <v>1.005E-11</v>
      </c>
      <c r="O150" s="13">
        <v>5.7669999999999998E-10</v>
      </c>
      <c r="P150" s="13">
        <v>2.5250000000000002E-7</v>
      </c>
      <c r="Q150" s="13">
        <v>0.98599999999999999</v>
      </c>
      <c r="R150" s="11" t="str">
        <f t="shared" si="32"/>
        <v>No</v>
      </c>
    </row>
    <row r="151" spans="1:18" ht="20" x14ac:dyDescent="0.25">
      <c r="A151" s="10" t="s">
        <v>25</v>
      </c>
      <c r="B151" s="11">
        <v>-6.3100000000000003E-8</v>
      </c>
      <c r="C151" s="11" t="s">
        <v>34</v>
      </c>
      <c r="D151" s="11">
        <v>1</v>
      </c>
      <c r="E151" s="11" t="s">
        <v>34</v>
      </c>
      <c r="F151" s="11" t="str">
        <f t="shared" si="28"/>
        <v>No</v>
      </c>
      <c r="G151" s="8"/>
      <c r="H151" s="11">
        <v>4.1430000000000001E-8</v>
      </c>
      <c r="I151" s="11">
        <v>2.7879999999999999E-8</v>
      </c>
      <c r="J151" s="11">
        <v>6.0650000000000001E-3</v>
      </c>
      <c r="K151" s="11">
        <v>0.13800000000000001</v>
      </c>
      <c r="L151" s="11" t="str">
        <f t="shared" si="31"/>
        <v>No</v>
      </c>
      <c r="N151" s="13">
        <v>3.2990000000000002E-10</v>
      </c>
      <c r="O151" s="13">
        <v>2.2740000000000001E-10</v>
      </c>
      <c r="P151" s="13">
        <v>5.7800000000000004E-3</v>
      </c>
      <c r="Q151" s="13">
        <v>0.14799999999999999</v>
      </c>
      <c r="R151" s="11" t="str">
        <f t="shared" si="32"/>
        <v>No</v>
      </c>
    </row>
    <row r="152" spans="1:18" ht="20" x14ac:dyDescent="0.25">
      <c r="A152" s="10" t="s">
        <v>26</v>
      </c>
      <c r="B152" s="11">
        <v>4.6299999999999998E-8</v>
      </c>
      <c r="C152" s="11">
        <v>2.4690000000000001E-8</v>
      </c>
      <c r="D152" s="11">
        <v>0.28100000000000003</v>
      </c>
      <c r="E152" s="11">
        <v>9.35E-2</v>
      </c>
      <c r="F152" s="11" t="str">
        <f t="shared" si="28"/>
        <v>No</v>
      </c>
      <c r="G152" s="8"/>
      <c r="H152" s="11">
        <v>1.372E-8</v>
      </c>
      <c r="I152" s="11">
        <v>3.8799999999999997E-8</v>
      </c>
      <c r="J152" s="11">
        <v>5.3770000000000004E-6</v>
      </c>
      <c r="K152" s="11">
        <v>0.72399999999999998</v>
      </c>
      <c r="L152" s="11" t="str">
        <f t="shared" si="31"/>
        <v>No</v>
      </c>
      <c r="N152" s="13">
        <v>-2.8530000000000001E-12</v>
      </c>
      <c r="O152" s="13">
        <v>1.0809999999999999E-10</v>
      </c>
      <c r="P152" s="13">
        <v>2.995E-8</v>
      </c>
      <c r="Q152" s="13">
        <v>0.97894999999999999</v>
      </c>
      <c r="R152" s="11" t="str">
        <f t="shared" si="32"/>
        <v>No</v>
      </c>
    </row>
    <row r="153" spans="1:18" ht="20" x14ac:dyDescent="0.25">
      <c r="A153" s="10" t="s">
        <v>27</v>
      </c>
      <c r="B153" s="11">
        <v>1.8380000000000001E-9</v>
      </c>
      <c r="C153" s="11">
        <v>3.217E-9</v>
      </c>
      <c r="D153" s="11">
        <v>2.128E-2</v>
      </c>
      <c r="E153" s="11">
        <v>0.57599999999999996</v>
      </c>
      <c r="F153" s="11" t="str">
        <f t="shared" si="28"/>
        <v>No</v>
      </c>
      <c r="G153" s="8"/>
      <c r="H153" s="11">
        <v>-4.8429999999999998E-8</v>
      </c>
      <c r="I153" s="11">
        <v>4.7489999999999997E-8</v>
      </c>
      <c r="J153" s="11">
        <v>3.239E-5</v>
      </c>
      <c r="K153" s="11">
        <v>0.308</v>
      </c>
      <c r="L153" s="11" t="str">
        <f t="shared" si="31"/>
        <v>No</v>
      </c>
      <c r="N153" s="13">
        <v>-1.884E-11</v>
      </c>
      <c r="O153" s="13">
        <v>6.4900000000000003E-11</v>
      </c>
      <c r="P153" s="13">
        <v>2.6240000000000002E-6</v>
      </c>
      <c r="Q153" s="13">
        <v>0.77159999999999995</v>
      </c>
      <c r="R153" s="11" t="str">
        <f t="shared" si="32"/>
        <v>No</v>
      </c>
    </row>
    <row r="154" spans="1:18" ht="20" x14ac:dyDescent="0.25">
      <c r="A154" s="10" t="s">
        <v>28</v>
      </c>
      <c r="B154" s="11">
        <v>-2.7430000000000001E-8</v>
      </c>
      <c r="C154" s="11">
        <v>1.0810000000000001E-8</v>
      </c>
      <c r="D154" s="11">
        <v>0.26329999999999998</v>
      </c>
      <c r="E154" s="11">
        <v>2.07E-2</v>
      </c>
      <c r="F154" s="11" t="str">
        <f t="shared" si="28"/>
        <v>No</v>
      </c>
      <c r="G154" s="8"/>
      <c r="H154" s="11">
        <v>-2.037E-7</v>
      </c>
      <c r="I154" s="11">
        <v>8.9150000000000001E-8</v>
      </c>
      <c r="J154" s="11">
        <v>3.5670000000000002E-5</v>
      </c>
      <c r="K154" s="11">
        <v>2.2349999999999998E-2</v>
      </c>
      <c r="L154" s="11" t="str">
        <f t="shared" si="31"/>
        <v>No</v>
      </c>
      <c r="N154" s="13">
        <v>-1.095E-10</v>
      </c>
      <c r="O154" s="13">
        <v>1.8230000000000001E-10</v>
      </c>
      <c r="P154" s="13">
        <v>2.4669999999999998E-6</v>
      </c>
      <c r="Q154" s="13">
        <v>0.54800000000000004</v>
      </c>
      <c r="R154" s="11" t="str">
        <f t="shared" si="32"/>
        <v>No</v>
      </c>
    </row>
    <row r="155" spans="1:18" ht="20" x14ac:dyDescent="0.25">
      <c r="A155" s="10" t="s">
        <v>29</v>
      </c>
      <c r="B155" s="11">
        <v>-2.0879999999999999E-7</v>
      </c>
      <c r="C155" s="11" t="s">
        <v>34</v>
      </c>
      <c r="D155" s="11">
        <v>1</v>
      </c>
      <c r="E155" s="11" t="s">
        <v>34</v>
      </c>
      <c r="F155" s="11" t="str">
        <f t="shared" si="28"/>
        <v>No</v>
      </c>
      <c r="G155" s="8"/>
      <c r="H155" s="11">
        <v>-6.9150000000000002E-9</v>
      </c>
      <c r="I155" s="11">
        <v>3.5390000000000001E-8</v>
      </c>
      <c r="J155" s="11">
        <v>2.8909999999999999E-5</v>
      </c>
      <c r="K155" s="11">
        <v>0.84499999999999997</v>
      </c>
      <c r="L155" s="11" t="str">
        <f t="shared" si="31"/>
        <v>No</v>
      </c>
      <c r="N155" s="13">
        <v>-1.4980000000000001E-12</v>
      </c>
      <c r="O155" s="13">
        <v>2.0549999999999999E-11</v>
      </c>
      <c r="P155" s="13">
        <v>4.0199999999999996E-6</v>
      </c>
      <c r="Q155" s="13">
        <v>0.94199999999999995</v>
      </c>
      <c r="R155" s="11" t="str">
        <f t="shared" si="32"/>
        <v>No</v>
      </c>
    </row>
    <row r="156" spans="1:18" ht="20" x14ac:dyDescent="0.25">
      <c r="A156" s="10" t="s">
        <v>30</v>
      </c>
      <c r="B156" s="11">
        <v>5.8120000000000002E-9</v>
      </c>
      <c r="C156" s="11">
        <v>8.4219999999999992E-9</v>
      </c>
      <c r="D156" s="11">
        <v>0.13700000000000001</v>
      </c>
      <c r="E156" s="11">
        <v>0.54</v>
      </c>
      <c r="F156" s="11" t="str">
        <f t="shared" si="28"/>
        <v>No</v>
      </c>
      <c r="G156" s="8"/>
      <c r="H156" s="11">
        <v>1.061E-8</v>
      </c>
      <c r="I156" s="11">
        <v>5.0419999999999998E-8</v>
      </c>
      <c r="J156" s="11">
        <v>1.0720000000000001E-5</v>
      </c>
      <c r="K156" s="11">
        <v>0.83299999999999996</v>
      </c>
      <c r="L156" s="11" t="str">
        <f t="shared" si="31"/>
        <v>No</v>
      </c>
      <c r="N156" s="13">
        <v>8.0890000000000008E-12</v>
      </c>
      <c r="O156" s="13">
        <v>5.2679999999999999E-11</v>
      </c>
      <c r="P156" s="13">
        <v>5.7080000000000002E-6</v>
      </c>
      <c r="Q156" s="13">
        <v>0.878</v>
      </c>
      <c r="R156" s="11" t="str">
        <f t="shared" si="32"/>
        <v>No</v>
      </c>
    </row>
    <row r="157" spans="1:18" ht="20" x14ac:dyDescent="0.25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N157" s="8"/>
      <c r="O157" s="8"/>
      <c r="P157" s="8"/>
      <c r="Q157" s="8"/>
      <c r="R157" s="8"/>
    </row>
    <row r="158" spans="1:18" ht="20" x14ac:dyDescent="0.25">
      <c r="A158" s="8"/>
      <c r="B158" s="15"/>
      <c r="C158" s="15"/>
      <c r="D158" s="15"/>
      <c r="E158" s="15"/>
      <c r="F158" s="15"/>
      <c r="G158" s="8"/>
      <c r="H158" s="15"/>
      <c r="I158" s="15"/>
      <c r="J158" s="15"/>
      <c r="K158" s="15"/>
      <c r="L158" s="15"/>
      <c r="N158" s="15"/>
      <c r="O158" s="15"/>
      <c r="P158" s="15"/>
      <c r="Q158" s="15"/>
      <c r="R158" s="15"/>
    </row>
    <row r="159" spans="1:18" ht="20" x14ac:dyDescent="0.25">
      <c r="A159" s="6" t="s">
        <v>37</v>
      </c>
      <c r="B159" s="7" t="s">
        <v>2</v>
      </c>
      <c r="C159" s="7"/>
      <c r="D159" s="7"/>
      <c r="E159" s="7"/>
      <c r="F159" s="7"/>
      <c r="G159" s="8"/>
      <c r="H159" s="7" t="s">
        <v>3</v>
      </c>
      <c r="I159" s="7"/>
      <c r="J159" s="7"/>
      <c r="K159" s="7"/>
      <c r="L159" s="7"/>
      <c r="N159" s="7" t="s">
        <v>4</v>
      </c>
      <c r="O159" s="7"/>
      <c r="P159" s="7"/>
      <c r="Q159" s="7"/>
      <c r="R159" s="7"/>
    </row>
    <row r="160" spans="1:18" ht="20" x14ac:dyDescent="0.25">
      <c r="A160" s="8"/>
      <c r="B160" s="9" t="s">
        <v>5</v>
      </c>
      <c r="C160" s="9" t="s">
        <v>6</v>
      </c>
      <c r="D160" s="9" t="s">
        <v>7</v>
      </c>
      <c r="E160" s="9" t="s">
        <v>8</v>
      </c>
      <c r="F160" s="9" t="s">
        <v>9</v>
      </c>
      <c r="G160" s="8"/>
      <c r="H160" s="9" t="s">
        <v>5</v>
      </c>
      <c r="I160" s="9" t="s">
        <v>6</v>
      </c>
      <c r="J160" s="9" t="s">
        <v>7</v>
      </c>
      <c r="K160" s="9" t="s">
        <v>8</v>
      </c>
      <c r="L160" s="9" t="s">
        <v>9</v>
      </c>
      <c r="N160" s="9" t="s">
        <v>5</v>
      </c>
      <c r="O160" s="9" t="s">
        <v>6</v>
      </c>
      <c r="P160" s="9" t="s">
        <v>7</v>
      </c>
      <c r="Q160" s="9" t="s">
        <v>8</v>
      </c>
      <c r="R160" s="9" t="s">
        <v>9</v>
      </c>
    </row>
    <row r="161" spans="1:18" ht="20" x14ac:dyDescent="0.25">
      <c r="A161" s="10" t="s">
        <v>10</v>
      </c>
      <c r="B161" s="11">
        <v>-2.315E-9</v>
      </c>
      <c r="C161" s="11">
        <v>2.1979999999999999E-8</v>
      </c>
      <c r="D161" s="11">
        <v>1.8450000000000001E-3</v>
      </c>
      <c r="E161" s="11">
        <v>0.92</v>
      </c>
      <c r="F161" s="11" t="str">
        <f t="shared" ref="F161:F181" si="33">IF(E161&lt;0.05/21,"Yes","No")</f>
        <v>No</v>
      </c>
      <c r="G161" s="8"/>
      <c r="H161" s="11">
        <v>3.1030000000000001E-8</v>
      </c>
      <c r="I161" s="11">
        <v>1.8460000000000001E-8</v>
      </c>
      <c r="J161" s="11">
        <v>1.8749999999999999E-3</v>
      </c>
      <c r="K161" s="11">
        <v>9.2999999999999999E-2</v>
      </c>
      <c r="L161" s="11" t="str">
        <f>IF(K161&lt;0.05/21,"Yes","No")</f>
        <v>No</v>
      </c>
      <c r="N161" s="13">
        <v>3.8239999999999999E-12</v>
      </c>
      <c r="O161" s="13">
        <v>1.593E-11</v>
      </c>
      <c r="P161" s="13">
        <v>3.8290000000000001E-5</v>
      </c>
      <c r="Q161" s="13">
        <v>0.81037999999999999</v>
      </c>
      <c r="R161" s="11" t="str">
        <f>IF(Q161&lt;0.05/21,"Yes","No")</f>
        <v>No</v>
      </c>
    </row>
    <row r="162" spans="1:18" ht="20" x14ac:dyDescent="0.25">
      <c r="A162" s="10" t="s">
        <v>11</v>
      </c>
      <c r="B162" s="11">
        <v>2.3710000000000002E-9</v>
      </c>
      <c r="C162" s="11">
        <v>1.986E-8</v>
      </c>
      <c r="D162" s="11">
        <v>2.032E-3</v>
      </c>
      <c r="E162" s="11">
        <v>0.90800000000000003</v>
      </c>
      <c r="F162" s="11" t="str">
        <f t="shared" si="33"/>
        <v>No</v>
      </c>
      <c r="G162" s="8"/>
      <c r="H162" s="11">
        <v>8.8159999999999993E-9</v>
      </c>
      <c r="I162" s="11">
        <v>3.0010000000000002E-8</v>
      </c>
      <c r="J162" s="11">
        <v>7.0489999999999998E-5</v>
      </c>
      <c r="K162" s="11">
        <v>0.76900000000000002</v>
      </c>
      <c r="L162" s="11" t="str">
        <f t="shared" ref="L162:L171" si="34">IF(K162&lt;0.05/21,"Yes","No")</f>
        <v>No</v>
      </c>
      <c r="N162" s="13">
        <v>-1.226E-13</v>
      </c>
      <c r="O162" s="13">
        <v>1.003E-11</v>
      </c>
      <c r="P162" s="13">
        <v>1.2200000000000001E-7</v>
      </c>
      <c r="Q162" s="13">
        <v>0.99029999999999996</v>
      </c>
      <c r="R162" s="11" t="str">
        <f t="shared" ref="R162:R171" si="35">IF(Q162&lt;0.05/21,"Yes","No")</f>
        <v>No</v>
      </c>
    </row>
    <row r="163" spans="1:18" ht="20" x14ac:dyDescent="0.25">
      <c r="A163" s="10" t="s">
        <v>12</v>
      </c>
      <c r="B163" s="11">
        <v>-1.5519999999999999E-8</v>
      </c>
      <c r="C163" s="11">
        <v>6.6320000000000003E-9</v>
      </c>
      <c r="D163" s="11">
        <v>0.47720000000000001</v>
      </c>
      <c r="E163" s="11">
        <v>5.7799999999999997E-2</v>
      </c>
      <c r="F163" s="11" t="str">
        <f t="shared" si="33"/>
        <v>No</v>
      </c>
      <c r="G163" s="8"/>
      <c r="H163" s="11">
        <v>9.7589999999999999E-9</v>
      </c>
      <c r="I163" s="11">
        <v>2.728E-8</v>
      </c>
      <c r="J163" s="11">
        <v>7.6920000000000002E-5</v>
      </c>
      <c r="K163" s="11">
        <v>0.72099999999999997</v>
      </c>
      <c r="L163" s="11" t="str">
        <f t="shared" si="34"/>
        <v>No</v>
      </c>
      <c r="N163" s="13">
        <v>-8.4699999999999995E-14</v>
      </c>
      <c r="O163" s="13">
        <v>4.4070000000000003E-11</v>
      </c>
      <c r="P163" s="13">
        <v>2.2200000000000002E-9</v>
      </c>
      <c r="Q163" s="13">
        <v>0.99850000000000005</v>
      </c>
      <c r="R163" s="11" t="str">
        <f t="shared" si="35"/>
        <v>No</v>
      </c>
    </row>
    <row r="164" spans="1:18" ht="20" x14ac:dyDescent="0.25">
      <c r="A164" s="10" t="s">
        <v>13</v>
      </c>
      <c r="B164" s="11">
        <v>3.1849999999999997E-8</v>
      </c>
      <c r="C164" s="11">
        <v>2.728E-8</v>
      </c>
      <c r="D164" s="11">
        <v>0.13159999999999999</v>
      </c>
      <c r="E164" s="11">
        <v>0.27300000000000002</v>
      </c>
      <c r="F164" s="11" t="str">
        <f t="shared" si="33"/>
        <v>No</v>
      </c>
      <c r="G164" s="8"/>
      <c r="H164" s="11">
        <v>3.7429999999999998E-8</v>
      </c>
      <c r="I164" s="11">
        <v>3.8729999999999997E-8</v>
      </c>
      <c r="J164" s="11">
        <v>3.9560000000000002E-4</v>
      </c>
      <c r="K164" s="11">
        <v>0.33400000000000002</v>
      </c>
      <c r="L164" s="11" t="str">
        <f t="shared" si="34"/>
        <v>No</v>
      </c>
      <c r="N164" s="13">
        <v>5.6059999999999998E-11</v>
      </c>
      <c r="O164" s="13">
        <v>1.123E-10</v>
      </c>
      <c r="P164" s="13">
        <v>1.055E-4</v>
      </c>
      <c r="Q164" s="13">
        <v>0.61799999999999999</v>
      </c>
      <c r="R164" s="11" t="str">
        <f t="shared" si="35"/>
        <v>No</v>
      </c>
    </row>
    <row r="165" spans="1:18" ht="20" x14ac:dyDescent="0.25">
      <c r="A165" s="10" t="s">
        <v>14</v>
      </c>
      <c r="B165" s="11">
        <v>9.8190000000000001E-9</v>
      </c>
      <c r="C165" s="11">
        <v>6.3419999999999998E-9</v>
      </c>
      <c r="D165" s="11">
        <v>0.37469999999999998</v>
      </c>
      <c r="E165" s="11">
        <v>0.19700000000000001</v>
      </c>
      <c r="F165" s="11" t="str">
        <f t="shared" si="33"/>
        <v>No</v>
      </c>
      <c r="G165" s="8"/>
      <c r="H165" s="11">
        <v>1.1900000000000001E-8</v>
      </c>
      <c r="I165" s="11">
        <v>7.7420000000000008E-9</v>
      </c>
      <c r="J165" s="11">
        <v>1.5299999999999999E-3</v>
      </c>
      <c r="K165" s="11">
        <v>0.124</v>
      </c>
      <c r="L165" s="11" t="str">
        <f t="shared" si="34"/>
        <v>No</v>
      </c>
      <c r="N165" s="13">
        <v>4.0330000000000003E-12</v>
      </c>
      <c r="O165" s="13">
        <v>5.646E-12</v>
      </c>
      <c r="P165" s="13">
        <v>3.3080000000000002E-4</v>
      </c>
      <c r="Q165" s="13">
        <v>0.47520000000000001</v>
      </c>
      <c r="R165" s="11" t="str">
        <f t="shared" si="35"/>
        <v>No</v>
      </c>
    </row>
    <row r="166" spans="1:18" ht="20" x14ac:dyDescent="0.25">
      <c r="A166" s="10" t="s">
        <v>15</v>
      </c>
      <c r="B166" s="11">
        <v>-1.041E-7</v>
      </c>
      <c r="C166" s="11">
        <v>8.6200000000000004E-8</v>
      </c>
      <c r="D166" s="11">
        <v>0.1956</v>
      </c>
      <c r="E166" s="11">
        <v>0.27300000000000002</v>
      </c>
      <c r="F166" s="11" t="str">
        <f t="shared" si="33"/>
        <v>No</v>
      </c>
      <c r="G166" s="8"/>
      <c r="H166" s="11">
        <v>8.287E-8</v>
      </c>
      <c r="I166" s="11">
        <v>7.17E-8</v>
      </c>
      <c r="J166" s="11">
        <v>3.9370000000000004E-3</v>
      </c>
      <c r="K166" s="11">
        <v>0.249</v>
      </c>
      <c r="L166" s="11" t="str">
        <f t="shared" si="34"/>
        <v>No</v>
      </c>
      <c r="N166" s="13">
        <v>5.893E-12</v>
      </c>
      <c r="O166" s="13">
        <v>3.8439999999999999E-11</v>
      </c>
      <c r="P166" s="13">
        <v>6.9549999999999996E-5</v>
      </c>
      <c r="Q166" s="13">
        <v>0.87819999999999998</v>
      </c>
      <c r="R166" s="11" t="str">
        <f t="shared" si="35"/>
        <v>No</v>
      </c>
    </row>
    <row r="167" spans="1:18" ht="20" x14ac:dyDescent="0.25">
      <c r="A167" s="10" t="s">
        <v>16</v>
      </c>
      <c r="B167" s="11">
        <v>1.212E-8</v>
      </c>
      <c r="C167" s="11">
        <v>1.4349999999999999E-8</v>
      </c>
      <c r="D167" s="11">
        <v>7.3429999999999995E-2</v>
      </c>
      <c r="E167" s="11">
        <v>0.42</v>
      </c>
      <c r="F167" s="11" t="str">
        <f t="shared" si="33"/>
        <v>No</v>
      </c>
      <c r="G167" s="8"/>
      <c r="H167" s="11">
        <v>-3.9459999999999997E-8</v>
      </c>
      <c r="I167" s="11">
        <v>5.5250000000000002E-8</v>
      </c>
      <c r="J167" s="11">
        <v>1.7469999999999999E-4</v>
      </c>
      <c r="K167" s="11">
        <v>0.47499999999999998</v>
      </c>
      <c r="L167" s="11" t="str">
        <f t="shared" si="34"/>
        <v>No</v>
      </c>
      <c r="N167" s="13">
        <v>-1.227E-11</v>
      </c>
      <c r="O167" s="13">
        <v>5.898E-11</v>
      </c>
      <c r="P167" s="13">
        <v>1.4810000000000001E-5</v>
      </c>
      <c r="Q167" s="13">
        <v>0.83530000000000004</v>
      </c>
      <c r="R167" s="11" t="str">
        <f t="shared" si="35"/>
        <v>No</v>
      </c>
    </row>
    <row r="168" spans="1:18" ht="20" x14ac:dyDescent="0.25">
      <c r="A168" s="10" t="s">
        <v>17</v>
      </c>
      <c r="B168" s="11">
        <v>-2.091E-8</v>
      </c>
      <c r="C168" s="11">
        <v>3.969E-8</v>
      </c>
      <c r="D168" s="11">
        <v>5.2569999999999999E-2</v>
      </c>
      <c r="E168" s="11">
        <v>0.621</v>
      </c>
      <c r="F168" s="11" t="str">
        <f t="shared" si="33"/>
        <v>No</v>
      </c>
      <c r="G168" s="8"/>
      <c r="H168" s="11">
        <v>7.0080000000000003E-8</v>
      </c>
      <c r="I168" s="11">
        <v>1.4149999999999999E-7</v>
      </c>
      <c r="J168" s="11">
        <v>4.5800000000000002E-4</v>
      </c>
      <c r="K168" s="11">
        <v>0.621</v>
      </c>
      <c r="L168" s="11" t="str">
        <f t="shared" si="34"/>
        <v>No</v>
      </c>
      <c r="N168" s="13">
        <v>-3.9969999999999999E-11</v>
      </c>
      <c r="O168" s="13">
        <v>2.5440000000000002E-10</v>
      </c>
      <c r="P168" s="13">
        <v>4.6140000000000002E-5</v>
      </c>
      <c r="Q168" s="13">
        <v>0.87519999999999998</v>
      </c>
      <c r="R168" s="11" t="str">
        <f t="shared" si="35"/>
        <v>No</v>
      </c>
    </row>
    <row r="169" spans="1:18" ht="20" x14ac:dyDescent="0.25">
      <c r="A169" s="10" t="s">
        <v>18</v>
      </c>
      <c r="B169" s="11">
        <v>-3.4689999999999999E-9</v>
      </c>
      <c r="C169" s="11">
        <v>2.5949999999999998E-9</v>
      </c>
      <c r="D169" s="11">
        <v>0.26329999999999998</v>
      </c>
      <c r="E169" s="11">
        <v>0.23899999999999999</v>
      </c>
      <c r="F169" s="11" t="str">
        <f t="shared" si="33"/>
        <v>No</v>
      </c>
      <c r="G169" s="8"/>
      <c r="H169" s="11">
        <v>1.096E-8</v>
      </c>
      <c r="I169" s="11">
        <v>5.771E-9</v>
      </c>
      <c r="J169" s="11">
        <v>1.9430000000000001E-3</v>
      </c>
      <c r="K169" s="11">
        <v>5.7599999999999998E-2</v>
      </c>
      <c r="L169" s="11" t="str">
        <f t="shared" si="34"/>
        <v>No</v>
      </c>
      <c r="N169" s="13">
        <v>2.0260000000000001E-12</v>
      </c>
      <c r="O169" s="13">
        <v>7.2589999999999997E-12</v>
      </c>
      <c r="P169" s="13">
        <v>4.2020000000000001E-5</v>
      </c>
      <c r="Q169" s="13">
        <v>0.7802</v>
      </c>
      <c r="R169" s="11" t="str">
        <f t="shared" si="35"/>
        <v>No</v>
      </c>
    </row>
    <row r="170" spans="1:18" ht="20" x14ac:dyDescent="0.25">
      <c r="A170" s="10" t="s">
        <v>19</v>
      </c>
      <c r="B170" s="11">
        <v>8.2230000000000002E-8</v>
      </c>
      <c r="C170" s="11">
        <v>4.1110000000000002E-8</v>
      </c>
      <c r="D170" s="11">
        <v>0.36370000000000002</v>
      </c>
      <c r="E170" s="11">
        <v>8.5599999999999996E-2</v>
      </c>
      <c r="F170" s="11" t="str">
        <f t="shared" si="33"/>
        <v>No</v>
      </c>
      <c r="G170" s="8"/>
      <c r="H170" s="11">
        <v>4.8510000000000002E-8</v>
      </c>
      <c r="I170" s="11">
        <v>3.2590000000000003E-8</v>
      </c>
      <c r="J170" s="11">
        <v>8.1470000000000002E-4</v>
      </c>
      <c r="K170" s="11">
        <v>0.13700000000000001</v>
      </c>
      <c r="L170" s="11" t="str">
        <f t="shared" si="34"/>
        <v>No</v>
      </c>
      <c r="N170" s="13">
        <v>1.194E-10</v>
      </c>
      <c r="O170" s="13">
        <v>1.276E-10</v>
      </c>
      <c r="P170" s="13">
        <v>3.2180000000000002E-4</v>
      </c>
      <c r="Q170" s="13">
        <v>0.35</v>
      </c>
      <c r="R170" s="11" t="str">
        <f t="shared" si="35"/>
        <v>No</v>
      </c>
    </row>
    <row r="171" spans="1:18" ht="20" x14ac:dyDescent="0.25">
      <c r="A171" s="10" t="s">
        <v>20</v>
      </c>
      <c r="B171" s="11">
        <v>-4.1290000000000001E-9</v>
      </c>
      <c r="C171" s="11">
        <v>2.2790000000000001E-8</v>
      </c>
      <c r="D171" s="11">
        <v>1.082E-2</v>
      </c>
      <c r="E171" s="11">
        <v>0.86799999999999999</v>
      </c>
      <c r="F171" s="11" t="str">
        <f t="shared" si="33"/>
        <v>No</v>
      </c>
      <c r="G171" s="8"/>
      <c r="H171" s="11">
        <v>3.6139999999999998E-8</v>
      </c>
      <c r="I171" s="11">
        <v>3.044E-8</v>
      </c>
      <c r="J171" s="11">
        <v>7.0719999999999995E-4</v>
      </c>
      <c r="K171" s="11">
        <v>0.23499999999999999</v>
      </c>
      <c r="L171" s="11" t="str">
        <f t="shared" si="34"/>
        <v>No</v>
      </c>
      <c r="N171" s="13">
        <v>1.7709999999999999E-11</v>
      </c>
      <c r="O171" s="13">
        <v>4.8500000000000001E-11</v>
      </c>
      <c r="P171" s="13">
        <v>6.6929999999999998E-5</v>
      </c>
      <c r="Q171" s="13">
        <v>0.71499999999999997</v>
      </c>
      <c r="R171" s="11" t="str">
        <f t="shared" si="35"/>
        <v>No</v>
      </c>
    </row>
    <row r="172" spans="1:18" ht="20" x14ac:dyDescent="0.25">
      <c r="A172" s="10" t="s">
        <v>21</v>
      </c>
      <c r="B172" s="11">
        <v>-3.7559999999999999E-9</v>
      </c>
      <c r="C172" s="11">
        <v>8.6230000000000005E-9</v>
      </c>
      <c r="D172" s="11">
        <v>8.6639999999999995E-2</v>
      </c>
      <c r="E172" s="11">
        <v>0.70599999999999996</v>
      </c>
      <c r="F172" s="11" t="str">
        <f t="shared" si="33"/>
        <v>No</v>
      </c>
      <c r="G172" s="8"/>
      <c r="H172" s="11">
        <v>2.2900000000000002E-9</v>
      </c>
      <c r="I172" s="11">
        <v>1.335E-8</v>
      </c>
      <c r="J172" s="11">
        <v>2.0449999999999999E-5</v>
      </c>
      <c r="K172" s="11">
        <v>0.86399999999999999</v>
      </c>
      <c r="L172" s="11" t="str">
        <f>IF(K172&lt;0.05/21,"Yes","No")</f>
        <v>No</v>
      </c>
      <c r="N172" s="13">
        <v>5.2060000000000002E-12</v>
      </c>
      <c r="O172" s="13">
        <v>1.5759999999999999E-11</v>
      </c>
      <c r="P172" s="13">
        <v>7.5779999999999996E-5</v>
      </c>
      <c r="Q172" s="13">
        <v>0.74099999999999999</v>
      </c>
      <c r="R172" s="11" t="str">
        <f>IF(Q172&lt;0.05/21,"Yes","No")</f>
        <v>No</v>
      </c>
    </row>
    <row r="173" spans="1:18" ht="20" x14ac:dyDescent="0.25">
      <c r="A173" s="10" t="s">
        <v>22</v>
      </c>
      <c r="B173" s="11">
        <v>5.4660000000000001E-8</v>
      </c>
      <c r="C173" s="11">
        <v>2.11E-8</v>
      </c>
      <c r="D173" s="11">
        <v>0.69099999999999995</v>
      </c>
      <c r="E173" s="11">
        <v>8.1100000000000005E-2</v>
      </c>
      <c r="F173" s="11" t="str">
        <f t="shared" si="33"/>
        <v>No</v>
      </c>
      <c r="G173" s="8"/>
      <c r="H173" s="11">
        <v>4.2139999999999999E-8</v>
      </c>
      <c r="I173" s="11">
        <v>1.6660000000000002E-8</v>
      </c>
      <c r="J173" s="11">
        <v>1.9729999999999999E-3</v>
      </c>
      <c r="K173" s="11">
        <v>1.15E-2</v>
      </c>
      <c r="L173" s="11" t="str">
        <f t="shared" ref="L173:L181" si="36">IF(K173&lt;0.05/21,"Yes","No")</f>
        <v>No</v>
      </c>
      <c r="N173" s="13">
        <v>2.4299999999999999E-11</v>
      </c>
      <c r="O173" s="13">
        <v>1.412E-11</v>
      </c>
      <c r="P173" s="13">
        <v>9.1399999999999999E-4</v>
      </c>
      <c r="Q173" s="13">
        <v>8.5500000000000007E-2</v>
      </c>
      <c r="R173" s="11" t="str">
        <f t="shared" ref="R173:R181" si="37">IF(Q173&lt;0.05/21,"Yes","No")</f>
        <v>No</v>
      </c>
    </row>
    <row r="174" spans="1:18" ht="20" x14ac:dyDescent="0.25">
      <c r="A174" s="10" t="s">
        <v>23</v>
      </c>
      <c r="B174" s="11">
        <v>-3.2029999999999998E-7</v>
      </c>
      <c r="C174" s="11">
        <v>1.038E-7</v>
      </c>
      <c r="D174" s="11">
        <v>0.54320000000000002</v>
      </c>
      <c r="E174" s="11">
        <v>1.5010000000000001E-2</v>
      </c>
      <c r="F174" s="11" t="str">
        <f t="shared" si="33"/>
        <v>No</v>
      </c>
      <c r="G174" s="8"/>
      <c r="H174" s="11">
        <v>-1.516E-6</v>
      </c>
      <c r="I174" s="11">
        <v>2.0959999999999999E-6</v>
      </c>
      <c r="J174" s="11">
        <v>8.8290000000000005E-4</v>
      </c>
      <c r="K174" s="11">
        <v>0.47</v>
      </c>
      <c r="L174" s="11" t="str">
        <f t="shared" si="36"/>
        <v>No</v>
      </c>
      <c r="N174" s="13">
        <v>-1.769E-10</v>
      </c>
      <c r="O174" s="13">
        <v>1.804E-9</v>
      </c>
      <c r="P174" s="13">
        <v>1.6249999999999999E-5</v>
      </c>
      <c r="Q174" s="13">
        <v>0.92190000000000005</v>
      </c>
      <c r="R174" s="11" t="str">
        <f t="shared" si="37"/>
        <v>No</v>
      </c>
    </row>
    <row r="175" spans="1:18" ht="20" x14ac:dyDescent="0.25">
      <c r="A175" s="10" t="s">
        <v>24</v>
      </c>
      <c r="B175" s="11">
        <v>1.2100000000000001E-7</v>
      </c>
      <c r="C175" s="11" t="s">
        <v>34</v>
      </c>
      <c r="D175" s="11">
        <v>1</v>
      </c>
      <c r="E175" s="11" t="s">
        <v>34</v>
      </c>
      <c r="F175" s="11" t="str">
        <f t="shared" si="33"/>
        <v>No</v>
      </c>
      <c r="G175" s="8"/>
      <c r="H175" s="11">
        <v>1.0490000000000001E-7</v>
      </c>
      <c r="I175" s="11">
        <v>3.1319999999999999E-8</v>
      </c>
      <c r="J175" s="11">
        <v>9.2399999999999999E-3</v>
      </c>
      <c r="K175" s="11">
        <v>8.3500000000000002E-4</v>
      </c>
      <c r="L175" s="12" t="str">
        <f t="shared" si="36"/>
        <v>Yes</v>
      </c>
      <c r="N175" s="13">
        <v>5.4810000000000003E-11</v>
      </c>
      <c r="O175" s="13">
        <v>8.0849999999999997E-11</v>
      </c>
      <c r="P175" s="13">
        <v>3.8180000000000001E-4</v>
      </c>
      <c r="Q175" s="13">
        <v>0.498</v>
      </c>
      <c r="R175" s="11" t="str">
        <f t="shared" si="37"/>
        <v>No</v>
      </c>
    </row>
    <row r="176" spans="1:18" ht="20" x14ac:dyDescent="0.25">
      <c r="A176" s="10" t="s">
        <v>25</v>
      </c>
      <c r="B176" s="11" t="s">
        <v>34</v>
      </c>
      <c r="C176" s="11" t="s">
        <v>34</v>
      </c>
      <c r="D176" s="11" t="s">
        <v>34</v>
      </c>
      <c r="E176" s="11" t="s">
        <v>34</v>
      </c>
      <c r="F176" s="11" t="str">
        <f t="shared" si="33"/>
        <v>No</v>
      </c>
      <c r="G176" s="8"/>
      <c r="H176" s="11">
        <v>3.6209999999999998E-9</v>
      </c>
      <c r="I176" s="11">
        <v>3.8739999999999997E-9</v>
      </c>
      <c r="J176" s="11">
        <v>2.408E-3</v>
      </c>
      <c r="K176" s="11">
        <v>0.35099999999999998</v>
      </c>
      <c r="L176" s="11" t="str">
        <f t="shared" si="36"/>
        <v>No</v>
      </c>
      <c r="N176" s="13">
        <v>1.746E-11</v>
      </c>
      <c r="O176" s="13">
        <v>3.1629999999999998E-11</v>
      </c>
      <c r="P176" s="13">
        <v>8.4079999999999995E-4</v>
      </c>
      <c r="Q176" s="13">
        <v>0.58099999999999996</v>
      </c>
      <c r="R176" s="11" t="str">
        <f t="shared" si="37"/>
        <v>No</v>
      </c>
    </row>
    <row r="177" spans="1:18" ht="20" x14ac:dyDescent="0.25">
      <c r="A177" s="10" t="s">
        <v>26</v>
      </c>
      <c r="B177" s="11">
        <v>1.9359999999999999E-8</v>
      </c>
      <c r="C177" s="11">
        <v>1.0870000000000001E-8</v>
      </c>
      <c r="D177" s="11">
        <v>0.2407</v>
      </c>
      <c r="E177" s="11">
        <v>0.105</v>
      </c>
      <c r="F177" s="11" t="str">
        <f t="shared" si="33"/>
        <v>No</v>
      </c>
      <c r="G177" s="8"/>
      <c r="H177" s="11">
        <v>-1.2160000000000001E-6</v>
      </c>
      <c r="I177" s="11">
        <v>1.0249999999999999E-6</v>
      </c>
      <c r="J177" s="11">
        <v>6.0609999999999997E-5</v>
      </c>
      <c r="K177" s="11">
        <v>0.23499999999999999</v>
      </c>
      <c r="L177" s="11" t="str">
        <f t="shared" si="36"/>
        <v>No</v>
      </c>
      <c r="N177" s="13">
        <v>-7.045E-10</v>
      </c>
      <c r="O177" s="13">
        <v>2.857E-9</v>
      </c>
      <c r="P177" s="13">
        <v>2.6170000000000001E-6</v>
      </c>
      <c r="Q177" s="13">
        <v>0.80500000000000005</v>
      </c>
      <c r="R177" s="11" t="str">
        <f t="shared" si="37"/>
        <v>No</v>
      </c>
    </row>
    <row r="178" spans="1:18" ht="20" x14ac:dyDescent="0.25">
      <c r="A178" s="10" t="s">
        <v>27</v>
      </c>
      <c r="B178" s="11">
        <v>5.5759999999999998E-9</v>
      </c>
      <c r="C178" s="11">
        <v>8.2350000000000006E-9</v>
      </c>
      <c r="D178" s="11">
        <v>3.1710000000000002E-2</v>
      </c>
      <c r="E178" s="11">
        <v>0.50900000000000001</v>
      </c>
      <c r="F178" s="11" t="str">
        <f t="shared" si="33"/>
        <v>No</v>
      </c>
      <c r="G178" s="8"/>
      <c r="H178" s="11">
        <v>-2.9370000000000001E-9</v>
      </c>
      <c r="I178" s="11">
        <v>2.9519999999999999E-8</v>
      </c>
      <c r="J178" s="11">
        <v>3.0839999999999998E-7</v>
      </c>
      <c r="K178" s="11">
        <v>0.92100000000000004</v>
      </c>
      <c r="L178" s="11" t="str">
        <f t="shared" si="36"/>
        <v>No</v>
      </c>
      <c r="N178" s="13">
        <v>-9.8039999999999998E-12</v>
      </c>
      <c r="O178" s="13">
        <v>4.034E-11</v>
      </c>
      <c r="P178" s="13">
        <v>1.84E-6</v>
      </c>
      <c r="Q178" s="13">
        <v>0.80800000000000005</v>
      </c>
      <c r="R178" s="11" t="str">
        <f t="shared" si="37"/>
        <v>No</v>
      </c>
    </row>
    <row r="179" spans="1:18" ht="20" x14ac:dyDescent="0.25">
      <c r="A179" s="10" t="s">
        <v>28</v>
      </c>
      <c r="B179" s="11">
        <v>-3.037E-8</v>
      </c>
      <c r="C179" s="11">
        <v>1.1220000000000001E-8</v>
      </c>
      <c r="D179" s="11">
        <v>0.2893</v>
      </c>
      <c r="E179" s="11">
        <v>1.44E-2</v>
      </c>
      <c r="F179" s="11" t="str">
        <f t="shared" si="33"/>
        <v>No</v>
      </c>
      <c r="G179" s="8"/>
      <c r="H179" s="11">
        <v>-1.215E-7</v>
      </c>
      <c r="I179" s="11">
        <v>6.2429999999999997E-8</v>
      </c>
      <c r="J179" s="11">
        <v>2.5890000000000001E-5</v>
      </c>
      <c r="K179" s="11">
        <v>5.1639999999999998E-2</v>
      </c>
      <c r="L179" s="11" t="str">
        <f t="shared" si="36"/>
        <v>No</v>
      </c>
      <c r="N179" s="13">
        <v>-6.2940000000000004E-11</v>
      </c>
      <c r="O179" s="13">
        <v>1.276E-10</v>
      </c>
      <c r="P179" s="13">
        <v>1.663E-6</v>
      </c>
      <c r="Q179" s="13">
        <v>0.622</v>
      </c>
      <c r="R179" s="11" t="str">
        <f t="shared" si="37"/>
        <v>No</v>
      </c>
    </row>
    <row r="180" spans="1:18" ht="20" x14ac:dyDescent="0.25">
      <c r="A180" s="10" t="s">
        <v>29</v>
      </c>
      <c r="B180" s="11">
        <v>6.7670000000000003E-9</v>
      </c>
      <c r="C180" s="11" t="s">
        <v>34</v>
      </c>
      <c r="D180" s="11">
        <v>1</v>
      </c>
      <c r="E180" s="11" t="s">
        <v>34</v>
      </c>
      <c r="F180" s="11" t="str">
        <f t="shared" si="33"/>
        <v>No</v>
      </c>
      <c r="G180" s="8"/>
      <c r="H180" s="11">
        <v>1.001E-8</v>
      </c>
      <c r="I180" s="11">
        <v>3.646E-9</v>
      </c>
      <c r="J180" s="11">
        <v>5.672E-3</v>
      </c>
      <c r="K180" s="11">
        <v>6.13E-3</v>
      </c>
      <c r="L180" s="11" t="str">
        <f t="shared" si="36"/>
        <v>No</v>
      </c>
      <c r="N180" s="13">
        <v>2.8660000000000001E-12</v>
      </c>
      <c r="O180" s="13">
        <v>2.1230000000000001E-12</v>
      </c>
      <c r="P180" s="13">
        <v>1.379E-3</v>
      </c>
      <c r="Q180" s="13">
        <v>0.17699999999999999</v>
      </c>
      <c r="R180" s="11" t="str">
        <f t="shared" si="37"/>
        <v>No</v>
      </c>
    </row>
    <row r="181" spans="1:18" ht="20" x14ac:dyDescent="0.25">
      <c r="A181" s="10" t="s">
        <v>30</v>
      </c>
      <c r="B181" s="11">
        <v>2.93E-9</v>
      </c>
      <c r="C181" s="11">
        <v>3.8419999999999998E-9</v>
      </c>
      <c r="D181" s="11">
        <v>0.1042</v>
      </c>
      <c r="E181" s="11">
        <v>0.48</v>
      </c>
      <c r="F181" s="11" t="str">
        <f t="shared" si="33"/>
        <v>No</v>
      </c>
      <c r="G181" s="8"/>
      <c r="H181" s="11">
        <v>1.4419999999999999E-8</v>
      </c>
      <c r="I181" s="11">
        <v>5.0909999999999999E-9</v>
      </c>
      <c r="J181" s="11">
        <v>1.9369999999999999E-3</v>
      </c>
      <c r="K181" s="11">
        <v>4.6499999999999996E-3</v>
      </c>
      <c r="L181" s="11" t="str">
        <f t="shared" si="36"/>
        <v>No</v>
      </c>
      <c r="N181" s="13">
        <v>7.9549999999999999E-12</v>
      </c>
      <c r="O181" s="13">
        <v>5.3220000000000001E-12</v>
      </c>
      <c r="P181" s="13">
        <v>5.4049999999999996E-4</v>
      </c>
      <c r="Q181" s="13">
        <v>0.1351</v>
      </c>
      <c r="R181" s="11" t="str">
        <f t="shared" si="37"/>
        <v>No</v>
      </c>
    </row>
    <row r="182" spans="1:18" ht="20" x14ac:dyDescent="0.25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N182" s="8"/>
      <c r="O182" s="8"/>
      <c r="P182" s="8"/>
      <c r="Q182" s="8"/>
      <c r="R182" s="8"/>
    </row>
    <row r="183" spans="1:18" ht="20" x14ac:dyDescent="0.25">
      <c r="A183" s="8"/>
      <c r="B183" s="15"/>
      <c r="C183" s="15"/>
      <c r="D183" s="15"/>
      <c r="E183" s="15"/>
      <c r="F183" s="15"/>
      <c r="G183" s="8"/>
      <c r="H183" s="15"/>
      <c r="I183" s="15"/>
      <c r="J183" s="15"/>
      <c r="K183" s="15"/>
      <c r="L183" s="15"/>
      <c r="N183" s="15"/>
      <c r="O183" s="15"/>
      <c r="P183" s="15"/>
      <c r="Q183" s="15"/>
      <c r="R183" s="15"/>
    </row>
    <row r="184" spans="1:18" ht="20" x14ac:dyDescent="0.25">
      <c r="A184" s="6" t="s">
        <v>38</v>
      </c>
      <c r="B184" s="7" t="s">
        <v>2</v>
      </c>
      <c r="C184" s="7"/>
      <c r="D184" s="7"/>
      <c r="E184" s="7"/>
      <c r="F184" s="7"/>
      <c r="G184" s="8"/>
      <c r="H184" s="7" t="s">
        <v>3</v>
      </c>
      <c r="I184" s="7"/>
      <c r="J184" s="7"/>
      <c r="K184" s="7"/>
      <c r="L184" s="7"/>
      <c r="N184" s="7" t="s">
        <v>4</v>
      </c>
      <c r="O184" s="7"/>
      <c r="P184" s="7"/>
      <c r="Q184" s="7"/>
      <c r="R184" s="7"/>
    </row>
    <row r="185" spans="1:18" ht="20" x14ac:dyDescent="0.25">
      <c r="A185" s="8"/>
      <c r="B185" s="9" t="s">
        <v>5</v>
      </c>
      <c r="C185" s="9" t="s">
        <v>6</v>
      </c>
      <c r="D185" s="9" t="s">
        <v>7</v>
      </c>
      <c r="E185" s="9" t="s">
        <v>8</v>
      </c>
      <c r="F185" s="9" t="s">
        <v>9</v>
      </c>
      <c r="G185" s="8"/>
      <c r="H185" s="9" t="s">
        <v>5</v>
      </c>
      <c r="I185" s="9" t="s">
        <v>6</v>
      </c>
      <c r="J185" s="9" t="s">
        <v>7</v>
      </c>
      <c r="K185" s="9" t="s">
        <v>8</v>
      </c>
      <c r="L185" s="9" t="s">
        <v>9</v>
      </c>
      <c r="N185" s="9" t="s">
        <v>5</v>
      </c>
      <c r="O185" s="9" t="s">
        <v>6</v>
      </c>
      <c r="P185" s="9" t="s">
        <v>7</v>
      </c>
      <c r="Q185" s="9" t="s">
        <v>8</v>
      </c>
      <c r="R185" s="9" t="s">
        <v>9</v>
      </c>
    </row>
    <row r="186" spans="1:18" ht="20" x14ac:dyDescent="0.25">
      <c r="A186" s="10" t="s">
        <v>10</v>
      </c>
      <c r="B186" s="11">
        <v>-9.0080000000000003E-9</v>
      </c>
      <c r="C186" s="11">
        <v>6.9539999999999998E-9</v>
      </c>
      <c r="D186" s="11">
        <v>0.2185</v>
      </c>
      <c r="E186" s="11">
        <v>0.24299999999999999</v>
      </c>
      <c r="F186" s="11" t="str">
        <f t="shared" ref="F186:F206" si="38">IF(E186&lt;0.05/21,"Yes","No")</f>
        <v>No</v>
      </c>
      <c r="G186" s="8"/>
      <c r="H186" s="11">
        <v>2.3059999999999999E-8</v>
      </c>
      <c r="I186" s="11">
        <v>9.5960000000000004E-9</v>
      </c>
      <c r="J186" s="11">
        <v>3.8240000000000001E-3</v>
      </c>
      <c r="K186" s="11">
        <v>1.6400000000000001E-2</v>
      </c>
      <c r="L186" s="11" t="str">
        <f>IF(K186&lt;0.05/21,"Yes","No")</f>
        <v>No</v>
      </c>
      <c r="N186" s="13" t="s">
        <v>39</v>
      </c>
      <c r="O186" s="13">
        <v>8.2869999999999997E-12</v>
      </c>
      <c r="P186" s="13">
        <v>5.7260000000000004E-4</v>
      </c>
      <c r="Q186" s="13">
        <v>0.35341</v>
      </c>
      <c r="R186" s="11" t="str">
        <f>IF(Q186&lt;0.05/21,"Yes","No")</f>
        <v>No</v>
      </c>
    </row>
    <row r="187" spans="1:18" ht="20" x14ac:dyDescent="0.25">
      <c r="A187" s="10" t="s">
        <v>11</v>
      </c>
      <c r="B187" s="11">
        <v>2.2490000000000002E-8</v>
      </c>
      <c r="C187" s="11">
        <v>1.7479999999999998E-8</v>
      </c>
      <c r="D187" s="11">
        <v>0.21629999999999999</v>
      </c>
      <c r="E187" s="11">
        <v>0.246</v>
      </c>
      <c r="F187" s="11" t="str">
        <f t="shared" si="38"/>
        <v>No</v>
      </c>
      <c r="G187" s="8"/>
      <c r="H187" s="11">
        <v>3.8570000000000001E-8</v>
      </c>
      <c r="I187" s="11">
        <v>9.5640000000000005E-9</v>
      </c>
      <c r="J187" s="11">
        <v>1.311E-2</v>
      </c>
      <c r="K187" s="11">
        <v>5.8499999999999999E-5</v>
      </c>
      <c r="L187" s="12" t="str">
        <f t="shared" ref="L187:L195" si="39">IF(K187&lt;0.05/21,"Yes","No")</f>
        <v>Yes</v>
      </c>
      <c r="N187" s="13" t="s">
        <v>40</v>
      </c>
      <c r="O187" s="13">
        <v>3.2179999999999998E-12</v>
      </c>
      <c r="P187" s="13">
        <v>3.7209999999999999E-4</v>
      </c>
      <c r="Q187" s="13">
        <v>0.49980799999999997</v>
      </c>
      <c r="R187" s="11" t="str">
        <f t="shared" ref="R187:R196" si="40">IF(Q187&lt;0.05/21,"Yes","No")</f>
        <v>No</v>
      </c>
    </row>
    <row r="188" spans="1:18" ht="20" x14ac:dyDescent="0.25">
      <c r="A188" s="10" t="s">
        <v>12</v>
      </c>
      <c r="B188" s="11">
        <v>1.9119999999999998E-8</v>
      </c>
      <c r="C188" s="11">
        <v>1.8399999999999999E-8</v>
      </c>
      <c r="D188" s="11">
        <v>0.11890000000000001</v>
      </c>
      <c r="E188" s="11">
        <v>0.32900000000000001</v>
      </c>
      <c r="F188" s="11" t="str">
        <f t="shared" si="38"/>
        <v>No</v>
      </c>
      <c r="G188" s="8"/>
      <c r="H188" s="11">
        <v>1.3259999999999999E-8</v>
      </c>
      <c r="I188" s="11">
        <v>2.1010000000000001E-8</v>
      </c>
      <c r="J188" s="11">
        <v>2.3910000000000001E-4</v>
      </c>
      <c r="K188" s="11">
        <v>0.52800000000000002</v>
      </c>
      <c r="L188" s="11" t="str">
        <f t="shared" si="39"/>
        <v>No</v>
      </c>
      <c r="N188" s="13" t="s">
        <v>41</v>
      </c>
      <c r="O188" s="13">
        <v>3.3950000000000003E-11</v>
      </c>
      <c r="P188" s="13">
        <v>5.7779999999999999E-5</v>
      </c>
      <c r="Q188" s="13">
        <v>0.75649999999999995</v>
      </c>
      <c r="R188" s="11" t="str">
        <f t="shared" si="40"/>
        <v>No</v>
      </c>
    </row>
    <row r="189" spans="1:18" ht="20" x14ac:dyDescent="0.25">
      <c r="A189" s="10" t="s">
        <v>13</v>
      </c>
      <c r="B189" s="11">
        <v>5.3010000000000003E-8</v>
      </c>
      <c r="C189" s="11">
        <v>3.3619999999999999E-8</v>
      </c>
      <c r="D189" s="11">
        <v>0.23710000000000001</v>
      </c>
      <c r="E189" s="11">
        <v>0.153</v>
      </c>
      <c r="F189" s="11" t="str">
        <f t="shared" si="38"/>
        <v>No</v>
      </c>
      <c r="G189" s="8"/>
      <c r="H189" s="11">
        <v>1.852E-8</v>
      </c>
      <c r="I189" s="11">
        <v>4.06E-8</v>
      </c>
      <c r="J189" s="11">
        <v>8.8140000000000007E-5</v>
      </c>
      <c r="K189" s="11">
        <v>0.64800000000000002</v>
      </c>
      <c r="L189" s="11" t="str">
        <f t="shared" si="39"/>
        <v>No</v>
      </c>
      <c r="N189" s="13" t="s">
        <v>42</v>
      </c>
      <c r="O189" s="13">
        <v>1.1769999999999999E-10</v>
      </c>
      <c r="P189" s="13">
        <v>1.413E-5</v>
      </c>
      <c r="Q189" s="13">
        <v>0.85509999999999997</v>
      </c>
      <c r="R189" s="11" t="str">
        <f t="shared" si="40"/>
        <v>No</v>
      </c>
    </row>
    <row r="190" spans="1:18" ht="20" x14ac:dyDescent="0.25">
      <c r="A190" s="10" t="s">
        <v>14</v>
      </c>
      <c r="B190" s="11">
        <v>4.2680000000000002E-8</v>
      </c>
      <c r="C190" s="11">
        <v>1.337E-8</v>
      </c>
      <c r="D190" s="11">
        <v>0.62929999999999997</v>
      </c>
      <c r="E190" s="11">
        <v>1.8800000000000001E-2</v>
      </c>
      <c r="F190" s="11" t="str">
        <f t="shared" si="38"/>
        <v>No</v>
      </c>
      <c r="G190" s="8"/>
      <c r="H190" s="11">
        <v>4.084E-8</v>
      </c>
      <c r="I190" s="11">
        <v>1.8550000000000001E-8</v>
      </c>
      <c r="J190" s="11">
        <v>3.1350000000000002E-3</v>
      </c>
      <c r="K190" s="11">
        <v>2.7799999999999998E-2</v>
      </c>
      <c r="L190" s="11" t="str">
        <f t="shared" si="39"/>
        <v>No</v>
      </c>
      <c r="N190" s="13" t="s">
        <v>43</v>
      </c>
      <c r="O190" s="13">
        <v>1.3539999999999999E-11</v>
      </c>
      <c r="P190" s="13">
        <v>3.0949999999999999E-4</v>
      </c>
      <c r="Q190" s="13">
        <v>0.48973</v>
      </c>
      <c r="R190" s="11" t="str">
        <f t="shared" si="40"/>
        <v>No</v>
      </c>
    </row>
    <row r="191" spans="1:18" ht="20" x14ac:dyDescent="0.25">
      <c r="A191" s="10" t="s">
        <v>15</v>
      </c>
      <c r="B191" s="11">
        <v>-1.836E-8</v>
      </c>
      <c r="C191" s="11" t="s">
        <v>34</v>
      </c>
      <c r="D191" s="11">
        <v>1</v>
      </c>
      <c r="E191" s="11" t="s">
        <v>34</v>
      </c>
      <c r="F191" s="11" t="str">
        <f t="shared" si="38"/>
        <v>No</v>
      </c>
      <c r="G191" s="8"/>
      <c r="H191" s="11">
        <v>5.2149999999999999E-9</v>
      </c>
      <c r="I191" s="11">
        <v>1.56E-9</v>
      </c>
      <c r="J191" s="11">
        <v>3.202E-2</v>
      </c>
      <c r="K191" s="11">
        <v>9.2000000000000003E-4</v>
      </c>
      <c r="L191" s="12" t="str">
        <f t="shared" si="39"/>
        <v>Yes</v>
      </c>
      <c r="N191" s="13" t="s">
        <v>44</v>
      </c>
      <c r="O191" s="13">
        <v>8.3490000000000001E-13</v>
      </c>
      <c r="P191" s="13">
        <v>3.1029999999999999E-2</v>
      </c>
      <c r="Q191" s="13">
        <v>1.1100000000000001E-3</v>
      </c>
      <c r="R191" s="12" t="str">
        <f t="shared" si="40"/>
        <v>Yes</v>
      </c>
    </row>
    <row r="192" spans="1:18" ht="20" x14ac:dyDescent="0.25">
      <c r="A192" s="10" t="s">
        <v>16</v>
      </c>
      <c r="B192" s="11">
        <v>-1.988E-8</v>
      </c>
      <c r="C192" s="11">
        <v>7.0019999999999996E-9</v>
      </c>
      <c r="D192" s="11">
        <v>0.42299999999999999</v>
      </c>
      <c r="E192" s="11">
        <v>1.6080000000000001E-2</v>
      </c>
      <c r="F192" s="11" t="str">
        <f t="shared" si="38"/>
        <v>No</v>
      </c>
      <c r="G192" s="8"/>
      <c r="H192" s="11">
        <v>1.808E-8</v>
      </c>
      <c r="I192" s="11">
        <v>2.5110000000000001E-8</v>
      </c>
      <c r="J192" s="11">
        <v>1.7760000000000001E-4</v>
      </c>
      <c r="K192" s="11">
        <v>0.47099999999999997</v>
      </c>
      <c r="L192" s="11" t="str">
        <f t="shared" si="39"/>
        <v>No</v>
      </c>
      <c r="N192" s="13">
        <v>-5.1850000000000002E-12</v>
      </c>
      <c r="O192" s="13">
        <v>2.6800000000000001E-11</v>
      </c>
      <c r="P192" s="13">
        <v>1.2819999999999999E-5</v>
      </c>
      <c r="Q192" s="13">
        <v>0.84699999999999998</v>
      </c>
      <c r="R192" s="11" t="str">
        <f t="shared" si="40"/>
        <v>No</v>
      </c>
    </row>
    <row r="193" spans="1:18" ht="20" x14ac:dyDescent="0.25">
      <c r="A193" s="10" t="s">
        <v>17</v>
      </c>
      <c r="B193" s="11">
        <v>-3.4049999999999997E-8</v>
      </c>
      <c r="C193" s="11">
        <v>1.0190000000000001E-7</v>
      </c>
      <c r="D193" s="11">
        <v>0.1004</v>
      </c>
      <c r="E193" s="11">
        <v>0.79500000000000004</v>
      </c>
      <c r="F193" s="11" t="str">
        <f t="shared" si="38"/>
        <v>No</v>
      </c>
      <c r="G193" s="8"/>
      <c r="H193" s="11">
        <v>7.4490000000000001E-8</v>
      </c>
      <c r="I193" s="11">
        <v>4.1850000000000001E-8</v>
      </c>
      <c r="J193" s="11">
        <v>5.888E-3</v>
      </c>
      <c r="K193" s="11">
        <v>7.5600000000000001E-2</v>
      </c>
      <c r="L193" s="11" t="str">
        <f t="shared" si="39"/>
        <v>No</v>
      </c>
      <c r="N193" s="13" t="s">
        <v>45</v>
      </c>
      <c r="O193" s="13">
        <v>7.5400000000000006E-11</v>
      </c>
      <c r="P193" s="13">
        <v>1.6780000000000001E-4</v>
      </c>
      <c r="Q193" s="13">
        <v>0.76500000000000001</v>
      </c>
      <c r="R193" s="11" t="str">
        <f t="shared" si="40"/>
        <v>No</v>
      </c>
    </row>
    <row r="194" spans="1:18" ht="20" x14ac:dyDescent="0.25">
      <c r="A194" s="10" t="s">
        <v>18</v>
      </c>
      <c r="B194" s="11">
        <v>-1.0719999999999999E-8</v>
      </c>
      <c r="C194" s="11">
        <v>7.4809999999999993E-9</v>
      </c>
      <c r="D194" s="11">
        <v>0.67230000000000001</v>
      </c>
      <c r="E194" s="11">
        <v>0.38800000000000001</v>
      </c>
      <c r="F194" s="11" t="str">
        <f t="shared" si="38"/>
        <v>No</v>
      </c>
      <c r="G194" s="8"/>
      <c r="H194" s="11">
        <v>1.288E-8</v>
      </c>
      <c r="I194" s="11">
        <v>3.751E-9</v>
      </c>
      <c r="J194" s="11">
        <v>6.3179999999999998E-3</v>
      </c>
      <c r="K194" s="11">
        <v>6.0899999999999995E-4</v>
      </c>
      <c r="L194" s="12" t="str">
        <f t="shared" si="39"/>
        <v>Yes</v>
      </c>
      <c r="N194" s="13" t="s">
        <v>46</v>
      </c>
      <c r="O194" s="13">
        <v>4.7259999999999999E-12</v>
      </c>
      <c r="P194" s="13">
        <v>8.4389999999999997E-4</v>
      </c>
      <c r="Q194" s="13" t="s">
        <v>47</v>
      </c>
      <c r="R194" s="11" t="str">
        <f t="shared" si="40"/>
        <v>No</v>
      </c>
    </row>
    <row r="195" spans="1:18" ht="20" x14ac:dyDescent="0.25">
      <c r="A195" s="10" t="s">
        <v>19</v>
      </c>
      <c r="B195" s="11">
        <v>9.9999999999999995E-8</v>
      </c>
      <c r="C195" s="11">
        <v>4.2020000000000002E-8</v>
      </c>
      <c r="D195" s="11">
        <v>0.38640000000000002</v>
      </c>
      <c r="E195" s="11">
        <v>4.1200000000000001E-2</v>
      </c>
      <c r="F195" s="11" t="str">
        <f t="shared" si="38"/>
        <v>No</v>
      </c>
      <c r="G195" s="8"/>
      <c r="H195" s="11">
        <v>7.4140000000000001E-8</v>
      </c>
      <c r="I195" s="11">
        <v>3.5180000000000001E-8</v>
      </c>
      <c r="J195" s="11">
        <v>1.632E-3</v>
      </c>
      <c r="K195" s="11">
        <v>3.5099999999999999E-2</v>
      </c>
      <c r="L195" s="11" t="str">
        <f t="shared" si="39"/>
        <v>No</v>
      </c>
      <c r="N195" s="13" t="s">
        <v>48</v>
      </c>
      <c r="O195" s="13">
        <v>1.378E-10</v>
      </c>
      <c r="P195" s="13">
        <v>9.3559999999999997E-4</v>
      </c>
      <c r="Q195" s="13">
        <v>0.11070000000000001</v>
      </c>
      <c r="R195" s="11" t="str">
        <f t="shared" si="40"/>
        <v>No</v>
      </c>
    </row>
    <row r="196" spans="1:18" ht="20" x14ac:dyDescent="0.25">
      <c r="A196" s="10" t="s">
        <v>20</v>
      </c>
      <c r="B196" s="11">
        <v>2.0310000000000001E-8</v>
      </c>
      <c r="C196" s="11">
        <v>9.5949999999999992E-9</v>
      </c>
      <c r="D196" s="11">
        <v>0.59899999999999998</v>
      </c>
      <c r="E196" s="11">
        <v>0.125</v>
      </c>
      <c r="F196" s="11" t="str">
        <f t="shared" si="38"/>
        <v>No</v>
      </c>
      <c r="G196" s="8"/>
      <c r="H196" s="11">
        <v>1.7299999999999999E-8</v>
      </c>
      <c r="I196" s="11">
        <v>1.158E-8</v>
      </c>
      <c r="J196" s="11">
        <v>1.119E-3</v>
      </c>
      <c r="K196" s="11">
        <v>0.13500000000000001</v>
      </c>
      <c r="L196" s="11" t="str">
        <f>IF(K196&lt;0.05/21,"Yes","No")</f>
        <v>No</v>
      </c>
      <c r="N196" s="13" t="s">
        <v>49</v>
      </c>
      <c r="O196" s="13">
        <v>1.846E-11</v>
      </c>
      <c r="P196" s="13">
        <v>2.0210000000000001E-4</v>
      </c>
      <c r="Q196" s="13">
        <v>0.52600000000000002</v>
      </c>
      <c r="R196" s="11" t="str">
        <f t="shared" si="40"/>
        <v>No</v>
      </c>
    </row>
    <row r="197" spans="1:18" ht="20" x14ac:dyDescent="0.25">
      <c r="A197" s="10" t="s">
        <v>21</v>
      </c>
      <c r="B197" s="11">
        <v>-2.3450000000000002E-8</v>
      </c>
      <c r="C197" s="11">
        <v>4.9369999999999998E-9</v>
      </c>
      <c r="D197" s="11">
        <v>0.84940000000000004</v>
      </c>
      <c r="E197" s="11">
        <v>8.9700000000000005E-3</v>
      </c>
      <c r="F197" s="11" t="str">
        <f t="shared" si="38"/>
        <v>No</v>
      </c>
      <c r="G197" s="8"/>
      <c r="H197" s="11">
        <v>1.349E-8</v>
      </c>
      <c r="I197" s="11">
        <v>1.102E-8</v>
      </c>
      <c r="J197" s="11">
        <v>1.039E-3</v>
      </c>
      <c r="K197" s="11">
        <v>0.221</v>
      </c>
      <c r="L197" s="11" t="str">
        <f>IF(K197&lt;0.05/21,"Yes","No")</f>
        <v>No</v>
      </c>
      <c r="N197" s="13" t="s">
        <v>50</v>
      </c>
      <c r="O197" s="13">
        <v>1.3020000000000001E-11</v>
      </c>
      <c r="P197" s="13">
        <v>5.9509999999999998E-5</v>
      </c>
      <c r="Q197" s="13">
        <v>0.76980000000000004</v>
      </c>
      <c r="R197" s="11" t="str">
        <f>IF(Q197&lt;0.05/21,"Yes","No")</f>
        <v>No</v>
      </c>
    </row>
    <row r="198" spans="1:18" ht="20" x14ac:dyDescent="0.25">
      <c r="A198" s="10" t="s">
        <v>22</v>
      </c>
      <c r="B198" s="11">
        <v>-2.5359999999999999E-9</v>
      </c>
      <c r="C198" s="11">
        <v>1.4160000000000001E-9</v>
      </c>
      <c r="D198" s="11">
        <v>0.76219999999999999</v>
      </c>
      <c r="E198" s="11">
        <v>0.32400000000000001</v>
      </c>
      <c r="F198" s="11" t="str">
        <f t="shared" si="38"/>
        <v>No</v>
      </c>
      <c r="G198" s="8"/>
      <c r="H198" s="11">
        <v>6.2110000000000002E-9</v>
      </c>
      <c r="I198" s="11">
        <v>1.4390000000000001E-9</v>
      </c>
      <c r="J198" s="11">
        <v>5.7219999999999997E-3</v>
      </c>
      <c r="K198" s="11">
        <v>1.6399999999999999E-5</v>
      </c>
      <c r="L198" s="12" t="str">
        <f t="shared" ref="L198:L206" si="41">IF(K198&lt;0.05/21,"Yes","No")</f>
        <v>Yes</v>
      </c>
      <c r="N198" s="13">
        <v>3.5630000000000001E-12</v>
      </c>
      <c r="O198" s="13">
        <v>1.222E-12</v>
      </c>
      <c r="P198" s="13">
        <v>2.6229999999999999E-3</v>
      </c>
      <c r="Q198" s="13">
        <v>3.5599999999999998E-3</v>
      </c>
      <c r="R198" s="11" t="str">
        <f t="shared" ref="R198:R206" si="42">IF(Q198&lt;0.05/21,"Yes","No")</f>
        <v>No</v>
      </c>
    </row>
    <row r="199" spans="1:18" ht="20" x14ac:dyDescent="0.25">
      <c r="A199" s="10" t="s">
        <v>23</v>
      </c>
      <c r="B199" s="11">
        <v>-1.009E-7</v>
      </c>
      <c r="C199" s="11" t="s">
        <v>34</v>
      </c>
      <c r="D199" s="11">
        <v>1</v>
      </c>
      <c r="E199" s="11" t="s">
        <v>34</v>
      </c>
      <c r="F199" s="11" t="str">
        <f t="shared" si="38"/>
        <v>No</v>
      </c>
      <c r="G199" s="8"/>
      <c r="H199" s="11">
        <v>2.517E-8</v>
      </c>
      <c r="I199" s="11">
        <v>1.9009999999999999E-8</v>
      </c>
      <c r="J199" s="11">
        <v>2.9520000000000002E-3</v>
      </c>
      <c r="K199" s="11">
        <v>0.186</v>
      </c>
      <c r="L199" s="11" t="str">
        <f t="shared" si="41"/>
        <v>No</v>
      </c>
      <c r="N199" s="13">
        <v>3.3460000000000001E-12</v>
      </c>
      <c r="O199" s="13">
        <v>1.6370000000000001E-11</v>
      </c>
      <c r="P199" s="13">
        <v>7.0560000000000002E-5</v>
      </c>
      <c r="Q199" s="13">
        <v>0.83799999999999997</v>
      </c>
      <c r="R199" s="11" t="str">
        <f t="shared" si="42"/>
        <v>No</v>
      </c>
    </row>
    <row r="200" spans="1:18" ht="20" x14ac:dyDescent="0.25">
      <c r="A200" s="10" t="s">
        <v>24</v>
      </c>
      <c r="B200" s="11">
        <v>5.6939999999999999E-8</v>
      </c>
      <c r="C200" s="11">
        <v>1.161E-7</v>
      </c>
      <c r="D200" s="11">
        <v>0.1938</v>
      </c>
      <c r="E200" s="11">
        <v>0.71</v>
      </c>
      <c r="F200" s="11" t="str">
        <f t="shared" si="38"/>
        <v>No</v>
      </c>
      <c r="G200" s="8"/>
      <c r="H200" s="11">
        <v>2.0009999999999999E-8</v>
      </c>
      <c r="I200" s="11">
        <v>1.6189999999999999E-7</v>
      </c>
      <c r="J200" s="11">
        <v>1.269E-5</v>
      </c>
      <c r="K200" s="11">
        <v>0.90200000000000002</v>
      </c>
      <c r="L200" s="11" t="str">
        <f t="shared" si="41"/>
        <v>No</v>
      </c>
      <c r="N200" s="13">
        <v>4.0210000000000003E-11</v>
      </c>
      <c r="O200" s="13">
        <v>4.1609999999999999E-10</v>
      </c>
      <c r="P200" s="13">
        <v>7.7600000000000002E-6</v>
      </c>
      <c r="Q200" s="13">
        <v>0.92300000000000004</v>
      </c>
      <c r="R200" s="11" t="str">
        <f t="shared" si="42"/>
        <v>No</v>
      </c>
    </row>
    <row r="201" spans="1:18" ht="20" x14ac:dyDescent="0.25">
      <c r="A201" s="10" t="s">
        <v>25</v>
      </c>
      <c r="B201" s="11">
        <v>2.3839999999999999E-7</v>
      </c>
      <c r="C201" s="11">
        <v>4.0480000000000002E-7</v>
      </c>
      <c r="D201" s="11">
        <v>0.14779999999999999</v>
      </c>
      <c r="E201" s="11">
        <v>0.61599999999999999</v>
      </c>
      <c r="F201" s="11" t="str">
        <f t="shared" si="38"/>
        <v>No</v>
      </c>
      <c r="G201" s="8"/>
      <c r="H201" s="11">
        <v>1.6439999999999999E-7</v>
      </c>
      <c r="I201" s="11">
        <v>5.8780000000000001E-8</v>
      </c>
      <c r="J201" s="11">
        <v>2.1149999999999999E-2</v>
      </c>
      <c r="K201" s="11">
        <v>5.4400000000000004E-3</v>
      </c>
      <c r="L201" s="11" t="str">
        <f t="shared" si="41"/>
        <v>No</v>
      </c>
      <c r="N201" s="13">
        <v>1.138E-9</v>
      </c>
      <c r="O201" s="13">
        <v>4.8089999999999996E-10</v>
      </c>
      <c r="P201" s="13">
        <v>1.524E-2</v>
      </c>
      <c r="Q201" s="13">
        <v>1.84E-2</v>
      </c>
      <c r="R201" s="11" t="str">
        <f t="shared" si="42"/>
        <v>No</v>
      </c>
    </row>
    <row r="202" spans="1:18" ht="20" x14ac:dyDescent="0.25">
      <c r="A202" s="10" t="s">
        <v>26</v>
      </c>
      <c r="B202" s="11">
        <v>7.9509999999999995E-9</v>
      </c>
      <c r="C202" s="11">
        <v>1.7E-8</v>
      </c>
      <c r="D202" s="11">
        <v>1.7899999999999999E-2</v>
      </c>
      <c r="E202" s="11">
        <v>0.64800000000000002</v>
      </c>
      <c r="F202" s="11" t="str">
        <f t="shared" si="38"/>
        <v>No</v>
      </c>
      <c r="G202" s="8"/>
      <c r="H202" s="11">
        <v>-8.6430000000000003E-7</v>
      </c>
      <c r="I202" s="11">
        <v>4.9760000000000001E-7</v>
      </c>
      <c r="J202" s="11">
        <v>1.2980000000000001E-4</v>
      </c>
      <c r="K202" s="11">
        <v>8.2400000000000001E-2</v>
      </c>
      <c r="L202" s="11" t="str">
        <f t="shared" si="41"/>
        <v>No</v>
      </c>
      <c r="N202" s="13">
        <v>-5.3919999999999996E-10</v>
      </c>
      <c r="O202" s="13">
        <v>1.3870000000000001E-9</v>
      </c>
      <c r="P202" s="13">
        <v>6.5039999999999999E-6</v>
      </c>
      <c r="Q202" s="13">
        <v>0.69750000000000001</v>
      </c>
      <c r="R202" s="11" t="str">
        <f t="shared" si="42"/>
        <v>No</v>
      </c>
    </row>
    <row r="203" spans="1:18" ht="20" x14ac:dyDescent="0.25">
      <c r="A203" s="10" t="s">
        <v>27</v>
      </c>
      <c r="B203" s="11">
        <v>9.7469999999999995E-10</v>
      </c>
      <c r="C203" s="11">
        <v>8.4219999999999992E-9</v>
      </c>
      <c r="D203" s="11">
        <v>8.3639999999999995E-4</v>
      </c>
      <c r="E203" s="11">
        <v>0.9093</v>
      </c>
      <c r="F203" s="11" t="str">
        <f t="shared" si="38"/>
        <v>No</v>
      </c>
      <c r="G203" s="8"/>
      <c r="H203" s="11">
        <v>-4.0229999999999997E-8</v>
      </c>
      <c r="I203" s="11">
        <v>3.976E-8</v>
      </c>
      <c r="J203" s="11">
        <v>3.188E-5</v>
      </c>
      <c r="K203" s="11">
        <v>0.31169999999999998</v>
      </c>
      <c r="L203" s="11" t="str">
        <f t="shared" si="41"/>
        <v>No</v>
      </c>
      <c r="N203" s="13">
        <v>-2.0720000000000001E-11</v>
      </c>
      <c r="O203" s="13">
        <v>5.4330000000000001E-11</v>
      </c>
      <c r="P203" s="13">
        <v>4.5290000000000002E-6</v>
      </c>
      <c r="Q203" s="13">
        <v>0.70299999999999996</v>
      </c>
      <c r="R203" s="11" t="str">
        <f t="shared" si="42"/>
        <v>No</v>
      </c>
    </row>
    <row r="204" spans="1:18" ht="20" x14ac:dyDescent="0.25">
      <c r="A204" s="10" t="s">
        <v>28</v>
      </c>
      <c r="B204" s="11">
        <v>-3.6029999999999999E-8</v>
      </c>
      <c r="C204" s="11">
        <v>9.2520000000000007E-9</v>
      </c>
      <c r="D204" s="11">
        <v>0.4572</v>
      </c>
      <c r="E204" s="11">
        <v>1.06E-3</v>
      </c>
      <c r="F204" s="14" t="str">
        <f t="shared" si="38"/>
        <v>Yes</v>
      </c>
      <c r="G204" s="8"/>
      <c r="H204" s="11">
        <v>-9.8739999999999996E-8</v>
      </c>
      <c r="I204" s="11">
        <v>4.3649999999999997E-8</v>
      </c>
      <c r="J204" s="11">
        <v>3.4980000000000001E-5</v>
      </c>
      <c r="K204" s="11">
        <v>2.3699999999999999E-2</v>
      </c>
      <c r="L204" s="11" t="str">
        <f t="shared" si="41"/>
        <v>No</v>
      </c>
      <c r="N204" s="13">
        <v>-7.2260000000000004E-11</v>
      </c>
      <c r="O204" s="13">
        <v>8.9239999999999994E-11</v>
      </c>
      <c r="P204" s="13">
        <v>4.4830000000000001E-6</v>
      </c>
      <c r="Q204" s="13">
        <v>0.41799999999999998</v>
      </c>
      <c r="R204" s="11" t="str">
        <f t="shared" si="42"/>
        <v>No</v>
      </c>
    </row>
    <row r="205" spans="1:18" ht="20" x14ac:dyDescent="0.25">
      <c r="A205" s="10" t="s">
        <v>29</v>
      </c>
      <c r="B205" s="11">
        <v>2.346E-8</v>
      </c>
      <c r="C205" s="11">
        <v>1.801E-8</v>
      </c>
      <c r="D205" s="11">
        <v>0.29780000000000001</v>
      </c>
      <c r="E205" s="11">
        <v>0.26300000000000001</v>
      </c>
      <c r="F205" s="11" t="str">
        <f t="shared" si="38"/>
        <v>No</v>
      </c>
      <c r="G205" s="8"/>
      <c r="H205" s="11">
        <v>1.345E-9</v>
      </c>
      <c r="I205" s="11">
        <v>4.6089999999999998E-8</v>
      </c>
      <c r="J205" s="11">
        <v>6.4489999999999996E-7</v>
      </c>
      <c r="K205" s="11">
        <v>0.97699999999999998</v>
      </c>
      <c r="L205" s="11" t="str">
        <f t="shared" si="41"/>
        <v>No</v>
      </c>
      <c r="N205" s="13">
        <v>5.2699999999999998E-13</v>
      </c>
      <c r="O205" s="13">
        <v>2.6769999999999998E-11</v>
      </c>
      <c r="P205" s="13">
        <v>2.9330000000000001E-7</v>
      </c>
      <c r="Q205" s="13">
        <v>0.98399999999999999</v>
      </c>
      <c r="R205" s="11" t="str">
        <f t="shared" si="42"/>
        <v>No</v>
      </c>
    </row>
    <row r="206" spans="1:18" ht="20" x14ac:dyDescent="0.25">
      <c r="A206" s="10" t="s">
        <v>30</v>
      </c>
      <c r="B206" s="11">
        <v>6.3300000000000003E-9</v>
      </c>
      <c r="C206" s="11">
        <v>5.5279999999999999E-9</v>
      </c>
      <c r="D206" s="11">
        <v>0.56740000000000002</v>
      </c>
      <c r="E206" s="11">
        <v>0.45700000000000002</v>
      </c>
      <c r="F206" s="11" t="str">
        <f t="shared" si="38"/>
        <v>No</v>
      </c>
      <c r="G206" s="8"/>
      <c r="H206" s="11">
        <v>1.262E-8</v>
      </c>
      <c r="I206" s="11">
        <v>4.134E-9</v>
      </c>
      <c r="J206" s="11">
        <v>2.2490000000000001E-3</v>
      </c>
      <c r="K206" s="11">
        <v>2.2899999999999999E-3</v>
      </c>
      <c r="L206" s="12" t="str">
        <f t="shared" si="41"/>
        <v>Yes</v>
      </c>
      <c r="N206" s="13">
        <v>3.1170000000000001E-12</v>
      </c>
      <c r="O206" s="13">
        <v>4.3239999999999998E-12</v>
      </c>
      <c r="P206" s="13">
        <v>1.2579999999999999E-4</v>
      </c>
      <c r="Q206" s="13">
        <v>0.47099999999999997</v>
      </c>
      <c r="R206" s="11" t="str">
        <f t="shared" si="42"/>
        <v>No</v>
      </c>
    </row>
    <row r="207" spans="1:18" ht="20" x14ac:dyDescent="0.25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N207" s="8"/>
      <c r="O207" s="8"/>
      <c r="P207" s="8"/>
      <c r="Q207" s="8"/>
      <c r="R207" s="8"/>
    </row>
    <row r="208" spans="1:18" ht="20" x14ac:dyDescent="0.25">
      <c r="A208" s="8"/>
      <c r="B208" s="15"/>
      <c r="C208" s="15"/>
      <c r="D208" s="15"/>
      <c r="E208" s="15"/>
      <c r="F208" s="15"/>
      <c r="G208" s="8"/>
      <c r="H208" s="15"/>
      <c r="I208" s="15"/>
      <c r="J208" s="15"/>
      <c r="K208" s="15"/>
      <c r="L208" s="15"/>
      <c r="N208" s="15"/>
      <c r="O208" s="15"/>
      <c r="P208" s="15"/>
      <c r="Q208" s="15"/>
      <c r="R208" s="15"/>
    </row>
    <row r="209" spans="1:18" ht="20" x14ac:dyDescent="0.25">
      <c r="A209" s="6" t="s">
        <v>51</v>
      </c>
      <c r="B209" s="7" t="s">
        <v>2</v>
      </c>
      <c r="C209" s="7"/>
      <c r="D209" s="7"/>
      <c r="E209" s="7"/>
      <c r="F209" s="7"/>
      <c r="G209" s="8"/>
      <c r="H209" s="7" t="s">
        <v>3</v>
      </c>
      <c r="I209" s="7"/>
      <c r="J209" s="7"/>
      <c r="K209" s="7"/>
      <c r="L209" s="7"/>
      <c r="N209" s="7" t="s">
        <v>4</v>
      </c>
      <c r="O209" s="7"/>
      <c r="P209" s="7"/>
      <c r="Q209" s="7"/>
      <c r="R209" s="7"/>
    </row>
    <row r="210" spans="1:18" ht="20" x14ac:dyDescent="0.25">
      <c r="A210" s="8"/>
      <c r="B210" s="9" t="s">
        <v>5</v>
      </c>
      <c r="C210" s="9" t="s">
        <v>6</v>
      </c>
      <c r="D210" s="9" t="s">
        <v>7</v>
      </c>
      <c r="E210" s="9" t="s">
        <v>8</v>
      </c>
      <c r="F210" s="9" t="s">
        <v>9</v>
      </c>
      <c r="G210" s="8"/>
      <c r="H210" s="9" t="s">
        <v>5</v>
      </c>
      <c r="I210" s="9" t="s">
        <v>6</v>
      </c>
      <c r="J210" s="9" t="s">
        <v>7</v>
      </c>
      <c r="K210" s="9" t="s">
        <v>8</v>
      </c>
      <c r="L210" s="9" t="s">
        <v>9</v>
      </c>
      <c r="N210" s="9" t="s">
        <v>5</v>
      </c>
      <c r="O210" s="9" t="s">
        <v>6</v>
      </c>
      <c r="P210" s="9" t="s">
        <v>7</v>
      </c>
      <c r="Q210" s="9" t="s">
        <v>8</v>
      </c>
      <c r="R210" s="9" t="s">
        <v>9</v>
      </c>
    </row>
    <row r="211" spans="1:18" ht="20" x14ac:dyDescent="0.25">
      <c r="A211" s="10" t="s">
        <v>10</v>
      </c>
      <c r="B211" s="11">
        <v>1.5629999999999999E-7</v>
      </c>
      <c r="C211" s="11">
        <v>3.3320000000000003E-8</v>
      </c>
      <c r="D211" s="11">
        <v>0.62860000000000005</v>
      </c>
      <c r="E211" s="11">
        <v>4.2200000000000001E-4</v>
      </c>
      <c r="F211" s="12" t="str">
        <f t="shared" ref="F211:F231" si="43">IF(E211&lt;0.05/21,"Yes","No")</f>
        <v>Yes</v>
      </c>
      <c r="G211" s="8"/>
      <c r="H211" s="11">
        <v>1.3E-7</v>
      </c>
      <c r="I211" s="11">
        <v>6.6219999999999993E-8</v>
      </c>
      <c r="J211" s="11">
        <v>2.555E-3</v>
      </c>
      <c r="K211" s="11">
        <v>4.9799999999999997E-2</v>
      </c>
      <c r="L211" s="11" t="str">
        <f>IF(K211&lt;0.05/21,"Yes","No")</f>
        <v>No</v>
      </c>
      <c r="N211" s="13">
        <v>4.1120000000000003E-11</v>
      </c>
      <c r="O211" s="13">
        <v>5.7149999999999998E-11</v>
      </c>
      <c r="P211" s="13">
        <v>3.4400000000000001E-4</v>
      </c>
      <c r="Q211" s="13">
        <v>0.47199999999999998</v>
      </c>
      <c r="R211" s="11" t="str">
        <f>IF(Q211&lt;0.05/21,"Yes","No")</f>
        <v>No</v>
      </c>
    </row>
    <row r="212" spans="1:18" ht="20" x14ac:dyDescent="0.25">
      <c r="A212" s="10" t="s">
        <v>11</v>
      </c>
      <c r="B212" s="11">
        <v>8.8789999999999996E-9</v>
      </c>
      <c r="C212" s="11">
        <v>2.6070000000000001E-8</v>
      </c>
      <c r="D212" s="11">
        <v>1.1469999999999999E-2</v>
      </c>
      <c r="E212" s="11">
        <v>0.74</v>
      </c>
      <c r="F212" s="11" t="str">
        <f t="shared" si="43"/>
        <v>No</v>
      </c>
      <c r="G212" s="8"/>
      <c r="H212" s="11">
        <v>1.469E-7</v>
      </c>
      <c r="I212" s="11">
        <v>3.6799999999999999E-8</v>
      </c>
      <c r="J212" s="11">
        <v>1.285E-2</v>
      </c>
      <c r="K212" s="11">
        <v>6.9499999999999995E-5</v>
      </c>
      <c r="L212" s="12" t="str">
        <f t="shared" ref="L212:L220" si="44">IF(K212&lt;0.05/21,"Yes","No")</f>
        <v>Yes</v>
      </c>
      <c r="N212" s="13">
        <v>6.9689999999999999E-12</v>
      </c>
      <c r="O212" s="13">
        <v>1.238E-11</v>
      </c>
      <c r="P212" s="13">
        <v>2.588E-4</v>
      </c>
      <c r="Q212" s="13" t="s">
        <v>52</v>
      </c>
      <c r="R212" s="11" t="str">
        <f t="shared" ref="R212:R221" si="45">IF(Q212&lt;0.05/21,"Yes","No")</f>
        <v>No</v>
      </c>
    </row>
    <row r="213" spans="1:18" ht="20" x14ac:dyDescent="0.25">
      <c r="A213" s="10" t="s">
        <v>12</v>
      </c>
      <c r="B213" s="11">
        <v>3.0610000000000002E-7</v>
      </c>
      <c r="C213" s="11">
        <v>9.8589999999999998E-8</v>
      </c>
      <c r="D213" s="11">
        <v>0.39119999999999999</v>
      </c>
      <c r="E213" s="11">
        <v>7.2500000000000004E-3</v>
      </c>
      <c r="F213" s="11" t="str">
        <f t="shared" si="43"/>
        <v>No</v>
      </c>
      <c r="G213" s="8"/>
      <c r="H213" s="11">
        <v>2.1120000000000001E-7</v>
      </c>
      <c r="I213" s="11">
        <v>1.5809999999999999E-7</v>
      </c>
      <c r="J213" s="11">
        <v>1.0709999999999999E-3</v>
      </c>
      <c r="K213" s="11">
        <v>0.182</v>
      </c>
      <c r="L213" s="11" t="str">
        <f t="shared" si="44"/>
        <v>No</v>
      </c>
      <c r="N213" s="13" t="s">
        <v>53</v>
      </c>
      <c r="O213" s="13">
        <v>2.5559999999999998E-10</v>
      </c>
      <c r="P213" s="13">
        <v>2.074E-4</v>
      </c>
      <c r="Q213" s="13">
        <v>0.55700000000000005</v>
      </c>
      <c r="R213" s="11" t="str">
        <f t="shared" si="45"/>
        <v>No</v>
      </c>
    </row>
    <row r="214" spans="1:18" ht="20" x14ac:dyDescent="0.25">
      <c r="A214" s="10" t="s">
        <v>13</v>
      </c>
      <c r="B214" s="11">
        <v>6.856E-8</v>
      </c>
      <c r="C214" s="11">
        <v>7.0389999999999997E-8</v>
      </c>
      <c r="D214" s="11">
        <v>6.3450000000000006E-2</v>
      </c>
      <c r="E214" s="11">
        <v>0.34699999999999998</v>
      </c>
      <c r="F214" s="11" t="str">
        <f t="shared" si="43"/>
        <v>No</v>
      </c>
      <c r="G214" s="8"/>
      <c r="H214" s="11">
        <v>1.543E-7</v>
      </c>
      <c r="I214" s="11">
        <v>1.346E-7</v>
      </c>
      <c r="J214" s="11">
        <v>5.5610000000000002E-4</v>
      </c>
      <c r="K214" s="11">
        <v>0.252</v>
      </c>
      <c r="L214" s="11" t="str">
        <f t="shared" si="44"/>
        <v>No</v>
      </c>
      <c r="N214" s="13">
        <v>4.147E-11</v>
      </c>
      <c r="O214" s="13">
        <v>3.905E-10</v>
      </c>
      <c r="P214" s="13">
        <v>4.7759999999999997E-6</v>
      </c>
      <c r="Q214" s="13">
        <v>0.91500000000000004</v>
      </c>
      <c r="R214" s="11" t="str">
        <f t="shared" si="45"/>
        <v>No</v>
      </c>
    </row>
    <row r="215" spans="1:18" ht="20" x14ac:dyDescent="0.25">
      <c r="A215" s="10" t="s">
        <v>14</v>
      </c>
      <c r="B215" s="11">
        <v>6.8330000000000004E-8</v>
      </c>
      <c r="C215" s="11">
        <v>2.358E-8</v>
      </c>
      <c r="D215" s="11">
        <v>0.54530000000000001</v>
      </c>
      <c r="E215" s="11">
        <v>2.3099999999999999E-2</v>
      </c>
      <c r="F215" s="11" t="str">
        <f t="shared" si="43"/>
        <v>No</v>
      </c>
      <c r="G215" s="8"/>
      <c r="H215" s="11">
        <v>1.0279999999999999E-7</v>
      </c>
      <c r="I215" s="11">
        <v>4.4799999999999997E-8</v>
      </c>
      <c r="J215" s="11">
        <v>3.405E-3</v>
      </c>
      <c r="K215" s="11">
        <v>2.18E-2</v>
      </c>
      <c r="L215" s="11" t="str">
        <f t="shared" si="44"/>
        <v>No</v>
      </c>
      <c r="N215" s="13">
        <v>1.6579999999999999E-11</v>
      </c>
      <c r="O215" s="13">
        <v>3.2710000000000003E-11</v>
      </c>
      <c r="P215" s="13">
        <v>1.6650000000000001E-4</v>
      </c>
      <c r="Q215" s="13">
        <v>0.61238000000000004</v>
      </c>
      <c r="R215" s="11" t="str">
        <f t="shared" si="45"/>
        <v>No</v>
      </c>
    </row>
    <row r="216" spans="1:18" ht="20" x14ac:dyDescent="0.25">
      <c r="A216" s="10" t="s">
        <v>15</v>
      </c>
      <c r="B216" s="11">
        <v>1.347E-6</v>
      </c>
      <c r="C216" s="11">
        <v>2.67E-7</v>
      </c>
      <c r="D216" s="11">
        <v>0.61399999999999999</v>
      </c>
      <c r="E216" s="11">
        <v>1.2E-4</v>
      </c>
      <c r="F216" s="12" t="str">
        <f t="shared" si="43"/>
        <v>Yes</v>
      </c>
      <c r="G216" s="8"/>
      <c r="H216" s="11">
        <v>-3.4829999999999999E-6</v>
      </c>
      <c r="I216" s="11">
        <v>3.0180000000000002E-6</v>
      </c>
      <c r="J216" s="11">
        <v>3.9249999999999997E-3</v>
      </c>
      <c r="K216" s="11">
        <v>0.249</v>
      </c>
      <c r="L216" s="11" t="str">
        <f t="shared" si="44"/>
        <v>No</v>
      </c>
      <c r="N216" s="13">
        <v>-2.4229999999999998E-10</v>
      </c>
      <c r="O216" s="13">
        <v>1.618E-9</v>
      </c>
      <c r="P216" s="13">
        <v>6.6379999999999998E-5</v>
      </c>
      <c r="Q216" s="13" t="s">
        <v>54</v>
      </c>
      <c r="R216" s="11" t="str">
        <f t="shared" si="45"/>
        <v>No</v>
      </c>
    </row>
    <row r="217" spans="1:18" ht="20" x14ac:dyDescent="0.25">
      <c r="A217" s="10" t="s">
        <v>16</v>
      </c>
      <c r="B217" s="11">
        <v>2.04E-7</v>
      </c>
      <c r="C217" s="11">
        <v>7.3459999999999997E-8</v>
      </c>
      <c r="D217" s="11">
        <v>0.31209999999999999</v>
      </c>
      <c r="E217" s="11">
        <v>1.29E-2</v>
      </c>
      <c r="F217" s="11" t="str">
        <f t="shared" si="43"/>
        <v>No</v>
      </c>
      <c r="G217" s="8"/>
      <c r="H217" s="11">
        <v>3.5240000000000001E-7</v>
      </c>
      <c r="I217" s="11">
        <v>1.2919999999999999E-7</v>
      </c>
      <c r="J217" s="11">
        <v>2.5409999999999999E-3</v>
      </c>
      <c r="K217" s="11">
        <v>6.4200000000000004E-3</v>
      </c>
      <c r="L217" s="11" t="str">
        <f t="shared" si="44"/>
        <v>No</v>
      </c>
      <c r="N217" s="13">
        <v>6.8540000000000003E-11</v>
      </c>
      <c r="O217" s="13">
        <v>1.3809999999999999E-10</v>
      </c>
      <c r="P217" s="13">
        <v>8.4350000000000004E-5</v>
      </c>
      <c r="Q217" s="13" t="s">
        <v>55</v>
      </c>
      <c r="R217" s="11" t="str">
        <f t="shared" si="45"/>
        <v>No</v>
      </c>
    </row>
    <row r="218" spans="1:18" ht="20" x14ac:dyDescent="0.25">
      <c r="A218" s="10" t="s">
        <v>17</v>
      </c>
      <c r="B218" s="11">
        <v>2.1619999999999999E-7</v>
      </c>
      <c r="C218" s="11">
        <v>2.346E-7</v>
      </c>
      <c r="D218" s="11">
        <v>8.6239999999999997E-2</v>
      </c>
      <c r="E218" s="11">
        <v>0.38100000000000001</v>
      </c>
      <c r="F218" s="11" t="str">
        <f t="shared" si="43"/>
        <v>No</v>
      </c>
      <c r="G218" s="8"/>
      <c r="H218" s="11">
        <v>7.2880000000000001E-7</v>
      </c>
      <c r="I218" s="11">
        <v>2.811E-7</v>
      </c>
      <c r="J218" s="11">
        <v>1.2409999999999999E-2</v>
      </c>
      <c r="K218" s="11">
        <v>9.7800000000000005E-3</v>
      </c>
      <c r="L218" s="11" t="str">
        <f t="shared" si="44"/>
        <v>No</v>
      </c>
      <c r="N218" s="13">
        <v>2.6809999999999998E-10</v>
      </c>
      <c r="O218" s="13">
        <v>5.08E-10</v>
      </c>
      <c r="P218" s="13">
        <v>5.2050000000000002E-4</v>
      </c>
      <c r="Q218" s="13">
        <v>0.59784000000000004</v>
      </c>
      <c r="R218" s="11" t="str">
        <f t="shared" si="45"/>
        <v>No</v>
      </c>
    </row>
    <row r="219" spans="1:18" ht="20" x14ac:dyDescent="0.25">
      <c r="A219" s="10" t="s">
        <v>18</v>
      </c>
      <c r="B219" s="11">
        <v>1.6010000000000001E-7</v>
      </c>
      <c r="C219" s="11">
        <v>5.8019999999999999E-8</v>
      </c>
      <c r="D219" s="11">
        <v>0.36930000000000002</v>
      </c>
      <c r="E219" s="11">
        <v>1.6299999999999999E-2</v>
      </c>
      <c r="F219" s="11" t="str">
        <f t="shared" si="43"/>
        <v>No</v>
      </c>
      <c r="G219" s="8"/>
      <c r="H219" s="11">
        <v>-2.6960000000000001E-8</v>
      </c>
      <c r="I219" s="11">
        <v>1.874E-7</v>
      </c>
      <c r="J219" s="11">
        <v>1.116E-5</v>
      </c>
      <c r="K219" s="11">
        <v>0.88600000000000001</v>
      </c>
      <c r="L219" s="11" t="str">
        <f t="shared" si="44"/>
        <v>No</v>
      </c>
      <c r="N219" s="13">
        <v>-1.022E-11</v>
      </c>
      <c r="O219" s="13">
        <v>2.3550000000000001E-10</v>
      </c>
      <c r="P219" s="13">
        <v>1.017E-6</v>
      </c>
      <c r="Q219" s="13">
        <v>0.96537799999999996</v>
      </c>
      <c r="R219" s="11" t="str">
        <f t="shared" si="45"/>
        <v>No</v>
      </c>
    </row>
    <row r="220" spans="1:18" ht="20" x14ac:dyDescent="0.25">
      <c r="A220" s="10" t="s">
        <v>19</v>
      </c>
      <c r="B220" s="11">
        <v>2.0980000000000001E-7</v>
      </c>
      <c r="C220" s="11">
        <v>5.575E-8</v>
      </c>
      <c r="D220" s="11">
        <v>0.50290000000000001</v>
      </c>
      <c r="E220" s="11">
        <v>2.0999999999999999E-3</v>
      </c>
      <c r="F220" s="12" t="str">
        <f t="shared" si="43"/>
        <v>Yes</v>
      </c>
      <c r="G220" s="8"/>
      <c r="H220" s="11">
        <v>1.7880000000000001E-7</v>
      </c>
      <c r="I220" s="11">
        <v>1.3440000000000001E-7</v>
      </c>
      <c r="J220" s="11">
        <v>6.5030000000000003E-4</v>
      </c>
      <c r="K220" s="11">
        <v>0.184</v>
      </c>
      <c r="L220" s="11" t="str">
        <f t="shared" si="44"/>
        <v>No</v>
      </c>
      <c r="N220" s="13" t="s">
        <v>56</v>
      </c>
      <c r="O220" s="13">
        <v>5.2649999999999999E-10</v>
      </c>
      <c r="P220" s="13">
        <v>1.7229999999999999E-4</v>
      </c>
      <c r="Q220" s="13">
        <v>0.49381999999999998</v>
      </c>
      <c r="R220" s="11" t="str">
        <f t="shared" si="45"/>
        <v>No</v>
      </c>
    </row>
    <row r="221" spans="1:18" ht="20" x14ac:dyDescent="0.25">
      <c r="A221" s="10" t="s">
        <v>20</v>
      </c>
      <c r="B221" s="11">
        <v>1.2489999999999999E-7</v>
      </c>
      <c r="C221" s="11">
        <v>2.8690000000000001E-8</v>
      </c>
      <c r="D221" s="11">
        <v>0.65459999999999996</v>
      </c>
      <c r="E221" s="11">
        <v>1.4400000000000001E-3</v>
      </c>
      <c r="F221" s="12" t="str">
        <f t="shared" si="43"/>
        <v>Yes</v>
      </c>
      <c r="G221" s="8"/>
      <c r="H221" s="11">
        <v>1.5690000000000001E-7</v>
      </c>
      <c r="I221" s="11">
        <v>3.414E-8</v>
      </c>
      <c r="J221" s="11">
        <v>1.0500000000000001E-2</v>
      </c>
      <c r="K221" s="11">
        <v>4.5600000000000004E-6</v>
      </c>
      <c r="L221" s="12" t="str">
        <f>IF(K221&lt;0.05/21,"Yes","No")</f>
        <v>Yes</v>
      </c>
      <c r="N221" s="13">
        <v>1.0300000000000001E-10</v>
      </c>
      <c r="O221" s="13">
        <v>5.4620000000000001E-11</v>
      </c>
      <c r="P221" s="13">
        <v>1.781E-3</v>
      </c>
      <c r="Q221" s="13">
        <v>5.96E-2</v>
      </c>
      <c r="R221" s="11" t="str">
        <f t="shared" si="45"/>
        <v>No</v>
      </c>
    </row>
    <row r="222" spans="1:18" ht="20" x14ac:dyDescent="0.25">
      <c r="A222" s="10" t="s">
        <v>21</v>
      </c>
      <c r="B222" s="11">
        <v>2.2310000000000001E-7</v>
      </c>
      <c r="C222" s="11">
        <v>4.9670000000000001E-8</v>
      </c>
      <c r="D222" s="11">
        <v>0.59030000000000005</v>
      </c>
      <c r="E222" s="11">
        <v>5.0699999999999996E-4</v>
      </c>
      <c r="F222" s="12" t="str">
        <f t="shared" si="43"/>
        <v>Yes</v>
      </c>
      <c r="G222" s="8"/>
      <c r="H222" s="11">
        <v>-1.719E-7</v>
      </c>
      <c r="I222" s="11">
        <v>2.551E-7</v>
      </c>
      <c r="J222" s="11">
        <v>3.1520000000000002E-4</v>
      </c>
      <c r="K222" s="11">
        <v>0.501</v>
      </c>
      <c r="L222" s="11" t="str">
        <f>IF(K222&lt;0.05/21,"Yes","No")</f>
        <v>No</v>
      </c>
      <c r="N222" s="13">
        <v>-1.2539999999999999E-11</v>
      </c>
      <c r="O222" s="13">
        <v>3.012E-10</v>
      </c>
      <c r="P222" s="13">
        <v>1.203E-6</v>
      </c>
      <c r="Q222" s="13">
        <v>0.96680299999999997</v>
      </c>
      <c r="R222" s="11" t="str">
        <f>IF(Q222&lt;0.05/21,"Yes","No")</f>
        <v>No</v>
      </c>
    </row>
    <row r="223" spans="1:18" ht="20" x14ac:dyDescent="0.25">
      <c r="A223" s="10" t="s">
        <v>22</v>
      </c>
      <c r="B223" s="11">
        <v>2.4289999999999998E-7</v>
      </c>
      <c r="C223" s="11">
        <v>5.4669999999999999E-8</v>
      </c>
      <c r="D223" s="11">
        <v>0.66379999999999995</v>
      </c>
      <c r="E223" s="11">
        <v>1.25E-3</v>
      </c>
      <c r="F223" s="12" t="str">
        <f t="shared" si="43"/>
        <v>Yes</v>
      </c>
      <c r="G223" s="8"/>
      <c r="H223" s="11">
        <v>2.7679999999999999E-7</v>
      </c>
      <c r="I223" s="11">
        <v>7.4550000000000003E-8</v>
      </c>
      <c r="J223" s="11">
        <v>4.2430000000000002E-3</v>
      </c>
      <c r="K223" s="11">
        <v>2.0799999999999999E-4</v>
      </c>
      <c r="L223" s="12" t="str">
        <f t="shared" ref="L223:L231" si="46">IF(K223&lt;0.05/21,"Yes","No")</f>
        <v>Yes</v>
      </c>
      <c r="N223" s="13">
        <v>8.261E-11</v>
      </c>
      <c r="O223" s="13">
        <v>6.3289999999999995E-11</v>
      </c>
      <c r="P223" s="13">
        <v>5.2649999999999995E-4</v>
      </c>
      <c r="Q223" s="13">
        <v>0.192</v>
      </c>
      <c r="R223" s="11" t="str">
        <f t="shared" ref="R223:R231" si="47">IF(Q223&lt;0.05/21,"Yes","No")</f>
        <v>No</v>
      </c>
    </row>
    <row r="224" spans="1:18" ht="20" x14ac:dyDescent="0.25">
      <c r="A224" s="10" t="s">
        <v>23</v>
      </c>
      <c r="B224" s="11">
        <v>-9.1010000000000006E-8</v>
      </c>
      <c r="C224" s="11">
        <v>3.5140000000000002E-8</v>
      </c>
      <c r="D224" s="11">
        <v>0.62639999999999996</v>
      </c>
      <c r="E224" s="11">
        <v>6.0699999999999997E-2</v>
      </c>
      <c r="F224" s="11" t="str">
        <f t="shared" si="43"/>
        <v>No</v>
      </c>
      <c r="G224" s="8"/>
      <c r="H224" s="11">
        <v>2.2009999999999999E-7</v>
      </c>
      <c r="I224" s="11">
        <v>1.674E-7</v>
      </c>
      <c r="J224" s="11">
        <v>2.9139999999999999E-3</v>
      </c>
      <c r="K224" s="11">
        <v>0.189</v>
      </c>
      <c r="L224" s="11" t="str">
        <f t="shared" si="46"/>
        <v>No</v>
      </c>
      <c r="N224" s="13">
        <v>4.9530000000000004E-12</v>
      </c>
      <c r="O224" s="13">
        <v>1.441E-10</v>
      </c>
      <c r="P224" s="13">
        <v>1.9939999999999999E-6</v>
      </c>
      <c r="Q224" s="13">
        <v>0.97260000000000002</v>
      </c>
      <c r="R224" s="11" t="str">
        <f t="shared" si="47"/>
        <v>No</v>
      </c>
    </row>
    <row r="225" spans="1:18" ht="20" x14ac:dyDescent="0.25">
      <c r="A225" s="10" t="s">
        <v>24</v>
      </c>
      <c r="B225" s="11">
        <v>-2.4699999999999998E-7</v>
      </c>
      <c r="C225" s="11">
        <v>1.085E-7</v>
      </c>
      <c r="D225" s="11">
        <v>0.56440000000000001</v>
      </c>
      <c r="E225" s="11">
        <v>8.5099999999999995E-2</v>
      </c>
      <c r="F225" s="11" t="str">
        <f t="shared" si="43"/>
        <v>No</v>
      </c>
      <c r="G225" s="8"/>
      <c r="H225" s="11">
        <v>-7.2320000000000002E-7</v>
      </c>
      <c r="I225" s="11">
        <v>9.8349999999999999E-7</v>
      </c>
      <c r="J225" s="11">
        <v>4.4930000000000002E-4</v>
      </c>
      <c r="K225" s="11">
        <v>0.46200000000000002</v>
      </c>
      <c r="L225" s="11" t="str">
        <f t="shared" si="46"/>
        <v>No</v>
      </c>
      <c r="N225" s="13">
        <v>-4.3590000000000001E-10</v>
      </c>
      <c r="O225" s="13">
        <v>2.528E-9</v>
      </c>
      <c r="P225" s="13">
        <v>2.4709999999999999E-5</v>
      </c>
      <c r="Q225" s="13">
        <v>0.86299999999999999</v>
      </c>
      <c r="R225" s="11" t="str">
        <f t="shared" si="47"/>
        <v>No</v>
      </c>
    </row>
    <row r="226" spans="1:18" ht="20" x14ac:dyDescent="0.25">
      <c r="A226" s="10" t="s">
        <v>25</v>
      </c>
      <c r="B226" s="11">
        <v>-1.3330000000000001E-7</v>
      </c>
      <c r="C226" s="11">
        <v>1.2599999999999999E-7</v>
      </c>
      <c r="D226" s="11">
        <v>0.12280000000000001</v>
      </c>
      <c r="E226" s="11">
        <v>0.32100000000000001</v>
      </c>
      <c r="F226" s="11" t="str">
        <f t="shared" si="43"/>
        <v>No</v>
      </c>
      <c r="G226" s="8"/>
      <c r="H226" s="11">
        <v>7.8429999999999995E-8</v>
      </c>
      <c r="I226" s="11">
        <v>3.347E-7</v>
      </c>
      <c r="J226" s="11">
        <v>1.517E-4</v>
      </c>
      <c r="K226" s="11">
        <v>0.81499999999999995</v>
      </c>
      <c r="L226" s="11" t="str">
        <f t="shared" si="46"/>
        <v>No</v>
      </c>
      <c r="N226" s="13">
        <v>-2.6770000000000002E-10</v>
      </c>
      <c r="O226" s="13">
        <v>2.7310000000000002E-9</v>
      </c>
      <c r="P226" s="13">
        <v>2.6550000000000002E-5</v>
      </c>
      <c r="Q226" s="13">
        <v>0.92200000000000004</v>
      </c>
      <c r="R226" s="11" t="str">
        <f t="shared" si="47"/>
        <v>No</v>
      </c>
    </row>
    <row r="227" spans="1:18" ht="20" x14ac:dyDescent="0.25">
      <c r="A227" s="10" t="s">
        <v>26</v>
      </c>
      <c r="B227" s="11">
        <v>1.1619999999999999E-7</v>
      </c>
      <c r="C227" s="11">
        <v>3.889E-8</v>
      </c>
      <c r="D227" s="11">
        <v>0.35809999999999997</v>
      </c>
      <c r="E227" s="11">
        <v>8.6999999999999994E-3</v>
      </c>
      <c r="F227" s="11" t="str">
        <f t="shared" si="43"/>
        <v>No</v>
      </c>
      <c r="G227" s="8"/>
      <c r="H227" s="11">
        <v>-1.666E-6</v>
      </c>
      <c r="I227" s="11">
        <v>1.466E-6</v>
      </c>
      <c r="J227" s="11">
        <v>5.5569999999999998E-5</v>
      </c>
      <c r="K227" s="11">
        <v>0.25600000000000001</v>
      </c>
      <c r="L227" s="11" t="str">
        <f t="shared" si="46"/>
        <v>No</v>
      </c>
      <c r="N227" s="13">
        <v>-1.0020000000000001E-9</v>
      </c>
      <c r="O227" s="13">
        <v>4.0860000000000002E-9</v>
      </c>
      <c r="P227" s="13">
        <v>2.5900000000000002E-6</v>
      </c>
      <c r="Q227" s="13">
        <v>0.80600000000000005</v>
      </c>
      <c r="R227" s="11" t="str">
        <f t="shared" si="47"/>
        <v>No</v>
      </c>
    </row>
    <row r="228" spans="1:18" ht="20" x14ac:dyDescent="0.25">
      <c r="A228" s="10" t="s">
        <v>27</v>
      </c>
      <c r="B228" s="11">
        <v>4.538E-8</v>
      </c>
      <c r="C228" s="11">
        <v>1.8349999999999999E-8</v>
      </c>
      <c r="D228" s="11">
        <v>0.27660000000000001</v>
      </c>
      <c r="E228" s="11">
        <v>2.5000000000000001E-2</v>
      </c>
      <c r="F228" s="11" t="str">
        <f t="shared" si="43"/>
        <v>No</v>
      </c>
      <c r="G228" s="8"/>
      <c r="H228" s="11">
        <v>2.0750000000000001E-8</v>
      </c>
      <c r="I228" s="11">
        <v>4.2769999999999999E-8</v>
      </c>
      <c r="J228" s="11">
        <v>7.3329999999999999E-6</v>
      </c>
      <c r="K228" s="11">
        <v>0.628</v>
      </c>
      <c r="L228" s="11" t="str">
        <f t="shared" si="46"/>
        <v>No</v>
      </c>
      <c r="N228" s="13">
        <v>6.319E-12</v>
      </c>
      <c r="O228" s="13">
        <v>5.8439999999999994E-11</v>
      </c>
      <c r="P228" s="13">
        <v>3.6409999999999998E-7</v>
      </c>
      <c r="Q228" s="13">
        <v>0.91400000000000003</v>
      </c>
      <c r="R228" s="11" t="str">
        <f t="shared" si="47"/>
        <v>No</v>
      </c>
    </row>
    <row r="229" spans="1:18" ht="20" x14ac:dyDescent="0.25">
      <c r="A229" s="10" t="s">
        <v>28</v>
      </c>
      <c r="B229" s="11">
        <v>-5.355E-8</v>
      </c>
      <c r="C229" s="11">
        <v>1.66E-8</v>
      </c>
      <c r="D229" s="11">
        <v>0.36620000000000003</v>
      </c>
      <c r="E229" s="11">
        <v>4.6899999999999997E-3</v>
      </c>
      <c r="F229" s="11" t="str">
        <f t="shared" si="43"/>
        <v>No</v>
      </c>
      <c r="G229" s="8"/>
      <c r="H229" s="11">
        <v>-5.6609999999999997E-7</v>
      </c>
      <c r="I229" s="11">
        <v>2.8449999999999999E-7</v>
      </c>
      <c r="J229" s="11">
        <v>2.707E-5</v>
      </c>
      <c r="K229" s="11">
        <v>4.6589999999999999E-2</v>
      </c>
      <c r="L229" s="11" t="str">
        <f t="shared" si="46"/>
        <v>No</v>
      </c>
      <c r="N229" s="13">
        <v>-3.0379999999999997E-10</v>
      </c>
      <c r="O229" s="13">
        <v>5.8150000000000001E-10</v>
      </c>
      <c r="P229" s="13">
        <v>1.866E-6</v>
      </c>
      <c r="Q229" s="13">
        <v>0.60139500000000001</v>
      </c>
      <c r="R229" s="11" t="str">
        <f t="shared" si="47"/>
        <v>No</v>
      </c>
    </row>
    <row r="230" spans="1:18" ht="20" x14ac:dyDescent="0.25">
      <c r="A230" s="10" t="s">
        <v>29</v>
      </c>
      <c r="B230" s="11">
        <v>2.7560000000000001E-7</v>
      </c>
      <c r="C230" s="11">
        <v>8.6270000000000004E-8</v>
      </c>
      <c r="D230" s="11">
        <v>0.67120000000000002</v>
      </c>
      <c r="E230" s="11">
        <v>2.41E-2</v>
      </c>
      <c r="F230" s="11" t="str">
        <f t="shared" si="43"/>
        <v>No</v>
      </c>
      <c r="G230" s="8"/>
      <c r="H230" s="11">
        <v>2.6230000000000001E-7</v>
      </c>
      <c r="I230" s="11">
        <v>1.2060000000000001E-7</v>
      </c>
      <c r="J230" s="11">
        <v>3.5699999999999998E-3</v>
      </c>
      <c r="K230" s="11">
        <v>2.98E-2</v>
      </c>
      <c r="L230" s="11" t="str">
        <f t="shared" si="46"/>
        <v>No</v>
      </c>
      <c r="N230" s="13">
        <v>3.1479999999999998E-11</v>
      </c>
      <c r="O230" s="13">
        <v>7.0160000000000006E-11</v>
      </c>
      <c r="P230" s="13">
        <v>1.5229999999999999E-4</v>
      </c>
      <c r="Q230" s="13">
        <v>0.65378000000000003</v>
      </c>
      <c r="R230" s="11" t="str">
        <f t="shared" si="47"/>
        <v>No</v>
      </c>
    </row>
    <row r="231" spans="1:18" ht="20" x14ac:dyDescent="0.25">
      <c r="A231" s="10" t="s">
        <v>30</v>
      </c>
      <c r="B231" s="11">
        <v>9.8139999999999994E-9</v>
      </c>
      <c r="C231" s="11">
        <v>1.405E-8</v>
      </c>
      <c r="D231" s="11">
        <v>5.1400000000000001E-2</v>
      </c>
      <c r="E231" s="11">
        <v>0.503</v>
      </c>
      <c r="F231" s="11" t="str">
        <f t="shared" si="43"/>
        <v>No</v>
      </c>
      <c r="G231" s="8"/>
      <c r="H231" s="11">
        <v>9.0929999999999994E-8</v>
      </c>
      <c r="I231" s="11">
        <v>1.5130000000000001E-7</v>
      </c>
      <c r="J231" s="11">
        <v>8.7470000000000001E-5</v>
      </c>
      <c r="K231" s="11">
        <v>0.54800000000000004</v>
      </c>
      <c r="L231" s="11" t="str">
        <f t="shared" si="46"/>
        <v>No</v>
      </c>
      <c r="N231" s="13">
        <v>3.0359999999999999E-11</v>
      </c>
      <c r="O231" s="13">
        <v>1.58E-10</v>
      </c>
      <c r="P231" s="13">
        <v>8.9320000000000002E-6</v>
      </c>
      <c r="Q231" s="13">
        <v>0.84770000000000001</v>
      </c>
      <c r="R231" s="11" t="str">
        <f t="shared" si="47"/>
        <v>No</v>
      </c>
    </row>
    <row r="232" spans="1:18" ht="20" x14ac:dyDescent="0.25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N232" s="8"/>
      <c r="O232" s="8"/>
      <c r="P232" s="8"/>
      <c r="Q232" s="8"/>
      <c r="R232" s="8"/>
    </row>
    <row r="233" spans="1:18" ht="20" x14ac:dyDescent="0.25">
      <c r="A233" s="8"/>
      <c r="B233" s="15"/>
      <c r="C233" s="15"/>
      <c r="D233" s="15"/>
      <c r="E233" s="15"/>
      <c r="F233" s="15"/>
      <c r="G233" s="8"/>
      <c r="H233" s="15"/>
      <c r="I233" s="15"/>
      <c r="J233" s="15"/>
      <c r="K233" s="15"/>
      <c r="L233" s="15"/>
      <c r="N233" s="15"/>
      <c r="O233" s="15"/>
      <c r="P233" s="15"/>
      <c r="Q233" s="15"/>
      <c r="R233" s="15"/>
    </row>
    <row r="234" spans="1:18" ht="20" x14ac:dyDescent="0.25">
      <c r="A234" s="6" t="s">
        <v>57</v>
      </c>
      <c r="B234" s="7" t="s">
        <v>2</v>
      </c>
      <c r="C234" s="7"/>
      <c r="D234" s="7"/>
      <c r="E234" s="7"/>
      <c r="F234" s="7"/>
      <c r="G234" s="8"/>
      <c r="H234" s="7" t="s">
        <v>3</v>
      </c>
      <c r="I234" s="7"/>
      <c r="J234" s="7"/>
      <c r="K234" s="7"/>
      <c r="L234" s="7"/>
      <c r="N234" s="7" t="s">
        <v>4</v>
      </c>
      <c r="O234" s="7"/>
      <c r="P234" s="7"/>
      <c r="Q234" s="7"/>
      <c r="R234" s="7"/>
    </row>
    <row r="235" spans="1:18" ht="20" x14ac:dyDescent="0.25">
      <c r="A235" s="8"/>
      <c r="B235" s="9" t="s">
        <v>5</v>
      </c>
      <c r="C235" s="9" t="s">
        <v>6</v>
      </c>
      <c r="D235" s="9" t="s">
        <v>7</v>
      </c>
      <c r="E235" s="9" t="s">
        <v>8</v>
      </c>
      <c r="F235" s="9" t="s">
        <v>9</v>
      </c>
      <c r="G235" s="8"/>
      <c r="H235" s="9" t="s">
        <v>5</v>
      </c>
      <c r="I235" s="9" t="s">
        <v>6</v>
      </c>
      <c r="J235" s="9" t="s">
        <v>7</v>
      </c>
      <c r="K235" s="9" t="s">
        <v>8</v>
      </c>
      <c r="L235" s="9" t="s">
        <v>9</v>
      </c>
      <c r="N235" s="9" t="s">
        <v>5</v>
      </c>
      <c r="O235" s="9" t="s">
        <v>6</v>
      </c>
      <c r="P235" s="9" t="s">
        <v>7</v>
      </c>
      <c r="Q235" s="9" t="s">
        <v>8</v>
      </c>
      <c r="R235" s="9" t="s">
        <v>9</v>
      </c>
    </row>
    <row r="236" spans="1:18" ht="20" x14ac:dyDescent="0.25">
      <c r="A236" s="10" t="s">
        <v>10</v>
      </c>
      <c r="B236" s="11">
        <v>3.6150000000000003E-8</v>
      </c>
      <c r="C236" s="11">
        <v>1.8769999999999999E-8</v>
      </c>
      <c r="D236" s="11">
        <v>0.48120000000000002</v>
      </c>
      <c r="E236" s="11">
        <v>0.126</v>
      </c>
      <c r="F236" s="11" t="str">
        <f t="shared" ref="F236:F256" si="48">IF(E236&lt;0.05/21,"Yes","No")</f>
        <v>No</v>
      </c>
      <c r="G236" s="8"/>
      <c r="H236" s="11">
        <v>4.9089999999999998E-8</v>
      </c>
      <c r="I236" s="11">
        <v>1.0169999999999999E-8</v>
      </c>
      <c r="J236" s="11">
        <v>1.5259999999999999E-2</v>
      </c>
      <c r="K236" s="11">
        <v>1.53E-6</v>
      </c>
      <c r="L236" s="12" t="str">
        <f>IF(K236&lt;0.05/21,"Yes","No")</f>
        <v>Yes</v>
      </c>
      <c r="N236" s="13">
        <v>7.1969999999999998E-11</v>
      </c>
      <c r="O236" s="13">
        <v>8.6379999999999993E-12</v>
      </c>
      <c r="P236" s="13">
        <v>4.4119999999999999E-2</v>
      </c>
      <c r="Q236" s="13" t="s">
        <v>58</v>
      </c>
      <c r="R236" s="11" t="str">
        <f>IF(Q236&lt;0.05/21,"Yes","No")</f>
        <v>No</v>
      </c>
    </row>
    <row r="237" spans="1:18" ht="20" x14ac:dyDescent="0.25">
      <c r="A237" s="10" t="s">
        <v>11</v>
      </c>
      <c r="B237" s="11">
        <v>1.8480000000000001E-8</v>
      </c>
      <c r="C237" s="11">
        <v>5.3970000000000003E-9</v>
      </c>
      <c r="D237" s="11">
        <v>0.59440000000000004</v>
      </c>
      <c r="E237" s="11">
        <v>9.0399999999999994E-3</v>
      </c>
      <c r="F237" s="11" t="str">
        <f t="shared" si="48"/>
        <v>No</v>
      </c>
      <c r="G237" s="8"/>
      <c r="H237" s="11">
        <v>2.3490000000000001E-8</v>
      </c>
      <c r="I237" s="11">
        <v>2.1039999999999998E-8</v>
      </c>
      <c r="J237" s="11">
        <v>1.018E-3</v>
      </c>
      <c r="K237" s="11">
        <v>0.26400000000000001</v>
      </c>
      <c r="L237" s="11" t="str">
        <f t="shared" ref="L237:L246" si="49">IF(K237&lt;0.05/21,"Yes","No")</f>
        <v>No</v>
      </c>
      <c r="N237" s="13">
        <v>9.5069999999999998E-13</v>
      </c>
      <c r="O237" s="13">
        <v>7.037E-12</v>
      </c>
      <c r="P237" s="13">
        <v>1.491E-5</v>
      </c>
      <c r="Q237" s="13">
        <v>0.89249999999999996</v>
      </c>
      <c r="R237" s="11" t="str">
        <f t="shared" ref="R237:R246" si="50">IF(Q237&lt;0.05/21,"Yes","No")</f>
        <v>No</v>
      </c>
    </row>
    <row r="238" spans="1:18" ht="20" x14ac:dyDescent="0.25">
      <c r="A238" s="10" t="s">
        <v>12</v>
      </c>
      <c r="B238" s="11">
        <v>6.1099999999999998E-8</v>
      </c>
      <c r="C238" s="11">
        <v>3.6790000000000001E-8</v>
      </c>
      <c r="D238" s="11">
        <v>0.28260000000000002</v>
      </c>
      <c r="E238" s="11">
        <v>0.14099999999999999</v>
      </c>
      <c r="F238" s="11" t="str">
        <f t="shared" si="48"/>
        <v>No</v>
      </c>
      <c r="G238" s="8"/>
      <c r="H238" s="11">
        <v>-2.2630000000000002E-6</v>
      </c>
      <c r="I238" s="11">
        <v>1.795E-6</v>
      </c>
      <c r="J238" s="11">
        <v>9.5379999999999998E-4</v>
      </c>
      <c r="K238" s="11">
        <v>0.20799999999999999</v>
      </c>
      <c r="L238" s="11" t="str">
        <f t="shared" si="49"/>
        <v>No</v>
      </c>
      <c r="N238" s="13">
        <v>-1.2110000000000001E-9</v>
      </c>
      <c r="O238" s="13">
        <v>2.9020000000000001E-9</v>
      </c>
      <c r="P238" s="13">
        <v>1.047E-4</v>
      </c>
      <c r="Q238" s="13">
        <v>0.67600000000000005</v>
      </c>
      <c r="R238" s="11" t="str">
        <f t="shared" si="50"/>
        <v>No</v>
      </c>
    </row>
    <row r="239" spans="1:18" ht="20" x14ac:dyDescent="0.25">
      <c r="A239" s="10" t="s">
        <v>13</v>
      </c>
      <c r="B239" s="11">
        <v>6.4809999999999996E-8</v>
      </c>
      <c r="C239" s="11">
        <v>3.7660000000000001E-8</v>
      </c>
      <c r="D239" s="11">
        <v>0.2702</v>
      </c>
      <c r="E239" s="11">
        <v>0.124</v>
      </c>
      <c r="F239" s="11" t="str">
        <f t="shared" si="48"/>
        <v>No</v>
      </c>
      <c r="G239" s="8"/>
      <c r="H239" s="11">
        <v>3.1790000000000002E-8</v>
      </c>
      <c r="I239" s="11">
        <v>3.4459999999999999E-8</v>
      </c>
      <c r="J239" s="11">
        <v>3.6019999999999997E-4</v>
      </c>
      <c r="K239" s="11">
        <v>0.35599999999999998</v>
      </c>
      <c r="L239" s="11" t="str">
        <f t="shared" si="49"/>
        <v>No</v>
      </c>
      <c r="N239" s="13">
        <v>4.8290000000000002E-11</v>
      </c>
      <c r="O239" s="13">
        <v>9.9970000000000005E-11</v>
      </c>
      <c r="P239" s="13">
        <v>9.8830000000000001E-5</v>
      </c>
      <c r="Q239" s="13">
        <v>0.62909999999999999</v>
      </c>
      <c r="R239" s="11" t="str">
        <f t="shared" si="50"/>
        <v>No</v>
      </c>
    </row>
    <row r="240" spans="1:18" ht="20" x14ac:dyDescent="0.25">
      <c r="A240" s="10" t="s">
        <v>14</v>
      </c>
      <c r="B240" s="11">
        <v>2.9639999999999999E-8</v>
      </c>
      <c r="C240" s="11">
        <v>1.522E-8</v>
      </c>
      <c r="D240" s="11">
        <v>0.43130000000000002</v>
      </c>
      <c r="E240" s="11">
        <v>0.109</v>
      </c>
      <c r="F240" s="11" t="str">
        <f t="shared" si="48"/>
        <v>No</v>
      </c>
      <c r="G240" s="8"/>
      <c r="H240" s="11">
        <v>5.3449999999999999E-8</v>
      </c>
      <c r="I240" s="11">
        <v>1.831E-8</v>
      </c>
      <c r="J240" s="11">
        <v>5.4949999999999999E-3</v>
      </c>
      <c r="K240" s="11">
        <v>3.5599999999999998E-3</v>
      </c>
      <c r="L240" s="11" t="str">
        <f t="shared" si="49"/>
        <v>No</v>
      </c>
      <c r="N240" s="13">
        <v>9.3720000000000001E-12</v>
      </c>
      <c r="O240" s="13">
        <v>1.338E-11</v>
      </c>
      <c r="P240" s="13">
        <v>3.1799999999999998E-4</v>
      </c>
      <c r="Q240" s="13">
        <v>0.48381999999999997</v>
      </c>
      <c r="R240" s="11" t="str">
        <f t="shared" si="50"/>
        <v>No</v>
      </c>
    </row>
    <row r="241" spans="1:18" ht="20" x14ac:dyDescent="0.25">
      <c r="A241" s="10" t="s">
        <v>15</v>
      </c>
      <c r="B241" s="11">
        <v>-2.2579999999999999E-9</v>
      </c>
      <c r="C241" s="11">
        <v>1.8159999999999999E-8</v>
      </c>
      <c r="D241" s="11">
        <v>7.6709999999999999E-3</v>
      </c>
      <c r="E241" s="11">
        <v>0.91200000000000003</v>
      </c>
      <c r="F241" s="11" t="str">
        <f t="shared" si="48"/>
        <v>No</v>
      </c>
      <c r="G241" s="8"/>
      <c r="H241" s="11">
        <v>1.904E-8</v>
      </c>
      <c r="I241" s="11">
        <v>1.14E-8</v>
      </c>
      <c r="J241" s="11">
        <v>8.1869999999999998E-3</v>
      </c>
      <c r="K241" s="11">
        <v>9.5799999999999996E-2</v>
      </c>
      <c r="L241" s="11" t="str">
        <f t="shared" si="49"/>
        <v>No</v>
      </c>
      <c r="N241" s="13">
        <v>2.4499999999999999E-12</v>
      </c>
      <c r="O241" s="13">
        <v>6.122E-12</v>
      </c>
      <c r="P241" s="13">
        <v>4.7360000000000002E-4</v>
      </c>
      <c r="Q241" s="13">
        <v>0.68899999999999995</v>
      </c>
      <c r="R241" s="11" t="str">
        <f t="shared" si="50"/>
        <v>No</v>
      </c>
    </row>
    <row r="242" spans="1:18" ht="20" x14ac:dyDescent="0.25">
      <c r="A242" s="10" t="s">
        <v>16</v>
      </c>
      <c r="B242" s="11">
        <v>-5.7299999999999999E-9</v>
      </c>
      <c r="C242" s="11">
        <v>1.214E-8</v>
      </c>
      <c r="D242" s="11">
        <v>2.4160000000000001E-2</v>
      </c>
      <c r="E242" s="11">
        <v>0.64800000000000002</v>
      </c>
      <c r="F242" s="11" t="str">
        <f t="shared" si="48"/>
        <v>No</v>
      </c>
      <c r="G242" s="8"/>
      <c r="H242" s="11">
        <v>2.0780000000000001E-8</v>
      </c>
      <c r="I242" s="11">
        <v>4.1880000000000002E-8</v>
      </c>
      <c r="J242" s="11">
        <v>8.4330000000000001E-5</v>
      </c>
      <c r="K242" s="11">
        <v>0.62</v>
      </c>
      <c r="L242" s="11" t="str">
        <f t="shared" si="49"/>
        <v>No</v>
      </c>
      <c r="N242" s="13">
        <v>-6.3439999999999996E-12</v>
      </c>
      <c r="O242" s="13">
        <v>4.471E-11</v>
      </c>
      <c r="P242" s="13">
        <v>6.8950000000000001E-6</v>
      </c>
      <c r="Q242" s="13">
        <v>0.88719999999999999</v>
      </c>
      <c r="R242" s="11" t="str">
        <f t="shared" si="50"/>
        <v>No</v>
      </c>
    </row>
    <row r="243" spans="1:18" ht="20" x14ac:dyDescent="0.25">
      <c r="A243" s="10" t="s">
        <v>17</v>
      </c>
      <c r="B243" s="11">
        <v>1.3309999999999999E-7</v>
      </c>
      <c r="C243" s="11">
        <v>4.1380000000000001E-7</v>
      </c>
      <c r="D243" s="11">
        <v>9.375E-2</v>
      </c>
      <c r="E243" s="11">
        <v>0.80200000000000005</v>
      </c>
      <c r="F243" s="11" t="str">
        <f t="shared" si="48"/>
        <v>No</v>
      </c>
      <c r="G243" s="8"/>
      <c r="H243" s="11">
        <v>1.3309999999999999E-7</v>
      </c>
      <c r="I243" s="11">
        <v>7.6899999999999994E-8</v>
      </c>
      <c r="J243" s="11">
        <v>5.5649999999999996E-3</v>
      </c>
      <c r="K243" s="11">
        <v>8.4099999999999994E-2</v>
      </c>
      <c r="L243" s="11" t="str">
        <f t="shared" si="49"/>
        <v>No</v>
      </c>
      <c r="N243" s="13">
        <v>8.4489999999999997E-11</v>
      </c>
      <c r="O243" s="13">
        <v>1.3850000000000001E-10</v>
      </c>
      <c r="P243" s="13">
        <v>6.9499999999999998E-4</v>
      </c>
      <c r="Q243" s="13">
        <v>0.54200000000000004</v>
      </c>
      <c r="R243" s="11" t="str">
        <f t="shared" si="50"/>
        <v>No</v>
      </c>
    </row>
    <row r="244" spans="1:18" ht="20" x14ac:dyDescent="0.25">
      <c r="A244" s="10" t="s">
        <v>18</v>
      </c>
      <c r="B244" s="11">
        <v>7.1170000000000001E-9</v>
      </c>
      <c r="C244" s="11">
        <v>1.4629999999999999E-8</v>
      </c>
      <c r="D244" s="11">
        <v>0.1913</v>
      </c>
      <c r="E244" s="11">
        <v>0.71199999999999997</v>
      </c>
      <c r="F244" s="11" t="str">
        <f t="shared" si="48"/>
        <v>No</v>
      </c>
      <c r="G244" s="8"/>
      <c r="H244" s="11">
        <v>1.325E-8</v>
      </c>
      <c r="I244" s="11">
        <v>4.5800000000000003E-9</v>
      </c>
      <c r="J244" s="11">
        <v>4.4910000000000002E-3</v>
      </c>
      <c r="K244" s="11">
        <v>3.8700000000000002E-3</v>
      </c>
      <c r="L244" s="11" t="str">
        <f t="shared" si="49"/>
        <v>No</v>
      </c>
      <c r="N244" s="13">
        <v>8.4240000000000005E-12</v>
      </c>
      <c r="O244" s="13">
        <v>5.7649999999999998E-12</v>
      </c>
      <c r="P244" s="13">
        <v>1.15E-3</v>
      </c>
      <c r="Q244" s="13">
        <v>0.14399999999999999</v>
      </c>
      <c r="R244" s="11" t="str">
        <f t="shared" si="50"/>
        <v>No</v>
      </c>
    </row>
    <row r="245" spans="1:18" ht="20" x14ac:dyDescent="0.25">
      <c r="A245" s="10" t="s">
        <v>19</v>
      </c>
      <c r="B245" s="11">
        <v>3.306E-8</v>
      </c>
      <c r="C245" s="11">
        <v>3.5959999999999999E-8</v>
      </c>
      <c r="D245" s="11">
        <v>6.5809999999999994E-2</v>
      </c>
      <c r="E245" s="11">
        <v>0.376</v>
      </c>
      <c r="F245" s="11" t="str">
        <f t="shared" si="48"/>
        <v>No</v>
      </c>
      <c r="G245" s="8"/>
      <c r="H245" s="11">
        <v>3.4539999999999997E-8</v>
      </c>
      <c r="I245" s="11">
        <v>4.2890000000000002E-8</v>
      </c>
      <c r="J245" s="11">
        <v>2.385E-4</v>
      </c>
      <c r="K245" s="11">
        <v>0.42099999999999999</v>
      </c>
      <c r="L245" s="11" t="str">
        <f t="shared" si="49"/>
        <v>No</v>
      </c>
      <c r="N245" s="13">
        <v>6.1840000000000003E-11</v>
      </c>
      <c r="O245" s="13">
        <v>1.6799999999999999E-10</v>
      </c>
      <c r="P245" s="13">
        <v>4.986E-5</v>
      </c>
      <c r="Q245" s="13">
        <v>0.71281000000000005</v>
      </c>
      <c r="R245" s="11" t="str">
        <f t="shared" si="50"/>
        <v>No</v>
      </c>
    </row>
    <row r="246" spans="1:18" ht="20" x14ac:dyDescent="0.25">
      <c r="A246" s="10" t="s">
        <v>20</v>
      </c>
      <c r="B246" s="11">
        <v>-2.974E-8</v>
      </c>
      <c r="C246" s="11">
        <v>1.7249999999999999E-8</v>
      </c>
      <c r="D246" s="11">
        <v>0.49759999999999999</v>
      </c>
      <c r="E246" s="11">
        <v>0.183</v>
      </c>
      <c r="F246" s="11" t="str">
        <f>IF(E246&lt;0.05/21,"Yes","No")</f>
        <v>No</v>
      </c>
      <c r="G246" s="8"/>
      <c r="H246" s="11">
        <v>2.707E-8</v>
      </c>
      <c r="I246" s="11">
        <v>1.098E-8</v>
      </c>
      <c r="J246" s="11">
        <v>3.0409999999999999E-3</v>
      </c>
      <c r="K246" s="11">
        <v>1.38E-2</v>
      </c>
      <c r="L246" s="11" t="str">
        <f t="shared" si="49"/>
        <v>No</v>
      </c>
      <c r="N246" s="13">
        <v>1.41E-11</v>
      </c>
      <c r="O246" s="13">
        <v>1.7520000000000001E-11</v>
      </c>
      <c r="P246" s="13">
        <v>3.2509999999999999E-4</v>
      </c>
      <c r="Q246" s="13">
        <v>0.42099999999999999</v>
      </c>
      <c r="R246" s="11" t="str">
        <f t="shared" si="50"/>
        <v>No</v>
      </c>
    </row>
    <row r="247" spans="1:18" ht="20" x14ac:dyDescent="0.25">
      <c r="A247" s="10" t="s">
        <v>21</v>
      </c>
      <c r="B247" s="11">
        <v>1.2E-8</v>
      </c>
      <c r="C247" s="11">
        <v>1.976E-8</v>
      </c>
      <c r="D247" s="11">
        <v>8.4349999999999994E-2</v>
      </c>
      <c r="E247" s="11">
        <v>0.57699999999999996</v>
      </c>
      <c r="F247" s="11" t="str">
        <f t="shared" si="48"/>
        <v>No</v>
      </c>
      <c r="G247" s="8"/>
      <c r="H247" s="11">
        <v>-1.159E-8</v>
      </c>
      <c r="I247" s="11">
        <v>5.5789999999999999E-8</v>
      </c>
      <c r="J247" s="11">
        <v>2.9960000000000001E-5</v>
      </c>
      <c r="K247" s="11">
        <v>0.83499999999999996</v>
      </c>
      <c r="L247" s="11" t="str">
        <f>IF(K247&lt;0.05/21,"Yes","No")</f>
        <v>No</v>
      </c>
      <c r="N247" s="13">
        <v>-1.0709999999999999E-11</v>
      </c>
      <c r="O247" s="13">
        <v>6.5870000000000001E-11</v>
      </c>
      <c r="P247" s="13">
        <v>1.8340000000000001E-5</v>
      </c>
      <c r="Q247" s="13">
        <v>0.871</v>
      </c>
      <c r="R247" s="11" t="str">
        <f>IF(Q247&lt;0.05/21,"Yes","No")</f>
        <v>No</v>
      </c>
    </row>
    <row r="248" spans="1:18" ht="20" x14ac:dyDescent="0.25">
      <c r="A248" s="10" t="s">
        <v>22</v>
      </c>
      <c r="B248" s="11">
        <v>-2.489E-8</v>
      </c>
      <c r="C248" s="11">
        <v>8.5359999999999995E-9</v>
      </c>
      <c r="D248" s="11">
        <v>0.89470000000000005</v>
      </c>
      <c r="E248" s="11">
        <v>0.21</v>
      </c>
      <c r="F248" s="11" t="str">
        <f t="shared" si="48"/>
        <v>No</v>
      </c>
      <c r="G248" s="8"/>
      <c r="H248" s="11">
        <v>7.0919999999999999E-9</v>
      </c>
      <c r="I248" s="11">
        <v>9.8929999999999996E-9</v>
      </c>
      <c r="J248" s="11">
        <v>1.5880000000000001E-4</v>
      </c>
      <c r="K248" s="11">
        <v>0.47299999999999998</v>
      </c>
      <c r="L248" s="11" t="str">
        <f t="shared" ref="L248:L256" si="51">IF(K248&lt;0.05/21,"Yes","No")</f>
        <v>No</v>
      </c>
      <c r="N248" s="13">
        <v>2.138E-12</v>
      </c>
      <c r="O248" s="13">
        <v>8.3829999999999993E-12</v>
      </c>
      <c r="P248" s="13">
        <v>2.0109999999999999E-5</v>
      </c>
      <c r="Q248" s="13">
        <v>0.79900000000000004</v>
      </c>
      <c r="R248" s="11" t="str">
        <f t="shared" ref="R248:R256" si="52">IF(Q248&lt;0.05/21,"Yes","No")</f>
        <v>No</v>
      </c>
    </row>
    <row r="249" spans="1:18" ht="20" x14ac:dyDescent="0.25">
      <c r="A249" s="10" t="s">
        <v>23</v>
      </c>
      <c r="B249" s="11">
        <v>-5.7349999999999999E-7</v>
      </c>
      <c r="C249" s="11" t="s">
        <v>34</v>
      </c>
      <c r="D249" s="11">
        <v>1</v>
      </c>
      <c r="E249" s="11" t="s">
        <v>34</v>
      </c>
      <c r="F249" s="11" t="str">
        <f t="shared" si="48"/>
        <v>No</v>
      </c>
      <c r="G249" s="8"/>
      <c r="H249" s="11">
        <v>6.2320000000000005E-8</v>
      </c>
      <c r="I249" s="11">
        <v>5.5479999999999998E-8</v>
      </c>
      <c r="J249" s="11">
        <v>2.127E-3</v>
      </c>
      <c r="K249" s="11">
        <v>0.26200000000000001</v>
      </c>
      <c r="L249" s="11" t="str">
        <f t="shared" si="51"/>
        <v>No</v>
      </c>
      <c r="N249" s="13">
        <v>2.2899999999999998E-13</v>
      </c>
      <c r="O249" s="13">
        <v>4.7759999999999998E-11</v>
      </c>
      <c r="P249" s="13">
        <v>3.882E-8</v>
      </c>
      <c r="Q249" s="13">
        <v>0.996</v>
      </c>
      <c r="R249" s="11" t="str">
        <f t="shared" si="52"/>
        <v>No</v>
      </c>
    </row>
    <row r="250" spans="1:18" ht="20" x14ac:dyDescent="0.25">
      <c r="A250" s="10" t="s">
        <v>24</v>
      </c>
      <c r="B250" s="11">
        <v>-6.8530000000000002E-9</v>
      </c>
      <c r="C250" s="11">
        <v>1.9499999999999999E-8</v>
      </c>
      <c r="D250" s="11">
        <v>0.1099</v>
      </c>
      <c r="E250" s="11">
        <v>0.78500000000000003</v>
      </c>
      <c r="F250" s="11" t="str">
        <f t="shared" si="48"/>
        <v>No</v>
      </c>
      <c r="G250" s="8"/>
      <c r="H250" s="11">
        <v>4.1430000000000001E-8</v>
      </c>
      <c r="I250" s="11">
        <v>1.6239999999999999E-8</v>
      </c>
      <c r="J250" s="11">
        <v>5.378E-3</v>
      </c>
      <c r="K250" s="11">
        <v>1.09E-2</v>
      </c>
      <c r="L250" s="11" t="str">
        <f t="shared" si="51"/>
        <v>No</v>
      </c>
      <c r="N250" s="13">
        <v>1.915E-11</v>
      </c>
      <c r="O250" s="13">
        <v>4.1859999999999998E-11</v>
      </c>
      <c r="P250" s="13">
        <v>1.739E-4</v>
      </c>
      <c r="Q250" s="13">
        <v>0.64700000000000002</v>
      </c>
      <c r="R250" s="11" t="str">
        <f t="shared" si="52"/>
        <v>No</v>
      </c>
    </row>
    <row r="251" spans="1:18" ht="20" x14ac:dyDescent="0.25">
      <c r="A251" s="10" t="s">
        <v>25</v>
      </c>
      <c r="B251" s="11">
        <v>-1.0580000000000001E-6</v>
      </c>
      <c r="C251" s="11">
        <v>4.2109999999999998E-7</v>
      </c>
      <c r="D251" s="11">
        <v>0.75949999999999995</v>
      </c>
      <c r="E251" s="11">
        <v>0.129</v>
      </c>
      <c r="F251" s="11" t="str">
        <f t="shared" si="48"/>
        <v>No</v>
      </c>
      <c r="G251" s="8"/>
      <c r="H251" s="11">
        <v>-1.5160000000000001E-7</v>
      </c>
      <c r="I251" s="11">
        <v>2.5639999999999999E-7</v>
      </c>
      <c r="J251" s="11">
        <v>9.6420000000000002E-4</v>
      </c>
      <c r="K251" s="11">
        <v>0.55500000000000005</v>
      </c>
      <c r="L251" s="11" t="str">
        <f t="shared" si="51"/>
        <v>No</v>
      </c>
      <c r="N251" s="13">
        <v>-1.5650000000000001E-9</v>
      </c>
      <c r="O251" s="13">
        <v>2.0909999999999999E-9</v>
      </c>
      <c r="P251" s="13">
        <v>1.5449999999999999E-3</v>
      </c>
      <c r="Q251" s="13">
        <v>0.45500000000000002</v>
      </c>
      <c r="R251" s="11" t="str">
        <f t="shared" si="52"/>
        <v>No</v>
      </c>
    </row>
    <row r="252" spans="1:18" ht="20" x14ac:dyDescent="0.25">
      <c r="A252" s="10" t="s">
        <v>26</v>
      </c>
      <c r="B252" s="11">
        <v>1.3049999999999999E-8</v>
      </c>
      <c r="C252" s="11">
        <v>4.9389999999999996E-9</v>
      </c>
      <c r="D252" s="11">
        <v>0.38840000000000002</v>
      </c>
      <c r="E252" s="11">
        <v>2.29E-2</v>
      </c>
      <c r="F252" s="11" t="str">
        <f t="shared" si="48"/>
        <v>No</v>
      </c>
      <c r="G252" s="8"/>
      <c r="H252" s="11">
        <v>-1.174E-8</v>
      </c>
      <c r="I252" s="11">
        <v>3.683E-8</v>
      </c>
      <c r="J252" s="11">
        <v>4.374E-6</v>
      </c>
      <c r="K252" s="11">
        <v>0.75</v>
      </c>
      <c r="L252" s="11" t="str">
        <f t="shared" si="51"/>
        <v>No</v>
      </c>
      <c r="N252" s="13">
        <v>-2.6099999999999999E-11</v>
      </c>
      <c r="O252" s="13">
        <v>1.027E-10</v>
      </c>
      <c r="P252" s="13">
        <v>2.7819999999999998E-6</v>
      </c>
      <c r="Q252" s="13">
        <v>0.79930000000000001</v>
      </c>
      <c r="R252" s="11" t="str">
        <f t="shared" si="52"/>
        <v>No</v>
      </c>
    </row>
    <row r="253" spans="1:18" ht="20" x14ac:dyDescent="0.25">
      <c r="A253" s="10" t="s">
        <v>27</v>
      </c>
      <c r="B253" s="11">
        <v>1.296E-8</v>
      </c>
      <c r="C253" s="11">
        <v>9.3230000000000002E-9</v>
      </c>
      <c r="D253" s="11">
        <v>0.1021</v>
      </c>
      <c r="E253" s="11">
        <v>0.182</v>
      </c>
      <c r="F253" s="11" t="str">
        <f t="shared" si="48"/>
        <v>No</v>
      </c>
      <c r="G253" s="8"/>
      <c r="H253" s="11">
        <v>-1.367E-6</v>
      </c>
      <c r="I253" s="11">
        <v>9.6289999999999992E-7</v>
      </c>
      <c r="J253" s="11">
        <v>6.2749999999999994E-5</v>
      </c>
      <c r="K253" s="11">
        <v>0.15579999999999999</v>
      </c>
      <c r="L253" s="11" t="str">
        <f t="shared" si="51"/>
        <v>No</v>
      </c>
      <c r="N253" s="13">
        <v>-3.022E-10</v>
      </c>
      <c r="O253" s="13">
        <v>1.316E-9</v>
      </c>
      <c r="P253" s="13">
        <v>1.643E-6</v>
      </c>
      <c r="Q253" s="13">
        <v>0.81799999999999995</v>
      </c>
      <c r="R253" s="11" t="str">
        <f t="shared" si="52"/>
        <v>No</v>
      </c>
    </row>
    <row r="254" spans="1:18" ht="20" x14ac:dyDescent="0.25">
      <c r="A254" s="10" t="s">
        <v>28</v>
      </c>
      <c r="B254" s="11">
        <v>-2.2519999999999999E-8</v>
      </c>
      <c r="C254" s="11">
        <v>9.9539999999999993E-9</v>
      </c>
      <c r="D254" s="11">
        <v>0.23150000000000001</v>
      </c>
      <c r="E254" s="11">
        <v>3.6999999999999998E-2</v>
      </c>
      <c r="F254" s="11" t="str">
        <f t="shared" si="48"/>
        <v>No</v>
      </c>
      <c r="G254" s="8"/>
      <c r="H254" s="11">
        <v>-3.1629999999999999E-8</v>
      </c>
      <c r="I254" s="11">
        <v>2.9779999999999999E-8</v>
      </c>
      <c r="J254" s="11">
        <v>7.712E-6</v>
      </c>
      <c r="K254" s="11">
        <v>0.28820000000000001</v>
      </c>
      <c r="L254" s="11" t="str">
        <f t="shared" si="51"/>
        <v>No</v>
      </c>
      <c r="N254" s="13">
        <v>-3.779E-11</v>
      </c>
      <c r="O254" s="13">
        <v>6.0880000000000001E-11</v>
      </c>
      <c r="P254" s="13">
        <v>2.6340000000000001E-6</v>
      </c>
      <c r="Q254" s="13">
        <v>0.53500000000000003</v>
      </c>
      <c r="R254" s="11" t="str">
        <f t="shared" si="52"/>
        <v>No</v>
      </c>
    </row>
    <row r="255" spans="1:18" ht="20" x14ac:dyDescent="0.25">
      <c r="A255" s="10" t="s">
        <v>29</v>
      </c>
      <c r="B255" s="11">
        <v>-1.078E-7</v>
      </c>
      <c r="C255" s="11" t="s">
        <v>34</v>
      </c>
      <c r="D255" s="11">
        <v>1</v>
      </c>
      <c r="E255" s="11" t="s">
        <v>34</v>
      </c>
      <c r="F255" s="11" t="str">
        <f t="shared" si="48"/>
        <v>No</v>
      </c>
      <c r="G255" s="8"/>
      <c r="H255" s="11">
        <v>3.4119999999999997E-8</v>
      </c>
      <c r="I255" s="11">
        <v>1.7879999999999999E-8</v>
      </c>
      <c r="J255" s="11">
        <v>2.7469999999999999E-3</v>
      </c>
      <c r="K255" s="11">
        <v>5.67E-2</v>
      </c>
      <c r="L255" s="11" t="str">
        <f t="shared" si="51"/>
        <v>No</v>
      </c>
      <c r="N255" s="13">
        <v>6.0900000000000001E-12</v>
      </c>
      <c r="O255" s="13">
        <v>1.0399999999999999E-11</v>
      </c>
      <c r="P255" s="13">
        <v>2.5950000000000002E-4</v>
      </c>
      <c r="Q255" s="13">
        <v>0.55800000000000005</v>
      </c>
      <c r="R255" s="11" t="str">
        <f t="shared" si="52"/>
        <v>No</v>
      </c>
    </row>
    <row r="256" spans="1:18" ht="20" x14ac:dyDescent="0.25">
      <c r="A256" s="10" t="s">
        <v>30</v>
      </c>
      <c r="B256" s="11">
        <v>3.1749999999999999E-9</v>
      </c>
      <c r="C256" s="11">
        <v>6.7210000000000003E-9</v>
      </c>
      <c r="D256" s="11">
        <v>3.091E-2</v>
      </c>
      <c r="E256" s="11">
        <v>0.65100000000000002</v>
      </c>
      <c r="F256" s="11" t="str">
        <f t="shared" si="48"/>
        <v>No</v>
      </c>
      <c r="G256" s="8"/>
      <c r="H256" s="11">
        <v>4.9939999999999999E-9</v>
      </c>
      <c r="I256" s="11">
        <v>1.434E-8</v>
      </c>
      <c r="J256" s="11">
        <v>2.938E-5</v>
      </c>
      <c r="K256" s="11">
        <v>0.72799999999999998</v>
      </c>
      <c r="L256" s="11" t="str">
        <f t="shared" si="51"/>
        <v>No</v>
      </c>
      <c r="N256" s="13">
        <v>-1.913E-12</v>
      </c>
      <c r="O256" s="13">
        <v>1.498E-11</v>
      </c>
      <c r="P256" s="13">
        <v>3.9489999999999998E-6</v>
      </c>
      <c r="Q256" s="13">
        <v>0.89839999999999998</v>
      </c>
      <c r="R256" s="11" t="str">
        <f t="shared" si="52"/>
        <v>No</v>
      </c>
    </row>
    <row r="257" spans="1:18" ht="20" x14ac:dyDescent="0.25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N257" s="8"/>
      <c r="O257" s="8"/>
      <c r="P257" s="8"/>
      <c r="Q257" s="8"/>
      <c r="R257" s="8"/>
    </row>
    <row r="258" spans="1:18" ht="20" x14ac:dyDescent="0.25">
      <c r="A258" s="8"/>
      <c r="B258" s="15"/>
      <c r="C258" s="15"/>
      <c r="D258" s="15"/>
      <c r="E258" s="15"/>
      <c r="F258" s="15"/>
      <c r="G258" s="8"/>
      <c r="H258" s="15"/>
      <c r="I258" s="15"/>
      <c r="J258" s="15"/>
      <c r="K258" s="15"/>
      <c r="L258" s="15"/>
      <c r="N258" s="15"/>
      <c r="O258" s="15"/>
      <c r="P258" s="15"/>
      <c r="Q258" s="15"/>
      <c r="R258" s="15"/>
    </row>
    <row r="259" spans="1:18" ht="20" x14ac:dyDescent="0.25">
      <c r="A259" s="6" t="s">
        <v>59</v>
      </c>
      <c r="B259" s="7" t="s">
        <v>2</v>
      </c>
      <c r="C259" s="7"/>
      <c r="D259" s="7"/>
      <c r="E259" s="7"/>
      <c r="F259" s="7"/>
      <c r="G259" s="8"/>
      <c r="H259" s="7" t="s">
        <v>3</v>
      </c>
      <c r="I259" s="7"/>
      <c r="J259" s="7"/>
      <c r="K259" s="7"/>
      <c r="L259" s="7"/>
      <c r="N259" s="7" t="s">
        <v>4</v>
      </c>
      <c r="O259" s="7"/>
      <c r="P259" s="7"/>
      <c r="Q259" s="7"/>
      <c r="R259" s="7"/>
    </row>
    <row r="260" spans="1:18" ht="20" x14ac:dyDescent="0.25">
      <c r="A260" s="8"/>
      <c r="B260" s="9" t="s">
        <v>5</v>
      </c>
      <c r="C260" s="9" t="s">
        <v>6</v>
      </c>
      <c r="D260" s="9" t="s">
        <v>7</v>
      </c>
      <c r="E260" s="9" t="s">
        <v>8</v>
      </c>
      <c r="F260" s="9" t="s">
        <v>9</v>
      </c>
      <c r="G260" s="8"/>
      <c r="H260" s="9" t="s">
        <v>5</v>
      </c>
      <c r="I260" s="9" t="s">
        <v>6</v>
      </c>
      <c r="J260" s="9" t="s">
        <v>7</v>
      </c>
      <c r="K260" s="9" t="s">
        <v>8</v>
      </c>
      <c r="L260" s="9" t="s">
        <v>9</v>
      </c>
      <c r="N260" s="9" t="s">
        <v>5</v>
      </c>
      <c r="O260" s="9" t="s">
        <v>6</v>
      </c>
      <c r="P260" s="9" t="s">
        <v>7</v>
      </c>
      <c r="Q260" s="9" t="s">
        <v>8</v>
      </c>
      <c r="R260" s="9" t="s">
        <v>9</v>
      </c>
    </row>
    <row r="261" spans="1:18" ht="20" x14ac:dyDescent="0.25">
      <c r="A261" s="10" t="s">
        <v>10</v>
      </c>
      <c r="B261" s="11">
        <v>3.3990000000000002E-8</v>
      </c>
      <c r="C261" s="11">
        <v>3.2479999999999997E-8</v>
      </c>
      <c r="D261" s="11">
        <v>9.8669999999999994E-2</v>
      </c>
      <c r="E261" s="11">
        <v>0.32</v>
      </c>
      <c r="F261" s="11" t="str">
        <f t="shared" ref="F261:F281" si="53">IF(E261&lt;0.05/21,"Yes","No")</f>
        <v>No</v>
      </c>
      <c r="G261" s="8"/>
      <c r="H261" s="11">
        <v>8.4569999999999996E-8</v>
      </c>
      <c r="I261" s="11">
        <v>4.6170000000000002E-8</v>
      </c>
      <c r="J261" s="11">
        <v>2.225E-3</v>
      </c>
      <c r="K261" s="11">
        <v>6.7199999999999996E-2</v>
      </c>
      <c r="L261" s="11" t="str">
        <f>IF(K261&lt;0.05/21,"Yes","No")</f>
        <v>No</v>
      </c>
      <c r="N261" s="13">
        <v>2.5099999999999999E-11</v>
      </c>
      <c r="O261" s="13">
        <v>3.9849999999999997E-11</v>
      </c>
      <c r="P261" s="13">
        <v>2.6380000000000002E-4</v>
      </c>
      <c r="Q261" s="13">
        <v>0.52900000000000003</v>
      </c>
      <c r="R261" s="11" t="str">
        <f>IF(Q261&lt;0.05/21,"Yes","No")</f>
        <v>No</v>
      </c>
    </row>
    <row r="262" spans="1:18" ht="20" x14ac:dyDescent="0.25">
      <c r="A262" s="10" t="s">
        <v>11</v>
      </c>
      <c r="B262" s="11">
        <v>7.9459999999999998E-8</v>
      </c>
      <c r="C262" s="11">
        <v>1.386E-8</v>
      </c>
      <c r="D262" s="11">
        <v>0.73250000000000004</v>
      </c>
      <c r="E262" s="11">
        <v>9.4300000000000002E-5</v>
      </c>
      <c r="F262" s="12" t="str">
        <f t="shared" si="53"/>
        <v>Yes</v>
      </c>
      <c r="G262" s="8"/>
      <c r="H262" s="11">
        <v>5.561E-8</v>
      </c>
      <c r="I262" s="11">
        <v>4.224E-8</v>
      </c>
      <c r="J262" s="11">
        <v>1.4139999999999999E-3</v>
      </c>
      <c r="K262" s="11">
        <v>0.188</v>
      </c>
      <c r="L262" s="11" t="str">
        <f t="shared" ref="L262:L271" si="54">IF(K262&lt;0.05/21,"Yes","No")</f>
        <v>No</v>
      </c>
      <c r="N262" s="13">
        <v>9.1939999999999998E-12</v>
      </c>
      <c r="O262" s="13">
        <v>1.4130000000000001E-11</v>
      </c>
      <c r="P262" s="13">
        <v>3.458E-4</v>
      </c>
      <c r="Q262" s="13">
        <v>0.51500000000000001</v>
      </c>
      <c r="R262" s="11" t="str">
        <f t="shared" ref="R262:R271" si="55">IF(Q262&lt;0.05/21,"Yes","No")</f>
        <v>No</v>
      </c>
    </row>
    <row r="263" spans="1:18" ht="20" x14ac:dyDescent="0.25">
      <c r="A263" s="10" t="s">
        <v>12</v>
      </c>
      <c r="B263" s="11">
        <v>1.4670000000000001E-7</v>
      </c>
      <c r="C263" s="11">
        <v>6.4620000000000006E-8</v>
      </c>
      <c r="D263" s="11">
        <v>0.3004</v>
      </c>
      <c r="E263" s="11">
        <v>4.24E-2</v>
      </c>
      <c r="F263" s="11" t="str">
        <f t="shared" si="53"/>
        <v>No</v>
      </c>
      <c r="G263" s="8"/>
      <c r="H263" s="11">
        <v>1.237E-7</v>
      </c>
      <c r="I263" s="11">
        <v>6.9989999999999993E-8</v>
      </c>
      <c r="J263" s="11">
        <v>1.8730000000000001E-3</v>
      </c>
      <c r="K263" s="11">
        <v>7.7399999999999997E-2</v>
      </c>
      <c r="L263" s="11" t="str">
        <f t="shared" si="54"/>
        <v>No</v>
      </c>
      <c r="N263" s="13">
        <v>9.1400000000000002E-11</v>
      </c>
      <c r="O263" s="13">
        <v>1.1319999999999999E-10</v>
      </c>
      <c r="P263" s="13">
        <v>3.9179999999999998E-4</v>
      </c>
      <c r="Q263" s="13">
        <v>0.419435</v>
      </c>
      <c r="R263" s="11" t="str">
        <f t="shared" si="55"/>
        <v>No</v>
      </c>
    </row>
    <row r="264" spans="1:18" ht="20" x14ac:dyDescent="0.25">
      <c r="A264" s="10" t="s">
        <v>13</v>
      </c>
      <c r="B264" s="11">
        <v>9.1399999999999998E-8</v>
      </c>
      <c r="C264" s="11">
        <v>4.2890000000000002E-8</v>
      </c>
      <c r="D264" s="11">
        <v>0.31230000000000002</v>
      </c>
      <c r="E264" s="11">
        <v>5.8900000000000001E-2</v>
      </c>
      <c r="F264" s="11" t="str">
        <f t="shared" si="53"/>
        <v>No</v>
      </c>
      <c r="G264" s="8"/>
      <c r="H264" s="11">
        <v>1.4110000000000001E-7</v>
      </c>
      <c r="I264" s="11">
        <v>4.5949999999999998E-8</v>
      </c>
      <c r="J264" s="11">
        <v>3.9769999999999996E-3</v>
      </c>
      <c r="K264" s="11">
        <v>2.16E-3</v>
      </c>
      <c r="L264" s="12" t="str">
        <f t="shared" si="54"/>
        <v>Yes</v>
      </c>
      <c r="N264" s="13">
        <v>2.1789999999999999E-10</v>
      </c>
      <c r="O264" s="13">
        <v>1.335E-10</v>
      </c>
      <c r="P264" s="13">
        <v>1.1280000000000001E-3</v>
      </c>
      <c r="Q264" s="13">
        <v>0.10264</v>
      </c>
      <c r="R264" s="11" t="str">
        <f t="shared" si="55"/>
        <v>No</v>
      </c>
    </row>
    <row r="265" spans="1:18" ht="20" x14ac:dyDescent="0.25">
      <c r="A265" s="10" t="s">
        <v>14</v>
      </c>
      <c r="B265" s="11">
        <v>-7.1699999999999998E-9</v>
      </c>
      <c r="C265" s="11">
        <v>1.5749999999999999E-8</v>
      </c>
      <c r="D265" s="11">
        <v>2.5260000000000001E-2</v>
      </c>
      <c r="E265" s="11">
        <v>0.66100000000000003</v>
      </c>
      <c r="F265" s="11" t="str">
        <f t="shared" si="53"/>
        <v>No</v>
      </c>
      <c r="G265" s="8"/>
      <c r="H265" s="11">
        <v>-3.5100000000000001E-9</v>
      </c>
      <c r="I265" s="11">
        <v>8.6939999999999996E-8</v>
      </c>
      <c r="J265" s="11">
        <v>1.057E-6</v>
      </c>
      <c r="K265" s="11">
        <v>0.96799999999999997</v>
      </c>
      <c r="L265" s="11" t="str">
        <f t="shared" si="54"/>
        <v>No</v>
      </c>
      <c r="N265" s="13">
        <v>-5.7489999999999998E-12</v>
      </c>
      <c r="O265" s="13">
        <v>6.3369999999999997E-11</v>
      </c>
      <c r="P265" s="13">
        <v>5.339E-6</v>
      </c>
      <c r="Q265" s="13">
        <v>0.92800000000000005</v>
      </c>
      <c r="R265" s="11" t="str">
        <f t="shared" si="55"/>
        <v>No</v>
      </c>
    </row>
    <row r="266" spans="1:18" ht="20" x14ac:dyDescent="0.25">
      <c r="A266" s="10" t="s">
        <v>15</v>
      </c>
      <c r="B266" s="11">
        <v>9.2049999999999994E-8</v>
      </c>
      <c r="C266" s="11">
        <v>5.5560000000000003E-8</v>
      </c>
      <c r="D266" s="11">
        <v>0.21540000000000001</v>
      </c>
      <c r="E266" s="11">
        <v>0.129</v>
      </c>
      <c r="F266" s="11" t="str">
        <f t="shared" si="53"/>
        <v>No</v>
      </c>
      <c r="G266" s="8"/>
      <c r="H266" s="11">
        <v>2.537E-7</v>
      </c>
      <c r="I266" s="11">
        <v>1.6180000000000001E-7</v>
      </c>
      <c r="J266" s="11">
        <v>7.2249999999999997E-3</v>
      </c>
      <c r="K266" s="11">
        <v>0.11799999999999999</v>
      </c>
      <c r="L266" s="11" t="str">
        <f t="shared" si="54"/>
        <v>No</v>
      </c>
      <c r="N266" s="13">
        <v>2.2659999999999999E-11</v>
      </c>
      <c r="O266" s="13">
        <v>8.6859999999999998E-11</v>
      </c>
      <c r="P266" s="13">
        <v>2.0129999999999999E-4</v>
      </c>
      <c r="Q266" s="13">
        <v>0.79436600000000002</v>
      </c>
      <c r="R266" s="11" t="str">
        <f t="shared" si="55"/>
        <v>No</v>
      </c>
    </row>
    <row r="267" spans="1:18" ht="20" x14ac:dyDescent="0.25">
      <c r="A267" s="10" t="s">
        <v>16</v>
      </c>
      <c r="B267" s="11">
        <v>6.4850000000000002E-8</v>
      </c>
      <c r="C267" s="11">
        <v>1.5770000000000002E-8</v>
      </c>
      <c r="D267" s="11">
        <v>0.62829999999999997</v>
      </c>
      <c r="E267" s="11">
        <v>2.1099999999999999E-3</v>
      </c>
      <c r="F267" s="12" t="str">
        <f t="shared" si="53"/>
        <v>Yes</v>
      </c>
      <c r="G267" s="8"/>
      <c r="H267" s="11">
        <v>5.4809999999999999E-8</v>
      </c>
      <c r="I267" s="11">
        <v>1.9099999999999999E-8</v>
      </c>
      <c r="J267" s="11">
        <v>2.813E-3</v>
      </c>
      <c r="K267" s="11">
        <v>4.13E-3</v>
      </c>
      <c r="L267" s="11" t="str">
        <f t="shared" si="54"/>
        <v>No</v>
      </c>
      <c r="N267" s="13">
        <v>1.7030000000000002E-11</v>
      </c>
      <c r="O267" s="13">
        <v>2.041E-11</v>
      </c>
      <c r="P267" s="13">
        <v>2.3819999999999999E-4</v>
      </c>
      <c r="Q267" s="13">
        <v>0.40400000000000003</v>
      </c>
      <c r="R267" s="11" t="str">
        <f t="shared" si="55"/>
        <v>No</v>
      </c>
    </row>
    <row r="268" spans="1:18" ht="20" x14ac:dyDescent="0.25">
      <c r="A268" s="10" t="s">
        <v>17</v>
      </c>
      <c r="B268" s="11">
        <v>-2.2490000000000001E-7</v>
      </c>
      <c r="C268" s="11">
        <v>9.2840000000000003E-8</v>
      </c>
      <c r="D268" s="11">
        <v>0.59460000000000002</v>
      </c>
      <c r="E268" s="11">
        <v>7.2599999999999998E-2</v>
      </c>
      <c r="F268" s="11" t="str">
        <f t="shared" si="53"/>
        <v>No</v>
      </c>
      <c r="G268" s="8"/>
      <c r="H268" s="11">
        <v>2.103E-8</v>
      </c>
      <c r="I268" s="11">
        <v>2.9489999999999997E-7</v>
      </c>
      <c r="J268" s="11">
        <v>9.5070000000000006E-6</v>
      </c>
      <c r="K268" s="11">
        <v>0.94299999999999995</v>
      </c>
      <c r="L268" s="11" t="str">
        <f t="shared" si="54"/>
        <v>No</v>
      </c>
      <c r="N268" s="13">
        <v>-3.5290000000000002E-11</v>
      </c>
      <c r="O268" s="13">
        <v>5.2979999999999997E-10</v>
      </c>
      <c r="P268" s="13">
        <v>8.2940000000000006E-6</v>
      </c>
      <c r="Q268" s="13">
        <v>0.94699999999999995</v>
      </c>
      <c r="R268" s="11" t="str">
        <f t="shared" si="55"/>
        <v>No</v>
      </c>
    </row>
    <row r="269" spans="1:18" ht="20" x14ac:dyDescent="0.25">
      <c r="A269" s="10" t="s">
        <v>18</v>
      </c>
      <c r="B269" s="11">
        <v>3.962E-8</v>
      </c>
      <c r="C269" s="11">
        <v>2.5139999999999999E-8</v>
      </c>
      <c r="D269" s="11">
        <v>0.26179999999999998</v>
      </c>
      <c r="E269" s="11">
        <v>0.159</v>
      </c>
      <c r="F269" s="11" t="str">
        <f t="shared" si="53"/>
        <v>No</v>
      </c>
      <c r="G269" s="8"/>
      <c r="H269" s="11">
        <v>6.6969999999999997E-8</v>
      </c>
      <c r="I269" s="11">
        <v>2.0030000000000001E-8</v>
      </c>
      <c r="J269" s="11">
        <v>5.9940000000000002E-3</v>
      </c>
      <c r="K269" s="11">
        <v>8.43E-4</v>
      </c>
      <c r="L269" s="12" t="str">
        <f t="shared" si="54"/>
        <v>Yes</v>
      </c>
      <c r="N269" s="13">
        <v>3.0490000000000003E-11</v>
      </c>
      <c r="O269" s="13">
        <v>2.523E-11</v>
      </c>
      <c r="P269" s="13">
        <v>7.8669999999999999E-4</v>
      </c>
      <c r="Q269" s="13">
        <v>0.227132</v>
      </c>
      <c r="R269" s="11" t="str">
        <f t="shared" si="55"/>
        <v>No</v>
      </c>
    </row>
    <row r="270" spans="1:18" ht="20" x14ac:dyDescent="0.25">
      <c r="A270" s="10" t="s">
        <v>19</v>
      </c>
      <c r="B270" s="11">
        <v>2.0699999999999999E-7</v>
      </c>
      <c r="C270" s="11">
        <v>8.252E-8</v>
      </c>
      <c r="D270" s="11">
        <v>0.38619999999999999</v>
      </c>
      <c r="E270" s="11">
        <v>3.1E-2</v>
      </c>
      <c r="F270" s="11" t="str">
        <f t="shared" si="53"/>
        <v>No</v>
      </c>
      <c r="G270" s="8"/>
      <c r="H270" s="11">
        <v>1.5580000000000001E-7</v>
      </c>
      <c r="I270" s="11">
        <v>5.2420000000000002E-8</v>
      </c>
      <c r="J270" s="11">
        <v>3.2399999999999998E-3</v>
      </c>
      <c r="K270" s="11">
        <v>2.98E-3</v>
      </c>
      <c r="L270" s="11" t="str">
        <f t="shared" si="54"/>
        <v>No</v>
      </c>
      <c r="N270" s="13">
        <v>3.5239999999999999E-10</v>
      </c>
      <c r="O270" s="13">
        <v>2.0549999999999999E-10</v>
      </c>
      <c r="P270" s="13">
        <v>1.0809999999999999E-3</v>
      </c>
      <c r="Q270" s="13">
        <v>8.6440000000000003E-2</v>
      </c>
      <c r="R270" s="11" t="str">
        <f t="shared" si="55"/>
        <v>No</v>
      </c>
    </row>
    <row r="271" spans="1:18" ht="20" x14ac:dyDescent="0.25">
      <c r="A271" s="10" t="s">
        <v>20</v>
      </c>
      <c r="B271" s="11">
        <v>5.0939999999999998E-8</v>
      </c>
      <c r="C271" s="11">
        <v>3.0069999999999997E-8</v>
      </c>
      <c r="D271" s="11">
        <v>0.26400000000000001</v>
      </c>
      <c r="E271" s="11">
        <v>0.129</v>
      </c>
      <c r="F271" s="11" t="str">
        <f>IF(E271&lt;0.05/21,"Yes","No")</f>
        <v>No</v>
      </c>
      <c r="G271" s="8"/>
      <c r="H271" s="11">
        <v>5.327E-8</v>
      </c>
      <c r="I271" s="11">
        <v>2.59E-8</v>
      </c>
      <c r="J271" s="11">
        <v>2.1189999999999998E-3</v>
      </c>
      <c r="K271" s="11">
        <v>3.9800000000000002E-2</v>
      </c>
      <c r="L271" s="11" t="str">
        <f t="shared" si="54"/>
        <v>No</v>
      </c>
      <c r="N271" s="13">
        <v>3.1250000000000002E-11</v>
      </c>
      <c r="O271" s="13">
        <v>4.129E-11</v>
      </c>
      <c r="P271" s="13">
        <v>2.8739999999999999E-4</v>
      </c>
      <c r="Q271" s="13">
        <v>0.44924999999999998</v>
      </c>
      <c r="R271" s="11" t="str">
        <f t="shared" si="55"/>
        <v>No</v>
      </c>
    </row>
    <row r="272" spans="1:18" ht="20" x14ac:dyDescent="0.25">
      <c r="A272" s="10" t="s">
        <v>21</v>
      </c>
      <c r="B272" s="11">
        <v>2.3009999999999999E-8</v>
      </c>
      <c r="C272" s="11">
        <v>1.831E-8</v>
      </c>
      <c r="D272" s="11">
        <v>0.2084</v>
      </c>
      <c r="E272" s="11">
        <v>0.25600000000000001</v>
      </c>
      <c r="F272" s="11" t="str">
        <f t="shared" si="53"/>
        <v>No</v>
      </c>
      <c r="G272" s="8"/>
      <c r="H272" s="11">
        <v>5.7210000000000001E-8</v>
      </c>
      <c r="I272" s="11">
        <v>4.0399999999999998E-8</v>
      </c>
      <c r="J272" s="11">
        <v>1.3910000000000001E-3</v>
      </c>
      <c r="K272" s="11">
        <v>0.157</v>
      </c>
      <c r="L272" s="11" t="str">
        <f>IF(K272&lt;0.05/21,"Yes","No")</f>
        <v>No</v>
      </c>
      <c r="N272" s="13">
        <v>1.9320000000000001E-11</v>
      </c>
      <c r="O272" s="13">
        <v>4.773E-11</v>
      </c>
      <c r="P272" s="13">
        <v>1.138E-4</v>
      </c>
      <c r="Q272" s="13">
        <v>0.68559999999999999</v>
      </c>
      <c r="R272" s="11" t="str">
        <f>IF(Q272&lt;0.05/21,"Yes","No")</f>
        <v>No</v>
      </c>
    </row>
    <row r="273" spans="1:18" ht="20" x14ac:dyDescent="0.25">
      <c r="A273" s="10" t="s">
        <v>22</v>
      </c>
      <c r="B273" s="11">
        <v>2.1869999999999999E-7</v>
      </c>
      <c r="C273" s="11">
        <v>5.456E-8</v>
      </c>
      <c r="D273" s="11">
        <v>0.53439999999999999</v>
      </c>
      <c r="E273" s="11">
        <v>1.2899999999999999E-3</v>
      </c>
      <c r="F273" s="12" t="str">
        <f t="shared" si="53"/>
        <v>Yes</v>
      </c>
      <c r="G273" s="8"/>
      <c r="H273" s="11">
        <v>1.071E-7</v>
      </c>
      <c r="I273" s="11">
        <v>2.163E-7</v>
      </c>
      <c r="J273" s="11">
        <v>7.5790000000000005E-5</v>
      </c>
      <c r="K273" s="11">
        <v>0.621</v>
      </c>
      <c r="L273" s="11" t="str">
        <f t="shared" ref="L273:L281" si="56">IF(K273&lt;0.05/21,"Yes","No")</f>
        <v>No</v>
      </c>
      <c r="N273" s="13">
        <v>3.1510000000000003E-11</v>
      </c>
      <c r="O273" s="13">
        <v>1.832E-10</v>
      </c>
      <c r="P273" s="13">
        <v>9.1400000000000006E-6</v>
      </c>
      <c r="Q273" s="13">
        <v>0.86348199999999997</v>
      </c>
      <c r="R273" s="11" t="str">
        <f t="shared" ref="R273:R281" si="57">IF(Q273&lt;0.05/21,"Yes","No")</f>
        <v>No</v>
      </c>
    </row>
    <row r="274" spans="1:18" ht="20" x14ac:dyDescent="0.25">
      <c r="A274" s="10" t="s">
        <v>23</v>
      </c>
      <c r="B274" s="11">
        <v>-4.1530000000000002E-7</v>
      </c>
      <c r="C274" s="11">
        <v>1.0260000000000001E-7</v>
      </c>
      <c r="D274" s="11">
        <v>0.70050000000000001</v>
      </c>
      <c r="E274" s="11">
        <v>4.8900000000000002E-3</v>
      </c>
      <c r="F274" s="11" t="str">
        <f t="shared" si="53"/>
        <v>No</v>
      </c>
      <c r="G274" s="8"/>
      <c r="H274" s="11">
        <v>3.0240000000000001E-7</v>
      </c>
      <c r="I274" s="11">
        <v>4.5810000000000001E-7</v>
      </c>
      <c r="J274" s="11">
        <v>7.3539999999999999E-4</v>
      </c>
      <c r="K274" s="11">
        <v>0.50900000000000001</v>
      </c>
      <c r="L274" s="11" t="str">
        <f t="shared" si="56"/>
        <v>No</v>
      </c>
      <c r="N274" s="13">
        <v>-6.3290000000000002E-12</v>
      </c>
      <c r="O274" s="13">
        <v>3.9410000000000001E-10</v>
      </c>
      <c r="P274" s="13">
        <v>4.3570000000000002E-7</v>
      </c>
      <c r="Q274" s="13">
        <v>0.98719000000000001</v>
      </c>
      <c r="R274" s="11" t="str">
        <f t="shared" si="57"/>
        <v>No</v>
      </c>
    </row>
    <row r="275" spans="1:18" ht="20" x14ac:dyDescent="0.25">
      <c r="A275" s="10" t="s">
        <v>24</v>
      </c>
      <c r="B275" s="11">
        <v>-7.4229999999999997E-7</v>
      </c>
      <c r="C275" s="11">
        <v>2.53E-7</v>
      </c>
      <c r="D275" s="11">
        <v>0.81140000000000001</v>
      </c>
      <c r="E275" s="11">
        <v>9.9199999999999997E-2</v>
      </c>
      <c r="F275" s="11" t="str">
        <f t="shared" si="53"/>
        <v>No</v>
      </c>
      <c r="G275" s="8"/>
      <c r="H275" s="11">
        <v>4.9180000000000001E-8</v>
      </c>
      <c r="I275" s="11">
        <v>4.5670000000000001E-7</v>
      </c>
      <c r="J275" s="11">
        <v>9.6399999999999992E-6</v>
      </c>
      <c r="K275" s="11">
        <v>0.91400000000000003</v>
      </c>
      <c r="L275" s="11" t="str">
        <f t="shared" si="56"/>
        <v>No</v>
      </c>
      <c r="N275" s="13">
        <v>7.3569999999999994E-12</v>
      </c>
      <c r="O275" s="13">
        <v>1.1740000000000001E-9</v>
      </c>
      <c r="P275" s="13">
        <v>3.2660000000000003E-8</v>
      </c>
      <c r="Q275" s="13">
        <v>0.995</v>
      </c>
      <c r="R275" s="11" t="str">
        <f t="shared" si="57"/>
        <v>No</v>
      </c>
    </row>
    <row r="276" spans="1:18" ht="20" x14ac:dyDescent="0.25">
      <c r="A276" s="10" t="s">
        <v>25</v>
      </c>
      <c r="B276" s="11">
        <v>-4.0470000000000002E-7</v>
      </c>
      <c r="C276" s="11">
        <v>3.4270000000000002E-7</v>
      </c>
      <c r="D276" s="11">
        <v>0.1341</v>
      </c>
      <c r="E276" s="11">
        <v>0.26800000000000002</v>
      </c>
      <c r="F276" s="11" t="str">
        <f t="shared" si="53"/>
        <v>No</v>
      </c>
      <c r="G276" s="8"/>
      <c r="H276" s="11">
        <v>6.2819999999999997E-7</v>
      </c>
      <c r="I276" s="11">
        <v>5.2880000000000002E-7</v>
      </c>
      <c r="J276" s="11">
        <v>3.8839999999999999E-3</v>
      </c>
      <c r="K276" s="11">
        <v>0.23599999999999999</v>
      </c>
      <c r="L276" s="11" t="str">
        <f t="shared" si="56"/>
        <v>No</v>
      </c>
      <c r="N276" s="13">
        <v>2.6099999999999999E-9</v>
      </c>
      <c r="O276" s="13">
        <v>4.32E-9</v>
      </c>
      <c r="P276" s="13">
        <v>1.0070000000000001E-3</v>
      </c>
      <c r="Q276" s="13">
        <v>0.54620000000000002</v>
      </c>
      <c r="R276" s="11" t="str">
        <f t="shared" si="57"/>
        <v>No</v>
      </c>
    </row>
    <row r="277" spans="1:18" ht="20" x14ac:dyDescent="0.25">
      <c r="A277" s="10" t="s">
        <v>26</v>
      </c>
      <c r="B277" s="11">
        <v>5.369E-8</v>
      </c>
      <c r="C277" s="11">
        <v>2.5370000000000002E-8</v>
      </c>
      <c r="D277" s="11">
        <v>0.22989999999999999</v>
      </c>
      <c r="E277" s="11">
        <v>5.1499999999999997E-2</v>
      </c>
      <c r="F277" s="11" t="str">
        <f t="shared" si="53"/>
        <v>No</v>
      </c>
      <c r="G277" s="8"/>
      <c r="H277" s="11">
        <v>-7.875E-8</v>
      </c>
      <c r="I277" s="11">
        <v>9.0460000000000004E-8</v>
      </c>
      <c r="J277" s="11">
        <v>3.2610000000000001E-5</v>
      </c>
      <c r="K277" s="11">
        <v>0.38400000000000001</v>
      </c>
      <c r="L277" s="11" t="str">
        <f t="shared" si="56"/>
        <v>No</v>
      </c>
      <c r="N277" s="13">
        <v>-7.318E-11</v>
      </c>
      <c r="O277" s="13">
        <v>2.5209999999999999E-10</v>
      </c>
      <c r="P277" s="13">
        <v>3.625E-6</v>
      </c>
      <c r="Q277" s="13">
        <v>0.77200000000000002</v>
      </c>
      <c r="R277" s="11" t="str">
        <f t="shared" si="57"/>
        <v>No</v>
      </c>
    </row>
    <row r="278" spans="1:18" ht="20" x14ac:dyDescent="0.25">
      <c r="A278" s="10" t="s">
        <v>27</v>
      </c>
      <c r="B278" s="11">
        <v>7.0560000000000004E-8</v>
      </c>
      <c r="C278" s="11">
        <v>2.871E-8</v>
      </c>
      <c r="D278" s="11">
        <v>0.26219999999999999</v>
      </c>
      <c r="E278" s="11">
        <v>2.5000000000000001E-2</v>
      </c>
      <c r="F278" s="11" t="str">
        <f t="shared" si="53"/>
        <v>No</v>
      </c>
      <c r="G278" s="8"/>
      <c r="H278" s="11">
        <v>-6.2689999999999998E-7</v>
      </c>
      <c r="I278" s="11">
        <v>4.9350000000000002E-7</v>
      </c>
      <c r="J278" s="11">
        <v>5.0260000000000003E-5</v>
      </c>
      <c r="K278" s="11">
        <v>0.20399999999999999</v>
      </c>
      <c r="L278" s="11" t="str">
        <f t="shared" si="56"/>
        <v>No</v>
      </c>
      <c r="N278" s="13">
        <v>-1.4719999999999999E-10</v>
      </c>
      <c r="O278" s="13">
        <v>6.7439999999999997E-10</v>
      </c>
      <c r="P278" s="13">
        <v>1.483E-6</v>
      </c>
      <c r="Q278" s="13">
        <v>0.82730000000000004</v>
      </c>
      <c r="R278" s="11" t="str">
        <f t="shared" si="57"/>
        <v>No</v>
      </c>
    </row>
    <row r="279" spans="1:18" ht="20" x14ac:dyDescent="0.25">
      <c r="A279" s="10" t="s">
        <v>28</v>
      </c>
      <c r="B279" s="11">
        <v>-8.3460000000000008E-9</v>
      </c>
      <c r="C279" s="11">
        <v>1.363E-8</v>
      </c>
      <c r="D279" s="11">
        <v>2.1590000000000002E-2</v>
      </c>
      <c r="E279" s="11">
        <v>0.54835199999999995</v>
      </c>
      <c r="F279" s="11" t="str">
        <f t="shared" si="53"/>
        <v>No</v>
      </c>
      <c r="G279" s="8"/>
      <c r="H279" s="11">
        <v>7.7539999999999995E-9</v>
      </c>
      <c r="I279" s="11">
        <v>3.3239999999999999E-8</v>
      </c>
      <c r="J279" s="11">
        <v>3.721E-7</v>
      </c>
      <c r="K279" s="11">
        <v>0.8155</v>
      </c>
      <c r="L279" s="11" t="str">
        <f t="shared" si="56"/>
        <v>No</v>
      </c>
      <c r="N279" s="13">
        <v>-2.6350000000000001E-11</v>
      </c>
      <c r="O279" s="13">
        <v>6.7949999999999995E-11</v>
      </c>
      <c r="P279" s="13">
        <v>1.0279999999999999E-6</v>
      </c>
      <c r="Q279" s="13">
        <v>0.69799999999999995</v>
      </c>
      <c r="R279" s="11" t="str">
        <f t="shared" si="57"/>
        <v>No</v>
      </c>
    </row>
    <row r="280" spans="1:18" ht="20" x14ac:dyDescent="0.25">
      <c r="A280" s="10" t="s">
        <v>29</v>
      </c>
      <c r="B280" s="11">
        <v>1.4640000000000001E-8</v>
      </c>
      <c r="C280" s="11">
        <v>4.4320000000000002E-8</v>
      </c>
      <c r="D280" s="11">
        <v>2.6540000000000001E-2</v>
      </c>
      <c r="E280" s="11">
        <v>0.75800000000000001</v>
      </c>
      <c r="F280" s="11" t="str">
        <f t="shared" si="53"/>
        <v>No</v>
      </c>
      <c r="G280" s="8"/>
      <c r="H280" s="11">
        <v>3.6680000000000002E-8</v>
      </c>
      <c r="I280" s="11">
        <v>8.0929999999999997E-8</v>
      </c>
      <c r="J280" s="11">
        <v>1.5550000000000001E-4</v>
      </c>
      <c r="K280" s="11">
        <v>0.65</v>
      </c>
      <c r="L280" s="11" t="str">
        <f t="shared" si="56"/>
        <v>No</v>
      </c>
      <c r="N280" s="13">
        <v>1.2959999999999999E-12</v>
      </c>
      <c r="O280" s="13">
        <v>4.7010000000000001E-11</v>
      </c>
      <c r="P280" s="13">
        <v>5.7550000000000004E-7</v>
      </c>
      <c r="Q280" s="13">
        <v>0.97799999999999998</v>
      </c>
      <c r="R280" s="11" t="str">
        <f t="shared" si="57"/>
        <v>No</v>
      </c>
    </row>
    <row r="281" spans="1:18" ht="20" x14ac:dyDescent="0.25">
      <c r="A281" s="10" t="s">
        <v>30</v>
      </c>
      <c r="B281" s="11">
        <v>2.1789999999999999E-8</v>
      </c>
      <c r="C281" s="11">
        <v>1.397E-8</v>
      </c>
      <c r="D281" s="11">
        <v>0.18110000000000001</v>
      </c>
      <c r="E281" s="11">
        <v>0.14699999999999999</v>
      </c>
      <c r="F281" s="11" t="str">
        <f t="shared" si="53"/>
        <v>No</v>
      </c>
      <c r="G281" s="8"/>
      <c r="H281" s="11">
        <v>4.9679999999999999E-8</v>
      </c>
      <c r="I281" s="11">
        <v>2.9639999999999999E-8</v>
      </c>
      <c r="J281" s="11">
        <v>6.7960000000000004E-4</v>
      </c>
      <c r="K281" s="11">
        <v>9.3799999999999994E-2</v>
      </c>
      <c r="L281" s="11" t="str">
        <f t="shared" si="56"/>
        <v>No</v>
      </c>
      <c r="N281" s="13">
        <v>3.592E-12</v>
      </c>
      <c r="O281" s="13">
        <v>3.0979999999999999E-11</v>
      </c>
      <c r="P281" s="13">
        <v>3.2559999999999998E-6</v>
      </c>
      <c r="Q281" s="13">
        <v>0.90800000000000003</v>
      </c>
      <c r="R281" s="11" t="str">
        <f t="shared" si="57"/>
        <v>No</v>
      </c>
    </row>
    <row r="282" spans="1:18" ht="20" x14ac:dyDescent="0.25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N282" s="8"/>
      <c r="O282" s="8"/>
      <c r="P282" s="8"/>
      <c r="Q282" s="8"/>
      <c r="R282" s="8"/>
    </row>
    <row r="283" spans="1:18" ht="20" x14ac:dyDescent="0.25">
      <c r="A283" s="8"/>
      <c r="B283" s="15"/>
      <c r="C283" s="15"/>
      <c r="D283" s="15"/>
      <c r="E283" s="15"/>
      <c r="F283" s="15"/>
      <c r="G283" s="8"/>
      <c r="H283" s="15"/>
      <c r="I283" s="15"/>
      <c r="J283" s="15"/>
      <c r="K283" s="15"/>
      <c r="L283" s="15"/>
      <c r="N283" s="15"/>
      <c r="O283" s="15"/>
      <c r="P283" s="15"/>
      <c r="Q283" s="15"/>
      <c r="R283" s="15"/>
    </row>
    <row r="284" spans="1:18" ht="20" x14ac:dyDescent="0.25">
      <c r="A284" s="6" t="s">
        <v>60</v>
      </c>
      <c r="B284" s="7" t="s">
        <v>2</v>
      </c>
      <c r="C284" s="7"/>
      <c r="D284" s="7"/>
      <c r="E284" s="7"/>
      <c r="F284" s="7"/>
      <c r="G284" s="8"/>
      <c r="H284" s="7" t="s">
        <v>3</v>
      </c>
      <c r="I284" s="7"/>
      <c r="J284" s="7"/>
      <c r="K284" s="7"/>
      <c r="L284" s="7"/>
      <c r="N284" s="7" t="s">
        <v>4</v>
      </c>
      <c r="O284" s="7"/>
      <c r="P284" s="7"/>
      <c r="Q284" s="7"/>
      <c r="R284" s="7"/>
    </row>
    <row r="285" spans="1:18" ht="20" x14ac:dyDescent="0.25">
      <c r="A285" s="8"/>
      <c r="B285" s="9" t="s">
        <v>5</v>
      </c>
      <c r="C285" s="9" t="s">
        <v>6</v>
      </c>
      <c r="D285" s="9" t="s">
        <v>7</v>
      </c>
      <c r="E285" s="9" t="s">
        <v>8</v>
      </c>
      <c r="F285" s="9" t="s">
        <v>9</v>
      </c>
      <c r="G285" s="8"/>
      <c r="H285" s="9" t="s">
        <v>5</v>
      </c>
      <c r="I285" s="9" t="s">
        <v>6</v>
      </c>
      <c r="J285" s="9" t="s">
        <v>7</v>
      </c>
      <c r="K285" s="9" t="s">
        <v>8</v>
      </c>
      <c r="L285" s="9" t="s">
        <v>9</v>
      </c>
      <c r="N285" s="9" t="s">
        <v>5</v>
      </c>
      <c r="O285" s="9" t="s">
        <v>6</v>
      </c>
      <c r="P285" s="9" t="s">
        <v>7</v>
      </c>
      <c r="Q285" s="9" t="s">
        <v>8</v>
      </c>
      <c r="R285" s="9" t="s">
        <v>9</v>
      </c>
    </row>
    <row r="286" spans="1:18" ht="20" x14ac:dyDescent="0.25">
      <c r="A286" s="10" t="s">
        <v>10</v>
      </c>
      <c r="B286" s="11">
        <v>2.154E-8</v>
      </c>
      <c r="C286" s="11">
        <v>1.5790000000000001E-8</v>
      </c>
      <c r="D286" s="11">
        <v>0.2099</v>
      </c>
      <c r="E286" s="11">
        <v>0.215</v>
      </c>
      <c r="F286" s="11" t="str">
        <f t="shared" ref="F286:F306" si="58">IF(E286&lt;0.05/21,"Yes","No")</f>
        <v>No</v>
      </c>
      <c r="G286" s="8"/>
      <c r="H286" s="11">
        <v>1.0169999999999999E-9</v>
      </c>
      <c r="I286" s="11">
        <v>3.386E-8</v>
      </c>
      <c r="J286" s="11">
        <v>5.9979999999999996E-7</v>
      </c>
      <c r="K286" s="11">
        <v>0.97599999999999998</v>
      </c>
      <c r="L286" s="11" t="str">
        <f>IF(K286&lt;0.05/21,"Yes","No")</f>
        <v>No</v>
      </c>
      <c r="N286" s="13">
        <v>3.5430000000000002E-12</v>
      </c>
      <c r="O286" s="13">
        <v>2.9189999999999998E-11</v>
      </c>
      <c r="P286" s="13">
        <v>9.7939999999999997E-6</v>
      </c>
      <c r="Q286" s="13">
        <v>0.90300000000000002</v>
      </c>
      <c r="R286" s="11" t="str">
        <f>IF(Q286&lt;0.05/21,"Yes","No")</f>
        <v>No</v>
      </c>
    </row>
    <row r="287" spans="1:18" ht="20" x14ac:dyDescent="0.25">
      <c r="A287" s="10" t="s">
        <v>11</v>
      </c>
      <c r="B287" s="11">
        <v>4.8099999999999997E-9</v>
      </c>
      <c r="C287" s="11">
        <v>4.3649999999999997E-9</v>
      </c>
      <c r="D287" s="11">
        <v>9.1889999999999999E-2</v>
      </c>
      <c r="E287" s="11">
        <v>0.29199999999999998</v>
      </c>
      <c r="F287" s="11" t="str">
        <f t="shared" si="58"/>
        <v>No</v>
      </c>
      <c r="G287" s="8"/>
      <c r="H287" s="11">
        <v>-1.948E-7</v>
      </c>
      <c r="I287" s="11">
        <v>1.43E-7</v>
      </c>
      <c r="J287" s="11">
        <v>1.513E-3</v>
      </c>
      <c r="K287" s="11">
        <v>0.1734</v>
      </c>
      <c r="L287" s="11" t="str">
        <f t="shared" ref="L287:L296" si="59">IF(K287&lt;0.05/21,"Yes","No")</f>
        <v>No</v>
      </c>
      <c r="N287" s="13">
        <v>-1.0299999999999999E-11</v>
      </c>
      <c r="O287" s="13">
        <v>4.7850000000000001E-11</v>
      </c>
      <c r="P287" s="13">
        <v>3.7870000000000002E-5</v>
      </c>
      <c r="Q287" s="13">
        <v>0.8296</v>
      </c>
      <c r="R287" s="11" t="str">
        <f t="shared" ref="R287:R296" si="60">IF(Q287&lt;0.05/21,"Yes","No")</f>
        <v>No</v>
      </c>
    </row>
    <row r="288" spans="1:18" ht="20" x14ac:dyDescent="0.25">
      <c r="A288" s="10" t="s">
        <v>12</v>
      </c>
      <c r="B288" s="11">
        <v>4.3940000000000002E-8</v>
      </c>
      <c r="C288" s="11">
        <v>1.8749999999999999E-8</v>
      </c>
      <c r="D288" s="11">
        <v>0.43959999999999999</v>
      </c>
      <c r="E288" s="11">
        <v>5.16E-2</v>
      </c>
      <c r="F288" s="11" t="str">
        <f t="shared" si="58"/>
        <v>No</v>
      </c>
      <c r="G288" s="8"/>
      <c r="H288" s="11">
        <v>-5.3430000000000003E-8</v>
      </c>
      <c r="I288" s="11">
        <v>8.9309999999999997E-8</v>
      </c>
      <c r="J288" s="11">
        <v>2.1499999999999999E-4</v>
      </c>
      <c r="K288" s="11">
        <v>0.55000000000000004</v>
      </c>
      <c r="L288" s="11" t="str">
        <f t="shared" si="59"/>
        <v>No</v>
      </c>
      <c r="N288" s="13">
        <v>-4.3090000000000003E-11</v>
      </c>
      <c r="O288" s="13">
        <v>1.4430000000000001E-10</v>
      </c>
      <c r="P288" s="13">
        <v>5.359E-5</v>
      </c>
      <c r="Q288" s="13">
        <v>0.76500000000000001</v>
      </c>
      <c r="R288" s="11" t="str">
        <f t="shared" si="60"/>
        <v>No</v>
      </c>
    </row>
    <row r="289" spans="1:18" ht="20" x14ac:dyDescent="0.25">
      <c r="A289" s="10" t="s">
        <v>13</v>
      </c>
      <c r="B289" s="11">
        <v>1.0260000000000001E-8</v>
      </c>
      <c r="C289" s="11">
        <v>1.352E-8</v>
      </c>
      <c r="D289" s="11">
        <v>0.1033</v>
      </c>
      <c r="E289" s="11">
        <v>0.48199999999999998</v>
      </c>
      <c r="F289" s="11" t="str">
        <f t="shared" si="58"/>
        <v>No</v>
      </c>
      <c r="G289" s="8"/>
      <c r="H289" s="11">
        <v>2.1699999999999999E-8</v>
      </c>
      <c r="I289" s="11">
        <v>5.4880000000000001E-9</v>
      </c>
      <c r="J289" s="11">
        <v>6.581E-3</v>
      </c>
      <c r="K289" s="11">
        <v>7.8899999999999993E-5</v>
      </c>
      <c r="L289" s="12" t="str">
        <f t="shared" si="59"/>
        <v>Yes</v>
      </c>
      <c r="N289" s="13">
        <v>4.3300000000000002E-11</v>
      </c>
      <c r="O289" s="13">
        <v>1.5939999999999999E-11</v>
      </c>
      <c r="P289" s="13">
        <v>3.114E-3</v>
      </c>
      <c r="Q289" s="13">
        <v>6.6600000000000001E-3</v>
      </c>
      <c r="R289" s="11" t="str">
        <f t="shared" si="60"/>
        <v>No</v>
      </c>
    </row>
    <row r="290" spans="1:18" ht="20" x14ac:dyDescent="0.25">
      <c r="A290" s="10" t="s">
        <v>14</v>
      </c>
      <c r="B290" s="11">
        <v>4.6770000000000003E-9</v>
      </c>
      <c r="C290" s="11">
        <v>6.6320000000000003E-9</v>
      </c>
      <c r="D290" s="11">
        <v>0.1106</v>
      </c>
      <c r="E290" s="11">
        <v>0.52</v>
      </c>
      <c r="F290" s="11" t="str">
        <f t="shared" si="58"/>
        <v>No</v>
      </c>
      <c r="G290" s="8"/>
      <c r="H290" s="11">
        <v>1.229E-8</v>
      </c>
      <c r="I290" s="11">
        <v>2.515E-8</v>
      </c>
      <c r="J290" s="11">
        <v>1.549E-4</v>
      </c>
      <c r="K290" s="11">
        <v>0.625</v>
      </c>
      <c r="L290" s="11" t="str">
        <f t="shared" si="59"/>
        <v>No</v>
      </c>
      <c r="N290" s="13">
        <v>1.8399999999999998E-12</v>
      </c>
      <c r="O290" s="13">
        <v>1.833E-11</v>
      </c>
      <c r="P290" s="13">
        <v>6.533E-6</v>
      </c>
      <c r="Q290" s="13">
        <v>0.92</v>
      </c>
      <c r="R290" s="11" t="str">
        <f t="shared" si="60"/>
        <v>No</v>
      </c>
    </row>
    <row r="291" spans="1:18" ht="20" x14ac:dyDescent="0.25">
      <c r="A291" s="10" t="s">
        <v>15</v>
      </c>
      <c r="B291" s="11">
        <v>-1.5329999999999999E-8</v>
      </c>
      <c r="C291" s="11">
        <v>4.7430000000000002E-8</v>
      </c>
      <c r="D291" s="11">
        <v>2.0459999999999999E-2</v>
      </c>
      <c r="E291" s="11">
        <v>0.76</v>
      </c>
      <c r="F291" s="11" t="str">
        <f t="shared" si="58"/>
        <v>No</v>
      </c>
      <c r="G291" s="8"/>
      <c r="H291" s="11">
        <v>6.6619999999999997E-8</v>
      </c>
      <c r="I291" s="11">
        <v>4.7010000000000002E-8</v>
      </c>
      <c r="J291" s="11">
        <v>5.9080000000000001E-3</v>
      </c>
      <c r="K291" s="11">
        <v>0.157</v>
      </c>
      <c r="L291" s="11" t="str">
        <f t="shared" si="59"/>
        <v>No</v>
      </c>
      <c r="N291" s="13">
        <v>3.633E-12</v>
      </c>
      <c r="O291" s="13">
        <v>2.5220000000000001E-11</v>
      </c>
      <c r="P291" s="13">
        <v>6.1370000000000004E-5</v>
      </c>
      <c r="Q291" s="13">
        <v>0.88600000000000001</v>
      </c>
      <c r="R291" s="11" t="str">
        <f t="shared" si="60"/>
        <v>No</v>
      </c>
    </row>
    <row r="292" spans="1:18" ht="20" x14ac:dyDescent="0.25">
      <c r="A292" s="10" t="s">
        <v>16</v>
      </c>
      <c r="B292" s="11">
        <v>4.7289999999999997E-9</v>
      </c>
      <c r="C292" s="11">
        <v>4.9229999999999996E-9</v>
      </c>
      <c r="D292" s="11">
        <v>0.11650000000000001</v>
      </c>
      <c r="E292" s="11">
        <v>0.36899999999999999</v>
      </c>
      <c r="F292" s="11" t="str">
        <f>IF(E292&lt;0.05/21,"Yes","No")</f>
        <v>No</v>
      </c>
      <c r="G292" s="8"/>
      <c r="H292" s="11">
        <v>1.359E-8</v>
      </c>
      <c r="I292" s="11">
        <v>1.229E-8</v>
      </c>
      <c r="J292" s="11">
        <v>4.1849999999999998E-4</v>
      </c>
      <c r="K292" s="11">
        <v>0.26900000000000002</v>
      </c>
      <c r="L292" s="11" t="str">
        <f t="shared" si="59"/>
        <v>No</v>
      </c>
      <c r="N292" s="13">
        <v>1.5819999999999999E-12</v>
      </c>
      <c r="O292" s="13">
        <v>1.3120000000000001E-11</v>
      </c>
      <c r="P292" s="13">
        <v>4.9790000000000001E-6</v>
      </c>
      <c r="Q292" s="13">
        <v>0.90400000000000003</v>
      </c>
      <c r="R292" s="11" t="str">
        <f t="shared" si="60"/>
        <v>No</v>
      </c>
    </row>
    <row r="293" spans="1:18" ht="20" x14ac:dyDescent="0.25">
      <c r="A293" s="10" t="s">
        <v>17</v>
      </c>
      <c r="B293" s="11" t="s">
        <v>34</v>
      </c>
      <c r="C293" s="11" t="s">
        <v>34</v>
      </c>
      <c r="D293" s="11" t="s">
        <v>34</v>
      </c>
      <c r="E293" s="11" t="s">
        <v>34</v>
      </c>
      <c r="F293" s="11" t="str">
        <f t="shared" ref="F293:F297" si="61">IF(E293&lt;0.05/21,"Yes","No")</f>
        <v>No</v>
      </c>
      <c r="G293" s="8"/>
      <c r="H293" s="13" t="s">
        <v>34</v>
      </c>
      <c r="I293" s="13" t="s">
        <v>34</v>
      </c>
      <c r="J293" s="13" t="s">
        <v>34</v>
      </c>
      <c r="K293" s="13" t="s">
        <v>34</v>
      </c>
      <c r="L293" s="11" t="str">
        <f t="shared" si="59"/>
        <v>No</v>
      </c>
      <c r="N293" s="13" t="s">
        <v>34</v>
      </c>
      <c r="O293" s="13" t="s">
        <v>34</v>
      </c>
      <c r="P293" s="13" t="s">
        <v>34</v>
      </c>
      <c r="Q293" s="13" t="s">
        <v>34</v>
      </c>
      <c r="R293" s="11" t="str">
        <f t="shared" si="60"/>
        <v>No</v>
      </c>
    </row>
    <row r="294" spans="1:18" ht="20" x14ac:dyDescent="0.25">
      <c r="A294" s="10" t="s">
        <v>18</v>
      </c>
      <c r="B294" s="11">
        <v>-7.254E-9</v>
      </c>
      <c r="C294" s="11">
        <v>6.8150000000000001E-9</v>
      </c>
      <c r="D294" s="11">
        <v>0.22070000000000001</v>
      </c>
      <c r="E294" s="11">
        <v>0.34699999999999998</v>
      </c>
      <c r="F294" s="11" t="str">
        <f>IF(E294&lt;0.05/21,"Yes","No")</f>
        <v>No</v>
      </c>
      <c r="G294" s="8"/>
      <c r="H294" s="11">
        <v>8.0540000000000005E-9</v>
      </c>
      <c r="I294" s="11">
        <v>1.006E-8</v>
      </c>
      <c r="J294" s="11">
        <v>3.4590000000000001E-4</v>
      </c>
      <c r="K294" s="11">
        <v>0.42299999999999999</v>
      </c>
      <c r="L294" s="11" t="str">
        <f t="shared" si="59"/>
        <v>No</v>
      </c>
      <c r="N294" s="13">
        <v>2.7649999999999998E-13</v>
      </c>
      <c r="O294" s="13">
        <v>1.2639999999999999E-11</v>
      </c>
      <c r="P294" s="13">
        <v>2.5810000000000001E-7</v>
      </c>
      <c r="Q294" s="13">
        <v>0.98250000000000004</v>
      </c>
      <c r="R294" s="11" t="str">
        <f t="shared" si="60"/>
        <v>No</v>
      </c>
    </row>
    <row r="295" spans="1:18" ht="20" x14ac:dyDescent="0.25">
      <c r="A295" s="10" t="s">
        <v>19</v>
      </c>
      <c r="B295" s="11">
        <v>-1.0039999999999999E-8</v>
      </c>
      <c r="C295" s="11">
        <v>1.2380000000000001E-8</v>
      </c>
      <c r="D295" s="11">
        <v>8.5779999999999995E-2</v>
      </c>
      <c r="E295" s="11">
        <v>0.44400000000000001</v>
      </c>
      <c r="F295" s="11" t="str">
        <f>IF(E295&lt;0.05/21,"Yes","No")</f>
        <v>No</v>
      </c>
      <c r="G295" s="8"/>
      <c r="H295" s="11">
        <v>1.948E-8</v>
      </c>
      <c r="I295" s="11">
        <v>7.6310000000000006E-9</v>
      </c>
      <c r="J295" s="11">
        <v>2.3930000000000002E-3</v>
      </c>
      <c r="K295" s="11">
        <v>1.0699999999999999E-2</v>
      </c>
      <c r="L295" s="11" t="str">
        <f t="shared" si="59"/>
        <v>No</v>
      </c>
      <c r="N295" s="13">
        <v>4.6079999999999998E-11</v>
      </c>
      <c r="O295" s="13">
        <v>2.9910000000000003E-11</v>
      </c>
      <c r="P295" s="13">
        <v>8.7270000000000002E-4</v>
      </c>
      <c r="Q295" s="13">
        <v>0.123</v>
      </c>
      <c r="R295" s="11" t="str">
        <f t="shared" si="60"/>
        <v>No</v>
      </c>
    </row>
    <row r="296" spans="1:18" ht="20" x14ac:dyDescent="0.25">
      <c r="A296" s="10" t="s">
        <v>20</v>
      </c>
      <c r="B296" s="11">
        <v>1.1889999999999999E-8</v>
      </c>
      <c r="C296" s="11">
        <v>2.3310000000000002E-8</v>
      </c>
      <c r="D296" s="11">
        <v>0.2064</v>
      </c>
      <c r="E296" s="11">
        <v>0.7</v>
      </c>
      <c r="F296" s="11" t="str">
        <f t="shared" si="61"/>
        <v>No</v>
      </c>
      <c r="G296" s="8"/>
      <c r="H296" s="11">
        <v>8.2770000000000003E-9</v>
      </c>
      <c r="I296" s="11">
        <v>7.4119999999999996E-9</v>
      </c>
      <c r="J296" s="11">
        <v>6.2549999999999997E-4</v>
      </c>
      <c r="K296" s="11">
        <v>0.26400000000000001</v>
      </c>
      <c r="L296" s="11" t="str">
        <f t="shared" si="59"/>
        <v>No</v>
      </c>
      <c r="N296" s="13">
        <v>9.0310000000000006E-12</v>
      </c>
      <c r="O296" s="13">
        <v>1.1810000000000001E-11</v>
      </c>
      <c r="P296" s="13">
        <v>2.9349999999999998E-4</v>
      </c>
      <c r="Q296" s="13">
        <v>0.44500000000000001</v>
      </c>
      <c r="R296" s="11" t="str">
        <f t="shared" si="60"/>
        <v>No</v>
      </c>
    </row>
    <row r="297" spans="1:18" ht="20" x14ac:dyDescent="0.25">
      <c r="A297" s="10" t="s">
        <v>21</v>
      </c>
      <c r="B297" s="11">
        <v>6.3090000000000004E-8</v>
      </c>
      <c r="C297" s="11">
        <v>3.0269999999999999E-8</v>
      </c>
      <c r="D297" s="11">
        <v>0.46500000000000002</v>
      </c>
      <c r="E297" s="11">
        <v>9.1499999999999998E-2</v>
      </c>
      <c r="F297" s="11" t="str">
        <f t="shared" si="61"/>
        <v>No</v>
      </c>
      <c r="G297" s="8"/>
      <c r="H297" s="11">
        <v>3.3629999999999997E-8</v>
      </c>
      <c r="I297" s="11">
        <v>2.1360000000000001E-8</v>
      </c>
      <c r="J297" s="11">
        <v>1.719E-3</v>
      </c>
      <c r="K297" s="11">
        <v>0.11600000000000001</v>
      </c>
      <c r="L297" s="11" t="str">
        <f>IF(K297&lt;0.05/21,"Yes","No")</f>
        <v>No</v>
      </c>
      <c r="N297" s="13">
        <v>2.9680000000000001E-11</v>
      </c>
      <c r="O297" s="13">
        <v>2.523E-11</v>
      </c>
      <c r="P297" s="13">
        <v>9.5969999999999996E-4</v>
      </c>
      <c r="Q297" s="13">
        <v>0.2397</v>
      </c>
      <c r="R297" s="11" t="str">
        <f>IF(Q297&lt;0.05/21,"Yes","No")</f>
        <v>No</v>
      </c>
    </row>
    <row r="298" spans="1:18" ht="20" x14ac:dyDescent="0.25">
      <c r="A298" s="10" t="s">
        <v>22</v>
      </c>
      <c r="B298" s="11">
        <v>9.7939999999999999E-9</v>
      </c>
      <c r="C298" s="11">
        <v>6.2120000000000003E-8</v>
      </c>
      <c r="D298" s="11">
        <v>6.1770000000000002E-3</v>
      </c>
      <c r="E298" s="11">
        <v>0.88200000000000001</v>
      </c>
      <c r="F298" s="11" t="str">
        <f t="shared" si="58"/>
        <v>No</v>
      </c>
      <c r="G298" s="8"/>
      <c r="H298" s="11">
        <v>7.5730000000000004E-8</v>
      </c>
      <c r="I298" s="11">
        <v>3.8220000000000001E-8</v>
      </c>
      <c r="J298" s="11">
        <v>1.212E-3</v>
      </c>
      <c r="K298" s="11">
        <v>4.7600000000000003E-2</v>
      </c>
      <c r="L298" s="11" t="str">
        <f t="shared" ref="L298:L306" si="62">IF(K298&lt;0.05/21,"Yes","No")</f>
        <v>No</v>
      </c>
      <c r="N298" s="13">
        <v>1.5579999999999999E-11</v>
      </c>
      <c r="O298" s="13">
        <v>3.2399999999999999E-11</v>
      </c>
      <c r="P298" s="13">
        <v>7.1409999999999996E-5</v>
      </c>
      <c r="Q298" s="13">
        <v>0.63080000000000003</v>
      </c>
      <c r="R298" s="11" t="str">
        <f t="shared" ref="R298:R306" si="63">IF(Q298&lt;0.05/21,"Yes","No")</f>
        <v>No</v>
      </c>
    </row>
    <row r="299" spans="1:18" ht="20" x14ac:dyDescent="0.25">
      <c r="A299" s="10" t="s">
        <v>23</v>
      </c>
      <c r="B299" s="11">
        <v>4.8269999999999995E-7</v>
      </c>
      <c r="C299" s="11">
        <v>2.818E-7</v>
      </c>
      <c r="D299" s="11">
        <v>0.4945</v>
      </c>
      <c r="E299" s="11">
        <v>0.185</v>
      </c>
      <c r="F299" s="11" t="str">
        <f t="shared" si="58"/>
        <v>No</v>
      </c>
      <c r="G299" s="8"/>
      <c r="H299" s="11">
        <v>3.439E-7</v>
      </c>
      <c r="I299" s="11">
        <v>1.2380000000000001E-7</v>
      </c>
      <c r="J299" s="11">
        <v>1.2880000000000001E-2</v>
      </c>
      <c r="K299" s="11">
        <v>5.62E-3</v>
      </c>
      <c r="L299" s="11" t="str">
        <f t="shared" si="62"/>
        <v>No</v>
      </c>
      <c r="N299" s="13">
        <v>9.4370000000000006E-11</v>
      </c>
      <c r="O299" s="13">
        <v>1.0700000000000001E-10</v>
      </c>
      <c r="P299" s="13">
        <v>1.3110000000000001E-3</v>
      </c>
      <c r="Q299" s="13">
        <v>0.37840000000000001</v>
      </c>
      <c r="R299" s="11" t="str">
        <f t="shared" si="63"/>
        <v>No</v>
      </c>
    </row>
    <row r="300" spans="1:18" ht="20" x14ac:dyDescent="0.25">
      <c r="A300" s="10" t="s">
        <v>24</v>
      </c>
      <c r="B300" s="11">
        <v>-5.0619999999999999E-8</v>
      </c>
      <c r="C300" s="11">
        <v>1.452E-7</v>
      </c>
      <c r="D300" s="11">
        <v>3.8929999999999999E-2</v>
      </c>
      <c r="E300" s="11">
        <v>0.75</v>
      </c>
      <c r="F300" s="11" t="str">
        <f t="shared" si="58"/>
        <v>No</v>
      </c>
      <c r="G300" s="8"/>
      <c r="H300" s="11">
        <v>1.4399999999999999E-7</v>
      </c>
      <c r="I300" s="11">
        <v>1.808E-7</v>
      </c>
      <c r="J300" s="11">
        <v>5.2669999999999995E-4</v>
      </c>
      <c r="K300" s="11">
        <v>0.42599999999999999</v>
      </c>
      <c r="L300" s="11" t="str">
        <f t="shared" si="62"/>
        <v>No</v>
      </c>
      <c r="N300" s="13">
        <v>7.1609999999999999E-11</v>
      </c>
      <c r="O300" s="13">
        <v>4.6490000000000002E-10</v>
      </c>
      <c r="P300" s="13">
        <v>1.9720000000000001E-5</v>
      </c>
      <c r="Q300" s="13">
        <v>0.878</v>
      </c>
      <c r="R300" s="11" t="str">
        <f t="shared" si="63"/>
        <v>No</v>
      </c>
    </row>
    <row r="301" spans="1:18" ht="20" x14ac:dyDescent="0.25">
      <c r="A301" s="10" t="s">
        <v>25</v>
      </c>
      <c r="B301" s="11">
        <v>3.516E-7</v>
      </c>
      <c r="C301" s="11" t="s">
        <v>34</v>
      </c>
      <c r="D301" s="11">
        <v>1</v>
      </c>
      <c r="E301" s="11" t="s">
        <v>34</v>
      </c>
      <c r="F301" s="11" t="str">
        <f t="shared" si="58"/>
        <v>No</v>
      </c>
      <c r="G301" s="8"/>
      <c r="H301" s="11">
        <v>4.5440000000000002E-8</v>
      </c>
      <c r="I301" s="11">
        <v>2.6799999999999998E-8</v>
      </c>
      <c r="J301" s="11">
        <v>7.8820000000000001E-3</v>
      </c>
      <c r="K301" s="11">
        <v>9.0800000000000006E-2</v>
      </c>
      <c r="L301" s="11" t="str">
        <f t="shared" si="62"/>
        <v>No</v>
      </c>
      <c r="N301" s="13">
        <v>2.5020000000000003E-10</v>
      </c>
      <c r="O301" s="13">
        <v>2.191E-10</v>
      </c>
      <c r="P301" s="13">
        <v>3.5899999999999999E-3</v>
      </c>
      <c r="Q301" s="13">
        <v>0.254</v>
      </c>
      <c r="R301" s="11" t="str">
        <f t="shared" si="63"/>
        <v>No</v>
      </c>
    </row>
    <row r="302" spans="1:18" ht="20" x14ac:dyDescent="0.25">
      <c r="A302" s="10" t="s">
        <v>26</v>
      </c>
      <c r="B302" s="11">
        <v>-6.5839999999999996E-9</v>
      </c>
      <c r="C302" s="11">
        <v>1.1269999999999999E-8</v>
      </c>
      <c r="D302" s="11">
        <v>2.7640000000000001E-2</v>
      </c>
      <c r="E302" s="11">
        <v>0.56999999999999995</v>
      </c>
      <c r="F302" s="11" t="str">
        <f t="shared" si="58"/>
        <v>No</v>
      </c>
      <c r="G302" s="8"/>
      <c r="H302" s="11">
        <v>-3.2770000000000002E-8</v>
      </c>
      <c r="I302" s="11">
        <v>4.688E-8</v>
      </c>
      <c r="J302" s="11">
        <v>2.103E-5</v>
      </c>
      <c r="K302" s="11">
        <v>0.48499999999999999</v>
      </c>
      <c r="L302" s="11" t="str">
        <f t="shared" si="62"/>
        <v>No</v>
      </c>
      <c r="N302" s="13">
        <v>-5.3060000000000002E-11</v>
      </c>
      <c r="O302" s="13">
        <v>1.307E-10</v>
      </c>
      <c r="P302" s="13">
        <v>7.0960000000000003E-6</v>
      </c>
      <c r="Q302" s="13">
        <v>0.68469000000000002</v>
      </c>
      <c r="R302" s="11" t="str">
        <f t="shared" si="63"/>
        <v>No</v>
      </c>
    </row>
    <row r="303" spans="1:18" ht="20" x14ac:dyDescent="0.25">
      <c r="A303" s="10" t="s">
        <v>27</v>
      </c>
      <c r="B303" s="11">
        <v>3.9870000000000004E-9</v>
      </c>
      <c r="C303" s="11">
        <v>4.6360000000000001E-9</v>
      </c>
      <c r="D303" s="11">
        <v>4.6989999999999997E-2</v>
      </c>
      <c r="E303" s="11">
        <v>0.40300000000000002</v>
      </c>
      <c r="F303" s="11" t="str">
        <f t="shared" si="58"/>
        <v>No</v>
      </c>
      <c r="G303" s="8"/>
      <c r="H303" s="11">
        <v>-1.229E-8</v>
      </c>
      <c r="I303" s="11">
        <v>3.1270000000000001E-8</v>
      </c>
      <c r="J303" s="11">
        <v>4.8069999999999999E-6</v>
      </c>
      <c r="K303" s="11">
        <v>0.69399999999999995</v>
      </c>
      <c r="L303" s="11" t="str">
        <f t="shared" si="62"/>
        <v>No</v>
      </c>
      <c r="N303" s="13">
        <v>-1.337E-11</v>
      </c>
      <c r="O303" s="13">
        <v>4.2729999999999997E-11</v>
      </c>
      <c r="P303" s="13">
        <v>3.0479999999999999E-6</v>
      </c>
      <c r="Q303" s="13">
        <v>0.754</v>
      </c>
      <c r="R303" s="11" t="str">
        <f t="shared" si="63"/>
        <v>No</v>
      </c>
    </row>
    <row r="304" spans="1:18" ht="20" x14ac:dyDescent="0.25">
      <c r="A304" s="10" t="s">
        <v>28</v>
      </c>
      <c r="B304" s="11">
        <v>2.9440000000000001E-8</v>
      </c>
      <c r="C304" s="11">
        <v>1.261E-8</v>
      </c>
      <c r="D304" s="11">
        <v>0.24279999999999999</v>
      </c>
      <c r="E304" s="11">
        <v>3.2099999999999997E-2</v>
      </c>
      <c r="F304" s="11" t="str">
        <f t="shared" si="58"/>
        <v>No</v>
      </c>
      <c r="G304" s="8"/>
      <c r="H304" s="11">
        <v>-5.2919999999999995E-7</v>
      </c>
      <c r="I304" s="11">
        <v>1.9959999999999999E-7</v>
      </c>
      <c r="J304" s="11">
        <v>4.8040000000000001E-5</v>
      </c>
      <c r="K304" s="11">
        <v>8.0300000000000007E-3</v>
      </c>
      <c r="L304" s="11" t="str">
        <f t="shared" si="62"/>
        <v>No</v>
      </c>
      <c r="N304" s="13">
        <v>-2.149E-10</v>
      </c>
      <c r="O304" s="13">
        <v>4.0810000000000002E-10</v>
      </c>
      <c r="P304" s="13">
        <v>1.894E-6</v>
      </c>
      <c r="Q304" s="13">
        <v>0.59860999999999998</v>
      </c>
      <c r="R304" s="11" t="str">
        <f t="shared" si="63"/>
        <v>No</v>
      </c>
    </row>
    <row r="305" spans="1:18" ht="20" x14ac:dyDescent="0.25">
      <c r="A305" s="10" t="s">
        <v>29</v>
      </c>
      <c r="B305" s="11">
        <v>-3.7230000000000003E-8</v>
      </c>
      <c r="C305" s="11">
        <v>3.4060000000000002E-8</v>
      </c>
      <c r="D305" s="11">
        <v>0.5444</v>
      </c>
      <c r="E305" s="11">
        <v>0.47199999999999998</v>
      </c>
      <c r="F305" s="11" t="str">
        <f t="shared" si="58"/>
        <v>No</v>
      </c>
      <c r="G305" s="8"/>
      <c r="H305" s="11">
        <v>2.915E-8</v>
      </c>
      <c r="I305" s="11">
        <v>1.283E-8</v>
      </c>
      <c r="J305" s="11">
        <v>3.8899999999999998E-3</v>
      </c>
      <c r="K305" s="11">
        <v>2.3300000000000001E-2</v>
      </c>
      <c r="L305" s="11" t="str">
        <f t="shared" si="62"/>
        <v>No</v>
      </c>
      <c r="N305" s="13">
        <v>1.3439999999999999E-11</v>
      </c>
      <c r="O305" s="13">
        <v>7.4599999999999993E-12</v>
      </c>
      <c r="P305" s="13">
        <v>2.4529999999999999E-3</v>
      </c>
      <c r="Q305" s="13">
        <v>7.17E-2</v>
      </c>
      <c r="R305" s="11" t="str">
        <f t="shared" si="63"/>
        <v>No</v>
      </c>
    </row>
    <row r="306" spans="1:18" ht="20" x14ac:dyDescent="0.25">
      <c r="A306" s="10" t="s">
        <v>30</v>
      </c>
      <c r="B306" s="11">
        <v>1.798E-8</v>
      </c>
      <c r="C306" s="11">
        <v>7.0740000000000002E-9</v>
      </c>
      <c r="D306" s="11">
        <v>0.51839999999999997</v>
      </c>
      <c r="E306" s="11">
        <v>4.3999999999999997E-2</v>
      </c>
      <c r="F306" s="11" t="str">
        <f t="shared" si="58"/>
        <v>No</v>
      </c>
      <c r="G306" s="8"/>
      <c r="H306" s="11">
        <v>-9.3670000000000004E-8</v>
      </c>
      <c r="I306" s="11">
        <v>1.7630000000000001E-7</v>
      </c>
      <c r="J306" s="11">
        <v>6.8300000000000007E-5</v>
      </c>
      <c r="K306" s="11">
        <v>0.59499999999999997</v>
      </c>
      <c r="L306" s="11" t="str">
        <f t="shared" si="62"/>
        <v>No</v>
      </c>
      <c r="N306" s="13">
        <v>-2.6110000000000001E-11</v>
      </c>
      <c r="O306" s="13">
        <v>1.8419999999999999E-10</v>
      </c>
      <c r="P306" s="13">
        <v>4.8609999999999997E-6</v>
      </c>
      <c r="Q306" s="13">
        <v>0.88700000000000001</v>
      </c>
      <c r="R306" s="11" t="str">
        <f t="shared" si="63"/>
        <v>No</v>
      </c>
    </row>
    <row r="307" spans="1:18" ht="20" x14ac:dyDescent="0.25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N307" s="8"/>
      <c r="O307" s="8"/>
      <c r="P307" s="8"/>
      <c r="Q307" s="8"/>
      <c r="R307" s="8"/>
    </row>
    <row r="308" spans="1:18" ht="20" x14ac:dyDescent="0.25">
      <c r="A308" s="8"/>
      <c r="B308" s="15"/>
      <c r="C308" s="15"/>
      <c r="D308" s="15"/>
      <c r="E308" s="15"/>
      <c r="F308" s="15"/>
      <c r="G308" s="8"/>
      <c r="H308" s="15"/>
      <c r="I308" s="15"/>
      <c r="J308" s="15"/>
      <c r="K308" s="15"/>
      <c r="L308" s="15"/>
      <c r="N308" s="15"/>
      <c r="O308" s="15"/>
      <c r="P308" s="15"/>
      <c r="Q308" s="15"/>
      <c r="R308" s="15"/>
    </row>
    <row r="309" spans="1:18" ht="20" x14ac:dyDescent="0.25">
      <c r="A309" s="6" t="s">
        <v>61</v>
      </c>
      <c r="B309" s="7" t="s">
        <v>2</v>
      </c>
      <c r="C309" s="7"/>
      <c r="D309" s="7"/>
      <c r="E309" s="7"/>
      <c r="F309" s="7"/>
      <c r="G309" s="8"/>
      <c r="H309" s="7" t="s">
        <v>3</v>
      </c>
      <c r="I309" s="7"/>
      <c r="J309" s="7"/>
      <c r="K309" s="7"/>
      <c r="L309" s="7"/>
      <c r="N309" s="7" t="s">
        <v>4</v>
      </c>
      <c r="O309" s="7"/>
      <c r="P309" s="7"/>
      <c r="Q309" s="7"/>
      <c r="R309" s="7"/>
    </row>
    <row r="310" spans="1:18" ht="20" x14ac:dyDescent="0.25">
      <c r="A310" s="8"/>
      <c r="B310" s="9" t="s">
        <v>5</v>
      </c>
      <c r="C310" s="9" t="s">
        <v>6</v>
      </c>
      <c r="D310" s="9" t="s">
        <v>7</v>
      </c>
      <c r="E310" s="9" t="s">
        <v>8</v>
      </c>
      <c r="F310" s="9" t="s">
        <v>9</v>
      </c>
      <c r="G310" s="8"/>
      <c r="H310" s="9" t="s">
        <v>5</v>
      </c>
      <c r="I310" s="9" t="s">
        <v>6</v>
      </c>
      <c r="J310" s="9" t="s">
        <v>7</v>
      </c>
      <c r="K310" s="9" t="s">
        <v>8</v>
      </c>
      <c r="L310" s="9" t="s">
        <v>9</v>
      </c>
      <c r="N310" s="9" t="s">
        <v>5</v>
      </c>
      <c r="O310" s="9" t="s">
        <v>6</v>
      </c>
      <c r="P310" s="9" t="s">
        <v>7</v>
      </c>
      <c r="Q310" s="9" t="s">
        <v>8</v>
      </c>
      <c r="R310" s="9" t="s">
        <v>9</v>
      </c>
    </row>
    <row r="311" spans="1:18" ht="20" x14ac:dyDescent="0.25">
      <c r="A311" s="10" t="s">
        <v>10</v>
      </c>
      <c r="B311" s="11">
        <v>1.023E-7</v>
      </c>
      <c r="C311" s="11">
        <v>2.6960000000000001E-8</v>
      </c>
      <c r="D311" s="11">
        <v>0.54530000000000001</v>
      </c>
      <c r="E311" s="11">
        <v>2.5600000000000002E-3</v>
      </c>
      <c r="F311" s="11" t="str">
        <f t="shared" ref="F311:F331" si="64">IF(E311&lt;0.05/21,"Yes","No")</f>
        <v>No</v>
      </c>
      <c r="G311" s="8"/>
      <c r="H311" s="11">
        <v>1.3790000000000001E-7</v>
      </c>
      <c r="I311" s="11">
        <v>5.8649999999999999E-8</v>
      </c>
      <c r="J311" s="11">
        <v>3.6610000000000002E-3</v>
      </c>
      <c r="K311" s="11">
        <v>1.89E-2</v>
      </c>
      <c r="L311" s="11" t="str">
        <f>IF(K311&lt;0.05/21,"Yes","No")</f>
        <v>No</v>
      </c>
      <c r="N311" s="13">
        <v>5.1530000000000002E-11</v>
      </c>
      <c r="O311" s="13">
        <v>5.0639999999999999E-11</v>
      </c>
      <c r="P311" s="13">
        <v>6.8809999999999997E-4</v>
      </c>
      <c r="Q311" s="13">
        <v>0.309</v>
      </c>
      <c r="R311" s="11" t="str">
        <f>IF(Q311&lt;0.05/21,"Yes","No")</f>
        <v>No</v>
      </c>
    </row>
    <row r="312" spans="1:18" ht="20" x14ac:dyDescent="0.25">
      <c r="A312" s="10" t="s">
        <v>11</v>
      </c>
      <c r="B312" s="11">
        <v>2.3650000000000001E-7</v>
      </c>
      <c r="C312" s="11">
        <v>3.1739999999999998E-8</v>
      </c>
      <c r="D312" s="11">
        <v>0.82220000000000004</v>
      </c>
      <c r="E312" s="11">
        <v>7.7300000000000005E-6</v>
      </c>
      <c r="F312" s="12" t="str">
        <f t="shared" si="64"/>
        <v>Yes</v>
      </c>
      <c r="G312" s="8"/>
      <c r="H312" s="11">
        <v>1.959E-7</v>
      </c>
      <c r="I312" s="11">
        <v>4.6849999999999999E-8</v>
      </c>
      <c r="J312" s="11">
        <v>1.409E-2</v>
      </c>
      <c r="K312" s="11">
        <v>3.1000000000000001E-5</v>
      </c>
      <c r="L312" s="12" t="str">
        <f t="shared" ref="L312:L321" si="65">IF(K312&lt;0.05/21,"Yes","No")</f>
        <v>Yes</v>
      </c>
      <c r="N312" s="13">
        <v>1.802E-11</v>
      </c>
      <c r="O312" s="13">
        <v>1.5770000000000001E-11</v>
      </c>
      <c r="P312" s="13">
        <v>1.0660000000000001E-3</v>
      </c>
      <c r="Q312" s="13">
        <v>0.253</v>
      </c>
      <c r="R312" s="11" t="str">
        <f t="shared" ref="R312:R321" si="66">IF(Q312&lt;0.05/21,"Yes","No")</f>
        <v>No</v>
      </c>
    </row>
    <row r="313" spans="1:18" ht="20" x14ac:dyDescent="0.25">
      <c r="A313" s="10" t="s">
        <v>12</v>
      </c>
      <c r="B313" s="11">
        <v>1.5519999999999999E-7</v>
      </c>
      <c r="C313" s="11">
        <v>7.4350000000000001E-8</v>
      </c>
      <c r="D313" s="11">
        <v>0.30359999999999998</v>
      </c>
      <c r="E313" s="11">
        <v>6.3399999999999998E-2</v>
      </c>
      <c r="F313" s="11" t="str">
        <f t="shared" si="64"/>
        <v>No</v>
      </c>
      <c r="G313" s="8"/>
      <c r="H313" s="11">
        <v>3.3270000000000001E-7</v>
      </c>
      <c r="I313" s="11">
        <v>6.6570000000000006E-8</v>
      </c>
      <c r="J313" s="11">
        <v>1.4789999999999999E-2</v>
      </c>
      <c r="K313" s="11">
        <v>6.4300000000000003E-7</v>
      </c>
      <c r="L313" s="12" t="str">
        <f t="shared" si="65"/>
        <v>Yes</v>
      </c>
      <c r="N313" s="13">
        <v>2.1510000000000001E-10</v>
      </c>
      <c r="O313" s="13">
        <v>1.082E-10</v>
      </c>
      <c r="P313" s="13">
        <v>2.3679999999999999E-3</v>
      </c>
      <c r="Q313" s="13">
        <v>4.7100000000000003E-2</v>
      </c>
      <c r="R313" s="11" t="str">
        <f t="shared" si="66"/>
        <v>No</v>
      </c>
    </row>
    <row r="314" spans="1:18" ht="20" x14ac:dyDescent="0.25">
      <c r="A314" s="10" t="s">
        <v>13</v>
      </c>
      <c r="B314" s="11">
        <v>6.5470000000000003E-8</v>
      </c>
      <c r="C314" s="11">
        <v>4.4199999999999999E-8</v>
      </c>
      <c r="D314" s="11">
        <v>0.15459999999999999</v>
      </c>
      <c r="E314" s="11">
        <v>0.16400000000000001</v>
      </c>
      <c r="F314" s="11" t="str">
        <f t="shared" si="64"/>
        <v>No</v>
      </c>
      <c r="G314" s="8"/>
      <c r="H314" s="11">
        <v>-5.9540000000000002E-8</v>
      </c>
      <c r="I314" s="11">
        <v>1.1619999999999999E-7</v>
      </c>
      <c r="J314" s="11">
        <v>1.1120000000000001E-4</v>
      </c>
      <c r="K314" s="11">
        <v>0.60799999999999998</v>
      </c>
      <c r="L314" s="11" t="str">
        <f t="shared" si="65"/>
        <v>No</v>
      </c>
      <c r="N314" s="13">
        <v>-8.4689999999999994E-11</v>
      </c>
      <c r="O314" s="13">
        <v>3.3700000000000003E-10</v>
      </c>
      <c r="P314" s="13">
        <v>2.675E-5</v>
      </c>
      <c r="Q314" s="13">
        <v>0.80157999999999996</v>
      </c>
      <c r="R314" s="11" t="str">
        <f t="shared" si="66"/>
        <v>No</v>
      </c>
    </row>
    <row r="315" spans="1:18" ht="20" x14ac:dyDescent="0.25">
      <c r="A315" s="10" t="s">
        <v>14</v>
      </c>
      <c r="B315" s="11">
        <v>6.5480000000000001E-8</v>
      </c>
      <c r="C315" s="11">
        <v>2.5819999999999999E-8</v>
      </c>
      <c r="D315" s="11">
        <v>0.4788</v>
      </c>
      <c r="E315" s="11">
        <v>3.8899999999999997E-2</v>
      </c>
      <c r="F315" s="11" t="str">
        <f t="shared" si="64"/>
        <v>No</v>
      </c>
      <c r="G315" s="8"/>
      <c r="H315" s="11">
        <v>6.3320000000000001E-8</v>
      </c>
      <c r="I315" s="11">
        <v>3.0390000000000003E-8</v>
      </c>
      <c r="J315" s="11">
        <v>2.8080000000000002E-3</v>
      </c>
      <c r="K315" s="11">
        <v>3.73E-2</v>
      </c>
      <c r="L315" s="11" t="str">
        <f t="shared" si="65"/>
        <v>No</v>
      </c>
      <c r="N315" s="13">
        <v>1.5040000000000001E-11</v>
      </c>
      <c r="O315" s="13">
        <v>2.2180000000000001E-11</v>
      </c>
      <c r="P315" s="13">
        <v>2.9829999999999999E-4</v>
      </c>
      <c r="Q315" s="13">
        <v>0.49759999999999999</v>
      </c>
      <c r="R315" s="11" t="str">
        <f t="shared" si="66"/>
        <v>No</v>
      </c>
    </row>
    <row r="316" spans="1:18" ht="20" x14ac:dyDescent="0.25">
      <c r="A316" s="10" t="s">
        <v>15</v>
      </c>
      <c r="B316" s="11">
        <v>2.769E-7</v>
      </c>
      <c r="C316" s="11">
        <v>4.6129999999999997E-8</v>
      </c>
      <c r="D316" s="11">
        <v>0.7661</v>
      </c>
      <c r="E316" s="11">
        <v>8.8900000000000006E-5</v>
      </c>
      <c r="F316" s="12" t="str">
        <f t="shared" si="64"/>
        <v>Yes</v>
      </c>
      <c r="G316" s="8"/>
      <c r="H316" s="11">
        <v>3.3770000000000001E-7</v>
      </c>
      <c r="I316" s="11">
        <v>2.0200000000000001E-7</v>
      </c>
      <c r="J316" s="11">
        <v>8.1969999999999994E-3</v>
      </c>
      <c r="K316" s="11">
        <v>9.5600000000000004E-2</v>
      </c>
      <c r="L316" s="11" t="str">
        <f t="shared" si="65"/>
        <v>No</v>
      </c>
      <c r="N316" s="13">
        <v>6.4139999999999998E-11</v>
      </c>
      <c r="O316" s="13">
        <v>1.085E-10</v>
      </c>
      <c r="P316" s="13">
        <v>1.0330000000000001E-3</v>
      </c>
      <c r="Q316" s="13">
        <v>0.55473300000000003</v>
      </c>
      <c r="R316" s="11" t="str">
        <f t="shared" si="66"/>
        <v>No</v>
      </c>
    </row>
    <row r="317" spans="1:18" ht="20" x14ac:dyDescent="0.25">
      <c r="A317" s="10" t="s">
        <v>16</v>
      </c>
      <c r="B317" s="11">
        <v>5.5840000000000002E-8</v>
      </c>
      <c r="C317" s="11">
        <v>1.5799999999999999E-8</v>
      </c>
      <c r="D317" s="11">
        <v>0.47149999999999997</v>
      </c>
      <c r="E317" s="11">
        <v>3.31E-3</v>
      </c>
      <c r="F317" s="11" t="str">
        <f t="shared" si="64"/>
        <v>No</v>
      </c>
      <c r="G317" s="8"/>
      <c r="H317" s="11">
        <v>4.395E-8</v>
      </c>
      <c r="I317" s="11">
        <v>3.7060000000000002E-8</v>
      </c>
      <c r="J317" s="11">
        <v>4.8129999999999999E-4</v>
      </c>
      <c r="K317" s="11">
        <v>0.23599999999999999</v>
      </c>
      <c r="L317" s="11" t="str">
        <f t="shared" si="65"/>
        <v>No</v>
      </c>
      <c r="N317" s="13">
        <v>1.54E-11</v>
      </c>
      <c r="O317" s="13">
        <v>3.9569999999999999E-11</v>
      </c>
      <c r="P317" s="13">
        <v>5.189E-5</v>
      </c>
      <c r="Q317" s="13">
        <v>0.69699999999999995</v>
      </c>
      <c r="R317" s="11" t="str">
        <f t="shared" si="66"/>
        <v>No</v>
      </c>
    </row>
    <row r="318" spans="1:18" ht="20" x14ac:dyDescent="0.25">
      <c r="A318" s="10" t="s">
        <v>17</v>
      </c>
      <c r="B318" s="11">
        <v>1.7100000000000001E-7</v>
      </c>
      <c r="C318" s="11">
        <v>1.392E-7</v>
      </c>
      <c r="D318" s="11">
        <v>0.3347</v>
      </c>
      <c r="E318" s="11">
        <v>0.307</v>
      </c>
      <c r="F318" s="11" t="str">
        <f t="shared" si="64"/>
        <v>No</v>
      </c>
      <c r="G318" s="8"/>
      <c r="H318" s="11">
        <v>-1.0279999999999999E-6</v>
      </c>
      <c r="I318" s="11">
        <v>1.266E-6</v>
      </c>
      <c r="J318" s="11">
        <v>1.23E-3</v>
      </c>
      <c r="K318" s="11">
        <v>0.41699999999999998</v>
      </c>
      <c r="L318" s="11" t="str">
        <f t="shared" si="65"/>
        <v>No</v>
      </c>
      <c r="N318" s="13">
        <v>-4.5930000000000001E-10</v>
      </c>
      <c r="O318" s="13">
        <v>2.276E-9</v>
      </c>
      <c r="P318" s="13">
        <v>7.6110000000000001E-5</v>
      </c>
      <c r="Q318" s="13">
        <v>0.84</v>
      </c>
      <c r="R318" s="11" t="str">
        <f t="shared" si="66"/>
        <v>No</v>
      </c>
    </row>
    <row r="319" spans="1:18" ht="20" x14ac:dyDescent="0.25">
      <c r="A319" s="10" t="s">
        <v>18</v>
      </c>
      <c r="B319" s="11">
        <v>1.068E-7</v>
      </c>
      <c r="C319" s="11">
        <v>6.1799999999999998E-8</v>
      </c>
      <c r="D319" s="11">
        <v>0.187</v>
      </c>
      <c r="E319" s="11">
        <v>0.107</v>
      </c>
      <c r="F319" s="11" t="str">
        <f>IF(E319&lt;0.05/21,"Yes","No")</f>
        <v>No</v>
      </c>
      <c r="G319" s="8"/>
      <c r="H319" s="11">
        <v>-2.6479999999999999E-7</v>
      </c>
      <c r="I319" s="11">
        <v>2.266E-7</v>
      </c>
      <c r="J319" s="11">
        <v>7.36E-4</v>
      </c>
      <c r="K319" s="11">
        <v>0.24299999999999999</v>
      </c>
      <c r="L319" s="11" t="str">
        <f t="shared" si="65"/>
        <v>No</v>
      </c>
      <c r="N319" s="13">
        <v>-6.2090000000000002E-11</v>
      </c>
      <c r="O319" s="13">
        <v>2.8490000000000002E-10</v>
      </c>
      <c r="P319" s="13">
        <v>2.5619999999999999E-5</v>
      </c>
      <c r="Q319" s="13">
        <v>0.82747999999999999</v>
      </c>
      <c r="R319" s="11" t="str">
        <f t="shared" si="66"/>
        <v>No</v>
      </c>
    </row>
    <row r="320" spans="1:18" ht="20" x14ac:dyDescent="0.25">
      <c r="A320" s="10" t="s">
        <v>19</v>
      </c>
      <c r="B320" s="11">
        <v>1.455E-7</v>
      </c>
      <c r="C320" s="11">
        <v>5.2409999999999997E-8</v>
      </c>
      <c r="D320" s="11">
        <v>0.41199999999999998</v>
      </c>
      <c r="E320" s="11">
        <v>1.7999999999999999E-2</v>
      </c>
      <c r="F320" s="11" t="str">
        <f t="shared" si="64"/>
        <v>No</v>
      </c>
      <c r="G320" s="8"/>
      <c r="H320" s="11">
        <v>6.0710000000000006E-8</v>
      </c>
      <c r="I320" s="11">
        <v>1.018E-7</v>
      </c>
      <c r="J320" s="11">
        <v>1.3080000000000001E-4</v>
      </c>
      <c r="K320" s="11">
        <v>0.55100000000000005</v>
      </c>
      <c r="L320" s="11" t="str">
        <f t="shared" si="65"/>
        <v>No</v>
      </c>
      <c r="N320" s="13">
        <v>2.0170000000000001E-10</v>
      </c>
      <c r="O320" s="13">
        <v>3.9869999999999998E-10</v>
      </c>
      <c r="P320" s="13">
        <v>9.4179999999999996E-5</v>
      </c>
      <c r="Q320" s="13">
        <v>0.6129</v>
      </c>
      <c r="R320" s="11" t="str">
        <f t="shared" si="66"/>
        <v>No</v>
      </c>
    </row>
    <row r="321" spans="1:18" ht="20" x14ac:dyDescent="0.25">
      <c r="A321" s="10" t="s">
        <v>20</v>
      </c>
      <c r="B321" s="11">
        <v>6.4889999999999994E-8</v>
      </c>
      <c r="C321" s="11">
        <v>2.2889999999999999E-8</v>
      </c>
      <c r="D321" s="11">
        <v>0.40110000000000001</v>
      </c>
      <c r="E321" s="11">
        <v>1.4999999999999999E-2</v>
      </c>
      <c r="F321" s="11" t="str">
        <f t="shared" si="64"/>
        <v>No</v>
      </c>
      <c r="G321" s="8"/>
      <c r="H321" s="11">
        <v>2.2110000000000001E-8</v>
      </c>
      <c r="I321" s="11">
        <v>8.7390000000000004E-8</v>
      </c>
      <c r="J321" s="11">
        <v>3.2140000000000001E-5</v>
      </c>
      <c r="K321" s="11">
        <v>0.8</v>
      </c>
      <c r="L321" s="11" t="str">
        <f t="shared" si="65"/>
        <v>No</v>
      </c>
      <c r="N321" s="13">
        <v>2.2879999999999999E-11</v>
      </c>
      <c r="O321" s="13">
        <v>1.3919999999999999E-10</v>
      </c>
      <c r="P321" s="13">
        <v>1.3560000000000001E-5</v>
      </c>
      <c r="Q321" s="13">
        <v>0.86944999999999995</v>
      </c>
      <c r="R321" s="11" t="str">
        <f t="shared" si="66"/>
        <v>No</v>
      </c>
    </row>
    <row r="322" spans="1:18" ht="20" x14ac:dyDescent="0.25">
      <c r="A322" s="10" t="s">
        <v>21</v>
      </c>
      <c r="B322" s="11">
        <v>1.6430000000000001E-7</v>
      </c>
      <c r="C322" s="11">
        <v>3.6769999999999998E-8</v>
      </c>
      <c r="D322" s="11">
        <v>0.6663</v>
      </c>
      <c r="E322" s="11">
        <v>1.1999999999999999E-3</v>
      </c>
      <c r="F322" s="12" t="str">
        <f>IF(E322&lt;0.05/21,"Yes","No")</f>
        <v>Yes</v>
      </c>
      <c r="G322" s="8"/>
      <c r="H322" s="11">
        <v>1.511E-7</v>
      </c>
      <c r="I322" s="11">
        <v>3.7930000000000003E-8</v>
      </c>
      <c r="J322" s="11">
        <v>1.09E-2</v>
      </c>
      <c r="K322" s="11">
        <v>7.1199999999999996E-5</v>
      </c>
      <c r="L322" s="12" t="str">
        <f>IF(K322&lt;0.05/21,"Yes","No")</f>
        <v>Yes</v>
      </c>
      <c r="N322" s="13">
        <v>7.4779999999999999E-11</v>
      </c>
      <c r="O322" s="13">
        <v>4.5E-11</v>
      </c>
      <c r="P322" s="13">
        <v>1.9139999999999999E-3</v>
      </c>
      <c r="Q322" s="13">
        <v>9.6799999999999997E-2</v>
      </c>
      <c r="R322" s="11" t="str">
        <f>IF(Q322&lt;0.05/21,"Yes","No")</f>
        <v>No</v>
      </c>
    </row>
    <row r="323" spans="1:18" ht="20" x14ac:dyDescent="0.25">
      <c r="A323" s="10" t="s">
        <v>22</v>
      </c>
      <c r="B323" s="11">
        <v>2.728E-8</v>
      </c>
      <c r="C323" s="11">
        <v>2.8110000000000002E-8</v>
      </c>
      <c r="D323" s="11">
        <v>0.1053</v>
      </c>
      <c r="E323" s="11">
        <v>0.36</v>
      </c>
      <c r="F323" s="11" t="str">
        <f t="shared" si="64"/>
        <v>No</v>
      </c>
      <c r="G323" s="8"/>
      <c r="H323" s="11">
        <v>-1.144E-8</v>
      </c>
      <c r="I323" s="11">
        <v>1.076E-7</v>
      </c>
      <c r="J323" s="11">
        <v>3.4929999999999998E-6</v>
      </c>
      <c r="K323" s="11">
        <v>0.91500000000000004</v>
      </c>
      <c r="L323" s="11" t="str">
        <f t="shared" ref="L323:L331" si="67">IF(K323&lt;0.05/21,"Yes","No")</f>
        <v>No</v>
      </c>
      <c r="N323" s="13">
        <v>-9.6220000000000008E-12</v>
      </c>
      <c r="O323" s="13">
        <v>9.1169999999999994E-11</v>
      </c>
      <c r="P323" s="13">
        <v>3.444E-6</v>
      </c>
      <c r="Q323" s="13">
        <v>0.91595000000000004</v>
      </c>
      <c r="R323" s="11" t="str">
        <f t="shared" ref="R323:R331" si="68">IF(Q323&lt;0.05/21,"Yes","No")</f>
        <v>No</v>
      </c>
    </row>
    <row r="324" spans="1:18" ht="20" x14ac:dyDescent="0.25">
      <c r="A324" s="10" t="s">
        <v>23</v>
      </c>
      <c r="B324" s="11">
        <v>6.3000000000000002E-9</v>
      </c>
      <c r="C324" s="11">
        <v>1.5739999999999999E-7</v>
      </c>
      <c r="D324" s="11">
        <v>3.2039999999999998E-4</v>
      </c>
      <c r="E324" s="11">
        <v>0.97</v>
      </c>
      <c r="F324" s="11" t="str">
        <f t="shared" si="64"/>
        <v>No</v>
      </c>
      <c r="G324" s="8"/>
      <c r="H324" s="11">
        <v>-2.0459999999999999E-7</v>
      </c>
      <c r="I324" s="11">
        <v>7.4750000000000004E-7</v>
      </c>
      <c r="J324" s="11">
        <v>1.2659999999999999E-4</v>
      </c>
      <c r="K324" s="11">
        <v>0.78400000000000003</v>
      </c>
      <c r="L324" s="11" t="str">
        <f t="shared" si="67"/>
        <v>No</v>
      </c>
      <c r="N324" s="13">
        <v>-6.0029999999999998E-11</v>
      </c>
      <c r="O324" s="13">
        <v>6.4279999999999999E-10</v>
      </c>
      <c r="P324" s="13">
        <v>1.473E-5</v>
      </c>
      <c r="Q324" s="13">
        <v>0.92559999999999998</v>
      </c>
      <c r="R324" s="11" t="str">
        <f t="shared" si="68"/>
        <v>No</v>
      </c>
    </row>
    <row r="325" spans="1:18" ht="20" x14ac:dyDescent="0.25">
      <c r="A325" s="10" t="s">
        <v>24</v>
      </c>
      <c r="B325" s="11">
        <v>-2.043E-7</v>
      </c>
      <c r="C325" s="11">
        <v>6.4869999999999998E-8</v>
      </c>
      <c r="D325" s="11">
        <v>0.71260000000000001</v>
      </c>
      <c r="E325" s="11">
        <v>3.4500000000000003E-2</v>
      </c>
      <c r="F325" s="11" t="str">
        <f t="shared" si="64"/>
        <v>No</v>
      </c>
      <c r="G325" s="8"/>
      <c r="H325" s="11">
        <v>4.1800000000000001E-7</v>
      </c>
      <c r="I325" s="11">
        <v>2.023E-7</v>
      </c>
      <c r="J325" s="11">
        <v>3.5370000000000002E-3</v>
      </c>
      <c r="K325" s="11">
        <v>3.9E-2</v>
      </c>
      <c r="L325" s="11" t="str">
        <f t="shared" si="67"/>
        <v>No</v>
      </c>
      <c r="N325" s="13">
        <v>3.622E-10</v>
      </c>
      <c r="O325" s="13">
        <v>5.208E-10</v>
      </c>
      <c r="P325" s="13">
        <v>4.0190000000000001E-4</v>
      </c>
      <c r="Q325" s="13">
        <v>0.4869</v>
      </c>
      <c r="R325" s="11" t="str">
        <f t="shared" si="68"/>
        <v>No</v>
      </c>
    </row>
    <row r="326" spans="1:18" ht="20" x14ac:dyDescent="0.25">
      <c r="A326" s="10" t="s">
        <v>25</v>
      </c>
      <c r="B326" s="11">
        <v>3.8200000000000001E-7</v>
      </c>
      <c r="C326" s="11">
        <v>9.4779999999999995E-7</v>
      </c>
      <c r="D326" s="11">
        <v>0.13969999999999999</v>
      </c>
      <c r="E326" s="11">
        <v>0.75600000000000001</v>
      </c>
      <c r="F326" s="11" t="str">
        <f t="shared" si="64"/>
        <v>No</v>
      </c>
      <c r="G326" s="8"/>
      <c r="H326" s="11">
        <v>1.9009999999999999E-7</v>
      </c>
      <c r="I326" s="11">
        <v>1.5529999999999999E-7</v>
      </c>
      <c r="J326" s="11">
        <v>4.1240000000000001E-3</v>
      </c>
      <c r="K326" s="11">
        <v>0.222</v>
      </c>
      <c r="L326" s="11" t="str">
        <f t="shared" si="67"/>
        <v>No</v>
      </c>
      <c r="N326" s="13">
        <v>1.0620000000000001E-9</v>
      </c>
      <c r="O326" s="13">
        <v>1.268E-9</v>
      </c>
      <c r="P326" s="13">
        <v>1.933E-3</v>
      </c>
      <c r="Q326" s="13">
        <v>0.40300000000000002</v>
      </c>
      <c r="R326" s="11" t="str">
        <f t="shared" si="68"/>
        <v>No</v>
      </c>
    </row>
    <row r="327" spans="1:18" ht="20" x14ac:dyDescent="0.25">
      <c r="A327" s="10" t="s">
        <v>26</v>
      </c>
      <c r="B327" s="11">
        <v>5.3220000000000003E-8</v>
      </c>
      <c r="C327" s="11">
        <v>2.3280000000000001E-8</v>
      </c>
      <c r="D327" s="11">
        <v>0.27189999999999998</v>
      </c>
      <c r="E327" s="11">
        <v>3.8300000000000001E-2</v>
      </c>
      <c r="F327" s="11" t="str">
        <f t="shared" si="64"/>
        <v>No</v>
      </c>
      <c r="G327" s="8"/>
      <c r="H327" s="11">
        <v>-1.889E-7</v>
      </c>
      <c r="I327" s="11">
        <v>1.6220000000000001E-7</v>
      </c>
      <c r="J327" s="11">
        <v>5.8359999999999997E-5</v>
      </c>
      <c r="K327" s="11">
        <v>0.2442</v>
      </c>
      <c r="L327" s="11" t="str">
        <f t="shared" si="67"/>
        <v>No</v>
      </c>
      <c r="N327" s="13">
        <v>-1.5E-10</v>
      </c>
      <c r="O327" s="13">
        <v>4.5199999999999999E-10</v>
      </c>
      <c r="P327" s="13">
        <v>4.741E-6</v>
      </c>
      <c r="Q327" s="13">
        <v>0.73995999999999995</v>
      </c>
      <c r="R327" s="11" t="str">
        <f t="shared" si="68"/>
        <v>No</v>
      </c>
    </row>
    <row r="328" spans="1:18" ht="20" x14ac:dyDescent="0.25">
      <c r="A328" s="10" t="s">
        <v>27</v>
      </c>
      <c r="B328" s="11">
        <v>-5.3700000000000003E-9</v>
      </c>
      <c r="C328" s="11">
        <v>1.282E-8</v>
      </c>
      <c r="D328" s="11">
        <v>1.1560000000000001E-2</v>
      </c>
      <c r="E328" s="11">
        <v>0.68130000000000002</v>
      </c>
      <c r="F328" s="11" t="str">
        <f t="shared" si="64"/>
        <v>No</v>
      </c>
      <c r="G328" s="8"/>
      <c r="H328" s="11">
        <v>-3.6629999999999998E-8</v>
      </c>
      <c r="I328" s="11">
        <v>4.6999999999999997E-8</v>
      </c>
      <c r="J328" s="11">
        <v>1.8919999999999998E-5</v>
      </c>
      <c r="K328" s="11">
        <v>0.43580000000000002</v>
      </c>
      <c r="L328" s="11" t="str">
        <f t="shared" si="67"/>
        <v>No</v>
      </c>
      <c r="N328" s="13">
        <v>-2.9690000000000003E-11</v>
      </c>
      <c r="O328" s="13">
        <v>6.4229999999999994E-11</v>
      </c>
      <c r="P328" s="13">
        <v>6.6560000000000003E-6</v>
      </c>
      <c r="Q328" s="13">
        <v>0.64400000000000002</v>
      </c>
      <c r="R328" s="11" t="str">
        <f t="shared" si="68"/>
        <v>No</v>
      </c>
    </row>
    <row r="329" spans="1:18" ht="20" x14ac:dyDescent="0.25">
      <c r="A329" s="10" t="s">
        <v>28</v>
      </c>
      <c r="B329" s="11">
        <v>-3.3729999999999998E-8</v>
      </c>
      <c r="C329" s="11">
        <v>1.2730000000000001E-8</v>
      </c>
      <c r="D329" s="11">
        <v>0.28079999999999999</v>
      </c>
      <c r="E329" s="11">
        <v>1.6299999999999999E-2</v>
      </c>
      <c r="F329" s="11" t="str">
        <f t="shared" si="64"/>
        <v>No</v>
      </c>
      <c r="G329" s="8"/>
      <c r="H329" s="11">
        <v>-2.153E-7</v>
      </c>
      <c r="I329" s="11">
        <v>6.793E-8</v>
      </c>
      <c r="J329" s="11">
        <v>6.8689999999999995E-5</v>
      </c>
      <c r="K329" s="11">
        <v>1.5299999999999999E-3</v>
      </c>
      <c r="L329" s="14" t="str">
        <f t="shared" si="67"/>
        <v>Yes</v>
      </c>
      <c r="N329" s="13">
        <v>-1.02E-10</v>
      </c>
      <c r="O329" s="13">
        <v>1.3890000000000001E-10</v>
      </c>
      <c r="P329" s="13">
        <v>3.6909999999999999E-6</v>
      </c>
      <c r="Q329" s="13">
        <v>0.46200000000000002</v>
      </c>
      <c r="R329" s="11" t="str">
        <f t="shared" si="68"/>
        <v>No</v>
      </c>
    </row>
    <row r="330" spans="1:18" ht="20" x14ac:dyDescent="0.25">
      <c r="A330" s="10" t="s">
        <v>29</v>
      </c>
      <c r="B330" s="11">
        <v>9.1049999999999995E-9</v>
      </c>
      <c r="C330" s="11">
        <v>3.6750000000000002E-8</v>
      </c>
      <c r="D330" s="11">
        <v>8.6929999999999993E-3</v>
      </c>
      <c r="E330" s="11">
        <v>0.81100000000000005</v>
      </c>
      <c r="F330" s="11" t="str">
        <f t="shared" si="64"/>
        <v>No</v>
      </c>
      <c r="G330" s="8"/>
      <c r="H330" s="11">
        <v>3.7090000000000003E-8</v>
      </c>
      <c r="I330" s="11">
        <v>8.8829999999999995E-8</v>
      </c>
      <c r="J330" s="11">
        <v>1.3200000000000001E-4</v>
      </c>
      <c r="K330" s="11">
        <v>0.67600000000000005</v>
      </c>
      <c r="L330" s="11" t="str">
        <f t="shared" si="67"/>
        <v>No</v>
      </c>
      <c r="N330" s="13">
        <v>4.7599999999999999E-12</v>
      </c>
      <c r="O330" s="13">
        <v>5.1600000000000001E-11</v>
      </c>
      <c r="P330" s="13">
        <v>6.4400000000000002E-6</v>
      </c>
      <c r="Q330" s="13">
        <v>0.92649999999999999</v>
      </c>
      <c r="R330" s="11" t="str">
        <f t="shared" si="68"/>
        <v>No</v>
      </c>
    </row>
    <row r="331" spans="1:18" ht="20" x14ac:dyDescent="0.25">
      <c r="A331" s="10" t="s">
        <v>30</v>
      </c>
      <c r="B331" s="11">
        <v>2.7319999999999999E-8</v>
      </c>
      <c r="C331" s="11">
        <v>1.503E-8</v>
      </c>
      <c r="D331" s="11">
        <v>0.21590000000000001</v>
      </c>
      <c r="E331" s="11">
        <v>9.4200000000000006E-2</v>
      </c>
      <c r="F331" s="11" t="str">
        <f t="shared" si="64"/>
        <v>No</v>
      </c>
      <c r="G331" s="8"/>
      <c r="H331" s="11">
        <v>-3.2430000000000001E-7</v>
      </c>
      <c r="I331" s="11">
        <v>3.411E-7</v>
      </c>
      <c r="J331" s="11">
        <v>2.187E-4</v>
      </c>
      <c r="K331" s="11">
        <v>0.34200000000000003</v>
      </c>
      <c r="L331" s="11" t="str">
        <f t="shared" si="67"/>
        <v>No</v>
      </c>
      <c r="N331" s="13">
        <v>-4.1639999999999998E-11</v>
      </c>
      <c r="O331" s="13">
        <v>3.5639999999999998E-10</v>
      </c>
      <c r="P331" s="13">
        <v>3.304E-6</v>
      </c>
      <c r="Q331" s="13">
        <v>0.90700000000000003</v>
      </c>
      <c r="R331" s="11" t="str">
        <f t="shared" si="68"/>
        <v>No</v>
      </c>
    </row>
    <row r="332" spans="1:18" ht="20" x14ac:dyDescent="0.25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N332" s="8"/>
      <c r="O332" s="8"/>
      <c r="P332" s="8"/>
      <c r="Q332" s="8"/>
      <c r="R332" s="8"/>
    </row>
    <row r="333" spans="1:18" ht="20" x14ac:dyDescent="0.25">
      <c r="A333" s="8"/>
      <c r="B333" s="15"/>
      <c r="C333" s="15"/>
      <c r="D333" s="15"/>
      <c r="E333" s="15"/>
      <c r="F333" s="15"/>
      <c r="G333" s="8"/>
      <c r="H333" s="15"/>
      <c r="I333" s="15"/>
      <c r="J333" s="15"/>
      <c r="K333" s="15"/>
      <c r="L333" s="15"/>
      <c r="N333" s="15"/>
      <c r="O333" s="15"/>
      <c r="P333" s="15"/>
      <c r="Q333" s="15"/>
      <c r="R333" s="15"/>
    </row>
    <row r="334" spans="1:18" ht="20" x14ac:dyDescent="0.25">
      <c r="A334" s="6" t="s">
        <v>62</v>
      </c>
      <c r="B334" s="7" t="s">
        <v>2</v>
      </c>
      <c r="C334" s="7"/>
      <c r="D334" s="7"/>
      <c r="E334" s="7"/>
      <c r="F334" s="7"/>
      <c r="G334" s="8"/>
      <c r="H334" s="7" t="s">
        <v>3</v>
      </c>
      <c r="I334" s="7"/>
      <c r="J334" s="7"/>
      <c r="K334" s="7"/>
      <c r="L334" s="7"/>
      <c r="N334" s="7" t="s">
        <v>4</v>
      </c>
      <c r="O334" s="7"/>
      <c r="P334" s="7"/>
      <c r="Q334" s="7"/>
      <c r="R334" s="7"/>
    </row>
    <row r="335" spans="1:18" ht="20" x14ac:dyDescent="0.25">
      <c r="A335" s="8"/>
      <c r="B335" s="9" t="s">
        <v>5</v>
      </c>
      <c r="C335" s="9" t="s">
        <v>6</v>
      </c>
      <c r="D335" s="9" t="s">
        <v>7</v>
      </c>
      <c r="E335" s="9" t="s">
        <v>8</v>
      </c>
      <c r="F335" s="9" t="s">
        <v>9</v>
      </c>
      <c r="G335" s="8"/>
      <c r="H335" s="9" t="s">
        <v>5</v>
      </c>
      <c r="I335" s="9" t="s">
        <v>6</v>
      </c>
      <c r="J335" s="9" t="s">
        <v>7</v>
      </c>
      <c r="K335" s="9" t="s">
        <v>8</v>
      </c>
      <c r="L335" s="9" t="s">
        <v>9</v>
      </c>
      <c r="N335" s="9" t="s">
        <v>5</v>
      </c>
      <c r="O335" s="9" t="s">
        <v>6</v>
      </c>
      <c r="P335" s="9" t="s">
        <v>7</v>
      </c>
      <c r="Q335" s="9" t="s">
        <v>8</v>
      </c>
      <c r="R335" s="9" t="s">
        <v>9</v>
      </c>
    </row>
    <row r="336" spans="1:18" ht="20" x14ac:dyDescent="0.25">
      <c r="A336" s="10" t="s">
        <v>10</v>
      </c>
      <c r="B336" s="11">
        <v>1.5469999999999999E-9</v>
      </c>
      <c r="C336" s="11">
        <v>7.3520000000000003E-9</v>
      </c>
      <c r="D336" s="11">
        <v>7.3280000000000003E-3</v>
      </c>
      <c r="E336" s="11">
        <v>0.84</v>
      </c>
      <c r="F336" s="11" t="str">
        <f t="shared" ref="F336:F356" si="69">IF(E336&lt;0.05/21,"Yes","No")</f>
        <v>No</v>
      </c>
      <c r="G336" s="8"/>
      <c r="H336" s="11">
        <v>3.4749999999999997E-8</v>
      </c>
      <c r="I336" s="11">
        <v>1.1479999999999999E-8</v>
      </c>
      <c r="J336" s="11">
        <v>6.051E-3</v>
      </c>
      <c r="K336" s="11">
        <v>2.5200000000000001E-3</v>
      </c>
      <c r="L336" s="11" t="str">
        <f>IF(K336&lt;0.05/21,"Yes","No")</f>
        <v>No</v>
      </c>
      <c r="N336" s="13">
        <v>1.1619999999999999E-11</v>
      </c>
      <c r="O336" s="13">
        <v>9.927E-12</v>
      </c>
      <c r="P336" s="13">
        <v>9.1009999999999995E-4</v>
      </c>
      <c r="Q336" s="13">
        <v>0.24199999999999999</v>
      </c>
      <c r="R336" s="11" t="str">
        <f>IF(Q336&lt;0.05/21,"Yes","No")</f>
        <v>No</v>
      </c>
    </row>
    <row r="337" spans="1:18" ht="20" x14ac:dyDescent="0.25">
      <c r="A337" s="10" t="s">
        <v>11</v>
      </c>
      <c r="B337" s="11">
        <v>2.411E-9</v>
      </c>
      <c r="C337" s="11">
        <v>2.0529999999999998E-9</v>
      </c>
      <c r="D337" s="11">
        <v>0.25650000000000001</v>
      </c>
      <c r="E337" s="11">
        <v>0.30499999999999999</v>
      </c>
      <c r="F337" s="11" t="str">
        <f t="shared" si="69"/>
        <v>No</v>
      </c>
      <c r="G337" s="8"/>
      <c r="H337" s="11">
        <v>8.1029999999999998E-9</v>
      </c>
      <c r="I337" s="11">
        <v>3.4200000000000002E-9</v>
      </c>
      <c r="J337" s="11">
        <v>4.5649999999999996E-3</v>
      </c>
      <c r="K337" s="11">
        <v>1.7999999999999999E-2</v>
      </c>
      <c r="L337" s="11" t="str">
        <f t="shared" ref="L337:L346" si="70">IF(K337&lt;0.05/21,"Yes","No")</f>
        <v>No</v>
      </c>
      <c r="N337" s="13">
        <v>6.6369999999999999E-13</v>
      </c>
      <c r="O337" s="13">
        <v>1.146E-12</v>
      </c>
      <c r="P337" s="13">
        <v>2.7399999999999999E-4</v>
      </c>
      <c r="Q337" s="13">
        <v>0.56259999999999999</v>
      </c>
      <c r="R337" s="11" t="str">
        <f t="shared" ref="R337:R346" si="71">IF(Q337&lt;0.05/21,"Yes","No")</f>
        <v>No</v>
      </c>
    </row>
    <row r="338" spans="1:18" ht="20" x14ac:dyDescent="0.25">
      <c r="A338" s="10" t="s">
        <v>12</v>
      </c>
      <c r="B338" s="11">
        <v>2.3960000000000001E-8</v>
      </c>
      <c r="C338" s="11">
        <v>2.2209999999999998E-8</v>
      </c>
      <c r="D338" s="11">
        <v>0.1888</v>
      </c>
      <c r="E338" s="11">
        <v>0.33</v>
      </c>
      <c r="F338" s="11" t="str">
        <f t="shared" si="69"/>
        <v>No</v>
      </c>
      <c r="G338" s="8"/>
      <c r="H338" s="11">
        <v>3.2019999999999998E-8</v>
      </c>
      <c r="I338" s="11">
        <v>1.9989999999999999E-8</v>
      </c>
      <c r="J338" s="11">
        <v>1.5399999999999999E-3</v>
      </c>
      <c r="K338" s="11">
        <v>0.109</v>
      </c>
      <c r="L338" s="11" t="str">
        <f t="shared" si="70"/>
        <v>No</v>
      </c>
      <c r="N338" s="13">
        <v>2.567E-11</v>
      </c>
      <c r="O338" s="13">
        <v>3.2310000000000003E-11</v>
      </c>
      <c r="P338" s="13">
        <v>3.791E-4</v>
      </c>
      <c r="Q338" s="13">
        <v>0.42709999999999998</v>
      </c>
      <c r="R338" s="11" t="str">
        <f t="shared" si="71"/>
        <v>No</v>
      </c>
    </row>
    <row r="339" spans="1:18" ht="20" x14ac:dyDescent="0.25">
      <c r="A339" s="10" t="s">
        <v>13</v>
      </c>
      <c r="B339" s="11">
        <v>1.061E-8</v>
      </c>
      <c r="C339" s="11">
        <v>1.2709999999999999E-8</v>
      </c>
      <c r="D339" s="11">
        <v>0.12230000000000001</v>
      </c>
      <c r="E339" s="11">
        <v>0.442</v>
      </c>
      <c r="F339" s="11" t="str">
        <f t="shared" si="69"/>
        <v>No</v>
      </c>
      <c r="G339" s="8"/>
      <c r="H339" s="11">
        <v>1.5469999999999999E-8</v>
      </c>
      <c r="I339" s="11">
        <v>1.688E-8</v>
      </c>
      <c r="J339" s="11">
        <v>3.5579999999999997E-4</v>
      </c>
      <c r="K339" s="11">
        <v>0.35899999999999999</v>
      </c>
      <c r="L339" s="11" t="str">
        <f t="shared" si="70"/>
        <v>No</v>
      </c>
      <c r="N339" s="13">
        <v>1.287E-11</v>
      </c>
      <c r="O339" s="13">
        <v>4.8959999999999998E-11</v>
      </c>
      <c r="P339" s="13">
        <v>2.9260000000000001E-5</v>
      </c>
      <c r="Q339" s="13">
        <v>0.79300000000000004</v>
      </c>
      <c r="R339" s="11" t="str">
        <f t="shared" si="71"/>
        <v>No</v>
      </c>
    </row>
    <row r="340" spans="1:18" ht="20" x14ac:dyDescent="0.25">
      <c r="A340" s="10" t="s">
        <v>14</v>
      </c>
      <c r="B340" s="11">
        <v>-1.227E-8</v>
      </c>
      <c r="C340" s="11">
        <v>8.1509999999999997E-9</v>
      </c>
      <c r="D340" s="11">
        <v>0.53120000000000001</v>
      </c>
      <c r="E340" s="11">
        <v>0.27100000000000002</v>
      </c>
      <c r="F340" s="11" t="str">
        <f t="shared" si="69"/>
        <v>No</v>
      </c>
      <c r="G340" s="8"/>
      <c r="H340" s="11">
        <v>1.5749999999999999E-8</v>
      </c>
      <c r="I340" s="11">
        <v>6.1760000000000002E-9</v>
      </c>
      <c r="J340" s="11">
        <v>4.1970000000000002E-3</v>
      </c>
      <c r="K340" s="11">
        <v>1.09E-2</v>
      </c>
      <c r="L340" s="11" t="str">
        <f t="shared" si="70"/>
        <v>No</v>
      </c>
      <c r="N340" s="13">
        <v>3.249E-12</v>
      </c>
      <c r="O340" s="13">
        <v>4.51E-12</v>
      </c>
      <c r="P340" s="13">
        <v>3.3629999999999999E-4</v>
      </c>
      <c r="Q340" s="13">
        <v>0.47149999999999997</v>
      </c>
      <c r="R340" s="11" t="str">
        <f t="shared" si="71"/>
        <v>No</v>
      </c>
    </row>
    <row r="341" spans="1:18" ht="20" x14ac:dyDescent="0.25">
      <c r="A341" s="10" t="s">
        <v>15</v>
      </c>
      <c r="B341" s="11">
        <v>1.9949999999999998E-9</v>
      </c>
      <c r="C341" s="11">
        <v>1.184E-8</v>
      </c>
      <c r="D341" s="11">
        <v>1.401E-2</v>
      </c>
      <c r="E341" s="11">
        <v>0.88200000000000001</v>
      </c>
      <c r="F341" s="11" t="str">
        <f t="shared" si="69"/>
        <v>No</v>
      </c>
      <c r="G341" s="8"/>
      <c r="H341" s="11">
        <v>1.8600000000000001E-8</v>
      </c>
      <c r="I341" s="11">
        <v>9.3239999999999996E-9</v>
      </c>
      <c r="J341" s="11">
        <v>1.1639999999999999E-2</v>
      </c>
      <c r="K341" s="11">
        <v>4.6800000000000001E-2</v>
      </c>
      <c r="L341" s="11" t="str">
        <f t="shared" si="70"/>
        <v>No</v>
      </c>
      <c r="N341" s="13">
        <v>5.1599999999999998E-12</v>
      </c>
      <c r="O341" s="13">
        <v>5.0099999999999999E-12</v>
      </c>
      <c r="P341" s="13">
        <v>3.1280000000000001E-3</v>
      </c>
      <c r="Q341" s="13">
        <v>0.30399999999999999</v>
      </c>
      <c r="R341" s="11" t="str">
        <f t="shared" si="71"/>
        <v>No</v>
      </c>
    </row>
    <row r="342" spans="1:18" ht="20" x14ac:dyDescent="0.25">
      <c r="A342" s="10" t="s">
        <v>16</v>
      </c>
      <c r="B342" s="11">
        <v>1.09E-8</v>
      </c>
      <c r="C342" s="11">
        <v>9.4430000000000006E-9</v>
      </c>
      <c r="D342" s="11">
        <v>0.14280000000000001</v>
      </c>
      <c r="E342" s="11">
        <v>0.28199999999999997</v>
      </c>
      <c r="F342" s="11" t="str">
        <f t="shared" si="69"/>
        <v>No</v>
      </c>
      <c r="G342" s="8"/>
      <c r="H342" s="11">
        <v>1.372E-8</v>
      </c>
      <c r="I342" s="11">
        <v>1.0250000000000001E-8</v>
      </c>
      <c r="J342" s="11">
        <v>6.1260000000000004E-4</v>
      </c>
      <c r="K342" s="11">
        <v>0.18099999999999999</v>
      </c>
      <c r="L342" s="11" t="str">
        <f t="shared" si="70"/>
        <v>No</v>
      </c>
      <c r="N342" s="13">
        <v>3.245E-12</v>
      </c>
      <c r="O342" s="13">
        <v>1.095E-11</v>
      </c>
      <c r="P342" s="13">
        <v>3.008E-5</v>
      </c>
      <c r="Q342" s="13">
        <v>0.76698</v>
      </c>
      <c r="R342" s="11" t="str">
        <f t="shared" si="71"/>
        <v>No</v>
      </c>
    </row>
    <row r="343" spans="1:18" ht="20" x14ac:dyDescent="0.25">
      <c r="A343" s="10" t="s">
        <v>17</v>
      </c>
      <c r="B343" s="11" t="s">
        <v>34</v>
      </c>
      <c r="C343" s="11" t="s">
        <v>34</v>
      </c>
      <c r="D343" s="11" t="s">
        <v>34</v>
      </c>
      <c r="E343" s="11" t="s">
        <v>34</v>
      </c>
      <c r="F343" s="11" t="str">
        <f>IF(E343&lt;0.05/21,"Yes","No")</f>
        <v>No</v>
      </c>
      <c r="G343" s="8"/>
      <c r="H343" s="13" t="s">
        <v>34</v>
      </c>
      <c r="I343" s="13" t="s">
        <v>34</v>
      </c>
      <c r="J343" s="13" t="s">
        <v>34</v>
      </c>
      <c r="K343" s="13" t="s">
        <v>34</v>
      </c>
      <c r="L343" s="11" t="str">
        <f t="shared" si="70"/>
        <v>No</v>
      </c>
      <c r="N343" s="13" t="s">
        <v>34</v>
      </c>
      <c r="O343" s="13" t="s">
        <v>34</v>
      </c>
      <c r="P343" s="13" t="s">
        <v>34</v>
      </c>
      <c r="Q343" s="13" t="s">
        <v>34</v>
      </c>
      <c r="R343" s="11" t="str">
        <f t="shared" si="71"/>
        <v>No</v>
      </c>
    </row>
    <row r="344" spans="1:18" ht="20" x14ac:dyDescent="0.25">
      <c r="A344" s="10" t="s">
        <v>18</v>
      </c>
      <c r="B344" s="11">
        <v>1.1490000000000001E-9</v>
      </c>
      <c r="C344" s="11">
        <v>5.6530000000000002E-9</v>
      </c>
      <c r="D344" s="11">
        <v>1.358E-2</v>
      </c>
      <c r="E344" s="11">
        <v>0.85199999999999998</v>
      </c>
      <c r="F344" s="11" t="str">
        <f>IF(E344&lt;0.05/21,"Yes","No")</f>
        <v>No</v>
      </c>
      <c r="G344" s="8"/>
      <c r="H344" s="11">
        <v>6.6100000000000001E-9</v>
      </c>
      <c r="I344" s="11">
        <v>5.841E-9</v>
      </c>
      <c r="J344" s="11">
        <v>6.9019999999999997E-4</v>
      </c>
      <c r="K344" s="11">
        <v>0.25800000000000001</v>
      </c>
      <c r="L344" s="11" t="str">
        <f t="shared" si="70"/>
        <v>No</v>
      </c>
      <c r="N344" s="13">
        <v>4.623E-12</v>
      </c>
      <c r="O344" s="13">
        <v>7.3409999999999995E-12</v>
      </c>
      <c r="P344" s="13">
        <v>2.1379999999999999E-4</v>
      </c>
      <c r="Q344" s="13">
        <v>0.52900000000000003</v>
      </c>
      <c r="R344" s="11" t="str">
        <f t="shared" si="71"/>
        <v>No</v>
      </c>
    </row>
    <row r="345" spans="1:18" ht="20" x14ac:dyDescent="0.25">
      <c r="A345" s="10" t="s">
        <v>19</v>
      </c>
      <c r="B345" s="11">
        <v>8.5090000000000003E-9</v>
      </c>
      <c r="C345" s="11">
        <v>1.044E-8</v>
      </c>
      <c r="D345" s="11">
        <v>7.6630000000000004E-2</v>
      </c>
      <c r="E345" s="11">
        <v>0.439</v>
      </c>
      <c r="F345" s="11" t="str">
        <f>IF(E345&lt;0.05/21,"Yes","No")</f>
        <v>No</v>
      </c>
      <c r="G345" s="8"/>
      <c r="H345" s="11">
        <v>1.5880000000000001E-8</v>
      </c>
      <c r="I345" s="11">
        <v>2.2440000000000001E-8</v>
      </c>
      <c r="J345" s="11">
        <v>1.841E-4</v>
      </c>
      <c r="K345" s="11">
        <v>0.47899999999999998</v>
      </c>
      <c r="L345" s="11" t="str">
        <f t="shared" si="70"/>
        <v>No</v>
      </c>
      <c r="N345" s="13">
        <v>4.9579999999999997E-12</v>
      </c>
      <c r="O345" s="13">
        <v>8.7900000000000001E-11</v>
      </c>
      <c r="P345" s="13">
        <v>1.17E-6</v>
      </c>
      <c r="Q345" s="13">
        <v>0.95499999999999996</v>
      </c>
      <c r="R345" s="11" t="str">
        <f t="shared" si="71"/>
        <v>No</v>
      </c>
    </row>
    <row r="346" spans="1:18" ht="20" x14ac:dyDescent="0.25">
      <c r="A346" s="10" t="s">
        <v>20</v>
      </c>
      <c r="B346" s="11">
        <v>1.31E-8</v>
      </c>
      <c r="C346" s="11">
        <v>1.0330000000000001E-8</v>
      </c>
      <c r="D346" s="11">
        <v>0.34889999999999999</v>
      </c>
      <c r="E346" s="11">
        <v>0.29399999999999998</v>
      </c>
      <c r="F346" s="11" t="str">
        <f>IF(E346&lt;0.05/21,"Yes","No")</f>
        <v>No</v>
      </c>
      <c r="G346" s="8"/>
      <c r="H346" s="11">
        <v>1.0250000000000001E-8</v>
      </c>
      <c r="I346" s="11">
        <v>6.5400000000000002E-9</v>
      </c>
      <c r="J346" s="11">
        <v>1.232E-3</v>
      </c>
      <c r="K346" s="11">
        <v>0.11700000000000001</v>
      </c>
      <c r="L346" s="11" t="str">
        <f t="shared" si="70"/>
        <v>No</v>
      </c>
      <c r="N346" s="13">
        <v>8.0980000000000004E-12</v>
      </c>
      <c r="O346" s="13">
        <v>1.042E-11</v>
      </c>
      <c r="P346" s="13">
        <v>3.0289999999999999E-4</v>
      </c>
      <c r="Q346" s="13">
        <v>0.437</v>
      </c>
      <c r="R346" s="11" t="str">
        <f t="shared" si="71"/>
        <v>No</v>
      </c>
    </row>
    <row r="347" spans="1:18" ht="20" x14ac:dyDescent="0.25">
      <c r="A347" s="10" t="s">
        <v>21</v>
      </c>
      <c r="B347" s="11">
        <v>-2.156E-9</v>
      </c>
      <c r="C347" s="11">
        <v>1.1770000000000001E-8</v>
      </c>
      <c r="D347" s="11">
        <v>6.6699999999999997E-3</v>
      </c>
      <c r="E347" s="11">
        <v>0.86199999999999999</v>
      </c>
      <c r="F347" s="11" t="str">
        <f>IF(E347&lt;0.05/21,"Yes","No")</f>
        <v>No</v>
      </c>
      <c r="G347" s="8"/>
      <c r="H347" s="11">
        <v>2.5460000000000001E-8</v>
      </c>
      <c r="I347" s="11">
        <v>2E-8</v>
      </c>
      <c r="J347" s="11">
        <v>1.1249999999999999E-3</v>
      </c>
      <c r="K347" s="11">
        <v>0.20300000000000001</v>
      </c>
      <c r="L347" s="11" t="str">
        <f>IF(K347&lt;0.05/21,"Yes","No")</f>
        <v>No</v>
      </c>
      <c r="N347" s="13">
        <v>2.7320000000000001E-12</v>
      </c>
      <c r="O347" s="13">
        <v>2.363E-11</v>
      </c>
      <c r="P347" s="13">
        <v>9.285E-6</v>
      </c>
      <c r="Q347" s="13">
        <v>0.90800000000000003</v>
      </c>
      <c r="R347" s="11" t="str">
        <f>IF(Q347&lt;0.05/21,"Yes","No")</f>
        <v>No</v>
      </c>
    </row>
    <row r="348" spans="1:18" ht="20" x14ac:dyDescent="0.25">
      <c r="A348" s="10" t="s">
        <v>22</v>
      </c>
      <c r="B348" s="11">
        <v>-1.6499999999999999E-8</v>
      </c>
      <c r="C348" s="11">
        <v>6.4860000000000001E-9</v>
      </c>
      <c r="D348" s="11">
        <v>0.76400000000000001</v>
      </c>
      <c r="E348" s="11">
        <v>0.12590000000000001</v>
      </c>
      <c r="F348" s="11" t="str">
        <f t="shared" si="69"/>
        <v>No</v>
      </c>
      <c r="G348" s="8"/>
      <c r="H348" s="11">
        <v>1.5230000000000001E-8</v>
      </c>
      <c r="I348" s="11">
        <v>6.2179999999999998E-9</v>
      </c>
      <c r="J348" s="11">
        <v>1.851E-3</v>
      </c>
      <c r="K348" s="11">
        <v>1.44E-2</v>
      </c>
      <c r="L348" s="11" t="str">
        <f t="shared" ref="L348:L356" si="72">IF(K348&lt;0.05/21,"Yes","No")</f>
        <v>No</v>
      </c>
      <c r="N348" s="13">
        <v>4.6010000000000003E-12</v>
      </c>
      <c r="O348" s="13">
        <v>5.2729999999999998E-12</v>
      </c>
      <c r="P348" s="13">
        <v>2.353E-4</v>
      </c>
      <c r="Q348" s="13">
        <v>0.38300000000000001</v>
      </c>
      <c r="R348" s="11" t="str">
        <f t="shared" ref="R348:R356" si="73">IF(Q348&lt;0.05/21,"Yes","No")</f>
        <v>No</v>
      </c>
    </row>
    <row r="349" spans="1:18" ht="20" x14ac:dyDescent="0.25">
      <c r="A349" s="10" t="s">
        <v>23</v>
      </c>
      <c r="B349" s="11">
        <v>-3.7160000000000002E-7</v>
      </c>
      <c r="C349" s="11" t="s">
        <v>34</v>
      </c>
      <c r="D349" s="11">
        <v>1</v>
      </c>
      <c r="E349" s="11" t="s">
        <v>34</v>
      </c>
      <c r="F349" s="11" t="str">
        <f t="shared" si="69"/>
        <v>No</v>
      </c>
      <c r="G349" s="8"/>
      <c r="H349" s="11">
        <v>5.0239999999999999E-8</v>
      </c>
      <c r="I349" s="11">
        <v>8.6449999999999997E-8</v>
      </c>
      <c r="J349" s="11">
        <v>5.6999999999999998E-4</v>
      </c>
      <c r="K349" s="11">
        <v>0.56100000000000005</v>
      </c>
      <c r="L349" s="11" t="str">
        <f t="shared" si="72"/>
        <v>No</v>
      </c>
      <c r="N349" s="13">
        <v>1.301E-12</v>
      </c>
      <c r="O349" s="13">
        <v>7.4369999999999998E-11</v>
      </c>
      <c r="P349" s="13">
        <v>5.1699999999999998E-7</v>
      </c>
      <c r="Q349" s="13">
        <v>0.98599999999999999</v>
      </c>
      <c r="R349" s="11" t="str">
        <f t="shared" si="73"/>
        <v>No</v>
      </c>
    </row>
    <row r="350" spans="1:18" ht="20" x14ac:dyDescent="0.25">
      <c r="A350" s="10" t="s">
        <v>24</v>
      </c>
      <c r="B350" s="11">
        <v>-2.058E-6</v>
      </c>
      <c r="C350" s="11" t="s">
        <v>34</v>
      </c>
      <c r="D350" s="11">
        <v>1</v>
      </c>
      <c r="E350" s="11" t="s">
        <v>34</v>
      </c>
      <c r="F350" s="11" t="str">
        <f t="shared" si="69"/>
        <v>No</v>
      </c>
      <c r="G350" s="8"/>
      <c r="H350" s="11">
        <v>2.7120000000000001E-8</v>
      </c>
      <c r="I350" s="11">
        <v>1.7289999999999999E-7</v>
      </c>
      <c r="J350" s="11">
        <v>2.0460000000000001E-5</v>
      </c>
      <c r="K350" s="11">
        <v>0.875</v>
      </c>
      <c r="L350" s="11" t="str">
        <f t="shared" si="72"/>
        <v>No</v>
      </c>
      <c r="N350" s="13">
        <v>-1.9179999999999999E-11</v>
      </c>
      <c r="O350" s="13">
        <v>4.4439999999999999E-10</v>
      </c>
      <c r="P350" s="13">
        <v>1.5489999999999999E-6</v>
      </c>
      <c r="Q350" s="13">
        <v>0.96599999999999997</v>
      </c>
      <c r="R350" s="11" t="str">
        <f t="shared" si="73"/>
        <v>No</v>
      </c>
    </row>
    <row r="351" spans="1:18" ht="20" x14ac:dyDescent="0.25">
      <c r="A351" s="10" t="s">
        <v>25</v>
      </c>
      <c r="B351" s="11">
        <v>2.438E-7</v>
      </c>
      <c r="C351" s="11">
        <v>1.5169999999999999E-7</v>
      </c>
      <c r="D351" s="11">
        <v>0.7208</v>
      </c>
      <c r="E351" s="11">
        <v>0.35399999999999998</v>
      </c>
      <c r="F351" s="11" t="str">
        <f t="shared" si="69"/>
        <v>No</v>
      </c>
      <c r="G351" s="8"/>
      <c r="H351" s="11">
        <v>8.9239999999999997E-8</v>
      </c>
      <c r="I351" s="11">
        <v>3.1629999999999999E-8</v>
      </c>
      <c r="J351" s="11">
        <v>2.1520000000000001E-2</v>
      </c>
      <c r="K351" s="11">
        <v>5.0400000000000002E-3</v>
      </c>
      <c r="L351" s="11" t="str">
        <f t="shared" si="72"/>
        <v>No</v>
      </c>
      <c r="N351" s="13">
        <v>7.2499999999999998E-10</v>
      </c>
      <c r="O351" s="13">
        <v>2.5799999999999999E-10</v>
      </c>
      <c r="P351" s="13">
        <v>2.1340000000000001E-2</v>
      </c>
      <c r="Q351" s="13">
        <v>5.2300000000000003E-3</v>
      </c>
      <c r="R351" s="11" t="str">
        <f t="shared" si="73"/>
        <v>No</v>
      </c>
    </row>
    <row r="352" spans="1:18" ht="20" x14ac:dyDescent="0.25">
      <c r="A352" s="10" t="s">
        <v>26</v>
      </c>
      <c r="B352" s="11">
        <v>2.344E-8</v>
      </c>
      <c r="C352" s="11">
        <v>1.015E-8</v>
      </c>
      <c r="D352" s="11">
        <v>0.43240000000000001</v>
      </c>
      <c r="E352" s="11">
        <v>5.4199999999999998E-2</v>
      </c>
      <c r="F352" s="11" t="str">
        <f t="shared" si="69"/>
        <v>No</v>
      </c>
      <c r="G352" s="8"/>
      <c r="H352" s="11">
        <v>1.5049999999999999E-8</v>
      </c>
      <c r="I352" s="11">
        <v>2.1839999999999999E-8</v>
      </c>
      <c r="J352" s="11">
        <v>2.0420000000000001E-5</v>
      </c>
      <c r="K352" s="11">
        <v>0.49099999999999999</v>
      </c>
      <c r="L352" s="11" t="str">
        <f t="shared" si="72"/>
        <v>No</v>
      </c>
      <c r="N352" s="13">
        <v>7.6460000000000003E-12</v>
      </c>
      <c r="O352" s="13">
        <v>6.0889999999999996E-11</v>
      </c>
      <c r="P352" s="13">
        <v>6.7869999999999996E-7</v>
      </c>
      <c r="Q352" s="13">
        <v>0.90005999999999997</v>
      </c>
      <c r="R352" s="11" t="str">
        <f t="shared" si="73"/>
        <v>No</v>
      </c>
    </row>
    <row r="353" spans="1:18" ht="20" x14ac:dyDescent="0.25">
      <c r="A353" s="10" t="s">
        <v>27</v>
      </c>
      <c r="B353" s="11">
        <v>1.118E-8</v>
      </c>
      <c r="C353" s="11">
        <v>4.8570000000000001E-9</v>
      </c>
      <c r="D353" s="11">
        <v>0.27450000000000002</v>
      </c>
      <c r="E353" s="11">
        <v>3.7199999999999997E-2</v>
      </c>
      <c r="F353" s="11" t="str">
        <f t="shared" si="69"/>
        <v>No</v>
      </c>
      <c r="G353" s="8"/>
      <c r="H353" s="11">
        <v>1.132E-8</v>
      </c>
      <c r="I353" s="11">
        <v>1.2229999999999999E-8</v>
      </c>
      <c r="J353" s="11">
        <v>2.6679999999999999E-5</v>
      </c>
      <c r="K353" s="11">
        <v>0.35499999999999998</v>
      </c>
      <c r="L353" s="11" t="str">
        <f t="shared" si="72"/>
        <v>No</v>
      </c>
      <c r="N353" s="13">
        <v>-1.51E-12</v>
      </c>
      <c r="O353" s="13">
        <v>1.6720000000000001E-11</v>
      </c>
      <c r="P353" s="13">
        <v>2.5419999999999999E-7</v>
      </c>
      <c r="Q353" s="13">
        <v>0.92800000000000005</v>
      </c>
      <c r="R353" s="11" t="str">
        <f t="shared" si="73"/>
        <v>No</v>
      </c>
    </row>
    <row r="354" spans="1:18" ht="20" x14ac:dyDescent="0.25">
      <c r="A354" s="10" t="s">
        <v>28</v>
      </c>
      <c r="B354" s="11">
        <v>1.1019999999999999E-9</v>
      </c>
      <c r="C354" s="11">
        <v>9.1960000000000001E-9</v>
      </c>
      <c r="D354" s="11">
        <v>7.9770000000000004E-4</v>
      </c>
      <c r="E354" s="11">
        <v>0.90590999999999999</v>
      </c>
      <c r="F354" s="11" t="str">
        <f t="shared" si="69"/>
        <v>No</v>
      </c>
      <c r="G354" s="8"/>
      <c r="H354" s="11">
        <v>-2.1619999999999999E-7</v>
      </c>
      <c r="I354" s="11">
        <v>1.1829999999999999E-7</v>
      </c>
      <c r="J354" s="11">
        <v>2.2840000000000002E-5</v>
      </c>
      <c r="K354" s="11">
        <v>6.7599999999999993E-2</v>
      </c>
      <c r="L354" s="11" t="str">
        <f t="shared" si="72"/>
        <v>No</v>
      </c>
      <c r="N354" s="13">
        <v>-8.4599999999999997E-11</v>
      </c>
      <c r="O354" s="13">
        <v>2.4179999999999998E-10</v>
      </c>
      <c r="P354" s="13">
        <v>8.3659999999999996E-7</v>
      </c>
      <c r="Q354" s="13">
        <v>0.72648000000000001</v>
      </c>
      <c r="R354" s="11" t="str">
        <f t="shared" si="73"/>
        <v>No</v>
      </c>
    </row>
    <row r="355" spans="1:18" ht="20" x14ac:dyDescent="0.25">
      <c r="A355" s="10" t="s">
        <v>29</v>
      </c>
      <c r="B355" s="11" t="s">
        <v>34</v>
      </c>
      <c r="C355" s="11" t="s">
        <v>34</v>
      </c>
      <c r="D355" s="11" t="s">
        <v>34</v>
      </c>
      <c r="E355" s="11" t="s">
        <v>34</v>
      </c>
      <c r="F355" s="11" t="str">
        <f t="shared" si="69"/>
        <v>No</v>
      </c>
      <c r="G355" s="8"/>
      <c r="H355" s="11">
        <v>7.4619999999999993E-9</v>
      </c>
      <c r="I355" s="11">
        <v>9.4150000000000003E-9</v>
      </c>
      <c r="J355" s="11">
        <v>4.7530000000000001E-4</v>
      </c>
      <c r="K355" s="11">
        <v>0.42799999999999999</v>
      </c>
      <c r="L355" s="11" t="str">
        <f t="shared" si="72"/>
        <v>No</v>
      </c>
      <c r="N355" s="13">
        <v>-5.5340000000000004E-15</v>
      </c>
      <c r="O355" s="13">
        <v>5.4699999999999999E-12</v>
      </c>
      <c r="P355" s="13">
        <v>7.7470000000000002E-10</v>
      </c>
      <c r="Q355" s="13">
        <v>0.999</v>
      </c>
      <c r="R355" s="11" t="str">
        <f t="shared" si="73"/>
        <v>No</v>
      </c>
    </row>
    <row r="356" spans="1:18" ht="20" x14ac:dyDescent="0.25">
      <c r="A356" s="10" t="s">
        <v>30</v>
      </c>
      <c r="B356" s="11">
        <v>-5.3189999999999999E-10</v>
      </c>
      <c r="C356" s="11">
        <v>3.0290000000000002E-9</v>
      </c>
      <c r="D356" s="11">
        <v>7.6480000000000003E-3</v>
      </c>
      <c r="E356" s="11">
        <v>0.86899999999999999</v>
      </c>
      <c r="F356" s="11" t="str">
        <f t="shared" si="69"/>
        <v>No</v>
      </c>
      <c r="G356" s="8"/>
      <c r="H356" s="11">
        <v>7.4479999999999995E-10</v>
      </c>
      <c r="I356" s="11">
        <v>1.171E-8</v>
      </c>
      <c r="J356" s="11">
        <v>9.7999999999999993E-7</v>
      </c>
      <c r="K356" s="11">
        <v>0.94899999999999995</v>
      </c>
      <c r="L356" s="11" t="str">
        <f t="shared" si="72"/>
        <v>No</v>
      </c>
      <c r="N356" s="13">
        <v>4.0230000000000001E-13</v>
      </c>
      <c r="O356" s="13">
        <v>1.2229999999999999E-11</v>
      </c>
      <c r="P356" s="13">
        <v>2.6189999999999998E-7</v>
      </c>
      <c r="Q356" s="13">
        <v>0.97399999999999998</v>
      </c>
      <c r="R356" s="11" t="str">
        <f t="shared" si="73"/>
        <v>No</v>
      </c>
    </row>
  </sheetData>
  <mergeCells count="44">
    <mergeCell ref="B309:F309"/>
    <mergeCell ref="H309:L309"/>
    <mergeCell ref="N309:R309"/>
    <mergeCell ref="B334:F334"/>
    <mergeCell ref="H334:L334"/>
    <mergeCell ref="N334:R334"/>
    <mergeCell ref="B259:F259"/>
    <mergeCell ref="H259:L259"/>
    <mergeCell ref="N259:R259"/>
    <mergeCell ref="B284:F284"/>
    <mergeCell ref="H284:L284"/>
    <mergeCell ref="N284:R284"/>
    <mergeCell ref="B209:F209"/>
    <mergeCell ref="H209:L209"/>
    <mergeCell ref="N209:R209"/>
    <mergeCell ref="B234:F234"/>
    <mergeCell ref="H234:L234"/>
    <mergeCell ref="N234:R234"/>
    <mergeCell ref="B159:F159"/>
    <mergeCell ref="H159:L159"/>
    <mergeCell ref="N159:R159"/>
    <mergeCell ref="B184:F184"/>
    <mergeCell ref="H184:L184"/>
    <mergeCell ref="N184:R184"/>
    <mergeCell ref="B109:F109"/>
    <mergeCell ref="H109:L109"/>
    <mergeCell ref="N109:R109"/>
    <mergeCell ref="B134:F134"/>
    <mergeCell ref="H134:L134"/>
    <mergeCell ref="N134:R134"/>
    <mergeCell ref="B57:F57"/>
    <mergeCell ref="H57:L57"/>
    <mergeCell ref="N57:R57"/>
    <mergeCell ref="B84:F84"/>
    <mergeCell ref="H84:L84"/>
    <mergeCell ref="N84:R84"/>
    <mergeCell ref="A1:R1"/>
    <mergeCell ref="A2:R5"/>
    <mergeCell ref="B7:F7"/>
    <mergeCell ref="H7:L7"/>
    <mergeCell ref="N7:R7"/>
    <mergeCell ref="B32:F32"/>
    <mergeCell ref="H32:L32"/>
    <mergeCell ref="N32:R3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Weiyi Li</dc:creator>
  <cp:lastModifiedBy>Weiyi Li</cp:lastModifiedBy>
  <dcterms:created xsi:type="dcterms:W3CDTF">2024-04-15T21:24:18Z</dcterms:created>
  <dcterms:modified xsi:type="dcterms:W3CDTF">2024-04-15T21:38:16Z</dcterms:modified>
</cp:coreProperties>
</file>